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3AA9E221-A3BD-4CC0-AD6D-067AC3DF07F9}" xr6:coauthVersionLast="47" xr6:coauthVersionMax="47" xr10:uidLastSave="{00000000-0000-0000-0000-000000000000}"/>
  <bookViews>
    <workbookView xWindow="28680" yWindow="-120" windowWidth="29040" windowHeight="15840" activeTab="1" xr2:uid="{A36700F6-643A-45BD-B195-0B71AEFAE4AD}"/>
  </bookViews>
  <sheets>
    <sheet name="GLOBAL DZ" sheetId="1" r:id="rId1"/>
    <sheet name="LISTES" sheetId="2" r:id="rId2"/>
  </sheets>
  <externalReferences>
    <externalReference r:id="rId3"/>
  </externalReferences>
  <definedNames>
    <definedName name="_xlnm._FilterDatabase" localSheetId="0" hidden="1">'GLOBAL DZ'!$A$1:$N$871</definedName>
    <definedName name="Du_jeudi_15_au_vendredi_16_Juin">LISTES!$E$2:$E$21</definedName>
    <definedName name="Du_lundi_12_au_mardi_13_Juin">LISTES!$C$2:$C$22</definedName>
    <definedName name="Du_lundi_19_au_mardi_20_Juin">LISTES!$F$2:$F$12</definedName>
    <definedName name="Du_lundi_5_au_mardi_6_Juin">LISTES!$A$2:$A$7</definedName>
    <definedName name="Du_mercredi_14_au_jeudi_15_Juin">LISTES!$D$2:$D$26</definedName>
    <definedName name="Du_mercredi_21_au_jeudi_22_Juin">LISTES!$G$2:$G$15</definedName>
    <definedName name="Du_mercredi_7_au_jeudi_8_Juin">LISTES!$B$2:$B$3</definedName>
    <definedName name="TYPE">LISTES!$A$1:$G$1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2" l="1"/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K871" i="1"/>
  <c r="J871" i="1"/>
  <c r="I871" i="1"/>
  <c r="G871" i="1"/>
  <c r="K870" i="1"/>
  <c r="J870" i="1"/>
  <c r="I870" i="1"/>
  <c r="G870" i="1"/>
  <c r="K869" i="1"/>
  <c r="J869" i="1"/>
  <c r="I869" i="1"/>
  <c r="G869" i="1"/>
  <c r="K868" i="1"/>
  <c r="J868" i="1"/>
  <c r="I868" i="1"/>
  <c r="G868" i="1"/>
  <c r="K867" i="1"/>
  <c r="J867" i="1"/>
  <c r="I867" i="1"/>
  <c r="G867" i="1"/>
  <c r="K866" i="1"/>
  <c r="J866" i="1"/>
  <c r="I866" i="1"/>
  <c r="G866" i="1"/>
  <c r="K865" i="1"/>
  <c r="J865" i="1"/>
  <c r="I865" i="1"/>
  <c r="G865" i="1"/>
  <c r="K864" i="1"/>
  <c r="J864" i="1"/>
  <c r="I864" i="1"/>
  <c r="G864" i="1"/>
  <c r="K863" i="1"/>
  <c r="J863" i="1"/>
  <c r="I863" i="1"/>
  <c r="G863" i="1"/>
  <c r="K862" i="1"/>
  <c r="J862" i="1"/>
  <c r="I862" i="1"/>
  <c r="G862" i="1"/>
  <c r="K861" i="1"/>
  <c r="J861" i="1"/>
  <c r="I861" i="1"/>
  <c r="G861" i="1"/>
  <c r="K860" i="1"/>
  <c r="J860" i="1"/>
  <c r="I860" i="1"/>
  <c r="G860" i="1"/>
  <c r="K859" i="1"/>
  <c r="J859" i="1"/>
  <c r="I859" i="1"/>
  <c r="G859" i="1"/>
  <c r="K858" i="1"/>
  <c r="J858" i="1"/>
  <c r="I858" i="1"/>
  <c r="G858" i="1"/>
  <c r="K857" i="1"/>
  <c r="J857" i="1"/>
  <c r="I857" i="1"/>
  <c r="G857" i="1"/>
  <c r="K856" i="1"/>
  <c r="J856" i="1"/>
  <c r="I856" i="1"/>
  <c r="G856" i="1"/>
  <c r="K855" i="1"/>
  <c r="J855" i="1"/>
  <c r="I855" i="1"/>
  <c r="G855" i="1"/>
  <c r="K854" i="1"/>
  <c r="J854" i="1"/>
  <c r="I854" i="1"/>
  <c r="G854" i="1"/>
  <c r="K853" i="1"/>
  <c r="J853" i="1"/>
  <c r="I853" i="1"/>
  <c r="G853" i="1"/>
  <c r="K852" i="1"/>
  <c r="J852" i="1"/>
  <c r="I852" i="1"/>
  <c r="G852" i="1"/>
  <c r="K851" i="1"/>
  <c r="J851" i="1"/>
  <c r="I851" i="1"/>
  <c r="G851" i="1"/>
  <c r="K850" i="1"/>
  <c r="J850" i="1"/>
  <c r="I850" i="1"/>
  <c r="G850" i="1"/>
  <c r="K849" i="1"/>
  <c r="J849" i="1"/>
  <c r="I849" i="1"/>
  <c r="G849" i="1"/>
  <c r="K848" i="1"/>
  <c r="J848" i="1"/>
  <c r="I848" i="1"/>
  <c r="G848" i="1"/>
  <c r="K847" i="1"/>
  <c r="J847" i="1"/>
  <c r="I847" i="1"/>
  <c r="G847" i="1"/>
  <c r="K846" i="1"/>
  <c r="J846" i="1"/>
  <c r="I846" i="1"/>
  <c r="G846" i="1"/>
  <c r="K845" i="1"/>
  <c r="J845" i="1"/>
  <c r="I845" i="1"/>
  <c r="G845" i="1"/>
  <c r="K844" i="1"/>
  <c r="J844" i="1"/>
  <c r="I844" i="1"/>
  <c r="G844" i="1"/>
  <c r="K843" i="1"/>
  <c r="J843" i="1"/>
  <c r="I843" i="1"/>
  <c r="G843" i="1"/>
  <c r="K842" i="1"/>
  <c r="J842" i="1"/>
  <c r="I842" i="1"/>
  <c r="G842" i="1"/>
  <c r="K841" i="1"/>
  <c r="J841" i="1"/>
  <c r="I841" i="1"/>
  <c r="G841" i="1"/>
  <c r="K840" i="1"/>
  <c r="J840" i="1"/>
  <c r="I840" i="1"/>
  <c r="G840" i="1"/>
  <c r="K839" i="1"/>
  <c r="J839" i="1"/>
  <c r="I839" i="1"/>
  <c r="G839" i="1"/>
  <c r="K838" i="1"/>
  <c r="J838" i="1"/>
  <c r="I838" i="1"/>
  <c r="G838" i="1"/>
  <c r="K837" i="1"/>
  <c r="J837" i="1"/>
  <c r="I837" i="1"/>
  <c r="G837" i="1"/>
  <c r="K836" i="1"/>
  <c r="J836" i="1"/>
  <c r="I836" i="1"/>
  <c r="G836" i="1"/>
  <c r="K835" i="1"/>
  <c r="J835" i="1"/>
  <c r="I835" i="1"/>
  <c r="G835" i="1"/>
  <c r="K834" i="1"/>
  <c r="J834" i="1"/>
  <c r="I834" i="1"/>
  <c r="G834" i="1"/>
  <c r="K833" i="1"/>
  <c r="J833" i="1"/>
  <c r="I833" i="1"/>
  <c r="G833" i="1"/>
  <c r="K832" i="1"/>
  <c r="J832" i="1"/>
  <c r="I832" i="1"/>
  <c r="G832" i="1"/>
  <c r="K831" i="1"/>
  <c r="J831" i="1"/>
  <c r="I831" i="1"/>
  <c r="G831" i="1"/>
  <c r="K830" i="1"/>
  <c r="J830" i="1"/>
  <c r="I830" i="1"/>
  <c r="G830" i="1"/>
  <c r="K829" i="1"/>
  <c r="J829" i="1"/>
  <c r="I829" i="1"/>
  <c r="G829" i="1"/>
  <c r="K828" i="1"/>
  <c r="J828" i="1"/>
  <c r="I828" i="1"/>
  <c r="G828" i="1"/>
  <c r="K827" i="1"/>
  <c r="J827" i="1"/>
  <c r="I827" i="1"/>
  <c r="G827" i="1"/>
  <c r="K826" i="1"/>
  <c r="J826" i="1"/>
  <c r="I826" i="1"/>
  <c r="G826" i="1"/>
  <c r="K825" i="1"/>
  <c r="J825" i="1"/>
  <c r="I825" i="1"/>
  <c r="G825" i="1"/>
  <c r="K824" i="1"/>
  <c r="J824" i="1"/>
  <c r="I824" i="1"/>
  <c r="G824" i="1"/>
  <c r="K823" i="1"/>
  <c r="J823" i="1"/>
  <c r="I823" i="1"/>
  <c r="G823" i="1"/>
  <c r="K822" i="1"/>
  <c r="J822" i="1"/>
  <c r="I822" i="1"/>
  <c r="G822" i="1"/>
  <c r="K821" i="1"/>
  <c r="J821" i="1"/>
  <c r="I821" i="1"/>
  <c r="G821" i="1"/>
  <c r="K820" i="1"/>
  <c r="J820" i="1"/>
  <c r="I820" i="1"/>
  <c r="G820" i="1"/>
  <c r="K819" i="1"/>
  <c r="J819" i="1"/>
  <c r="I819" i="1"/>
  <c r="G819" i="1"/>
  <c r="K818" i="1"/>
  <c r="J818" i="1"/>
  <c r="I818" i="1"/>
  <c r="G818" i="1"/>
  <c r="K817" i="1"/>
  <c r="J817" i="1"/>
  <c r="I817" i="1"/>
  <c r="G817" i="1"/>
  <c r="K816" i="1"/>
  <c r="J816" i="1"/>
  <c r="I816" i="1"/>
  <c r="G816" i="1"/>
  <c r="K815" i="1"/>
  <c r="J815" i="1"/>
  <c r="I815" i="1"/>
  <c r="G815" i="1"/>
  <c r="K814" i="1"/>
  <c r="J814" i="1"/>
  <c r="I814" i="1"/>
  <c r="G814" i="1"/>
  <c r="K813" i="1"/>
  <c r="J813" i="1"/>
  <c r="I813" i="1"/>
  <c r="G813" i="1"/>
  <c r="K812" i="1"/>
  <c r="J812" i="1"/>
  <c r="I812" i="1"/>
  <c r="G812" i="1"/>
  <c r="K811" i="1"/>
  <c r="J811" i="1"/>
  <c r="I811" i="1"/>
  <c r="G811" i="1"/>
  <c r="K810" i="1"/>
  <c r="J810" i="1"/>
  <c r="I810" i="1"/>
  <c r="G810" i="1"/>
  <c r="K809" i="1"/>
  <c r="J809" i="1"/>
  <c r="I809" i="1"/>
  <c r="G809" i="1"/>
  <c r="K808" i="1"/>
  <c r="J808" i="1"/>
  <c r="I808" i="1"/>
  <c r="G808" i="1"/>
  <c r="K807" i="1"/>
  <c r="J807" i="1"/>
  <c r="I807" i="1"/>
  <c r="G807" i="1"/>
  <c r="K806" i="1"/>
  <c r="J806" i="1"/>
  <c r="I806" i="1"/>
  <c r="G806" i="1"/>
  <c r="K805" i="1"/>
  <c r="J805" i="1"/>
  <c r="I805" i="1"/>
  <c r="G805" i="1"/>
  <c r="K804" i="1"/>
  <c r="J804" i="1"/>
  <c r="I804" i="1"/>
  <c r="G804" i="1"/>
  <c r="K803" i="1"/>
  <c r="J803" i="1"/>
  <c r="I803" i="1"/>
  <c r="G803" i="1"/>
  <c r="K802" i="1"/>
  <c r="J802" i="1"/>
  <c r="I802" i="1"/>
  <c r="G802" i="1"/>
  <c r="K801" i="1"/>
  <c r="J801" i="1"/>
  <c r="I801" i="1"/>
  <c r="G801" i="1"/>
  <c r="K800" i="1"/>
  <c r="J800" i="1"/>
  <c r="I800" i="1"/>
  <c r="G800" i="1"/>
  <c r="K799" i="1"/>
  <c r="J799" i="1"/>
  <c r="I799" i="1"/>
  <c r="G799" i="1"/>
  <c r="K798" i="1"/>
  <c r="J798" i="1"/>
  <c r="I798" i="1"/>
  <c r="G798" i="1"/>
  <c r="K797" i="1"/>
  <c r="J797" i="1"/>
  <c r="I797" i="1"/>
  <c r="G797" i="1"/>
  <c r="K796" i="1"/>
  <c r="J796" i="1"/>
  <c r="I796" i="1"/>
  <c r="G796" i="1"/>
  <c r="K795" i="1"/>
  <c r="J795" i="1"/>
  <c r="I795" i="1"/>
  <c r="G795" i="1"/>
  <c r="K794" i="1"/>
  <c r="J794" i="1"/>
  <c r="I794" i="1"/>
  <c r="G794" i="1"/>
  <c r="K793" i="1"/>
  <c r="J793" i="1"/>
  <c r="I793" i="1"/>
  <c r="G793" i="1"/>
  <c r="K792" i="1"/>
  <c r="J792" i="1"/>
  <c r="I792" i="1"/>
  <c r="G792" i="1"/>
  <c r="K791" i="1"/>
  <c r="J791" i="1"/>
  <c r="I791" i="1"/>
  <c r="G791" i="1"/>
  <c r="K790" i="1"/>
  <c r="J790" i="1"/>
  <c r="I790" i="1"/>
  <c r="G790" i="1"/>
  <c r="K789" i="1"/>
  <c r="J789" i="1"/>
  <c r="I789" i="1"/>
  <c r="G789" i="1"/>
  <c r="K788" i="1"/>
  <c r="J788" i="1"/>
  <c r="I788" i="1"/>
  <c r="G788" i="1"/>
  <c r="K787" i="1"/>
  <c r="J787" i="1"/>
  <c r="I787" i="1"/>
  <c r="G787" i="1"/>
  <c r="K786" i="1"/>
  <c r="J786" i="1"/>
  <c r="I786" i="1"/>
  <c r="G786" i="1"/>
  <c r="K785" i="1"/>
  <c r="J785" i="1"/>
  <c r="I785" i="1"/>
  <c r="G785" i="1"/>
  <c r="K784" i="1"/>
  <c r="J784" i="1"/>
  <c r="I784" i="1"/>
  <c r="G784" i="1"/>
  <c r="K783" i="1"/>
  <c r="J783" i="1"/>
  <c r="I783" i="1"/>
  <c r="G783" i="1"/>
  <c r="K782" i="1"/>
  <c r="J782" i="1"/>
  <c r="I782" i="1"/>
  <c r="G782" i="1"/>
  <c r="K781" i="1"/>
  <c r="J781" i="1"/>
  <c r="I781" i="1"/>
  <c r="G781" i="1"/>
  <c r="K780" i="1"/>
  <c r="J780" i="1"/>
  <c r="I780" i="1"/>
  <c r="G780" i="1"/>
  <c r="K779" i="1"/>
  <c r="J779" i="1"/>
  <c r="I779" i="1"/>
  <c r="G779" i="1"/>
  <c r="K778" i="1"/>
  <c r="J778" i="1"/>
  <c r="I778" i="1"/>
  <c r="G778" i="1"/>
  <c r="K777" i="1"/>
  <c r="J777" i="1"/>
  <c r="I777" i="1"/>
  <c r="G777" i="1"/>
  <c r="K776" i="1"/>
  <c r="J776" i="1"/>
  <c r="I776" i="1"/>
  <c r="G776" i="1"/>
  <c r="K775" i="1"/>
  <c r="J775" i="1"/>
  <c r="I775" i="1"/>
  <c r="G775" i="1"/>
  <c r="K774" i="1"/>
  <c r="J774" i="1"/>
  <c r="I774" i="1"/>
  <c r="G774" i="1"/>
  <c r="K773" i="1"/>
  <c r="J773" i="1"/>
  <c r="I773" i="1"/>
  <c r="G773" i="1"/>
  <c r="K772" i="1"/>
  <c r="J772" i="1"/>
  <c r="I772" i="1"/>
  <c r="G772" i="1"/>
  <c r="K771" i="1"/>
  <c r="J771" i="1"/>
  <c r="I771" i="1"/>
  <c r="G771" i="1"/>
  <c r="K770" i="1"/>
  <c r="J770" i="1"/>
  <c r="I770" i="1"/>
  <c r="G770" i="1"/>
  <c r="K769" i="1"/>
  <c r="J769" i="1"/>
  <c r="I769" i="1"/>
  <c r="G769" i="1"/>
  <c r="K768" i="1"/>
  <c r="J768" i="1"/>
  <c r="I768" i="1"/>
  <c r="G768" i="1"/>
  <c r="K767" i="1"/>
  <c r="J767" i="1"/>
  <c r="I767" i="1"/>
  <c r="G767" i="1"/>
  <c r="K766" i="1"/>
  <c r="J766" i="1"/>
  <c r="I766" i="1"/>
  <c r="G766" i="1"/>
  <c r="K765" i="1"/>
  <c r="J765" i="1"/>
  <c r="I765" i="1"/>
  <c r="G765" i="1"/>
  <c r="K764" i="1"/>
  <c r="J764" i="1"/>
  <c r="I764" i="1"/>
  <c r="G764" i="1"/>
  <c r="K763" i="1"/>
  <c r="J763" i="1"/>
  <c r="I763" i="1"/>
  <c r="G763" i="1"/>
  <c r="K762" i="1"/>
  <c r="J762" i="1"/>
  <c r="I762" i="1"/>
  <c r="G762" i="1"/>
  <c r="K761" i="1"/>
  <c r="J761" i="1"/>
  <c r="I761" i="1"/>
  <c r="G761" i="1"/>
  <c r="K760" i="1"/>
  <c r="J760" i="1"/>
  <c r="I760" i="1"/>
  <c r="G760" i="1"/>
  <c r="K759" i="1"/>
  <c r="J759" i="1"/>
  <c r="I759" i="1"/>
  <c r="G759" i="1"/>
  <c r="K758" i="1"/>
  <c r="J758" i="1"/>
  <c r="I758" i="1"/>
  <c r="G758" i="1"/>
  <c r="K757" i="1"/>
  <c r="J757" i="1"/>
  <c r="I757" i="1"/>
  <c r="G757" i="1"/>
  <c r="K756" i="1"/>
  <c r="J756" i="1"/>
  <c r="I756" i="1"/>
  <c r="G756" i="1"/>
  <c r="K755" i="1"/>
  <c r="J755" i="1"/>
  <c r="I755" i="1"/>
  <c r="G755" i="1"/>
  <c r="K754" i="1"/>
  <c r="J754" i="1"/>
  <c r="I754" i="1"/>
  <c r="G754" i="1"/>
  <c r="K753" i="1"/>
  <c r="J753" i="1"/>
  <c r="I753" i="1"/>
  <c r="G753" i="1"/>
  <c r="K752" i="1"/>
  <c r="J752" i="1"/>
  <c r="I752" i="1"/>
  <c r="G752" i="1"/>
  <c r="K751" i="1"/>
  <c r="J751" i="1"/>
  <c r="I751" i="1"/>
  <c r="G751" i="1"/>
  <c r="K750" i="1"/>
  <c r="J750" i="1"/>
  <c r="I750" i="1"/>
  <c r="G750" i="1"/>
  <c r="K749" i="1"/>
  <c r="J749" i="1"/>
  <c r="I749" i="1"/>
  <c r="G749" i="1"/>
  <c r="K748" i="1"/>
  <c r="J748" i="1"/>
  <c r="I748" i="1"/>
  <c r="G748" i="1"/>
  <c r="K747" i="1"/>
  <c r="J747" i="1"/>
  <c r="I747" i="1"/>
  <c r="G747" i="1"/>
  <c r="K746" i="1"/>
  <c r="J746" i="1"/>
  <c r="I746" i="1"/>
  <c r="G746" i="1"/>
  <c r="K745" i="1"/>
  <c r="J745" i="1"/>
  <c r="I745" i="1"/>
  <c r="G745" i="1"/>
  <c r="K744" i="1"/>
  <c r="J744" i="1"/>
  <c r="I744" i="1"/>
  <c r="G744" i="1"/>
  <c r="K743" i="1"/>
  <c r="J743" i="1"/>
  <c r="I743" i="1"/>
  <c r="G743" i="1"/>
  <c r="K742" i="1"/>
  <c r="J742" i="1"/>
  <c r="I742" i="1"/>
  <c r="G742" i="1"/>
  <c r="K741" i="1"/>
  <c r="J741" i="1"/>
  <c r="I741" i="1"/>
  <c r="G741" i="1"/>
  <c r="K740" i="1"/>
  <c r="J740" i="1"/>
  <c r="I740" i="1"/>
  <c r="G740" i="1"/>
  <c r="K739" i="1"/>
  <c r="J739" i="1"/>
  <c r="I739" i="1"/>
  <c r="G739" i="1"/>
  <c r="K738" i="1"/>
  <c r="J738" i="1"/>
  <c r="I738" i="1"/>
  <c r="G738" i="1"/>
  <c r="K737" i="1"/>
  <c r="J737" i="1"/>
  <c r="I737" i="1"/>
  <c r="G737" i="1"/>
  <c r="K736" i="1"/>
  <c r="J736" i="1"/>
  <c r="I736" i="1"/>
  <c r="G736" i="1"/>
  <c r="K735" i="1"/>
  <c r="J735" i="1"/>
  <c r="I735" i="1"/>
  <c r="G735" i="1"/>
  <c r="K734" i="1"/>
  <c r="J734" i="1"/>
  <c r="I734" i="1"/>
  <c r="G734" i="1"/>
  <c r="K733" i="1"/>
  <c r="J733" i="1"/>
  <c r="I733" i="1"/>
  <c r="G733" i="1"/>
  <c r="K732" i="1"/>
  <c r="J732" i="1"/>
  <c r="I732" i="1"/>
  <c r="G732" i="1"/>
  <c r="K731" i="1"/>
  <c r="J731" i="1"/>
  <c r="I731" i="1"/>
  <c r="G731" i="1"/>
  <c r="K730" i="1"/>
  <c r="J730" i="1"/>
  <c r="I730" i="1"/>
  <c r="G730" i="1"/>
  <c r="K729" i="1"/>
  <c r="J729" i="1"/>
  <c r="I729" i="1"/>
  <c r="G729" i="1"/>
  <c r="K728" i="1"/>
  <c r="J728" i="1"/>
  <c r="I728" i="1"/>
  <c r="G728" i="1"/>
  <c r="K727" i="1"/>
  <c r="J727" i="1"/>
  <c r="I727" i="1"/>
  <c r="G727" i="1"/>
  <c r="K726" i="1"/>
  <c r="J726" i="1"/>
  <c r="I726" i="1"/>
  <c r="G726" i="1"/>
  <c r="K725" i="1"/>
  <c r="J725" i="1"/>
  <c r="I725" i="1"/>
  <c r="G725" i="1"/>
  <c r="K724" i="1"/>
  <c r="J724" i="1"/>
  <c r="I724" i="1"/>
  <c r="G724" i="1"/>
  <c r="K723" i="1"/>
  <c r="J723" i="1"/>
  <c r="I723" i="1"/>
  <c r="G723" i="1"/>
  <c r="K722" i="1"/>
  <c r="J722" i="1"/>
  <c r="I722" i="1"/>
  <c r="G722" i="1"/>
  <c r="K721" i="1"/>
  <c r="J721" i="1"/>
  <c r="I721" i="1"/>
  <c r="G721" i="1"/>
  <c r="K720" i="1"/>
  <c r="J720" i="1"/>
  <c r="I720" i="1"/>
  <c r="G720" i="1"/>
  <c r="K719" i="1"/>
  <c r="J719" i="1"/>
  <c r="I719" i="1"/>
  <c r="G719" i="1"/>
  <c r="K718" i="1"/>
  <c r="J718" i="1"/>
  <c r="I718" i="1"/>
  <c r="G718" i="1"/>
  <c r="K717" i="1"/>
  <c r="J717" i="1"/>
  <c r="I717" i="1"/>
  <c r="G717" i="1"/>
  <c r="K716" i="1"/>
  <c r="J716" i="1"/>
  <c r="I716" i="1"/>
  <c r="G716" i="1"/>
  <c r="K715" i="1"/>
  <c r="J715" i="1"/>
  <c r="I715" i="1"/>
  <c r="G715" i="1"/>
  <c r="K714" i="1"/>
  <c r="J714" i="1"/>
  <c r="I714" i="1"/>
  <c r="G714" i="1"/>
  <c r="K713" i="1"/>
  <c r="J713" i="1"/>
  <c r="I713" i="1"/>
  <c r="G713" i="1"/>
  <c r="K712" i="1"/>
  <c r="J712" i="1"/>
  <c r="I712" i="1"/>
  <c r="G712" i="1"/>
  <c r="K711" i="1"/>
  <c r="J711" i="1"/>
  <c r="I711" i="1"/>
  <c r="G711" i="1"/>
  <c r="K710" i="1"/>
  <c r="J710" i="1"/>
  <c r="I710" i="1"/>
  <c r="G710" i="1"/>
  <c r="K709" i="1"/>
  <c r="J709" i="1"/>
  <c r="I709" i="1"/>
  <c r="G709" i="1"/>
  <c r="K708" i="1"/>
  <c r="J708" i="1"/>
  <c r="I708" i="1"/>
  <c r="G708" i="1"/>
  <c r="K707" i="1"/>
  <c r="J707" i="1"/>
  <c r="I707" i="1"/>
  <c r="G707" i="1"/>
  <c r="K706" i="1"/>
  <c r="J706" i="1"/>
  <c r="I706" i="1"/>
  <c r="G706" i="1"/>
  <c r="K705" i="1"/>
  <c r="J705" i="1"/>
  <c r="I705" i="1"/>
  <c r="G705" i="1"/>
  <c r="K704" i="1"/>
  <c r="J704" i="1"/>
  <c r="I704" i="1"/>
  <c r="G704" i="1"/>
  <c r="K703" i="1"/>
  <c r="J703" i="1"/>
  <c r="I703" i="1"/>
  <c r="G703" i="1"/>
  <c r="K702" i="1"/>
  <c r="J702" i="1"/>
  <c r="I702" i="1"/>
  <c r="G702" i="1"/>
  <c r="K701" i="1"/>
  <c r="J701" i="1"/>
  <c r="I701" i="1"/>
  <c r="G701" i="1"/>
  <c r="K700" i="1"/>
  <c r="J700" i="1"/>
  <c r="I700" i="1"/>
  <c r="G700" i="1"/>
  <c r="K699" i="1"/>
  <c r="J699" i="1"/>
  <c r="I699" i="1"/>
  <c r="G699" i="1"/>
  <c r="K698" i="1"/>
  <c r="J698" i="1"/>
  <c r="I698" i="1"/>
  <c r="G698" i="1"/>
  <c r="K697" i="1"/>
  <c r="J697" i="1"/>
  <c r="I697" i="1"/>
  <c r="G697" i="1"/>
  <c r="K696" i="1"/>
  <c r="J696" i="1"/>
  <c r="I696" i="1"/>
  <c r="G696" i="1"/>
  <c r="K695" i="1"/>
  <c r="J695" i="1"/>
  <c r="I695" i="1"/>
  <c r="G695" i="1"/>
  <c r="K694" i="1"/>
  <c r="J694" i="1"/>
  <c r="I694" i="1"/>
  <c r="G694" i="1"/>
  <c r="K693" i="1"/>
  <c r="J693" i="1"/>
  <c r="I693" i="1"/>
  <c r="G693" i="1"/>
  <c r="K692" i="1"/>
  <c r="J692" i="1"/>
  <c r="I692" i="1"/>
  <c r="G692" i="1"/>
  <c r="K691" i="1"/>
  <c r="J691" i="1"/>
  <c r="I691" i="1"/>
  <c r="G691" i="1"/>
  <c r="K690" i="1"/>
  <c r="J690" i="1"/>
  <c r="I690" i="1"/>
  <c r="G690" i="1"/>
  <c r="K689" i="1"/>
  <c r="J689" i="1"/>
  <c r="I689" i="1"/>
  <c r="G689" i="1"/>
  <c r="K688" i="1"/>
  <c r="J688" i="1"/>
  <c r="I688" i="1"/>
  <c r="G688" i="1"/>
  <c r="K687" i="1"/>
  <c r="J687" i="1"/>
  <c r="I687" i="1"/>
  <c r="G687" i="1"/>
  <c r="K686" i="1"/>
  <c r="J686" i="1"/>
  <c r="I686" i="1"/>
  <c r="G686" i="1"/>
  <c r="K685" i="1"/>
  <c r="J685" i="1"/>
  <c r="I685" i="1"/>
  <c r="G685" i="1"/>
  <c r="K684" i="1"/>
  <c r="J684" i="1"/>
  <c r="I684" i="1"/>
  <c r="G684" i="1"/>
  <c r="K683" i="1"/>
  <c r="J683" i="1"/>
  <c r="I683" i="1"/>
  <c r="G683" i="1"/>
  <c r="K682" i="1"/>
  <c r="J682" i="1"/>
  <c r="I682" i="1"/>
  <c r="G682" i="1"/>
  <c r="K681" i="1"/>
  <c r="J681" i="1"/>
  <c r="I681" i="1"/>
  <c r="G681" i="1"/>
  <c r="K680" i="1"/>
  <c r="J680" i="1"/>
  <c r="I680" i="1"/>
  <c r="G680" i="1"/>
  <c r="K679" i="1"/>
  <c r="J679" i="1"/>
  <c r="I679" i="1"/>
  <c r="G679" i="1"/>
  <c r="K678" i="1"/>
  <c r="J678" i="1"/>
  <c r="I678" i="1"/>
  <c r="G678" i="1"/>
  <c r="K677" i="1"/>
  <c r="J677" i="1"/>
  <c r="I677" i="1"/>
  <c r="G677" i="1"/>
  <c r="K676" i="1"/>
  <c r="J676" i="1"/>
  <c r="I676" i="1"/>
  <c r="G676" i="1"/>
  <c r="K675" i="1"/>
  <c r="J675" i="1"/>
  <c r="I675" i="1"/>
  <c r="G675" i="1"/>
  <c r="K674" i="1"/>
  <c r="J674" i="1"/>
  <c r="I674" i="1"/>
  <c r="G674" i="1"/>
  <c r="K673" i="1"/>
  <c r="J673" i="1"/>
  <c r="I673" i="1"/>
  <c r="G673" i="1"/>
  <c r="K672" i="1"/>
  <c r="J672" i="1"/>
  <c r="I672" i="1"/>
  <c r="G672" i="1"/>
  <c r="K671" i="1"/>
  <c r="J671" i="1"/>
  <c r="I671" i="1"/>
  <c r="G671" i="1"/>
  <c r="K670" i="1"/>
  <c r="J670" i="1"/>
  <c r="I670" i="1"/>
  <c r="G670" i="1"/>
  <c r="K669" i="1"/>
  <c r="J669" i="1"/>
  <c r="I669" i="1"/>
  <c r="G669" i="1"/>
  <c r="K668" i="1"/>
  <c r="J668" i="1"/>
  <c r="I668" i="1"/>
  <c r="G668" i="1"/>
  <c r="K667" i="1"/>
  <c r="J667" i="1"/>
  <c r="I667" i="1"/>
  <c r="G667" i="1"/>
  <c r="K666" i="1"/>
  <c r="J666" i="1"/>
  <c r="I666" i="1"/>
  <c r="G666" i="1"/>
  <c r="K665" i="1"/>
  <c r="J665" i="1"/>
  <c r="I665" i="1"/>
  <c r="G665" i="1"/>
  <c r="K664" i="1"/>
  <c r="J664" i="1"/>
  <c r="I664" i="1"/>
  <c r="G664" i="1"/>
  <c r="K663" i="1"/>
  <c r="J663" i="1"/>
  <c r="I663" i="1"/>
  <c r="G663" i="1"/>
  <c r="K662" i="1"/>
  <c r="J662" i="1"/>
  <c r="I662" i="1"/>
  <c r="G662" i="1"/>
  <c r="K661" i="1"/>
  <c r="J661" i="1"/>
  <c r="I661" i="1"/>
  <c r="G661" i="1"/>
  <c r="K660" i="1"/>
  <c r="J660" i="1"/>
  <c r="I660" i="1"/>
  <c r="G660" i="1"/>
  <c r="K659" i="1"/>
  <c r="J659" i="1"/>
  <c r="I659" i="1"/>
  <c r="G659" i="1"/>
  <c r="K658" i="1"/>
  <c r="J658" i="1"/>
  <c r="I658" i="1"/>
  <c r="G658" i="1"/>
  <c r="K657" i="1"/>
  <c r="J657" i="1"/>
  <c r="I657" i="1"/>
  <c r="G657" i="1"/>
  <c r="K656" i="1"/>
  <c r="J656" i="1"/>
  <c r="I656" i="1"/>
  <c r="G656" i="1"/>
  <c r="K655" i="1"/>
  <c r="J655" i="1"/>
  <c r="I655" i="1"/>
  <c r="G655" i="1"/>
  <c r="K654" i="1"/>
  <c r="J654" i="1"/>
  <c r="I654" i="1"/>
  <c r="G654" i="1"/>
  <c r="K653" i="1"/>
  <c r="J653" i="1"/>
  <c r="I653" i="1"/>
  <c r="G653" i="1"/>
  <c r="K652" i="1"/>
  <c r="J652" i="1"/>
  <c r="I652" i="1"/>
  <c r="G652" i="1"/>
  <c r="K651" i="1"/>
  <c r="J651" i="1"/>
  <c r="I651" i="1"/>
  <c r="G651" i="1"/>
  <c r="K650" i="1"/>
  <c r="J650" i="1"/>
  <c r="I650" i="1"/>
  <c r="G650" i="1"/>
  <c r="K649" i="1"/>
  <c r="J649" i="1"/>
  <c r="I649" i="1"/>
  <c r="G649" i="1"/>
  <c r="K648" i="1"/>
  <c r="J648" i="1"/>
  <c r="I648" i="1"/>
  <c r="G648" i="1"/>
  <c r="K647" i="1"/>
  <c r="J647" i="1"/>
  <c r="I647" i="1"/>
  <c r="G647" i="1"/>
  <c r="K646" i="1"/>
  <c r="J646" i="1"/>
  <c r="I646" i="1"/>
  <c r="G646" i="1"/>
  <c r="K645" i="1"/>
  <c r="J645" i="1"/>
  <c r="I645" i="1"/>
  <c r="G645" i="1"/>
  <c r="K644" i="1"/>
  <c r="J644" i="1"/>
  <c r="I644" i="1"/>
  <c r="G644" i="1"/>
  <c r="K643" i="1"/>
  <c r="J643" i="1"/>
  <c r="I643" i="1"/>
  <c r="G643" i="1"/>
  <c r="K642" i="1"/>
  <c r="J642" i="1"/>
  <c r="I642" i="1"/>
  <c r="G642" i="1"/>
  <c r="K641" i="1"/>
  <c r="J641" i="1"/>
  <c r="I641" i="1"/>
  <c r="G641" i="1"/>
  <c r="K640" i="1"/>
  <c r="J640" i="1"/>
  <c r="I640" i="1"/>
  <c r="G640" i="1"/>
  <c r="K639" i="1"/>
  <c r="J639" i="1"/>
  <c r="I639" i="1"/>
  <c r="G639" i="1"/>
  <c r="K638" i="1"/>
  <c r="J638" i="1"/>
  <c r="I638" i="1"/>
  <c r="G638" i="1"/>
  <c r="K637" i="1"/>
  <c r="J637" i="1"/>
  <c r="I637" i="1"/>
  <c r="G637" i="1"/>
  <c r="K636" i="1"/>
  <c r="J636" i="1"/>
  <c r="I636" i="1"/>
  <c r="G636" i="1"/>
  <c r="K635" i="1"/>
  <c r="J635" i="1"/>
  <c r="I635" i="1"/>
  <c r="G635" i="1"/>
  <c r="K634" i="1"/>
  <c r="J634" i="1"/>
  <c r="I634" i="1"/>
  <c r="G634" i="1"/>
  <c r="K633" i="1"/>
  <c r="J633" i="1"/>
  <c r="I633" i="1"/>
  <c r="G633" i="1"/>
  <c r="K632" i="1"/>
  <c r="J632" i="1"/>
  <c r="I632" i="1"/>
  <c r="G632" i="1"/>
  <c r="K631" i="1"/>
  <c r="J631" i="1"/>
  <c r="I631" i="1"/>
  <c r="G631" i="1"/>
  <c r="K630" i="1"/>
  <c r="J630" i="1"/>
  <c r="I630" i="1"/>
  <c r="G630" i="1"/>
  <c r="K629" i="1"/>
  <c r="J629" i="1"/>
  <c r="I629" i="1"/>
  <c r="G629" i="1"/>
  <c r="K628" i="1"/>
  <c r="J628" i="1"/>
  <c r="I628" i="1"/>
  <c r="G628" i="1"/>
  <c r="K627" i="1"/>
  <c r="J627" i="1"/>
  <c r="I627" i="1"/>
  <c r="G627" i="1"/>
  <c r="K626" i="1"/>
  <c r="J626" i="1"/>
  <c r="I626" i="1"/>
  <c r="G626" i="1"/>
  <c r="K625" i="1"/>
  <c r="J625" i="1"/>
  <c r="I625" i="1"/>
  <c r="G625" i="1"/>
  <c r="K624" i="1"/>
  <c r="J624" i="1"/>
  <c r="I624" i="1"/>
  <c r="G624" i="1"/>
  <c r="K623" i="1"/>
  <c r="J623" i="1"/>
  <c r="I623" i="1"/>
  <c r="G623" i="1"/>
  <c r="K622" i="1"/>
  <c r="J622" i="1"/>
  <c r="I622" i="1"/>
  <c r="G622" i="1"/>
  <c r="K621" i="1"/>
  <c r="J621" i="1"/>
  <c r="I621" i="1"/>
  <c r="G621" i="1"/>
  <c r="K620" i="1"/>
  <c r="J620" i="1"/>
  <c r="I620" i="1"/>
  <c r="G620" i="1"/>
  <c r="K619" i="1"/>
  <c r="J619" i="1"/>
  <c r="I619" i="1"/>
  <c r="G619" i="1"/>
  <c r="K618" i="1"/>
  <c r="J618" i="1"/>
  <c r="I618" i="1"/>
  <c r="G618" i="1"/>
  <c r="K617" i="1"/>
  <c r="J617" i="1"/>
  <c r="I617" i="1"/>
  <c r="G617" i="1"/>
  <c r="K616" i="1"/>
  <c r="J616" i="1"/>
  <c r="I616" i="1"/>
  <c r="G616" i="1"/>
  <c r="K615" i="1"/>
  <c r="J615" i="1"/>
  <c r="I615" i="1"/>
  <c r="G615" i="1"/>
  <c r="K614" i="1"/>
  <c r="J614" i="1"/>
  <c r="I614" i="1"/>
  <c r="G614" i="1"/>
  <c r="K613" i="1"/>
  <c r="J613" i="1"/>
  <c r="I613" i="1"/>
  <c r="G613" i="1"/>
  <c r="K612" i="1"/>
  <c r="J612" i="1"/>
  <c r="I612" i="1"/>
  <c r="G612" i="1"/>
  <c r="K611" i="1"/>
  <c r="J611" i="1"/>
  <c r="I611" i="1"/>
  <c r="G611" i="1"/>
  <c r="K610" i="1"/>
  <c r="J610" i="1"/>
  <c r="I610" i="1"/>
  <c r="G610" i="1"/>
  <c r="K609" i="1"/>
  <c r="J609" i="1"/>
  <c r="I609" i="1"/>
  <c r="G609" i="1"/>
  <c r="K608" i="1"/>
  <c r="J608" i="1"/>
  <c r="I608" i="1"/>
  <c r="G608" i="1"/>
  <c r="K607" i="1"/>
  <c r="J607" i="1"/>
  <c r="I607" i="1"/>
  <c r="G607" i="1"/>
  <c r="K606" i="1"/>
  <c r="J606" i="1"/>
  <c r="I606" i="1"/>
  <c r="G606" i="1"/>
  <c r="K605" i="1"/>
  <c r="J605" i="1"/>
  <c r="I605" i="1"/>
  <c r="G605" i="1"/>
  <c r="K604" i="1"/>
  <c r="J604" i="1"/>
  <c r="I604" i="1"/>
  <c r="G604" i="1"/>
  <c r="K603" i="1"/>
  <c r="J603" i="1"/>
  <c r="I603" i="1"/>
  <c r="G603" i="1"/>
  <c r="K602" i="1"/>
  <c r="J602" i="1"/>
  <c r="I602" i="1"/>
  <c r="G602" i="1"/>
  <c r="K601" i="1"/>
  <c r="J601" i="1"/>
  <c r="I601" i="1"/>
  <c r="G601" i="1"/>
  <c r="K600" i="1"/>
  <c r="J600" i="1"/>
  <c r="I600" i="1"/>
  <c r="G600" i="1"/>
  <c r="K599" i="1"/>
  <c r="J599" i="1"/>
  <c r="I599" i="1"/>
  <c r="G599" i="1"/>
  <c r="K598" i="1"/>
  <c r="J598" i="1"/>
  <c r="I598" i="1"/>
  <c r="G598" i="1"/>
  <c r="K597" i="1"/>
  <c r="J597" i="1"/>
  <c r="I597" i="1"/>
  <c r="G597" i="1"/>
  <c r="K596" i="1"/>
  <c r="J596" i="1"/>
  <c r="I596" i="1"/>
  <c r="G596" i="1"/>
  <c r="K595" i="1"/>
  <c r="J595" i="1"/>
  <c r="I595" i="1"/>
  <c r="G595" i="1"/>
  <c r="K594" i="1"/>
  <c r="J594" i="1"/>
  <c r="I594" i="1"/>
  <c r="G594" i="1"/>
  <c r="K593" i="1"/>
  <c r="J593" i="1"/>
  <c r="I593" i="1"/>
  <c r="G593" i="1"/>
  <c r="K592" i="1"/>
  <c r="J592" i="1"/>
  <c r="I592" i="1"/>
  <c r="G592" i="1"/>
  <c r="K591" i="1"/>
  <c r="J591" i="1"/>
  <c r="I591" i="1"/>
  <c r="G591" i="1"/>
  <c r="K590" i="1"/>
  <c r="J590" i="1"/>
  <c r="I590" i="1"/>
  <c r="G590" i="1"/>
  <c r="K589" i="1"/>
  <c r="J589" i="1"/>
  <c r="I589" i="1"/>
  <c r="G589" i="1"/>
  <c r="K588" i="1"/>
  <c r="J588" i="1"/>
  <c r="I588" i="1"/>
  <c r="G588" i="1"/>
  <c r="K587" i="1"/>
  <c r="J587" i="1"/>
  <c r="I587" i="1"/>
  <c r="G587" i="1"/>
  <c r="K586" i="1"/>
  <c r="J586" i="1"/>
  <c r="I586" i="1"/>
  <c r="G586" i="1"/>
  <c r="K585" i="1"/>
  <c r="J585" i="1"/>
  <c r="I585" i="1"/>
  <c r="G585" i="1"/>
  <c r="K584" i="1"/>
  <c r="J584" i="1"/>
  <c r="I584" i="1"/>
  <c r="G584" i="1"/>
  <c r="K583" i="1"/>
  <c r="J583" i="1"/>
  <c r="I583" i="1"/>
  <c r="G583" i="1"/>
  <c r="K582" i="1"/>
  <c r="J582" i="1"/>
  <c r="I582" i="1"/>
  <c r="G582" i="1"/>
  <c r="K581" i="1"/>
  <c r="J581" i="1"/>
  <c r="I581" i="1"/>
  <c r="G581" i="1"/>
  <c r="K580" i="1"/>
  <c r="J580" i="1"/>
  <c r="I580" i="1"/>
  <c r="G580" i="1"/>
  <c r="K579" i="1"/>
  <c r="J579" i="1"/>
  <c r="I579" i="1"/>
  <c r="G579" i="1"/>
  <c r="K578" i="1"/>
  <c r="J578" i="1"/>
  <c r="I578" i="1"/>
  <c r="G578" i="1"/>
  <c r="K577" i="1"/>
  <c r="J577" i="1"/>
  <c r="I577" i="1"/>
  <c r="G577" i="1"/>
  <c r="K576" i="1"/>
  <c r="J576" i="1"/>
  <c r="I576" i="1"/>
  <c r="G576" i="1"/>
  <c r="K575" i="1"/>
  <c r="J575" i="1"/>
  <c r="I575" i="1"/>
  <c r="G575" i="1"/>
  <c r="K574" i="1"/>
  <c r="J574" i="1"/>
  <c r="I574" i="1"/>
  <c r="G574" i="1"/>
  <c r="K573" i="1"/>
  <c r="J573" i="1"/>
  <c r="I573" i="1"/>
  <c r="G573" i="1"/>
  <c r="K572" i="1"/>
  <c r="J572" i="1"/>
  <c r="I572" i="1"/>
  <c r="G572" i="1"/>
  <c r="K571" i="1"/>
  <c r="J571" i="1"/>
  <c r="I571" i="1"/>
  <c r="G571" i="1"/>
  <c r="K570" i="1"/>
  <c r="J570" i="1"/>
  <c r="I570" i="1"/>
  <c r="G570" i="1"/>
  <c r="K569" i="1"/>
  <c r="J569" i="1"/>
  <c r="I569" i="1"/>
  <c r="G569" i="1"/>
  <c r="K568" i="1"/>
  <c r="J568" i="1"/>
  <c r="I568" i="1"/>
  <c r="G568" i="1"/>
  <c r="K567" i="1"/>
  <c r="J567" i="1"/>
  <c r="I567" i="1"/>
  <c r="G567" i="1"/>
  <c r="K566" i="1"/>
  <c r="J566" i="1"/>
  <c r="I566" i="1"/>
  <c r="G566" i="1"/>
  <c r="K565" i="1"/>
  <c r="J565" i="1"/>
  <c r="I565" i="1"/>
  <c r="G565" i="1"/>
  <c r="K564" i="1"/>
  <c r="J564" i="1"/>
  <c r="I564" i="1"/>
  <c r="G564" i="1"/>
  <c r="K563" i="1"/>
  <c r="J563" i="1"/>
  <c r="I563" i="1"/>
  <c r="G563" i="1"/>
  <c r="K562" i="1"/>
  <c r="J562" i="1"/>
  <c r="I562" i="1"/>
  <c r="G562" i="1"/>
  <c r="K561" i="1"/>
  <c r="J561" i="1"/>
  <c r="I561" i="1"/>
  <c r="G561" i="1"/>
  <c r="K560" i="1"/>
  <c r="J560" i="1"/>
  <c r="I560" i="1"/>
  <c r="G560" i="1"/>
  <c r="K559" i="1"/>
  <c r="J559" i="1"/>
  <c r="I559" i="1"/>
  <c r="G559" i="1"/>
  <c r="K558" i="1"/>
  <c r="J558" i="1"/>
  <c r="I558" i="1"/>
  <c r="G558" i="1"/>
  <c r="K557" i="1"/>
  <c r="J557" i="1"/>
  <c r="I557" i="1"/>
  <c r="G557" i="1"/>
  <c r="K556" i="1"/>
  <c r="J556" i="1"/>
  <c r="I556" i="1"/>
  <c r="G556" i="1"/>
  <c r="K555" i="1"/>
  <c r="J555" i="1"/>
  <c r="I555" i="1"/>
  <c r="G555" i="1"/>
  <c r="K554" i="1"/>
  <c r="J554" i="1"/>
  <c r="I554" i="1"/>
  <c r="G554" i="1"/>
  <c r="K553" i="1"/>
  <c r="J553" i="1"/>
  <c r="I553" i="1"/>
  <c r="G553" i="1"/>
  <c r="K552" i="1"/>
  <c r="J552" i="1"/>
  <c r="I552" i="1"/>
  <c r="G552" i="1"/>
  <c r="K551" i="1"/>
  <c r="J551" i="1"/>
  <c r="I551" i="1"/>
  <c r="G551" i="1"/>
  <c r="K550" i="1"/>
  <c r="J550" i="1"/>
  <c r="I550" i="1"/>
  <c r="G550" i="1"/>
  <c r="K549" i="1"/>
  <c r="J549" i="1"/>
  <c r="I549" i="1"/>
  <c r="G549" i="1"/>
  <c r="K548" i="1"/>
  <c r="J548" i="1"/>
  <c r="I548" i="1"/>
  <c r="G548" i="1"/>
  <c r="K547" i="1"/>
  <c r="J547" i="1"/>
  <c r="I547" i="1"/>
  <c r="G547" i="1"/>
  <c r="K546" i="1"/>
  <c r="J546" i="1"/>
  <c r="I546" i="1"/>
  <c r="G546" i="1"/>
  <c r="K545" i="1"/>
  <c r="J545" i="1"/>
  <c r="I545" i="1"/>
  <c r="G545" i="1"/>
  <c r="K544" i="1"/>
  <c r="J544" i="1"/>
  <c r="I544" i="1"/>
  <c r="G544" i="1"/>
  <c r="K543" i="1"/>
  <c r="J543" i="1"/>
  <c r="I543" i="1"/>
  <c r="G543" i="1"/>
  <c r="K542" i="1"/>
  <c r="J542" i="1"/>
  <c r="I542" i="1"/>
  <c r="G542" i="1"/>
  <c r="K541" i="1"/>
  <c r="J541" i="1"/>
  <c r="I541" i="1"/>
  <c r="G541" i="1"/>
  <c r="K540" i="1"/>
  <c r="J540" i="1"/>
  <c r="I540" i="1"/>
  <c r="G540" i="1"/>
  <c r="K539" i="1"/>
  <c r="J539" i="1"/>
  <c r="I539" i="1"/>
  <c r="G539" i="1"/>
  <c r="K538" i="1"/>
  <c r="J538" i="1"/>
  <c r="I538" i="1"/>
  <c r="G538" i="1"/>
  <c r="K537" i="1"/>
  <c r="J537" i="1"/>
  <c r="I537" i="1"/>
  <c r="G537" i="1"/>
  <c r="K536" i="1"/>
  <c r="J536" i="1"/>
  <c r="I536" i="1"/>
  <c r="G536" i="1"/>
  <c r="K535" i="1"/>
  <c r="J535" i="1"/>
  <c r="I535" i="1"/>
  <c r="G535" i="1"/>
  <c r="K534" i="1"/>
  <c r="J534" i="1"/>
  <c r="I534" i="1"/>
  <c r="G534" i="1"/>
  <c r="K533" i="1"/>
  <c r="J533" i="1"/>
  <c r="I533" i="1"/>
  <c r="G533" i="1"/>
  <c r="K532" i="1"/>
  <c r="J532" i="1"/>
  <c r="I532" i="1"/>
  <c r="G532" i="1"/>
  <c r="K531" i="1"/>
  <c r="J531" i="1"/>
  <c r="I531" i="1"/>
  <c r="G531" i="1"/>
  <c r="K530" i="1"/>
  <c r="J530" i="1"/>
  <c r="I530" i="1"/>
  <c r="G530" i="1"/>
  <c r="K529" i="1"/>
  <c r="J529" i="1"/>
  <c r="I529" i="1"/>
  <c r="G529" i="1"/>
  <c r="K528" i="1"/>
  <c r="J528" i="1"/>
  <c r="I528" i="1"/>
  <c r="G528" i="1"/>
  <c r="K527" i="1"/>
  <c r="J527" i="1"/>
  <c r="I527" i="1"/>
  <c r="G527" i="1"/>
  <c r="K526" i="1"/>
  <c r="J526" i="1"/>
  <c r="I526" i="1"/>
  <c r="G526" i="1"/>
  <c r="K525" i="1"/>
  <c r="J525" i="1"/>
  <c r="I525" i="1"/>
  <c r="G525" i="1"/>
  <c r="K524" i="1"/>
  <c r="J524" i="1"/>
  <c r="I524" i="1"/>
  <c r="G524" i="1"/>
  <c r="K523" i="1"/>
  <c r="J523" i="1"/>
  <c r="I523" i="1"/>
  <c r="G523" i="1"/>
  <c r="K522" i="1"/>
  <c r="J522" i="1"/>
  <c r="I522" i="1"/>
  <c r="G522" i="1"/>
  <c r="K521" i="1"/>
  <c r="J521" i="1"/>
  <c r="I521" i="1"/>
  <c r="G521" i="1"/>
  <c r="K520" i="1"/>
  <c r="J520" i="1"/>
  <c r="I520" i="1"/>
  <c r="G520" i="1"/>
  <c r="K519" i="1"/>
  <c r="J519" i="1"/>
  <c r="I519" i="1"/>
  <c r="G519" i="1"/>
  <c r="K518" i="1"/>
  <c r="J518" i="1"/>
  <c r="I518" i="1"/>
  <c r="G518" i="1"/>
  <c r="K517" i="1"/>
  <c r="J517" i="1"/>
  <c r="I517" i="1"/>
  <c r="G517" i="1"/>
  <c r="K516" i="1"/>
  <c r="J516" i="1"/>
  <c r="I516" i="1"/>
  <c r="G516" i="1"/>
  <c r="K515" i="1"/>
  <c r="J515" i="1"/>
  <c r="I515" i="1"/>
  <c r="G515" i="1"/>
  <c r="K514" i="1"/>
  <c r="J514" i="1"/>
  <c r="I514" i="1"/>
  <c r="G514" i="1"/>
  <c r="K513" i="1"/>
  <c r="J513" i="1"/>
  <c r="I513" i="1"/>
  <c r="G513" i="1"/>
  <c r="K512" i="1"/>
  <c r="J512" i="1"/>
  <c r="I512" i="1"/>
  <c r="G512" i="1"/>
  <c r="K511" i="1"/>
  <c r="J511" i="1"/>
  <c r="I511" i="1"/>
  <c r="G511" i="1"/>
  <c r="K510" i="1"/>
  <c r="J510" i="1"/>
  <c r="I510" i="1"/>
  <c r="G510" i="1"/>
  <c r="K509" i="1"/>
  <c r="J509" i="1"/>
  <c r="I509" i="1"/>
  <c r="G509" i="1"/>
  <c r="K508" i="1"/>
  <c r="J508" i="1"/>
  <c r="I508" i="1"/>
  <c r="G508" i="1"/>
  <c r="K507" i="1"/>
  <c r="J507" i="1"/>
  <c r="I507" i="1"/>
  <c r="G507" i="1"/>
  <c r="K506" i="1"/>
  <c r="J506" i="1"/>
  <c r="I506" i="1"/>
  <c r="G506" i="1"/>
  <c r="K505" i="1"/>
  <c r="J505" i="1"/>
  <c r="I505" i="1"/>
  <c r="G505" i="1"/>
  <c r="K504" i="1"/>
  <c r="J504" i="1"/>
  <c r="I504" i="1"/>
  <c r="G504" i="1"/>
  <c r="K503" i="1"/>
  <c r="J503" i="1"/>
  <c r="I503" i="1"/>
  <c r="G503" i="1"/>
  <c r="K502" i="1"/>
  <c r="J502" i="1"/>
  <c r="I502" i="1"/>
  <c r="G502" i="1"/>
  <c r="K501" i="1"/>
  <c r="J501" i="1"/>
  <c r="I501" i="1"/>
  <c r="G501" i="1"/>
  <c r="K500" i="1"/>
  <c r="J500" i="1"/>
  <c r="I500" i="1"/>
  <c r="G500" i="1"/>
  <c r="K499" i="1"/>
  <c r="J499" i="1"/>
  <c r="I499" i="1"/>
  <c r="G499" i="1"/>
  <c r="K498" i="1"/>
  <c r="J498" i="1"/>
  <c r="I498" i="1"/>
  <c r="G498" i="1"/>
  <c r="K497" i="1"/>
  <c r="J497" i="1"/>
  <c r="I497" i="1"/>
  <c r="G497" i="1"/>
  <c r="K496" i="1"/>
  <c r="J496" i="1"/>
  <c r="I496" i="1"/>
  <c r="G496" i="1"/>
  <c r="K495" i="1"/>
  <c r="J495" i="1"/>
  <c r="I495" i="1"/>
  <c r="G495" i="1"/>
  <c r="K494" i="1"/>
  <c r="J494" i="1"/>
  <c r="I494" i="1"/>
  <c r="G494" i="1"/>
  <c r="K493" i="1"/>
  <c r="J493" i="1"/>
  <c r="I493" i="1"/>
  <c r="G493" i="1"/>
  <c r="K492" i="1"/>
  <c r="J492" i="1"/>
  <c r="I492" i="1"/>
  <c r="G492" i="1"/>
  <c r="K491" i="1"/>
  <c r="J491" i="1"/>
  <c r="I491" i="1"/>
  <c r="G491" i="1"/>
  <c r="K490" i="1"/>
  <c r="J490" i="1"/>
  <c r="I490" i="1"/>
  <c r="G490" i="1"/>
  <c r="K489" i="1"/>
  <c r="J489" i="1"/>
  <c r="I489" i="1"/>
  <c r="G489" i="1"/>
  <c r="K488" i="1"/>
  <c r="J488" i="1"/>
  <c r="I488" i="1"/>
  <c r="G488" i="1"/>
  <c r="K487" i="1"/>
  <c r="J487" i="1"/>
  <c r="I487" i="1"/>
  <c r="G487" i="1"/>
  <c r="K486" i="1"/>
  <c r="J486" i="1"/>
  <c r="I486" i="1"/>
  <c r="G486" i="1"/>
  <c r="K485" i="1"/>
  <c r="J485" i="1"/>
  <c r="I485" i="1"/>
  <c r="G485" i="1"/>
  <c r="K484" i="1"/>
  <c r="J484" i="1"/>
  <c r="I484" i="1"/>
  <c r="G484" i="1"/>
  <c r="K483" i="1"/>
  <c r="J483" i="1"/>
  <c r="I483" i="1"/>
  <c r="G483" i="1"/>
  <c r="K482" i="1"/>
  <c r="J482" i="1"/>
  <c r="I482" i="1"/>
  <c r="G482" i="1"/>
  <c r="K481" i="1"/>
  <c r="J481" i="1"/>
  <c r="I481" i="1"/>
  <c r="G481" i="1"/>
  <c r="K480" i="1"/>
  <c r="J480" i="1"/>
  <c r="I480" i="1"/>
  <c r="G480" i="1"/>
  <c r="K479" i="1"/>
  <c r="J479" i="1"/>
  <c r="I479" i="1"/>
  <c r="G479" i="1"/>
  <c r="K478" i="1"/>
  <c r="J478" i="1"/>
  <c r="I478" i="1"/>
  <c r="G478" i="1"/>
  <c r="K477" i="1"/>
  <c r="J477" i="1"/>
  <c r="I477" i="1"/>
  <c r="G477" i="1"/>
  <c r="K476" i="1"/>
  <c r="J476" i="1"/>
  <c r="I476" i="1"/>
  <c r="G476" i="1"/>
  <c r="K475" i="1"/>
  <c r="J475" i="1"/>
  <c r="I475" i="1"/>
  <c r="G475" i="1"/>
  <c r="K474" i="1"/>
  <c r="J474" i="1"/>
  <c r="I474" i="1"/>
  <c r="G474" i="1"/>
  <c r="K473" i="1"/>
  <c r="J473" i="1"/>
  <c r="I473" i="1"/>
  <c r="G473" i="1"/>
  <c r="K472" i="1"/>
  <c r="J472" i="1"/>
  <c r="I472" i="1"/>
  <c r="G472" i="1"/>
  <c r="K471" i="1"/>
  <c r="J471" i="1"/>
  <c r="I471" i="1"/>
  <c r="G471" i="1"/>
  <c r="K470" i="1"/>
  <c r="J470" i="1"/>
  <c r="I470" i="1"/>
  <c r="G470" i="1"/>
  <c r="K469" i="1"/>
  <c r="J469" i="1"/>
  <c r="I469" i="1"/>
  <c r="G469" i="1"/>
  <c r="K468" i="1"/>
  <c r="J468" i="1"/>
  <c r="I468" i="1"/>
  <c r="G468" i="1"/>
  <c r="K467" i="1"/>
  <c r="J467" i="1"/>
  <c r="I467" i="1"/>
  <c r="G467" i="1"/>
  <c r="K466" i="1"/>
  <c r="J466" i="1"/>
  <c r="I466" i="1"/>
  <c r="G466" i="1"/>
  <c r="K465" i="1"/>
  <c r="J465" i="1"/>
  <c r="I465" i="1"/>
  <c r="G465" i="1"/>
  <c r="K464" i="1"/>
  <c r="J464" i="1"/>
  <c r="I464" i="1"/>
  <c r="G464" i="1"/>
  <c r="K463" i="1"/>
  <c r="J463" i="1"/>
  <c r="I463" i="1"/>
  <c r="G463" i="1"/>
  <c r="K462" i="1"/>
  <c r="J462" i="1"/>
  <c r="I462" i="1"/>
  <c r="G462" i="1"/>
  <c r="K461" i="1"/>
  <c r="J461" i="1"/>
  <c r="I461" i="1"/>
  <c r="G461" i="1"/>
  <c r="K460" i="1"/>
  <c r="J460" i="1"/>
  <c r="I460" i="1"/>
  <c r="G460" i="1"/>
  <c r="K459" i="1"/>
  <c r="J459" i="1"/>
  <c r="I459" i="1"/>
  <c r="G459" i="1"/>
  <c r="K458" i="1"/>
  <c r="J458" i="1"/>
  <c r="I458" i="1"/>
  <c r="G458" i="1"/>
  <c r="K457" i="1"/>
  <c r="J457" i="1"/>
  <c r="I457" i="1"/>
  <c r="G457" i="1"/>
  <c r="K456" i="1"/>
  <c r="J456" i="1"/>
  <c r="I456" i="1"/>
  <c r="G456" i="1"/>
  <c r="K455" i="1"/>
  <c r="J455" i="1"/>
  <c r="I455" i="1"/>
  <c r="G455" i="1"/>
  <c r="K454" i="1"/>
  <c r="J454" i="1"/>
  <c r="I454" i="1"/>
  <c r="G454" i="1"/>
  <c r="K453" i="1"/>
  <c r="J453" i="1"/>
  <c r="I453" i="1"/>
  <c r="G453" i="1"/>
  <c r="K452" i="1"/>
  <c r="J452" i="1"/>
  <c r="I452" i="1"/>
  <c r="G452" i="1"/>
  <c r="K451" i="1"/>
  <c r="J451" i="1"/>
  <c r="I451" i="1"/>
  <c r="G451" i="1"/>
  <c r="K450" i="1"/>
  <c r="J450" i="1"/>
  <c r="I450" i="1"/>
  <c r="G450" i="1"/>
  <c r="K449" i="1"/>
  <c r="J449" i="1"/>
  <c r="I449" i="1"/>
  <c r="G449" i="1"/>
  <c r="K448" i="1"/>
  <c r="J448" i="1"/>
  <c r="I448" i="1"/>
  <c r="G448" i="1"/>
  <c r="K447" i="1"/>
  <c r="J447" i="1"/>
  <c r="I447" i="1"/>
  <c r="G447" i="1"/>
  <c r="K446" i="1"/>
  <c r="J446" i="1"/>
  <c r="I446" i="1"/>
  <c r="G446" i="1"/>
  <c r="K445" i="1"/>
  <c r="J445" i="1"/>
  <c r="I445" i="1"/>
  <c r="G445" i="1"/>
  <c r="K444" i="1"/>
  <c r="J444" i="1"/>
  <c r="I444" i="1"/>
  <c r="G444" i="1"/>
  <c r="K443" i="1"/>
  <c r="J443" i="1"/>
  <c r="I443" i="1"/>
  <c r="G443" i="1"/>
  <c r="K442" i="1"/>
  <c r="J442" i="1"/>
  <c r="I442" i="1"/>
  <c r="G442" i="1"/>
  <c r="K441" i="1"/>
  <c r="J441" i="1"/>
  <c r="I441" i="1"/>
  <c r="G441" i="1"/>
  <c r="K440" i="1"/>
  <c r="J440" i="1"/>
  <c r="I440" i="1"/>
  <c r="G440" i="1"/>
  <c r="K439" i="1"/>
  <c r="J439" i="1"/>
  <c r="I439" i="1"/>
  <c r="G439" i="1"/>
  <c r="K438" i="1"/>
  <c r="J438" i="1"/>
  <c r="I438" i="1"/>
  <c r="G438" i="1"/>
  <c r="K437" i="1"/>
  <c r="J437" i="1"/>
  <c r="I437" i="1"/>
  <c r="G437" i="1"/>
  <c r="K436" i="1"/>
  <c r="J436" i="1"/>
  <c r="I436" i="1"/>
  <c r="G436" i="1"/>
  <c r="K435" i="1"/>
  <c r="J435" i="1"/>
  <c r="I435" i="1"/>
  <c r="G435" i="1"/>
  <c r="K434" i="1"/>
  <c r="J434" i="1"/>
  <c r="I434" i="1"/>
  <c r="G434" i="1"/>
  <c r="K433" i="1"/>
  <c r="J433" i="1"/>
  <c r="I433" i="1"/>
  <c r="G433" i="1"/>
  <c r="K432" i="1"/>
  <c r="J432" i="1"/>
  <c r="I432" i="1"/>
  <c r="G432" i="1"/>
  <c r="K431" i="1"/>
  <c r="J431" i="1"/>
  <c r="I431" i="1"/>
  <c r="G431" i="1"/>
  <c r="K430" i="1"/>
  <c r="J430" i="1"/>
  <c r="I430" i="1"/>
  <c r="G430" i="1"/>
  <c r="K429" i="1"/>
  <c r="J429" i="1"/>
  <c r="I429" i="1"/>
  <c r="G429" i="1"/>
  <c r="K428" i="1"/>
  <c r="J428" i="1"/>
  <c r="I428" i="1"/>
  <c r="G428" i="1"/>
  <c r="K427" i="1"/>
  <c r="J427" i="1"/>
  <c r="I427" i="1"/>
  <c r="G427" i="1"/>
  <c r="K426" i="1"/>
  <c r="J426" i="1"/>
  <c r="I426" i="1"/>
  <c r="G426" i="1"/>
  <c r="K425" i="1"/>
  <c r="J425" i="1"/>
  <c r="I425" i="1"/>
  <c r="G425" i="1"/>
  <c r="K424" i="1"/>
  <c r="J424" i="1"/>
  <c r="I424" i="1"/>
  <c r="G424" i="1"/>
  <c r="K423" i="1"/>
  <c r="J423" i="1"/>
  <c r="I423" i="1"/>
  <c r="G423" i="1"/>
  <c r="K422" i="1"/>
  <c r="J422" i="1"/>
  <c r="I422" i="1"/>
  <c r="G422" i="1"/>
  <c r="K421" i="1"/>
  <c r="J421" i="1"/>
  <c r="I421" i="1"/>
  <c r="G421" i="1"/>
  <c r="K420" i="1"/>
  <c r="J420" i="1"/>
  <c r="I420" i="1"/>
  <c r="G420" i="1"/>
  <c r="K419" i="1"/>
  <c r="J419" i="1"/>
  <c r="I419" i="1"/>
  <c r="G419" i="1"/>
  <c r="K418" i="1"/>
  <c r="J418" i="1"/>
  <c r="I418" i="1"/>
  <c r="G418" i="1"/>
  <c r="K417" i="1"/>
  <c r="J417" i="1"/>
  <c r="I417" i="1"/>
  <c r="G417" i="1"/>
  <c r="K416" i="1"/>
  <c r="J416" i="1"/>
  <c r="I416" i="1"/>
  <c r="G416" i="1"/>
  <c r="K415" i="1"/>
  <c r="J415" i="1"/>
  <c r="I415" i="1"/>
  <c r="G415" i="1"/>
  <c r="K414" i="1"/>
  <c r="J414" i="1"/>
  <c r="I414" i="1"/>
  <c r="G414" i="1"/>
  <c r="K413" i="1"/>
  <c r="J413" i="1"/>
  <c r="I413" i="1"/>
  <c r="G413" i="1"/>
  <c r="K412" i="1"/>
  <c r="J412" i="1"/>
  <c r="I412" i="1"/>
  <c r="G412" i="1"/>
  <c r="K411" i="1"/>
  <c r="J411" i="1"/>
  <c r="I411" i="1"/>
  <c r="G411" i="1"/>
  <c r="K410" i="1"/>
  <c r="J410" i="1"/>
  <c r="I410" i="1"/>
  <c r="G410" i="1"/>
  <c r="K409" i="1"/>
  <c r="J409" i="1"/>
  <c r="I409" i="1"/>
  <c r="G409" i="1"/>
  <c r="K408" i="1"/>
  <c r="J408" i="1"/>
  <c r="I408" i="1"/>
  <c r="G408" i="1"/>
  <c r="K407" i="1"/>
  <c r="J407" i="1"/>
  <c r="I407" i="1"/>
  <c r="G407" i="1"/>
  <c r="K406" i="1"/>
  <c r="J406" i="1"/>
  <c r="I406" i="1"/>
  <c r="G406" i="1"/>
  <c r="K405" i="1"/>
  <c r="J405" i="1"/>
  <c r="I405" i="1"/>
  <c r="G405" i="1"/>
  <c r="K404" i="1"/>
  <c r="J404" i="1"/>
  <c r="I404" i="1"/>
  <c r="G404" i="1"/>
  <c r="K403" i="1"/>
  <c r="J403" i="1"/>
  <c r="I403" i="1"/>
  <c r="G403" i="1"/>
  <c r="K402" i="1"/>
  <c r="J402" i="1"/>
  <c r="I402" i="1"/>
  <c r="G402" i="1"/>
  <c r="K401" i="1"/>
  <c r="J401" i="1"/>
  <c r="I401" i="1"/>
  <c r="G401" i="1"/>
  <c r="K400" i="1"/>
  <c r="J400" i="1"/>
  <c r="I400" i="1"/>
  <c r="G400" i="1"/>
  <c r="K399" i="1"/>
  <c r="J399" i="1"/>
  <c r="I399" i="1"/>
  <c r="G399" i="1"/>
  <c r="K398" i="1"/>
  <c r="J398" i="1"/>
  <c r="I398" i="1"/>
  <c r="G398" i="1"/>
  <c r="K397" i="1"/>
  <c r="J397" i="1"/>
  <c r="I397" i="1"/>
  <c r="G397" i="1"/>
  <c r="K396" i="1"/>
  <c r="J396" i="1"/>
  <c r="I396" i="1"/>
  <c r="G396" i="1"/>
  <c r="K395" i="1"/>
  <c r="J395" i="1"/>
  <c r="I395" i="1"/>
  <c r="G395" i="1"/>
  <c r="K394" i="1"/>
  <c r="J394" i="1"/>
  <c r="I394" i="1"/>
  <c r="G394" i="1"/>
  <c r="K393" i="1"/>
  <c r="J393" i="1"/>
  <c r="I393" i="1"/>
  <c r="G393" i="1"/>
  <c r="K392" i="1"/>
  <c r="J392" i="1"/>
  <c r="I392" i="1"/>
  <c r="G392" i="1"/>
  <c r="K391" i="1"/>
  <c r="J391" i="1"/>
  <c r="I391" i="1"/>
  <c r="G391" i="1"/>
  <c r="K390" i="1"/>
  <c r="J390" i="1"/>
  <c r="I390" i="1"/>
  <c r="G390" i="1"/>
  <c r="K389" i="1"/>
  <c r="J389" i="1"/>
  <c r="I389" i="1"/>
  <c r="G389" i="1"/>
  <c r="K388" i="1"/>
  <c r="J388" i="1"/>
  <c r="I388" i="1"/>
  <c r="G388" i="1"/>
  <c r="K387" i="1"/>
  <c r="J387" i="1"/>
  <c r="I387" i="1"/>
  <c r="G387" i="1"/>
  <c r="K386" i="1"/>
  <c r="J386" i="1"/>
  <c r="I386" i="1"/>
  <c r="G386" i="1"/>
  <c r="K385" i="1"/>
  <c r="J385" i="1"/>
  <c r="I385" i="1"/>
  <c r="G385" i="1"/>
  <c r="K384" i="1"/>
  <c r="J384" i="1"/>
  <c r="I384" i="1"/>
  <c r="G384" i="1"/>
  <c r="K383" i="1"/>
  <c r="J383" i="1"/>
  <c r="I383" i="1"/>
  <c r="G383" i="1"/>
  <c r="K382" i="1"/>
  <c r="J382" i="1"/>
  <c r="I382" i="1"/>
  <c r="G382" i="1"/>
  <c r="K381" i="1"/>
  <c r="J381" i="1"/>
  <c r="I381" i="1"/>
  <c r="G381" i="1"/>
  <c r="K380" i="1"/>
  <c r="J380" i="1"/>
  <c r="I380" i="1"/>
  <c r="G380" i="1"/>
  <c r="K379" i="1"/>
  <c r="J379" i="1"/>
  <c r="I379" i="1"/>
  <c r="G379" i="1"/>
  <c r="K378" i="1"/>
  <c r="J378" i="1"/>
  <c r="I378" i="1"/>
  <c r="G378" i="1"/>
  <c r="K377" i="1"/>
  <c r="J377" i="1"/>
  <c r="I377" i="1"/>
  <c r="G377" i="1"/>
  <c r="K376" i="1"/>
  <c r="J376" i="1"/>
  <c r="I376" i="1"/>
  <c r="G376" i="1"/>
  <c r="K375" i="1"/>
  <c r="J375" i="1"/>
  <c r="I375" i="1"/>
  <c r="G375" i="1"/>
  <c r="K374" i="1"/>
  <c r="J374" i="1"/>
  <c r="I374" i="1"/>
  <c r="G374" i="1"/>
  <c r="K373" i="1"/>
  <c r="J373" i="1"/>
  <c r="I373" i="1"/>
  <c r="G373" i="1"/>
  <c r="K372" i="1"/>
  <c r="J372" i="1"/>
  <c r="I372" i="1"/>
  <c r="G372" i="1"/>
  <c r="K371" i="1"/>
  <c r="J371" i="1"/>
  <c r="I371" i="1"/>
  <c r="G371" i="1"/>
  <c r="K370" i="1"/>
  <c r="J370" i="1"/>
  <c r="I370" i="1"/>
  <c r="G370" i="1"/>
  <c r="K369" i="1"/>
  <c r="J369" i="1"/>
  <c r="I369" i="1"/>
  <c r="G369" i="1"/>
  <c r="K368" i="1"/>
  <c r="J368" i="1"/>
  <c r="I368" i="1"/>
  <c r="G368" i="1"/>
  <c r="K367" i="1"/>
  <c r="J367" i="1"/>
  <c r="I367" i="1"/>
  <c r="G367" i="1"/>
  <c r="K366" i="1"/>
  <c r="J366" i="1"/>
  <c r="I366" i="1"/>
  <c r="G366" i="1"/>
  <c r="K365" i="1"/>
  <c r="J365" i="1"/>
  <c r="I365" i="1"/>
  <c r="G365" i="1"/>
  <c r="K364" i="1"/>
  <c r="J364" i="1"/>
  <c r="I364" i="1"/>
  <c r="G364" i="1"/>
  <c r="K363" i="1"/>
  <c r="J363" i="1"/>
  <c r="I363" i="1"/>
  <c r="G363" i="1"/>
  <c r="K362" i="1"/>
  <c r="J362" i="1"/>
  <c r="I362" i="1"/>
  <c r="G362" i="1"/>
  <c r="K361" i="1"/>
  <c r="J361" i="1"/>
  <c r="I361" i="1"/>
  <c r="G361" i="1"/>
  <c r="K360" i="1"/>
  <c r="J360" i="1"/>
  <c r="I360" i="1"/>
  <c r="G360" i="1"/>
  <c r="K359" i="1"/>
  <c r="J359" i="1"/>
  <c r="I359" i="1"/>
  <c r="G359" i="1"/>
  <c r="K358" i="1"/>
  <c r="J358" i="1"/>
  <c r="I358" i="1"/>
  <c r="G358" i="1"/>
  <c r="K357" i="1"/>
  <c r="J357" i="1"/>
  <c r="I357" i="1"/>
  <c r="G357" i="1"/>
  <c r="K356" i="1"/>
  <c r="J356" i="1"/>
  <c r="I356" i="1"/>
  <c r="G356" i="1"/>
  <c r="K355" i="1"/>
  <c r="J355" i="1"/>
  <c r="I355" i="1"/>
  <c r="G355" i="1"/>
  <c r="K354" i="1"/>
  <c r="J354" i="1"/>
  <c r="I354" i="1"/>
  <c r="G354" i="1"/>
  <c r="K353" i="1"/>
  <c r="J353" i="1"/>
  <c r="I353" i="1"/>
  <c r="G353" i="1"/>
  <c r="K352" i="1"/>
  <c r="J352" i="1"/>
  <c r="I352" i="1"/>
  <c r="G352" i="1"/>
  <c r="K351" i="1"/>
  <c r="J351" i="1"/>
  <c r="I351" i="1"/>
  <c r="G351" i="1"/>
  <c r="K350" i="1"/>
  <c r="J350" i="1"/>
  <c r="I350" i="1"/>
  <c r="G350" i="1"/>
  <c r="K349" i="1"/>
  <c r="J349" i="1"/>
  <c r="I349" i="1"/>
  <c r="G349" i="1"/>
  <c r="K348" i="1"/>
  <c r="J348" i="1"/>
  <c r="I348" i="1"/>
  <c r="G348" i="1"/>
  <c r="K347" i="1"/>
  <c r="J347" i="1"/>
  <c r="I347" i="1"/>
  <c r="G347" i="1"/>
  <c r="K346" i="1"/>
  <c r="J346" i="1"/>
  <c r="I346" i="1"/>
  <c r="G346" i="1"/>
  <c r="K345" i="1"/>
  <c r="J345" i="1"/>
  <c r="I345" i="1"/>
  <c r="G345" i="1"/>
  <c r="K344" i="1"/>
  <c r="J344" i="1"/>
  <c r="I344" i="1"/>
  <c r="G344" i="1"/>
  <c r="K343" i="1"/>
  <c r="J343" i="1"/>
  <c r="I343" i="1"/>
  <c r="G343" i="1"/>
  <c r="K342" i="1"/>
  <c r="J342" i="1"/>
  <c r="I342" i="1"/>
  <c r="G342" i="1"/>
  <c r="K341" i="1"/>
  <c r="J341" i="1"/>
  <c r="I341" i="1"/>
  <c r="G341" i="1"/>
  <c r="K340" i="1"/>
  <c r="J340" i="1"/>
  <c r="I340" i="1"/>
  <c r="G340" i="1"/>
  <c r="K339" i="1"/>
  <c r="J339" i="1"/>
  <c r="I339" i="1"/>
  <c r="G339" i="1"/>
  <c r="K338" i="1"/>
  <c r="J338" i="1"/>
  <c r="I338" i="1"/>
  <c r="G338" i="1"/>
  <c r="K337" i="1"/>
  <c r="J337" i="1"/>
  <c r="I337" i="1"/>
  <c r="G337" i="1"/>
  <c r="K336" i="1"/>
  <c r="J336" i="1"/>
  <c r="I336" i="1"/>
  <c r="G336" i="1"/>
  <c r="K335" i="1"/>
  <c r="J335" i="1"/>
  <c r="I335" i="1"/>
  <c r="G335" i="1"/>
  <c r="K334" i="1"/>
  <c r="J334" i="1"/>
  <c r="I334" i="1"/>
  <c r="G334" i="1"/>
  <c r="K333" i="1"/>
  <c r="J333" i="1"/>
  <c r="I333" i="1"/>
  <c r="G333" i="1"/>
  <c r="K332" i="1"/>
  <c r="J332" i="1"/>
  <c r="I332" i="1"/>
  <c r="G332" i="1"/>
  <c r="K331" i="1"/>
  <c r="J331" i="1"/>
  <c r="I331" i="1"/>
  <c r="G331" i="1"/>
  <c r="K330" i="1"/>
  <c r="J330" i="1"/>
  <c r="I330" i="1"/>
  <c r="G330" i="1"/>
  <c r="K329" i="1"/>
  <c r="J329" i="1"/>
  <c r="I329" i="1"/>
  <c r="G329" i="1"/>
  <c r="K328" i="1"/>
  <c r="J328" i="1"/>
  <c r="I328" i="1"/>
  <c r="G328" i="1"/>
  <c r="K327" i="1"/>
  <c r="J327" i="1"/>
  <c r="I327" i="1"/>
  <c r="G327" i="1"/>
  <c r="K326" i="1"/>
  <c r="J326" i="1"/>
  <c r="I326" i="1"/>
  <c r="G326" i="1"/>
  <c r="K325" i="1"/>
  <c r="J325" i="1"/>
  <c r="I325" i="1"/>
  <c r="G325" i="1"/>
  <c r="K324" i="1"/>
  <c r="J324" i="1"/>
  <c r="I324" i="1"/>
  <c r="G324" i="1"/>
  <c r="K323" i="1"/>
  <c r="J323" i="1"/>
  <c r="I323" i="1"/>
  <c r="G323" i="1"/>
  <c r="K322" i="1"/>
  <c r="J322" i="1"/>
  <c r="I322" i="1"/>
  <c r="G322" i="1"/>
  <c r="K321" i="1"/>
  <c r="J321" i="1"/>
  <c r="I321" i="1"/>
  <c r="G321" i="1"/>
  <c r="K320" i="1"/>
  <c r="J320" i="1"/>
  <c r="I320" i="1"/>
  <c r="G320" i="1"/>
  <c r="K319" i="1"/>
  <c r="J319" i="1"/>
  <c r="I319" i="1"/>
  <c r="G319" i="1"/>
  <c r="K318" i="1"/>
  <c r="J318" i="1"/>
  <c r="I318" i="1"/>
  <c r="G318" i="1"/>
  <c r="K317" i="1"/>
  <c r="J317" i="1"/>
  <c r="I317" i="1"/>
  <c r="G317" i="1"/>
  <c r="K316" i="1"/>
  <c r="J316" i="1"/>
  <c r="I316" i="1"/>
  <c r="G316" i="1"/>
  <c r="K315" i="1"/>
  <c r="J315" i="1"/>
  <c r="I315" i="1"/>
  <c r="G315" i="1"/>
  <c r="K314" i="1"/>
  <c r="J314" i="1"/>
  <c r="I314" i="1"/>
  <c r="G314" i="1"/>
  <c r="K313" i="1"/>
  <c r="J313" i="1"/>
  <c r="I313" i="1"/>
  <c r="G313" i="1"/>
  <c r="K312" i="1"/>
  <c r="J312" i="1"/>
  <c r="I312" i="1"/>
  <c r="G312" i="1"/>
  <c r="K311" i="1"/>
  <c r="J311" i="1"/>
  <c r="I311" i="1"/>
  <c r="G311" i="1"/>
  <c r="K310" i="1"/>
  <c r="J310" i="1"/>
  <c r="I310" i="1"/>
  <c r="G310" i="1"/>
  <c r="K309" i="1"/>
  <c r="J309" i="1"/>
  <c r="I309" i="1"/>
  <c r="G309" i="1"/>
  <c r="K308" i="1"/>
  <c r="J308" i="1"/>
  <c r="I308" i="1"/>
  <c r="G308" i="1"/>
  <c r="K307" i="1"/>
  <c r="J307" i="1"/>
  <c r="I307" i="1"/>
  <c r="G307" i="1"/>
  <c r="K306" i="1"/>
  <c r="J306" i="1"/>
  <c r="I306" i="1"/>
  <c r="G306" i="1"/>
  <c r="K305" i="1"/>
  <c r="J305" i="1"/>
  <c r="I305" i="1"/>
  <c r="G305" i="1"/>
  <c r="K304" i="1"/>
  <c r="J304" i="1"/>
  <c r="I304" i="1"/>
  <c r="G304" i="1"/>
  <c r="K303" i="1"/>
  <c r="J303" i="1"/>
  <c r="I303" i="1"/>
  <c r="G303" i="1"/>
  <c r="K302" i="1"/>
  <c r="J302" i="1"/>
  <c r="I302" i="1"/>
  <c r="G302" i="1"/>
  <c r="K301" i="1"/>
  <c r="J301" i="1"/>
  <c r="I301" i="1"/>
  <c r="G301" i="1"/>
  <c r="K300" i="1"/>
  <c r="J300" i="1"/>
  <c r="I300" i="1"/>
  <c r="G300" i="1"/>
  <c r="K299" i="1"/>
  <c r="J299" i="1"/>
  <c r="I299" i="1"/>
  <c r="G299" i="1"/>
  <c r="K298" i="1"/>
  <c r="J298" i="1"/>
  <c r="I298" i="1"/>
  <c r="G298" i="1"/>
  <c r="K297" i="1"/>
  <c r="J297" i="1"/>
  <c r="I297" i="1"/>
  <c r="G297" i="1"/>
  <c r="K296" i="1"/>
  <c r="J296" i="1"/>
  <c r="I296" i="1"/>
  <c r="G296" i="1"/>
  <c r="K295" i="1"/>
  <c r="J295" i="1"/>
  <c r="I295" i="1"/>
  <c r="G295" i="1"/>
  <c r="K294" i="1"/>
  <c r="J294" i="1"/>
  <c r="I294" i="1"/>
  <c r="G294" i="1"/>
  <c r="K293" i="1"/>
  <c r="J293" i="1"/>
  <c r="I293" i="1"/>
  <c r="G293" i="1"/>
  <c r="K292" i="1"/>
  <c r="J292" i="1"/>
  <c r="I292" i="1"/>
  <c r="G292" i="1"/>
  <c r="K291" i="1"/>
  <c r="J291" i="1"/>
  <c r="I291" i="1"/>
  <c r="G291" i="1"/>
  <c r="K290" i="1"/>
  <c r="J290" i="1"/>
  <c r="I290" i="1"/>
  <c r="G290" i="1"/>
  <c r="K289" i="1"/>
  <c r="J289" i="1"/>
  <c r="I289" i="1"/>
  <c r="G289" i="1"/>
  <c r="K288" i="1"/>
  <c r="J288" i="1"/>
  <c r="I288" i="1"/>
  <c r="G288" i="1"/>
  <c r="K287" i="1"/>
  <c r="J287" i="1"/>
  <c r="I287" i="1"/>
  <c r="G287" i="1"/>
  <c r="K286" i="1"/>
  <c r="J286" i="1"/>
  <c r="I286" i="1"/>
  <c r="G286" i="1"/>
  <c r="K285" i="1"/>
  <c r="J285" i="1"/>
  <c r="I285" i="1"/>
  <c r="G285" i="1"/>
  <c r="K284" i="1"/>
  <c r="J284" i="1"/>
  <c r="I284" i="1"/>
  <c r="G284" i="1"/>
  <c r="K283" i="1"/>
  <c r="J283" i="1"/>
  <c r="I283" i="1"/>
  <c r="G283" i="1"/>
  <c r="K282" i="1"/>
  <c r="J282" i="1"/>
  <c r="I282" i="1"/>
  <c r="G282" i="1"/>
  <c r="K281" i="1"/>
  <c r="J281" i="1"/>
  <c r="I281" i="1"/>
  <c r="G281" i="1"/>
  <c r="K280" i="1"/>
  <c r="J280" i="1"/>
  <c r="I280" i="1"/>
  <c r="G280" i="1"/>
  <c r="K279" i="1"/>
  <c r="J279" i="1"/>
  <c r="I279" i="1"/>
  <c r="G279" i="1"/>
  <c r="K278" i="1"/>
  <c r="J278" i="1"/>
  <c r="I278" i="1"/>
  <c r="G278" i="1"/>
  <c r="K277" i="1"/>
  <c r="J277" i="1"/>
  <c r="I277" i="1"/>
  <c r="G277" i="1"/>
  <c r="K276" i="1"/>
  <c r="J276" i="1"/>
  <c r="I276" i="1"/>
  <c r="G276" i="1"/>
  <c r="K275" i="1"/>
  <c r="J275" i="1"/>
  <c r="I275" i="1"/>
  <c r="G275" i="1"/>
  <c r="K274" i="1"/>
  <c r="J274" i="1"/>
  <c r="I274" i="1"/>
  <c r="G274" i="1"/>
  <c r="K273" i="1"/>
  <c r="J273" i="1"/>
  <c r="I273" i="1"/>
  <c r="G273" i="1"/>
  <c r="K272" i="1"/>
  <c r="J272" i="1"/>
  <c r="I272" i="1"/>
  <c r="G272" i="1"/>
  <c r="K271" i="1"/>
  <c r="J271" i="1"/>
  <c r="I271" i="1"/>
  <c r="G271" i="1"/>
  <c r="K270" i="1"/>
  <c r="J270" i="1"/>
  <c r="I270" i="1"/>
  <c r="G270" i="1"/>
  <c r="K269" i="1"/>
  <c r="J269" i="1"/>
  <c r="I269" i="1"/>
  <c r="G269" i="1"/>
  <c r="K268" i="1"/>
  <c r="J268" i="1"/>
  <c r="I268" i="1"/>
  <c r="G268" i="1"/>
  <c r="K267" i="1"/>
  <c r="J267" i="1"/>
  <c r="I267" i="1"/>
  <c r="G267" i="1"/>
  <c r="K266" i="1"/>
  <c r="J266" i="1"/>
  <c r="I266" i="1"/>
  <c r="G266" i="1"/>
  <c r="K265" i="1"/>
  <c r="J265" i="1"/>
  <c r="I265" i="1"/>
  <c r="G265" i="1"/>
  <c r="K264" i="1"/>
  <c r="J264" i="1"/>
  <c r="I264" i="1"/>
  <c r="G264" i="1"/>
  <c r="K263" i="1"/>
  <c r="J263" i="1"/>
  <c r="I263" i="1"/>
  <c r="G263" i="1"/>
  <c r="K262" i="1"/>
  <c r="J262" i="1"/>
  <c r="I262" i="1"/>
  <c r="G262" i="1"/>
  <c r="K261" i="1"/>
  <c r="J261" i="1"/>
  <c r="I261" i="1"/>
  <c r="G261" i="1"/>
  <c r="K260" i="1"/>
  <c r="J260" i="1"/>
  <c r="I260" i="1"/>
  <c r="G260" i="1"/>
  <c r="K259" i="1"/>
  <c r="J259" i="1"/>
  <c r="I259" i="1"/>
  <c r="G259" i="1"/>
  <c r="K258" i="1"/>
  <c r="J258" i="1"/>
  <c r="I258" i="1"/>
  <c r="G258" i="1"/>
  <c r="K257" i="1"/>
  <c r="J257" i="1"/>
  <c r="I257" i="1"/>
  <c r="G257" i="1"/>
  <c r="K256" i="1"/>
  <c r="J256" i="1"/>
  <c r="I256" i="1"/>
  <c r="G256" i="1"/>
  <c r="K255" i="1"/>
  <c r="J255" i="1"/>
  <c r="I255" i="1"/>
  <c r="G255" i="1"/>
  <c r="K254" i="1"/>
  <c r="J254" i="1"/>
  <c r="I254" i="1"/>
  <c r="G254" i="1"/>
  <c r="K253" i="1"/>
  <c r="J253" i="1"/>
  <c r="I253" i="1"/>
  <c r="G253" i="1"/>
  <c r="K252" i="1"/>
  <c r="J252" i="1"/>
  <c r="I252" i="1"/>
  <c r="G252" i="1"/>
  <c r="K251" i="1"/>
  <c r="J251" i="1"/>
  <c r="I251" i="1"/>
  <c r="G251" i="1"/>
  <c r="K250" i="1"/>
  <c r="J250" i="1"/>
  <c r="I250" i="1"/>
  <c r="G250" i="1"/>
  <c r="K249" i="1"/>
  <c r="J249" i="1"/>
  <c r="I249" i="1"/>
  <c r="G249" i="1"/>
  <c r="K248" i="1"/>
  <c r="J248" i="1"/>
  <c r="I248" i="1"/>
  <c r="G248" i="1"/>
  <c r="K247" i="1"/>
  <c r="J247" i="1"/>
  <c r="I247" i="1"/>
  <c r="G247" i="1"/>
  <c r="K246" i="1"/>
  <c r="J246" i="1"/>
  <c r="I246" i="1"/>
  <c r="G246" i="1"/>
  <c r="K245" i="1"/>
  <c r="J245" i="1"/>
  <c r="I245" i="1"/>
  <c r="G245" i="1"/>
  <c r="K244" i="1"/>
  <c r="J244" i="1"/>
  <c r="I244" i="1"/>
  <c r="G244" i="1"/>
  <c r="K243" i="1"/>
  <c r="J243" i="1"/>
  <c r="I243" i="1"/>
  <c r="G243" i="1"/>
  <c r="K242" i="1"/>
  <c r="J242" i="1"/>
  <c r="I242" i="1"/>
  <c r="G242" i="1"/>
  <c r="K241" i="1"/>
  <c r="J241" i="1"/>
  <c r="I241" i="1"/>
  <c r="G241" i="1"/>
  <c r="K240" i="1"/>
  <c r="J240" i="1"/>
  <c r="I240" i="1"/>
  <c r="G240" i="1"/>
  <c r="K239" i="1"/>
  <c r="J239" i="1"/>
  <c r="I239" i="1"/>
  <c r="G239" i="1"/>
  <c r="K238" i="1"/>
  <c r="J238" i="1"/>
  <c r="I238" i="1"/>
  <c r="G238" i="1"/>
  <c r="K237" i="1"/>
  <c r="J237" i="1"/>
  <c r="I237" i="1"/>
  <c r="G237" i="1"/>
  <c r="K236" i="1"/>
  <c r="J236" i="1"/>
  <c r="I236" i="1"/>
  <c r="G236" i="1"/>
  <c r="K235" i="1"/>
  <c r="J235" i="1"/>
  <c r="I235" i="1"/>
  <c r="G235" i="1"/>
  <c r="K234" i="1"/>
  <c r="J234" i="1"/>
  <c r="I234" i="1"/>
  <c r="G234" i="1"/>
  <c r="K233" i="1"/>
  <c r="J233" i="1"/>
  <c r="I233" i="1"/>
  <c r="G233" i="1"/>
  <c r="K232" i="1"/>
  <c r="J232" i="1"/>
  <c r="I232" i="1"/>
  <c r="G232" i="1"/>
  <c r="K231" i="1"/>
  <c r="J231" i="1"/>
  <c r="I231" i="1"/>
  <c r="G231" i="1"/>
  <c r="K230" i="1"/>
  <c r="J230" i="1"/>
  <c r="I230" i="1"/>
  <c r="G230" i="1"/>
  <c r="K229" i="1"/>
  <c r="J229" i="1"/>
  <c r="I229" i="1"/>
  <c r="G229" i="1"/>
  <c r="K228" i="1"/>
  <c r="J228" i="1"/>
  <c r="I228" i="1"/>
  <c r="G228" i="1"/>
  <c r="K227" i="1"/>
  <c r="J227" i="1"/>
  <c r="I227" i="1"/>
  <c r="G227" i="1"/>
  <c r="K226" i="1"/>
  <c r="J226" i="1"/>
  <c r="I226" i="1"/>
  <c r="G226" i="1"/>
  <c r="K225" i="1"/>
  <c r="J225" i="1"/>
  <c r="I225" i="1"/>
  <c r="G225" i="1"/>
  <c r="K224" i="1"/>
  <c r="J224" i="1"/>
  <c r="I224" i="1"/>
  <c r="G224" i="1"/>
  <c r="K223" i="1"/>
  <c r="J223" i="1"/>
  <c r="I223" i="1"/>
  <c r="G223" i="1"/>
  <c r="K222" i="1"/>
  <c r="J222" i="1"/>
  <c r="I222" i="1"/>
  <c r="G222" i="1"/>
  <c r="K221" i="1"/>
  <c r="J221" i="1"/>
  <c r="I221" i="1"/>
  <c r="G221" i="1"/>
  <c r="K220" i="1"/>
  <c r="J220" i="1"/>
  <c r="I220" i="1"/>
  <c r="G220" i="1"/>
  <c r="K219" i="1"/>
  <c r="J219" i="1"/>
  <c r="I219" i="1"/>
  <c r="G219" i="1"/>
  <c r="K218" i="1"/>
  <c r="J218" i="1"/>
  <c r="I218" i="1"/>
  <c r="G218" i="1"/>
  <c r="K217" i="1"/>
  <c r="J217" i="1"/>
  <c r="I217" i="1"/>
  <c r="G217" i="1"/>
  <c r="K216" i="1"/>
  <c r="J216" i="1"/>
  <c r="I216" i="1"/>
  <c r="G216" i="1"/>
  <c r="K215" i="1"/>
  <c r="J215" i="1"/>
  <c r="I215" i="1"/>
  <c r="G215" i="1"/>
  <c r="K214" i="1"/>
  <c r="J214" i="1"/>
  <c r="I214" i="1"/>
  <c r="G214" i="1"/>
  <c r="K213" i="1"/>
  <c r="J213" i="1"/>
  <c r="I213" i="1"/>
  <c r="G213" i="1"/>
  <c r="K212" i="1"/>
  <c r="J212" i="1"/>
  <c r="I212" i="1"/>
  <c r="G212" i="1"/>
  <c r="K211" i="1"/>
  <c r="J211" i="1"/>
  <c r="I211" i="1"/>
  <c r="G211" i="1"/>
  <c r="K210" i="1"/>
  <c r="J210" i="1"/>
  <c r="I210" i="1"/>
  <c r="G210" i="1"/>
  <c r="K209" i="1"/>
  <c r="J209" i="1"/>
  <c r="I209" i="1"/>
  <c r="G209" i="1"/>
  <c r="K208" i="1"/>
  <c r="J208" i="1"/>
  <c r="I208" i="1"/>
  <c r="G208" i="1"/>
  <c r="K207" i="1"/>
  <c r="J207" i="1"/>
  <c r="I207" i="1"/>
  <c r="G207" i="1"/>
  <c r="K206" i="1"/>
  <c r="J206" i="1"/>
  <c r="I206" i="1"/>
  <c r="G206" i="1"/>
  <c r="K205" i="1"/>
  <c r="J205" i="1"/>
  <c r="I205" i="1"/>
  <c r="G205" i="1"/>
  <c r="K204" i="1"/>
  <c r="J204" i="1"/>
  <c r="I204" i="1"/>
  <c r="G204" i="1"/>
  <c r="K203" i="1"/>
  <c r="J203" i="1"/>
  <c r="I203" i="1"/>
  <c r="G203" i="1"/>
  <c r="K202" i="1"/>
  <c r="J202" i="1"/>
  <c r="I202" i="1"/>
  <c r="G202" i="1"/>
  <c r="K201" i="1"/>
  <c r="J201" i="1"/>
  <c r="I201" i="1"/>
  <c r="G201" i="1"/>
  <c r="K200" i="1"/>
  <c r="J200" i="1"/>
  <c r="I200" i="1"/>
  <c r="G200" i="1"/>
  <c r="K199" i="1"/>
  <c r="J199" i="1"/>
  <c r="I199" i="1"/>
  <c r="G199" i="1"/>
  <c r="K198" i="1"/>
  <c r="J198" i="1"/>
  <c r="I198" i="1"/>
  <c r="G198" i="1"/>
  <c r="K197" i="1"/>
  <c r="J197" i="1"/>
  <c r="I197" i="1"/>
  <c r="G197" i="1"/>
  <c r="K196" i="1"/>
  <c r="J196" i="1"/>
  <c r="I196" i="1"/>
  <c r="G196" i="1"/>
  <c r="K195" i="1"/>
  <c r="J195" i="1"/>
  <c r="I195" i="1"/>
  <c r="G195" i="1"/>
  <c r="K194" i="1"/>
  <c r="J194" i="1"/>
  <c r="I194" i="1"/>
  <c r="G194" i="1"/>
  <c r="K193" i="1"/>
  <c r="J193" i="1"/>
  <c r="I193" i="1"/>
  <c r="G193" i="1"/>
  <c r="K192" i="1"/>
  <c r="J192" i="1"/>
  <c r="I192" i="1"/>
  <c r="G192" i="1"/>
  <c r="K191" i="1"/>
  <c r="J191" i="1"/>
  <c r="I191" i="1"/>
  <c r="G191" i="1"/>
  <c r="K190" i="1"/>
  <c r="J190" i="1"/>
  <c r="I190" i="1"/>
  <c r="G190" i="1"/>
  <c r="K189" i="1"/>
  <c r="J189" i="1"/>
  <c r="I189" i="1"/>
  <c r="G189" i="1"/>
  <c r="K188" i="1"/>
  <c r="J188" i="1"/>
  <c r="I188" i="1"/>
  <c r="G188" i="1"/>
  <c r="K187" i="1"/>
  <c r="J187" i="1"/>
  <c r="I187" i="1"/>
  <c r="G187" i="1"/>
  <c r="K186" i="1"/>
  <c r="J186" i="1"/>
  <c r="I186" i="1"/>
  <c r="G186" i="1"/>
  <c r="K185" i="1"/>
  <c r="J185" i="1"/>
  <c r="I185" i="1"/>
  <c r="G185" i="1"/>
  <c r="K184" i="1"/>
  <c r="J184" i="1"/>
  <c r="I184" i="1"/>
  <c r="G184" i="1"/>
  <c r="K183" i="1"/>
  <c r="J183" i="1"/>
  <c r="I183" i="1"/>
  <c r="G183" i="1"/>
  <c r="K182" i="1"/>
  <c r="J182" i="1"/>
  <c r="I182" i="1"/>
  <c r="G182" i="1"/>
  <c r="K181" i="1"/>
  <c r="J181" i="1"/>
  <c r="I181" i="1"/>
  <c r="G181" i="1"/>
  <c r="K180" i="1"/>
  <c r="J180" i="1"/>
  <c r="I180" i="1"/>
  <c r="G180" i="1"/>
  <c r="K179" i="1"/>
  <c r="J179" i="1"/>
  <c r="I179" i="1"/>
  <c r="G179" i="1"/>
  <c r="K178" i="1"/>
  <c r="J178" i="1"/>
  <c r="I178" i="1"/>
  <c r="G178" i="1"/>
  <c r="K177" i="1"/>
  <c r="J177" i="1"/>
  <c r="I177" i="1"/>
  <c r="G177" i="1"/>
  <c r="K176" i="1"/>
  <c r="J176" i="1"/>
  <c r="I176" i="1"/>
  <c r="G176" i="1"/>
  <c r="K175" i="1"/>
  <c r="J175" i="1"/>
  <c r="I175" i="1"/>
  <c r="G175" i="1"/>
  <c r="K174" i="1"/>
  <c r="J174" i="1"/>
  <c r="I174" i="1"/>
  <c r="G174" i="1"/>
  <c r="K173" i="1"/>
  <c r="J173" i="1"/>
  <c r="I173" i="1"/>
  <c r="G173" i="1"/>
  <c r="K172" i="1"/>
  <c r="J172" i="1"/>
  <c r="I172" i="1"/>
  <c r="G172" i="1"/>
  <c r="K171" i="1"/>
  <c r="J171" i="1"/>
  <c r="I171" i="1"/>
  <c r="G171" i="1"/>
  <c r="K170" i="1"/>
  <c r="J170" i="1"/>
  <c r="I170" i="1"/>
  <c r="G170" i="1"/>
  <c r="K169" i="1"/>
  <c r="J169" i="1"/>
  <c r="I169" i="1"/>
  <c r="G169" i="1"/>
  <c r="K168" i="1"/>
  <c r="J168" i="1"/>
  <c r="I168" i="1"/>
  <c r="G168" i="1"/>
  <c r="K167" i="1"/>
  <c r="J167" i="1"/>
  <c r="I167" i="1"/>
  <c r="G167" i="1"/>
  <c r="K166" i="1"/>
  <c r="J166" i="1"/>
  <c r="I166" i="1"/>
  <c r="G166" i="1"/>
  <c r="K165" i="1"/>
  <c r="J165" i="1"/>
  <c r="I165" i="1"/>
  <c r="G165" i="1"/>
  <c r="K164" i="1"/>
  <c r="J164" i="1"/>
  <c r="I164" i="1"/>
  <c r="G164" i="1"/>
  <c r="K163" i="1"/>
  <c r="J163" i="1"/>
  <c r="I163" i="1"/>
  <c r="G163" i="1"/>
  <c r="K162" i="1"/>
  <c r="J162" i="1"/>
  <c r="I162" i="1"/>
  <c r="G162" i="1"/>
  <c r="K161" i="1"/>
  <c r="J161" i="1"/>
  <c r="I161" i="1"/>
  <c r="G161" i="1"/>
  <c r="K160" i="1"/>
  <c r="J160" i="1"/>
  <c r="I160" i="1"/>
  <c r="G160" i="1"/>
  <c r="K159" i="1"/>
  <c r="J159" i="1"/>
  <c r="I159" i="1"/>
  <c r="G159" i="1"/>
  <c r="K158" i="1"/>
  <c r="J158" i="1"/>
  <c r="I158" i="1"/>
  <c r="G158" i="1"/>
  <c r="K157" i="1"/>
  <c r="J157" i="1"/>
  <c r="I157" i="1"/>
  <c r="G157" i="1"/>
  <c r="K156" i="1"/>
  <c r="J156" i="1"/>
  <c r="I156" i="1"/>
  <c r="G156" i="1"/>
  <c r="K155" i="1"/>
  <c r="J155" i="1"/>
  <c r="I155" i="1"/>
  <c r="G155" i="1"/>
  <c r="K154" i="1"/>
  <c r="J154" i="1"/>
  <c r="I154" i="1"/>
  <c r="G154" i="1"/>
  <c r="K153" i="1"/>
  <c r="J153" i="1"/>
  <c r="I153" i="1"/>
  <c r="G153" i="1"/>
  <c r="K152" i="1"/>
  <c r="J152" i="1"/>
  <c r="I152" i="1"/>
  <c r="G152" i="1"/>
  <c r="K151" i="1"/>
  <c r="J151" i="1"/>
  <c r="I151" i="1"/>
  <c r="G151" i="1"/>
  <c r="K150" i="1"/>
  <c r="J150" i="1"/>
  <c r="I150" i="1"/>
  <c r="G150" i="1"/>
  <c r="K149" i="1"/>
  <c r="J149" i="1"/>
  <c r="I149" i="1"/>
  <c r="G149" i="1"/>
  <c r="K148" i="1"/>
  <c r="J148" i="1"/>
  <c r="I148" i="1"/>
  <c r="G148" i="1"/>
  <c r="K147" i="1"/>
  <c r="J147" i="1"/>
  <c r="I147" i="1"/>
  <c r="G147" i="1"/>
  <c r="K146" i="1"/>
  <c r="J146" i="1"/>
  <c r="I146" i="1"/>
  <c r="G146" i="1"/>
  <c r="K145" i="1"/>
  <c r="J145" i="1"/>
  <c r="I145" i="1"/>
  <c r="G145" i="1"/>
  <c r="K144" i="1"/>
  <c r="J144" i="1"/>
  <c r="I144" i="1"/>
  <c r="G144" i="1"/>
  <c r="K143" i="1"/>
  <c r="J143" i="1"/>
  <c r="I143" i="1"/>
  <c r="G143" i="1"/>
  <c r="K142" i="1"/>
  <c r="J142" i="1"/>
  <c r="I142" i="1"/>
  <c r="G142" i="1"/>
  <c r="K141" i="1"/>
  <c r="J141" i="1"/>
  <c r="I141" i="1"/>
  <c r="G141" i="1"/>
  <c r="K140" i="1"/>
  <c r="J140" i="1"/>
  <c r="I140" i="1"/>
  <c r="G140" i="1"/>
  <c r="K139" i="1"/>
  <c r="J139" i="1"/>
  <c r="I139" i="1"/>
  <c r="G139" i="1"/>
  <c r="K138" i="1"/>
  <c r="J138" i="1"/>
  <c r="I138" i="1"/>
  <c r="G138" i="1"/>
  <c r="K137" i="1"/>
  <c r="J137" i="1"/>
  <c r="I137" i="1"/>
  <c r="G137" i="1"/>
  <c r="K136" i="1"/>
  <c r="J136" i="1"/>
  <c r="I136" i="1"/>
  <c r="G136" i="1"/>
  <c r="K135" i="1"/>
  <c r="J135" i="1"/>
  <c r="I135" i="1"/>
  <c r="G135" i="1"/>
  <c r="K134" i="1"/>
  <c r="J134" i="1"/>
  <c r="I134" i="1"/>
  <c r="G134" i="1"/>
  <c r="K133" i="1"/>
  <c r="J133" i="1"/>
  <c r="I133" i="1"/>
  <c r="G133" i="1"/>
  <c r="K132" i="1"/>
  <c r="J132" i="1"/>
  <c r="I132" i="1"/>
  <c r="G132" i="1"/>
  <c r="K131" i="1"/>
  <c r="J131" i="1"/>
  <c r="I131" i="1"/>
  <c r="G131" i="1"/>
  <c r="K130" i="1"/>
  <c r="J130" i="1"/>
  <c r="I130" i="1"/>
  <c r="G130" i="1"/>
  <c r="K129" i="1"/>
  <c r="J129" i="1"/>
  <c r="I129" i="1"/>
  <c r="G129" i="1"/>
  <c r="K128" i="1"/>
  <c r="J128" i="1"/>
  <c r="I128" i="1"/>
  <c r="G128" i="1"/>
  <c r="K127" i="1"/>
  <c r="J127" i="1"/>
  <c r="I127" i="1"/>
  <c r="G127" i="1"/>
  <c r="K126" i="1"/>
  <c r="J126" i="1"/>
  <c r="I126" i="1"/>
  <c r="G126" i="1"/>
  <c r="K125" i="1"/>
  <c r="J125" i="1"/>
  <c r="I125" i="1"/>
  <c r="G125" i="1"/>
  <c r="K124" i="1"/>
  <c r="J124" i="1"/>
  <c r="I124" i="1"/>
  <c r="G124" i="1"/>
  <c r="K123" i="1"/>
  <c r="J123" i="1"/>
  <c r="I123" i="1"/>
  <c r="G123" i="1"/>
  <c r="K122" i="1"/>
  <c r="J122" i="1"/>
  <c r="I122" i="1"/>
  <c r="G122" i="1"/>
  <c r="K121" i="1"/>
  <c r="J121" i="1"/>
  <c r="I121" i="1"/>
  <c r="G121" i="1"/>
  <c r="K120" i="1"/>
  <c r="J120" i="1"/>
  <c r="I120" i="1"/>
  <c r="G120" i="1"/>
  <c r="K119" i="1"/>
  <c r="J119" i="1"/>
  <c r="I119" i="1"/>
  <c r="G119" i="1"/>
  <c r="K118" i="1"/>
  <c r="J118" i="1"/>
  <c r="I118" i="1"/>
  <c r="G118" i="1"/>
  <c r="K117" i="1"/>
  <c r="J117" i="1"/>
  <c r="I117" i="1"/>
  <c r="G117" i="1"/>
  <c r="K116" i="1"/>
  <c r="J116" i="1"/>
  <c r="I116" i="1"/>
  <c r="G116" i="1"/>
  <c r="K115" i="1"/>
  <c r="J115" i="1"/>
  <c r="I115" i="1"/>
  <c r="G115" i="1"/>
  <c r="K114" i="1"/>
  <c r="J114" i="1"/>
  <c r="I114" i="1"/>
  <c r="G114" i="1"/>
  <c r="K113" i="1"/>
  <c r="J113" i="1"/>
  <c r="I113" i="1"/>
  <c r="G113" i="1"/>
  <c r="K112" i="1"/>
  <c r="J112" i="1"/>
  <c r="I112" i="1"/>
  <c r="G112" i="1"/>
  <c r="K111" i="1"/>
  <c r="J111" i="1"/>
  <c r="I111" i="1"/>
  <c r="G111" i="1"/>
  <c r="K110" i="1"/>
  <c r="J110" i="1"/>
  <c r="I110" i="1"/>
  <c r="G110" i="1"/>
  <c r="K109" i="1"/>
  <c r="J109" i="1"/>
  <c r="I109" i="1"/>
  <c r="G109" i="1"/>
  <c r="K108" i="1"/>
  <c r="J108" i="1"/>
  <c r="I108" i="1"/>
  <c r="G108" i="1"/>
  <c r="K107" i="1"/>
  <c r="J107" i="1"/>
  <c r="I107" i="1"/>
  <c r="G107" i="1"/>
  <c r="K106" i="1"/>
  <c r="J106" i="1"/>
  <c r="I106" i="1"/>
  <c r="G106" i="1"/>
  <c r="K105" i="1"/>
  <c r="J105" i="1"/>
  <c r="I105" i="1"/>
  <c r="G105" i="1"/>
  <c r="K104" i="1"/>
  <c r="J104" i="1"/>
  <c r="I104" i="1"/>
  <c r="G104" i="1"/>
  <c r="K103" i="1"/>
  <c r="J103" i="1"/>
  <c r="I103" i="1"/>
  <c r="G103" i="1"/>
  <c r="K102" i="1"/>
  <c r="J102" i="1"/>
  <c r="I102" i="1"/>
  <c r="G102" i="1"/>
  <c r="K101" i="1"/>
  <c r="J101" i="1"/>
  <c r="I101" i="1"/>
  <c r="G101" i="1"/>
  <c r="K100" i="1"/>
  <c r="J100" i="1"/>
  <c r="I100" i="1"/>
  <c r="G100" i="1"/>
  <c r="K99" i="1"/>
  <c r="J99" i="1"/>
  <c r="I99" i="1"/>
  <c r="G99" i="1"/>
  <c r="K98" i="1"/>
  <c r="J98" i="1"/>
  <c r="I98" i="1"/>
  <c r="G98" i="1"/>
  <c r="K97" i="1"/>
  <c r="J97" i="1"/>
  <c r="I97" i="1"/>
  <c r="G97" i="1"/>
  <c r="K96" i="1"/>
  <c r="J96" i="1"/>
  <c r="I96" i="1"/>
  <c r="G96" i="1"/>
  <c r="K95" i="1"/>
  <c r="J95" i="1"/>
  <c r="I95" i="1"/>
  <c r="G95" i="1"/>
  <c r="K94" i="1"/>
  <c r="J94" i="1"/>
  <c r="I94" i="1"/>
  <c r="G94" i="1"/>
  <c r="K93" i="1"/>
  <c r="J93" i="1"/>
  <c r="I93" i="1"/>
  <c r="G93" i="1"/>
  <c r="K92" i="1"/>
  <c r="J92" i="1"/>
  <c r="I92" i="1"/>
  <c r="G92" i="1"/>
  <c r="K91" i="1"/>
  <c r="J91" i="1"/>
  <c r="I91" i="1"/>
  <c r="G91" i="1"/>
  <c r="K90" i="1"/>
  <c r="J90" i="1"/>
  <c r="I90" i="1"/>
  <c r="G90" i="1"/>
  <c r="K89" i="1"/>
  <c r="J89" i="1"/>
  <c r="I89" i="1"/>
  <c r="G89" i="1"/>
  <c r="K88" i="1"/>
  <c r="J88" i="1"/>
  <c r="I88" i="1"/>
  <c r="G88" i="1"/>
  <c r="K87" i="1"/>
  <c r="J87" i="1"/>
  <c r="I87" i="1"/>
  <c r="G87" i="1"/>
  <c r="K86" i="1"/>
  <c r="J86" i="1"/>
  <c r="I86" i="1"/>
  <c r="G86" i="1"/>
  <c r="K85" i="1"/>
  <c r="J85" i="1"/>
  <c r="I85" i="1"/>
  <c r="G85" i="1"/>
  <c r="K84" i="1"/>
  <c r="J84" i="1"/>
  <c r="I84" i="1"/>
  <c r="G84" i="1"/>
  <c r="K83" i="1"/>
  <c r="J83" i="1"/>
  <c r="I83" i="1"/>
  <c r="G83" i="1"/>
  <c r="K82" i="1"/>
  <c r="J82" i="1"/>
  <c r="I82" i="1"/>
  <c r="G82" i="1"/>
  <c r="K81" i="1"/>
  <c r="J81" i="1"/>
  <c r="I81" i="1"/>
  <c r="G81" i="1"/>
  <c r="K80" i="1"/>
  <c r="J80" i="1"/>
  <c r="I80" i="1"/>
  <c r="G80" i="1"/>
  <c r="K79" i="1"/>
  <c r="J79" i="1"/>
  <c r="I79" i="1"/>
  <c r="G79" i="1"/>
  <c r="K78" i="1"/>
  <c r="J78" i="1"/>
  <c r="I78" i="1"/>
  <c r="G78" i="1"/>
  <c r="K77" i="1"/>
  <c r="J77" i="1"/>
  <c r="I77" i="1"/>
  <c r="G77" i="1"/>
  <c r="K76" i="1"/>
  <c r="J76" i="1"/>
  <c r="I76" i="1"/>
  <c r="G76" i="1"/>
  <c r="K75" i="1"/>
  <c r="J75" i="1"/>
  <c r="I75" i="1"/>
  <c r="G75" i="1"/>
  <c r="K74" i="1"/>
  <c r="J74" i="1"/>
  <c r="I74" i="1"/>
  <c r="G74" i="1"/>
  <c r="K73" i="1"/>
  <c r="J73" i="1"/>
  <c r="I73" i="1"/>
  <c r="G73" i="1"/>
  <c r="K72" i="1"/>
  <c r="J72" i="1"/>
  <c r="I72" i="1"/>
  <c r="G72" i="1"/>
  <c r="K71" i="1"/>
  <c r="J71" i="1"/>
  <c r="I71" i="1"/>
  <c r="G71" i="1"/>
  <c r="K70" i="1"/>
  <c r="J70" i="1"/>
  <c r="I70" i="1"/>
  <c r="G70" i="1"/>
  <c r="K69" i="1"/>
  <c r="J69" i="1"/>
  <c r="I69" i="1"/>
  <c r="G69" i="1"/>
  <c r="K68" i="1"/>
  <c r="J68" i="1"/>
  <c r="I68" i="1"/>
  <c r="G68" i="1"/>
  <c r="K67" i="1"/>
  <c r="J67" i="1"/>
  <c r="I67" i="1"/>
  <c r="G67" i="1"/>
  <c r="K66" i="1"/>
  <c r="J66" i="1"/>
  <c r="I66" i="1"/>
  <c r="G66" i="1"/>
  <c r="K65" i="1"/>
  <c r="J65" i="1"/>
  <c r="I65" i="1"/>
  <c r="G65" i="1"/>
  <c r="K64" i="1"/>
  <c r="J64" i="1"/>
  <c r="I64" i="1"/>
  <c r="G64" i="1"/>
  <c r="K63" i="1"/>
  <c r="J63" i="1"/>
  <c r="I63" i="1"/>
  <c r="G63" i="1"/>
  <c r="K62" i="1"/>
  <c r="J62" i="1"/>
  <c r="I62" i="1"/>
  <c r="G62" i="1"/>
  <c r="K61" i="1"/>
  <c r="J61" i="1"/>
  <c r="I61" i="1"/>
  <c r="G61" i="1"/>
  <c r="K60" i="1"/>
  <c r="J60" i="1"/>
  <c r="I60" i="1"/>
  <c r="G60" i="1"/>
  <c r="K59" i="1"/>
  <c r="J59" i="1"/>
  <c r="I59" i="1"/>
  <c r="G59" i="1"/>
  <c r="K58" i="1"/>
  <c r="J58" i="1"/>
  <c r="I58" i="1"/>
  <c r="G58" i="1"/>
  <c r="K57" i="1"/>
  <c r="J57" i="1"/>
  <c r="I57" i="1"/>
  <c r="G57" i="1"/>
  <c r="K56" i="1"/>
  <c r="J56" i="1"/>
  <c r="I56" i="1"/>
  <c r="G56" i="1"/>
  <c r="K55" i="1"/>
  <c r="J55" i="1"/>
  <c r="I55" i="1"/>
  <c r="G55" i="1"/>
  <c r="K54" i="1"/>
  <c r="J54" i="1"/>
  <c r="I54" i="1"/>
  <c r="G54" i="1"/>
  <c r="K53" i="1"/>
  <c r="J53" i="1"/>
  <c r="I53" i="1"/>
  <c r="G53" i="1"/>
  <c r="K52" i="1"/>
  <c r="J52" i="1"/>
  <c r="I52" i="1"/>
  <c r="G52" i="1"/>
  <c r="K51" i="1"/>
  <c r="J51" i="1"/>
  <c r="I51" i="1"/>
  <c r="G51" i="1"/>
  <c r="K50" i="1"/>
  <c r="J50" i="1"/>
  <c r="I50" i="1"/>
  <c r="G50" i="1"/>
  <c r="K49" i="1"/>
  <c r="J49" i="1"/>
  <c r="I49" i="1"/>
  <c r="G49" i="1"/>
  <c r="K48" i="1"/>
  <c r="J48" i="1"/>
  <c r="I48" i="1"/>
  <c r="G48" i="1"/>
  <c r="K47" i="1"/>
  <c r="J47" i="1"/>
  <c r="I47" i="1"/>
  <c r="G47" i="1"/>
  <c r="K46" i="1"/>
  <c r="J46" i="1"/>
  <c r="I46" i="1"/>
  <c r="G46" i="1"/>
  <c r="K45" i="1"/>
  <c r="J45" i="1"/>
  <c r="I45" i="1"/>
  <c r="G45" i="1"/>
  <c r="K44" i="1"/>
  <c r="J44" i="1"/>
  <c r="I44" i="1"/>
  <c r="G44" i="1"/>
  <c r="K43" i="1"/>
  <c r="J43" i="1"/>
  <c r="I43" i="1"/>
  <c r="G43" i="1"/>
  <c r="K42" i="1"/>
  <c r="J42" i="1"/>
  <c r="I42" i="1"/>
  <c r="G42" i="1"/>
  <c r="K41" i="1"/>
  <c r="J41" i="1"/>
  <c r="I41" i="1"/>
  <c r="G41" i="1"/>
  <c r="K40" i="1"/>
  <c r="J40" i="1"/>
  <c r="I40" i="1"/>
  <c r="G40" i="1"/>
  <c r="K39" i="1"/>
  <c r="J39" i="1"/>
  <c r="I39" i="1"/>
  <c r="G39" i="1"/>
  <c r="K38" i="1"/>
  <c r="J38" i="1"/>
  <c r="I38" i="1"/>
  <c r="G38" i="1"/>
  <c r="K37" i="1"/>
  <c r="J37" i="1"/>
  <c r="I37" i="1"/>
  <c r="G37" i="1"/>
  <c r="K36" i="1"/>
  <c r="J36" i="1"/>
  <c r="I36" i="1"/>
  <c r="G36" i="1"/>
  <c r="K35" i="1"/>
  <c r="J35" i="1"/>
  <c r="I35" i="1"/>
  <c r="G35" i="1"/>
  <c r="K34" i="1"/>
  <c r="J34" i="1"/>
  <c r="I34" i="1"/>
  <c r="G34" i="1"/>
  <c r="K33" i="1"/>
  <c r="J33" i="1"/>
  <c r="I33" i="1"/>
  <c r="G33" i="1"/>
  <c r="K32" i="1"/>
  <c r="J32" i="1"/>
  <c r="I32" i="1"/>
  <c r="G32" i="1"/>
  <c r="K31" i="1"/>
  <c r="J31" i="1"/>
  <c r="I31" i="1"/>
  <c r="G31" i="1"/>
  <c r="K30" i="1"/>
  <c r="J30" i="1"/>
  <c r="I30" i="1"/>
  <c r="G30" i="1"/>
  <c r="K29" i="1"/>
  <c r="J29" i="1"/>
  <c r="I29" i="1"/>
  <c r="G29" i="1"/>
  <c r="K28" i="1"/>
  <c r="J28" i="1"/>
  <c r="I28" i="1"/>
  <c r="G28" i="1"/>
  <c r="K27" i="1"/>
  <c r="J27" i="1"/>
  <c r="I27" i="1"/>
  <c r="G27" i="1"/>
  <c r="K26" i="1"/>
  <c r="J26" i="1"/>
  <c r="I26" i="1"/>
  <c r="G26" i="1"/>
  <c r="K25" i="1"/>
  <c r="J25" i="1"/>
  <c r="I25" i="1"/>
  <c r="G25" i="1"/>
  <c r="K24" i="1"/>
  <c r="J24" i="1"/>
  <c r="I24" i="1"/>
  <c r="G24" i="1"/>
  <c r="K23" i="1"/>
  <c r="J23" i="1"/>
  <c r="I23" i="1"/>
  <c r="G23" i="1"/>
  <c r="K22" i="1"/>
  <c r="J22" i="1"/>
  <c r="I22" i="1"/>
  <c r="G22" i="1"/>
  <c r="K21" i="1"/>
  <c r="J21" i="1"/>
  <c r="I21" i="1"/>
  <c r="G21" i="1"/>
  <c r="K20" i="1"/>
  <c r="J20" i="1"/>
  <c r="I20" i="1"/>
  <c r="G20" i="1"/>
  <c r="K19" i="1"/>
  <c r="J19" i="1"/>
  <c r="I19" i="1"/>
  <c r="G19" i="1"/>
  <c r="K18" i="1"/>
  <c r="J18" i="1"/>
  <c r="I18" i="1"/>
  <c r="G18" i="1"/>
  <c r="K17" i="1"/>
  <c r="J17" i="1"/>
  <c r="I17" i="1"/>
  <c r="G17" i="1"/>
  <c r="K16" i="1"/>
  <c r="J16" i="1"/>
  <c r="I16" i="1"/>
  <c r="G16" i="1"/>
  <c r="K15" i="1"/>
  <c r="J15" i="1"/>
  <c r="I15" i="1"/>
  <c r="G15" i="1"/>
  <c r="K14" i="1"/>
  <c r="J14" i="1"/>
  <c r="I14" i="1"/>
  <c r="G14" i="1"/>
  <c r="K13" i="1"/>
  <c r="J13" i="1"/>
  <c r="I13" i="1"/>
  <c r="G13" i="1"/>
  <c r="K12" i="1"/>
  <c r="J12" i="1"/>
  <c r="I12" i="1"/>
  <c r="G12" i="1"/>
  <c r="K11" i="1"/>
  <c r="J11" i="1"/>
  <c r="I11" i="1"/>
  <c r="G11" i="1"/>
  <c r="K10" i="1"/>
  <c r="J10" i="1"/>
  <c r="I10" i="1"/>
  <c r="G10" i="1"/>
  <c r="K9" i="1"/>
  <c r="J9" i="1"/>
  <c r="I9" i="1"/>
  <c r="G9" i="1"/>
  <c r="K8" i="1"/>
  <c r="J8" i="1"/>
  <c r="I8" i="1"/>
  <c r="G8" i="1"/>
  <c r="K7" i="1"/>
  <c r="J7" i="1"/>
  <c r="I7" i="1"/>
  <c r="G7" i="1"/>
  <c r="K6" i="1"/>
  <c r="J6" i="1"/>
  <c r="I6" i="1"/>
  <c r="G6" i="1"/>
  <c r="K5" i="1"/>
  <c r="J5" i="1"/>
  <c r="I5" i="1"/>
  <c r="G5" i="1"/>
  <c r="K4" i="1"/>
  <c r="J4" i="1"/>
  <c r="I4" i="1"/>
  <c r="G4" i="1"/>
  <c r="K3" i="1"/>
  <c r="J3" i="1"/>
  <c r="I3" i="1"/>
  <c r="G3" i="1"/>
  <c r="K2" i="1"/>
  <c r="J2" i="1"/>
  <c r="I2" i="1"/>
  <c r="G2" i="1"/>
</calcChain>
</file>

<file path=xl/sharedStrings.xml><?xml version="1.0" encoding="utf-8"?>
<sst xmlns="http://schemas.openxmlformats.org/spreadsheetml/2006/main" count="86" uniqueCount="76">
  <si>
    <t>CODE MAGASIN</t>
  </si>
  <si>
    <t>DZ STAGIAIRE</t>
  </si>
  <si>
    <t>MARQUE MAGASIN</t>
  </si>
  <si>
    <t>RM</t>
  </si>
  <si>
    <t>CP</t>
  </si>
  <si>
    <t>VILLE</t>
  </si>
  <si>
    <t>NOM</t>
  </si>
  <si>
    <t>DISPOSITIF</t>
  </si>
  <si>
    <t>M.SANCHEZ</t>
  </si>
  <si>
    <t>MULTI</t>
  </si>
  <si>
    <t>CONTRAT PRO</t>
  </si>
  <si>
    <t>Baptiste</t>
  </si>
  <si>
    <t>F.HUBER</t>
  </si>
  <si>
    <t>C. GOEURY</t>
  </si>
  <si>
    <t>POEI</t>
  </si>
  <si>
    <t>G. ENGEL</t>
  </si>
  <si>
    <t>A. GELIN</t>
  </si>
  <si>
    <t>G. HEAFFELIN</t>
  </si>
  <si>
    <t>AIF</t>
  </si>
  <si>
    <t>B. PERRIN</t>
  </si>
  <si>
    <t>P. CHASSARD</t>
  </si>
  <si>
    <t>Céline</t>
  </si>
  <si>
    <t>C. ARNOUX</t>
  </si>
  <si>
    <t>F. CHARLES</t>
  </si>
  <si>
    <t>AFPR</t>
  </si>
  <si>
    <t>C.GUFFOND</t>
  </si>
  <si>
    <t>PRO A</t>
  </si>
  <si>
    <t>M. STANOJEVIC</t>
  </si>
  <si>
    <t>N. COZIC</t>
  </si>
  <si>
    <t>L. CARPENTIER</t>
  </si>
  <si>
    <t>B. GUERBER</t>
  </si>
  <si>
    <t>Samantha</t>
  </si>
  <si>
    <t>FORMATEURS</t>
  </si>
  <si>
    <t>A. COSTA</t>
  </si>
  <si>
    <t>A. GUENENS</t>
  </si>
  <si>
    <t>A. ROUSSEL</t>
  </si>
  <si>
    <t>B. BOSSHARD</t>
  </si>
  <si>
    <t>C. PAPA</t>
  </si>
  <si>
    <t>C. RIVET</t>
  </si>
  <si>
    <t>E. DEVILLERS</t>
  </si>
  <si>
    <t>F. OULAD ALI</t>
  </si>
  <si>
    <t>F. TIMMERMANN</t>
  </si>
  <si>
    <t>J. DEMAEL</t>
  </si>
  <si>
    <t>L. TRABAND</t>
  </si>
  <si>
    <t>ML. LECORNU</t>
  </si>
  <si>
    <t>N. COTTENOT</t>
  </si>
  <si>
    <t>O. KLEIN</t>
  </si>
  <si>
    <t>O. PHILIPPE</t>
  </si>
  <si>
    <t>R. MOUSSET</t>
  </si>
  <si>
    <t>S. VANNSON</t>
  </si>
  <si>
    <t>Y. PIERRE CHARLES</t>
  </si>
  <si>
    <t>Du_lundi_5_au_mardi_6_Juin</t>
  </si>
  <si>
    <t>Du_mercredi_7_au_jeudi_8_Juin</t>
  </si>
  <si>
    <t>Du_lundi_12_au_mardi_13_Juin</t>
  </si>
  <si>
    <t>Du_mercredi_14_au_jeudi_15_Juin</t>
  </si>
  <si>
    <t>Du_jeudi_15_au_vendredi_16_Juin</t>
  </si>
  <si>
    <t>Du_lundi_19_au_mardi_20_Juin</t>
  </si>
  <si>
    <t>Du_mercredi_21_au_jeudi_22_Juin</t>
  </si>
  <si>
    <t>11 Mai 13H30 à 15H30</t>
  </si>
  <si>
    <t>11 Mai 11H30 à 13H00</t>
  </si>
  <si>
    <t>12 Mai 11H30 à 13H00</t>
  </si>
  <si>
    <t>12 Mai 13H30 à 15H30</t>
  </si>
  <si>
    <t>Prénom</t>
  </si>
  <si>
    <t>KELLER</t>
  </si>
  <si>
    <t>Diane</t>
  </si>
  <si>
    <t>BEAUSSOLEIL</t>
  </si>
  <si>
    <t>MANGIN</t>
  </si>
  <si>
    <t>DUCY</t>
  </si>
  <si>
    <t>DATE SESSION PRESENTIEL</t>
  </si>
  <si>
    <t>DATE CV M+1</t>
  </si>
  <si>
    <t>DATE CV M-1</t>
  </si>
  <si>
    <t>11 Juillet 11H30 à 13H00</t>
  </si>
  <si>
    <t>11 Juillet 13H30 à 15H30</t>
  </si>
  <si>
    <t>12 Juillet 13H30 à 15H30</t>
  </si>
  <si>
    <t>12 Juillet 11H30 à 13H00</t>
  </si>
  <si>
    <t>= decallage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</si>
</sst>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2" fillId="6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7" borderId="1" xfId="0" applyFont="1" applyFill="1" applyBorder="1" applyAlignment="1">
      <alignment horizontal="center" vertical="center" wrapText="1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almoffice365-my.sharepoint.com/personal/kellerd_groupe_schmidt/Documents/FICHIERS%20SUIVI%20CONSEILLERES/BILAN%202023.xlsx" TargetMode="External"/><Relationship Id="rId1" Type="http://schemas.openxmlformats.org/officeDocument/2006/relationships/externalLinkPath" Target="https://salmoffice365-my.sharepoint.com/personal/kellerd_groupe_schmidt/Documents/FICHIERS%20SUIVI%20CONSEILLERES/BILAN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ORDS COMMERCIAUX"/>
      <sheetName val="AVOIRS"/>
      <sheetName val="ANNULATIONS"/>
      <sheetName val="ACOMPTES PHU"/>
      <sheetName val="GLOBAL DZ"/>
      <sheetName val="INFOS FORMULES BILAN"/>
      <sheetName val="Annuaire Partenaires Concession"/>
      <sheetName val="NE PLUS UTILISER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3">
          <cell r="D3">
            <v>204</v>
          </cell>
          <cell r="E3" t="str">
            <v>DA ROCHA DAVID</v>
          </cell>
          <cell r="F3" t="str">
            <v>Schmidt</v>
          </cell>
          <cell r="G3" t="str">
            <v>MORAT BENJAMIN</v>
          </cell>
          <cell r="H3" t="str">
            <v>69670</v>
          </cell>
          <cell r="I3" t="str">
            <v>VAUGNERAY</v>
          </cell>
        </row>
        <row r="4">
          <cell r="D4">
            <v>227</v>
          </cell>
          <cell r="E4" t="str">
            <v>BOUDRY BAPTISTE</v>
          </cell>
          <cell r="F4" t="str">
            <v>Cuisinella</v>
          </cell>
          <cell r="G4" t="str">
            <v>DELEERSNYDER SAMANTHA</v>
          </cell>
          <cell r="H4" t="str">
            <v>59160</v>
          </cell>
          <cell r="I4" t="str">
            <v>LOMME</v>
          </cell>
        </row>
        <row r="5">
          <cell r="D5">
            <v>254</v>
          </cell>
          <cell r="E5" t="str">
            <v>BIHLER DR STEPHANE</v>
          </cell>
          <cell r="F5" t="str">
            <v>Schmidt</v>
          </cell>
          <cell r="G5" t="str">
            <v xml:space="preserve">HAGRO </v>
          </cell>
          <cell r="H5" t="str">
            <v>3846 CD</v>
          </cell>
          <cell r="I5" t="str">
            <v>HARDERWIJK</v>
          </cell>
        </row>
        <row r="6">
          <cell r="D6">
            <v>256</v>
          </cell>
          <cell r="E6" t="str">
            <v>BOUDRY BAPTISTE</v>
          </cell>
          <cell r="F6" t="str">
            <v>Cuisinella</v>
          </cell>
          <cell r="G6" t="str">
            <v>DELAITRE PATRICE</v>
          </cell>
          <cell r="H6" t="str">
            <v>54500</v>
          </cell>
          <cell r="I6" t="str">
            <v>VANDOEUVRE-LES-NANCY</v>
          </cell>
        </row>
        <row r="7">
          <cell r="D7">
            <v>269</v>
          </cell>
          <cell r="E7" t="str">
            <v>BOURROUX PASCAL</v>
          </cell>
          <cell r="F7" t="str">
            <v>Cuisinella</v>
          </cell>
          <cell r="G7" t="str">
            <v>SUM SUOL NANCY</v>
          </cell>
          <cell r="H7" t="str">
            <v>27930</v>
          </cell>
          <cell r="I7" t="str">
            <v>NORMANVILLE</v>
          </cell>
        </row>
        <row r="8">
          <cell r="D8">
            <v>274</v>
          </cell>
          <cell r="E8" t="str">
            <v>BOUDRY BAPTISTE</v>
          </cell>
          <cell r="F8" t="str">
            <v>Cuisinella</v>
          </cell>
          <cell r="G8" t="str">
            <v>HEBEISEN FREDERIC</v>
          </cell>
          <cell r="H8" t="str">
            <v>68125</v>
          </cell>
          <cell r="I8" t="str">
            <v>HOUSSEN</v>
          </cell>
        </row>
        <row r="9">
          <cell r="D9">
            <v>276</v>
          </cell>
          <cell r="E9" t="str">
            <v>BOUDRY BAPTISTE</v>
          </cell>
          <cell r="F9" t="str">
            <v>Schmidt</v>
          </cell>
          <cell r="G9" t="str">
            <v>MAUPIN NICOLAS</v>
          </cell>
          <cell r="H9" t="str">
            <v>90400</v>
          </cell>
          <cell r="I9" t="str">
            <v>ANDELNANS</v>
          </cell>
        </row>
        <row r="10">
          <cell r="D10">
            <v>292</v>
          </cell>
          <cell r="E10" t="str">
            <v>BIHLER DR STEPHANE</v>
          </cell>
          <cell r="F10" t="str">
            <v>Schmidt</v>
          </cell>
          <cell r="G10" t="str">
            <v>SOPPELSA PIERO</v>
          </cell>
          <cell r="H10" t="str">
            <v>3113</v>
          </cell>
          <cell r="I10" t="str">
            <v>RUBIGEN</v>
          </cell>
        </row>
        <row r="11">
          <cell r="D11">
            <v>464</v>
          </cell>
          <cell r="E11" t="str">
            <v>BOURROUX PASCAL</v>
          </cell>
          <cell r="F11" t="str">
            <v>Schmidt</v>
          </cell>
          <cell r="G11" t="str">
            <v>MORAND XAVIER</v>
          </cell>
          <cell r="H11" t="str">
            <v>50380</v>
          </cell>
          <cell r="I11" t="str">
            <v>SAINT-PAIR-SUR-MER</v>
          </cell>
        </row>
        <row r="12">
          <cell r="D12">
            <v>506</v>
          </cell>
          <cell r="E12" t="str">
            <v>BOUDRY BAPTISTE</v>
          </cell>
          <cell r="F12" t="str">
            <v>Schmidt</v>
          </cell>
          <cell r="G12" t="str">
            <v>DUTHOIT WILLIAM</v>
          </cell>
          <cell r="H12" t="str">
            <v>59400</v>
          </cell>
          <cell r="I12" t="str">
            <v>CAMBRAI</v>
          </cell>
        </row>
        <row r="13">
          <cell r="D13">
            <v>509</v>
          </cell>
          <cell r="E13" t="str">
            <v>BIHLER DR STEPHANE</v>
          </cell>
          <cell r="F13" t="str">
            <v>Schmidt</v>
          </cell>
          <cell r="G13" t="str">
            <v>SOPPELSA PIERO</v>
          </cell>
          <cell r="H13" t="str">
            <v>4412</v>
          </cell>
          <cell r="I13" t="str">
            <v>NUGLAR / SO</v>
          </cell>
        </row>
        <row r="14">
          <cell r="D14">
            <v>531</v>
          </cell>
          <cell r="E14" t="str">
            <v>BOUDRY BAPTISTE</v>
          </cell>
          <cell r="F14" t="str">
            <v>Schmidt</v>
          </cell>
          <cell r="G14" t="str">
            <v>MAUPIN NICOLAS</v>
          </cell>
          <cell r="H14" t="str">
            <v>25200</v>
          </cell>
          <cell r="I14" t="str">
            <v>MONTBELIARD</v>
          </cell>
        </row>
        <row r="15">
          <cell r="D15">
            <v>551</v>
          </cell>
          <cell r="E15" t="str">
            <v>BOUDRY BAPTISTE</v>
          </cell>
          <cell r="F15" t="str">
            <v>Schmidt</v>
          </cell>
          <cell r="G15" t="str">
            <v>UHL PHILIPPE</v>
          </cell>
          <cell r="H15" t="str">
            <v>67500</v>
          </cell>
          <cell r="I15" t="str">
            <v>HAGUENAU</v>
          </cell>
        </row>
        <row r="16">
          <cell r="D16">
            <v>639</v>
          </cell>
          <cell r="E16" t="str">
            <v>BOUDRY BAPTISTE</v>
          </cell>
          <cell r="F16" t="str">
            <v>Schmidt</v>
          </cell>
          <cell r="G16" t="str">
            <v>UHL PHILIPPE</v>
          </cell>
          <cell r="H16" t="str">
            <v>25048</v>
          </cell>
          <cell r="I16" t="str">
            <v>BESANCON</v>
          </cell>
        </row>
        <row r="17">
          <cell r="D17">
            <v>653</v>
          </cell>
          <cell r="E17" t="str">
            <v>VALLEE FRANCOIS</v>
          </cell>
          <cell r="F17" t="str">
            <v>Schmidt</v>
          </cell>
          <cell r="G17" t="str">
            <v>GUILBAUD OLIVIER</v>
          </cell>
          <cell r="H17" t="str">
            <v>22360</v>
          </cell>
          <cell r="I17" t="str">
            <v>LANGUEUX</v>
          </cell>
        </row>
        <row r="18">
          <cell r="D18">
            <v>674</v>
          </cell>
          <cell r="E18" t="str">
            <v>DA ROCHA DAVID</v>
          </cell>
          <cell r="F18" t="str">
            <v>Schmidt</v>
          </cell>
          <cell r="G18" t="str">
            <v>VITTOZ LAURENT</v>
          </cell>
          <cell r="H18" t="str">
            <v>15000</v>
          </cell>
          <cell r="I18" t="str">
            <v>AURILLAC</v>
          </cell>
        </row>
        <row r="19">
          <cell r="D19">
            <v>727</v>
          </cell>
          <cell r="E19" t="str">
            <v>VALLEE FRANCOIS</v>
          </cell>
          <cell r="F19" t="str">
            <v>Schmidt</v>
          </cell>
          <cell r="G19" t="str">
            <v>RICHOU XAVIER</v>
          </cell>
          <cell r="H19" t="str">
            <v>44570</v>
          </cell>
          <cell r="I19" t="str">
            <v>TRIGNAC</v>
          </cell>
        </row>
        <row r="20">
          <cell r="D20">
            <v>795</v>
          </cell>
          <cell r="E20" t="str">
            <v>BOUDRY BAPTISTE</v>
          </cell>
          <cell r="F20" t="str">
            <v>Schmidt</v>
          </cell>
          <cell r="G20" t="str">
            <v>UHL PHILIPPE</v>
          </cell>
          <cell r="H20" t="str">
            <v>67600</v>
          </cell>
          <cell r="I20" t="str">
            <v>SELESTAT</v>
          </cell>
        </row>
        <row r="21">
          <cell r="D21">
            <v>854</v>
          </cell>
          <cell r="E21" t="str">
            <v>AZIZI MEHDI</v>
          </cell>
          <cell r="F21" t="str">
            <v>Schmidt</v>
          </cell>
          <cell r="G21" t="str">
            <v>FORCONI MICHELA</v>
          </cell>
          <cell r="H21" t="str">
            <v>BA1 3EE</v>
          </cell>
          <cell r="I21" t="str">
            <v>BATH</v>
          </cell>
        </row>
        <row r="22">
          <cell r="D22">
            <v>872</v>
          </cell>
          <cell r="E22" t="str">
            <v>BOUDRY BAPTISTE</v>
          </cell>
          <cell r="F22" t="str">
            <v>Schmidt</v>
          </cell>
          <cell r="G22" t="str">
            <v>MONNIER JEAN-DANIEL</v>
          </cell>
          <cell r="H22" t="str">
            <v>38000</v>
          </cell>
          <cell r="I22" t="str">
            <v>GRENOBLE</v>
          </cell>
        </row>
        <row r="23">
          <cell r="D23">
            <v>874</v>
          </cell>
          <cell r="E23" t="str">
            <v>BOUDRY BAPTISTE</v>
          </cell>
          <cell r="F23" t="str">
            <v>Schmidt</v>
          </cell>
          <cell r="G23" t="str">
            <v>UHL PHILIPPE</v>
          </cell>
          <cell r="H23" t="str">
            <v>67700</v>
          </cell>
          <cell r="I23" t="str">
            <v>OTTERSWILLER</v>
          </cell>
        </row>
        <row r="24">
          <cell r="D24">
            <v>905</v>
          </cell>
          <cell r="E24" t="str">
            <v>VALLEE FRANCOIS</v>
          </cell>
          <cell r="F24" t="str">
            <v>Schmidt</v>
          </cell>
          <cell r="G24" t="str">
            <v>FONTENY CHRISTELLE</v>
          </cell>
          <cell r="H24" t="str">
            <v>49000</v>
          </cell>
          <cell r="I24" t="str">
            <v>ANGERS</v>
          </cell>
        </row>
        <row r="25">
          <cell r="D25">
            <v>917</v>
          </cell>
          <cell r="E25" t="str">
            <v>BOURROUX PASCAL</v>
          </cell>
          <cell r="F25" t="str">
            <v>Schmidt</v>
          </cell>
          <cell r="G25" t="str">
            <v>MERTENS REMI</v>
          </cell>
          <cell r="H25" t="str">
            <v>45700</v>
          </cell>
          <cell r="I25" t="str">
            <v>VILLEMANDEUR</v>
          </cell>
        </row>
        <row r="26">
          <cell r="D26">
            <v>931</v>
          </cell>
          <cell r="E26" t="str">
            <v>BOURROUX PASCAL</v>
          </cell>
          <cell r="F26" t="str">
            <v>Schmidt</v>
          </cell>
          <cell r="G26" t="str">
            <v>MORAND XAVIER</v>
          </cell>
          <cell r="H26" t="str">
            <v>27210</v>
          </cell>
          <cell r="I26" t="str">
            <v>FIQUEFLEUR-EQUAINVILLE</v>
          </cell>
        </row>
        <row r="27">
          <cell r="D27">
            <v>936</v>
          </cell>
          <cell r="E27" t="str">
            <v>DA ROCHA DAVID</v>
          </cell>
          <cell r="F27" t="str">
            <v>Schmidt</v>
          </cell>
          <cell r="G27" t="str">
            <v>MORAT BENJAMIN</v>
          </cell>
          <cell r="H27" t="str">
            <v>69800</v>
          </cell>
          <cell r="I27" t="str">
            <v>SAINT-PRIEST</v>
          </cell>
        </row>
        <row r="28">
          <cell r="D28">
            <v>986</v>
          </cell>
          <cell r="E28" t="str">
            <v>DA ROCHA DAVID</v>
          </cell>
          <cell r="F28" t="str">
            <v>Schmidt</v>
          </cell>
          <cell r="G28" t="str">
            <v>CALANDRE DAVID</v>
          </cell>
          <cell r="H28" t="str">
            <v>84700</v>
          </cell>
          <cell r="I28" t="str">
            <v>SORGUES</v>
          </cell>
        </row>
        <row r="29">
          <cell r="D29">
            <v>1029</v>
          </cell>
          <cell r="E29" t="str">
            <v>BIHLER DR STEPHANE</v>
          </cell>
          <cell r="F29" t="str">
            <v>Schmidt</v>
          </cell>
          <cell r="G29" t="str">
            <v xml:space="preserve">HAGRO </v>
          </cell>
          <cell r="H29" t="str">
            <v>6271 AB</v>
          </cell>
          <cell r="I29" t="str">
            <v>GULPEN</v>
          </cell>
        </row>
        <row r="30">
          <cell r="D30">
            <v>1043</v>
          </cell>
          <cell r="E30" t="str">
            <v>BIHLER DR STEPHANE</v>
          </cell>
          <cell r="F30" t="str">
            <v>Schmidt</v>
          </cell>
          <cell r="G30" t="str">
            <v xml:space="preserve">HAGRO </v>
          </cell>
          <cell r="H30" t="str">
            <v>2952 AW</v>
          </cell>
          <cell r="I30" t="str">
            <v>ALBLASSERDAM</v>
          </cell>
        </row>
        <row r="31">
          <cell r="D31">
            <v>1203</v>
          </cell>
          <cell r="E31" t="str">
            <v xml:space="preserve">PROBST DR </v>
          </cell>
          <cell r="F31" t="str">
            <v>Schmidt</v>
          </cell>
          <cell r="G31" t="str">
            <v xml:space="preserve">DANIEL ZIMMERMANN (LUX) </v>
          </cell>
          <cell r="H31" t="str">
            <v>9122</v>
          </cell>
          <cell r="I31" t="str">
            <v>SCHIEREN</v>
          </cell>
        </row>
        <row r="32">
          <cell r="D32">
            <v>1205</v>
          </cell>
          <cell r="E32" t="str">
            <v xml:space="preserve">PROBST DR </v>
          </cell>
          <cell r="F32" t="str">
            <v>Schmidt</v>
          </cell>
          <cell r="G32" t="str">
            <v xml:space="preserve">OHNE VERTRETER </v>
          </cell>
          <cell r="H32" t="str">
            <v>66625</v>
          </cell>
          <cell r="I32" t="str">
            <v>NOHFELDEN</v>
          </cell>
        </row>
        <row r="33">
          <cell r="D33">
            <v>1207</v>
          </cell>
          <cell r="E33" t="str">
            <v xml:space="preserve">PROBST DR </v>
          </cell>
          <cell r="F33" t="str">
            <v>Schmidt</v>
          </cell>
          <cell r="G33" t="str">
            <v xml:space="preserve">OHNE VERTRETER </v>
          </cell>
          <cell r="H33" t="str">
            <v>66625</v>
          </cell>
          <cell r="I33" t="str">
            <v>NOHFELDEN</v>
          </cell>
        </row>
        <row r="34">
          <cell r="D34">
            <v>1211</v>
          </cell>
          <cell r="E34" t="str">
            <v>BOUDRY BAPTISTE</v>
          </cell>
          <cell r="F34" t="str">
            <v>Schmidt</v>
          </cell>
          <cell r="G34" t="str">
            <v>UHL PHILIPPE</v>
          </cell>
          <cell r="H34" t="str">
            <v>25300</v>
          </cell>
          <cell r="I34" t="str">
            <v>PONTARLIER</v>
          </cell>
        </row>
        <row r="35">
          <cell r="D35">
            <v>1241</v>
          </cell>
          <cell r="E35" t="str">
            <v>VALLEE FRANCOIS</v>
          </cell>
          <cell r="F35" t="str">
            <v>Schmidt</v>
          </cell>
          <cell r="G35" t="str">
            <v>MARECHAL-MAHIET ARNAUD-BERTRAND</v>
          </cell>
          <cell r="H35" t="str">
            <v>79180</v>
          </cell>
          <cell r="I35" t="str">
            <v>CHAURAY</v>
          </cell>
        </row>
        <row r="36">
          <cell r="D36">
            <v>1309</v>
          </cell>
          <cell r="E36" t="str">
            <v>BOURROUX PASCAL</v>
          </cell>
          <cell r="F36" t="str">
            <v>Schmidt</v>
          </cell>
          <cell r="G36" t="str">
            <v>JOURNE JULIEN</v>
          </cell>
          <cell r="H36" t="str">
            <v>60000</v>
          </cell>
          <cell r="I36" t="str">
            <v>BEAUVAIS</v>
          </cell>
        </row>
        <row r="37">
          <cell r="D37">
            <v>1329</v>
          </cell>
          <cell r="E37" t="str">
            <v>DA ROCHA DAVID</v>
          </cell>
          <cell r="F37" t="str">
            <v>Schmidt</v>
          </cell>
          <cell r="G37" t="str">
            <v>CALANDRE DAVID</v>
          </cell>
          <cell r="H37" t="str">
            <v>26200</v>
          </cell>
          <cell r="I37" t="str">
            <v>MONTELIMAR</v>
          </cell>
        </row>
        <row r="38">
          <cell r="D38">
            <v>1354</v>
          </cell>
          <cell r="E38" t="str">
            <v>BIHLER DR STEPHANE</v>
          </cell>
          <cell r="F38" t="str">
            <v>Vancel</v>
          </cell>
          <cell r="G38" t="str">
            <v xml:space="preserve">HAGRO </v>
          </cell>
          <cell r="H38" t="str">
            <v>3833 GS</v>
          </cell>
          <cell r="I38" t="str">
            <v>LEUSDEN</v>
          </cell>
        </row>
        <row r="39">
          <cell r="D39">
            <v>1358</v>
          </cell>
          <cell r="E39" t="str">
            <v>BIHLER DR STEPHANE</v>
          </cell>
          <cell r="F39" t="str">
            <v>Schmidt</v>
          </cell>
          <cell r="G39" t="str">
            <v xml:space="preserve">HAGRO </v>
          </cell>
          <cell r="H39" t="str">
            <v>2131 AB</v>
          </cell>
          <cell r="I39" t="str">
            <v>HOOFDDORP</v>
          </cell>
        </row>
        <row r="40">
          <cell r="D40">
            <v>1501</v>
          </cell>
          <cell r="E40" t="str">
            <v>DA ROCHA DAVID</v>
          </cell>
          <cell r="F40" t="str">
            <v>Schmidt</v>
          </cell>
          <cell r="G40" t="str">
            <v>CALANDRE DAVID</v>
          </cell>
          <cell r="H40" t="str">
            <v>30900</v>
          </cell>
          <cell r="I40" t="str">
            <v>NIMES</v>
          </cell>
        </row>
        <row r="41">
          <cell r="D41">
            <v>1526</v>
          </cell>
          <cell r="E41" t="str">
            <v>AZIZI MEHDI</v>
          </cell>
          <cell r="F41" t="str">
            <v>Schmidt</v>
          </cell>
          <cell r="G41" t="str">
            <v>AZIZI MEHDI</v>
          </cell>
          <cell r="H41" t="str">
            <v>DA5 1AH</v>
          </cell>
          <cell r="I41" t="str">
            <v>BEXLEY</v>
          </cell>
        </row>
        <row r="42">
          <cell r="D42">
            <v>1690</v>
          </cell>
          <cell r="E42" t="str">
            <v>BIHLER DR STEPHANE</v>
          </cell>
          <cell r="F42" t="str">
            <v>Schmidt</v>
          </cell>
          <cell r="G42" t="str">
            <v xml:space="preserve">HAGRO </v>
          </cell>
          <cell r="H42" t="str">
            <v>5995 BC</v>
          </cell>
          <cell r="I42" t="str">
            <v>KESSEL</v>
          </cell>
        </row>
        <row r="43">
          <cell r="D43">
            <v>1741</v>
          </cell>
          <cell r="E43" t="str">
            <v>BIHLER DR STEPHANE</v>
          </cell>
          <cell r="F43" t="str">
            <v>Schmidt</v>
          </cell>
          <cell r="G43" t="str">
            <v xml:space="preserve">HAGRO </v>
          </cell>
          <cell r="H43" t="str">
            <v>1051 CG</v>
          </cell>
          <cell r="I43" t="str">
            <v>AMSTERDAM</v>
          </cell>
        </row>
        <row r="44">
          <cell r="D44">
            <v>1785</v>
          </cell>
          <cell r="E44" t="str">
            <v>BIHLER DR STEPHANE</v>
          </cell>
          <cell r="F44" t="str">
            <v>Vancel</v>
          </cell>
          <cell r="G44" t="str">
            <v xml:space="preserve">HAGRO </v>
          </cell>
          <cell r="H44" t="str">
            <v>7201 BZ</v>
          </cell>
          <cell r="I44" t="str">
            <v>ZUTPHEN</v>
          </cell>
        </row>
        <row r="45">
          <cell r="D45">
            <v>1871</v>
          </cell>
          <cell r="E45" t="str">
            <v>REHBINDER DR NICOLAS</v>
          </cell>
          <cell r="F45" t="str">
            <v>Schmidt</v>
          </cell>
          <cell r="G45" t="str">
            <v>MARQUETTE STEPHANE</v>
          </cell>
          <cell r="H45" t="str">
            <v>10263</v>
          </cell>
          <cell r="I45" t="str">
            <v>BEYROUTH</v>
          </cell>
        </row>
        <row r="46">
          <cell r="D46">
            <v>1907</v>
          </cell>
          <cell r="E46" t="str">
            <v xml:space="preserve">PROBST DR </v>
          </cell>
          <cell r="F46" t="str">
            <v>Schmidt</v>
          </cell>
          <cell r="G46" t="str">
            <v>PROBST/A SASCHA</v>
          </cell>
          <cell r="H46" t="str">
            <v>3240</v>
          </cell>
          <cell r="I46" t="str">
            <v>MANK</v>
          </cell>
        </row>
        <row r="47">
          <cell r="D47">
            <v>1908</v>
          </cell>
          <cell r="E47" t="str">
            <v xml:space="preserve">PROBST DR </v>
          </cell>
          <cell r="F47" t="str">
            <v>Schmidt</v>
          </cell>
          <cell r="G47" t="str">
            <v>PROBST/A SASCHA</v>
          </cell>
          <cell r="H47" t="str">
            <v>3151</v>
          </cell>
          <cell r="I47" t="str">
            <v>ST. GEORGEN AM STEINFELD</v>
          </cell>
        </row>
        <row r="48">
          <cell r="D48">
            <v>1935</v>
          </cell>
          <cell r="E48" t="str">
            <v>REHBINDER DR NICOLAS</v>
          </cell>
          <cell r="F48" t="str">
            <v>Schmidt</v>
          </cell>
          <cell r="G48" t="str">
            <v>BURCKEL MARIE-CLAIRE</v>
          </cell>
          <cell r="H48" t="str">
            <v>97400</v>
          </cell>
          <cell r="I48" t="str">
            <v>SAINT-DENIS-DE-LA-REUNION</v>
          </cell>
        </row>
        <row r="49">
          <cell r="D49">
            <v>2056</v>
          </cell>
          <cell r="E49" t="str">
            <v xml:space="preserve">PROBST DR </v>
          </cell>
          <cell r="F49" t="str">
            <v>Schmidt</v>
          </cell>
          <cell r="G49" t="str">
            <v xml:space="preserve">OHNE VERTRETER </v>
          </cell>
          <cell r="H49" t="str">
            <v>66625</v>
          </cell>
          <cell r="I49" t="str">
            <v>NOHFELDEN</v>
          </cell>
        </row>
        <row r="50">
          <cell r="D50">
            <v>2087</v>
          </cell>
          <cell r="E50" t="str">
            <v>DA ROCHA DAVID</v>
          </cell>
          <cell r="F50" t="str">
            <v>Schmidt</v>
          </cell>
          <cell r="G50" t="str">
            <v>MORAT BENJAMIN</v>
          </cell>
          <cell r="H50" t="str">
            <v>69800</v>
          </cell>
          <cell r="I50" t="str">
            <v>SAINT-PRIEST</v>
          </cell>
        </row>
        <row r="51">
          <cell r="D51">
            <v>2096</v>
          </cell>
          <cell r="E51" t="str">
            <v>DA ROCHA DAVID</v>
          </cell>
          <cell r="F51" t="str">
            <v>Schmidt</v>
          </cell>
          <cell r="G51" t="str">
            <v>CHATTOU SALIHA</v>
          </cell>
          <cell r="H51" t="str">
            <v>66334</v>
          </cell>
          <cell r="I51" t="str">
            <v>CABESTANY</v>
          </cell>
        </row>
        <row r="52">
          <cell r="D52">
            <v>2111</v>
          </cell>
          <cell r="E52" t="str">
            <v>VALLEE FRANCOIS</v>
          </cell>
          <cell r="F52" t="str">
            <v>Schmidt</v>
          </cell>
          <cell r="G52" t="str">
            <v>MARECHAL-MAHIET ARNAUD-BERTRAND</v>
          </cell>
          <cell r="H52" t="str">
            <v>86360</v>
          </cell>
          <cell r="I52" t="str">
            <v>CHASSENEUIL-DU-POITOU</v>
          </cell>
        </row>
        <row r="53">
          <cell r="D53">
            <v>2135</v>
          </cell>
          <cell r="E53" t="str">
            <v xml:space="preserve">PROBST DR </v>
          </cell>
          <cell r="F53" t="str">
            <v>Schmidt</v>
          </cell>
          <cell r="G53" t="str">
            <v xml:space="preserve">STUDIO ENSDORF </v>
          </cell>
          <cell r="H53" t="str">
            <v>66806</v>
          </cell>
          <cell r="I53" t="str">
            <v>ENSDORF</v>
          </cell>
        </row>
        <row r="54">
          <cell r="D54">
            <v>2153</v>
          </cell>
          <cell r="E54" t="str">
            <v>BOUDRY BAPTISTE</v>
          </cell>
          <cell r="F54" t="str">
            <v>Schmidt</v>
          </cell>
          <cell r="G54" t="str">
            <v>UHL PHILIPPE</v>
          </cell>
          <cell r="H54" t="str">
            <v>68000</v>
          </cell>
          <cell r="I54" t="str">
            <v>COLMAR</v>
          </cell>
        </row>
        <row r="55">
          <cell r="D55">
            <v>2169</v>
          </cell>
          <cell r="E55" t="str">
            <v>BIHLER DR STEPHANE</v>
          </cell>
          <cell r="F55" t="str">
            <v>Vancel</v>
          </cell>
          <cell r="G55" t="str">
            <v xml:space="preserve">HAGRO </v>
          </cell>
          <cell r="H55" t="str">
            <v>3770 AH</v>
          </cell>
          <cell r="I55" t="str">
            <v>BARNEVELD</v>
          </cell>
        </row>
        <row r="56">
          <cell r="D56">
            <v>2200</v>
          </cell>
          <cell r="E56" t="str">
            <v>BIHLER DR STEPHANE</v>
          </cell>
          <cell r="F56" t="str">
            <v>Schmidt</v>
          </cell>
          <cell r="G56" t="str">
            <v xml:space="preserve">HAGRO </v>
          </cell>
          <cell r="H56" t="str">
            <v>3331 GJ</v>
          </cell>
          <cell r="I56" t="str">
            <v>ZWIJNDRECHT</v>
          </cell>
        </row>
        <row r="57">
          <cell r="D57">
            <v>2203</v>
          </cell>
          <cell r="E57" t="str">
            <v xml:space="preserve">PROBST DR </v>
          </cell>
          <cell r="F57" t="str">
            <v>Schmidt</v>
          </cell>
          <cell r="G57" t="str">
            <v>PROBST SASCHA</v>
          </cell>
          <cell r="H57" t="str">
            <v>75223</v>
          </cell>
          <cell r="I57" t="str">
            <v>NIEFERN-OESCHELBRONN</v>
          </cell>
        </row>
        <row r="58">
          <cell r="D58">
            <v>2270</v>
          </cell>
          <cell r="E58" t="str">
            <v>BIHLER DR STEPHANE</v>
          </cell>
          <cell r="F58" t="str">
            <v>Schmidt</v>
          </cell>
          <cell r="G58" t="str">
            <v xml:space="preserve">HAGRO </v>
          </cell>
          <cell r="H58" t="str">
            <v>4371 BV</v>
          </cell>
          <cell r="I58" t="str">
            <v>KOUDEKERKE</v>
          </cell>
        </row>
        <row r="59">
          <cell r="D59">
            <v>2291</v>
          </cell>
          <cell r="E59" t="str">
            <v>BOUDRY BAPTISTE</v>
          </cell>
          <cell r="F59" t="str">
            <v>Cuisinella</v>
          </cell>
          <cell r="G59" t="str">
            <v>HEBEISEN FREDERIC</v>
          </cell>
          <cell r="H59" t="str">
            <v>67190</v>
          </cell>
          <cell r="I59" t="str">
            <v>MUTZIG</v>
          </cell>
        </row>
        <row r="60">
          <cell r="D60">
            <v>2331</v>
          </cell>
          <cell r="E60" t="str">
            <v>BIHLER DR STEPHANE</v>
          </cell>
          <cell r="F60" t="str">
            <v>Schmidt</v>
          </cell>
          <cell r="G60" t="str">
            <v xml:space="preserve">HAGRO </v>
          </cell>
          <cell r="H60" t="str">
            <v>5321 JW</v>
          </cell>
          <cell r="I60" t="str">
            <v>HEDEL</v>
          </cell>
        </row>
        <row r="61">
          <cell r="D61">
            <v>2349</v>
          </cell>
          <cell r="E61" t="str">
            <v>BOUDRY BAPTISTE</v>
          </cell>
          <cell r="F61" t="str">
            <v>Schmidt</v>
          </cell>
          <cell r="G61" t="str">
            <v>UHL PHILIPPE</v>
          </cell>
          <cell r="H61" t="str">
            <v>67540</v>
          </cell>
          <cell r="I61" t="str">
            <v>OSTWALD</v>
          </cell>
        </row>
        <row r="62">
          <cell r="D62">
            <v>2375</v>
          </cell>
          <cell r="E62" t="str">
            <v>BIHLER DR STEPHANE</v>
          </cell>
          <cell r="F62" t="str">
            <v>Schmidt</v>
          </cell>
          <cell r="G62" t="str">
            <v>SOPPELSA PIERO</v>
          </cell>
          <cell r="H62" t="str">
            <v>3900</v>
          </cell>
          <cell r="I62" t="str">
            <v>BRIG</v>
          </cell>
        </row>
        <row r="63">
          <cell r="D63">
            <v>2393</v>
          </cell>
          <cell r="E63" t="str">
            <v>BOUDRY BAPTISTE</v>
          </cell>
          <cell r="F63" t="str">
            <v>Schmidt</v>
          </cell>
          <cell r="G63" t="str">
            <v>UHL PHILIPPE</v>
          </cell>
          <cell r="H63" t="str">
            <v>67550</v>
          </cell>
          <cell r="I63" t="str">
            <v>VENDENHEIM</v>
          </cell>
        </row>
        <row r="64">
          <cell r="D64">
            <v>2467</v>
          </cell>
          <cell r="E64" t="str">
            <v>BIHLER DR STEPHANE</v>
          </cell>
          <cell r="F64" t="str">
            <v>Schmidt</v>
          </cell>
          <cell r="G64" t="str">
            <v>SOPPELSA PIERO</v>
          </cell>
          <cell r="H64" t="str">
            <v>4323</v>
          </cell>
          <cell r="I64" t="str">
            <v>WALLBACH / AG</v>
          </cell>
        </row>
        <row r="65">
          <cell r="D65">
            <v>2525</v>
          </cell>
          <cell r="E65" t="str">
            <v>DA ROCHA DAVID</v>
          </cell>
          <cell r="F65" t="str">
            <v>Schmidt</v>
          </cell>
          <cell r="G65" t="str">
            <v>CALANDRE DAVID</v>
          </cell>
          <cell r="H65" t="str">
            <v>13200</v>
          </cell>
          <cell r="I65" t="str">
            <v>ARLES</v>
          </cell>
        </row>
        <row r="66">
          <cell r="D66">
            <v>2665</v>
          </cell>
          <cell r="E66" t="str">
            <v xml:space="preserve">PROBST DR </v>
          </cell>
          <cell r="F66" t="str">
            <v>Schmidt</v>
          </cell>
          <cell r="G66" t="str">
            <v xml:space="preserve">OHNE VERTRETER </v>
          </cell>
          <cell r="H66" t="str">
            <v>82380</v>
          </cell>
          <cell r="I66" t="str">
            <v>PEISSENBERG</v>
          </cell>
        </row>
        <row r="67">
          <cell r="D67">
            <v>2699</v>
          </cell>
          <cell r="E67" t="str">
            <v>BOURROUX PASCAL</v>
          </cell>
          <cell r="F67" t="str">
            <v>Schmidt</v>
          </cell>
          <cell r="G67" t="str">
            <v>JOURNE JULIEN</v>
          </cell>
          <cell r="H67" t="str">
            <v>62280</v>
          </cell>
          <cell r="I67" t="str">
            <v>SAINT-MARTIN-BOULOGNE</v>
          </cell>
        </row>
        <row r="68">
          <cell r="D68">
            <v>2700</v>
          </cell>
          <cell r="E68" t="str">
            <v>DA ROCHA DAVID</v>
          </cell>
          <cell r="F68" t="str">
            <v>Schmidt</v>
          </cell>
          <cell r="G68" t="str">
            <v>CHATTOU SALIHA</v>
          </cell>
          <cell r="H68" t="str">
            <v>31300</v>
          </cell>
          <cell r="I68" t="str">
            <v>TOULOUSE</v>
          </cell>
        </row>
        <row r="69">
          <cell r="D69">
            <v>2758</v>
          </cell>
          <cell r="E69" t="str">
            <v>VALLEE FRANCOIS</v>
          </cell>
          <cell r="F69" t="str">
            <v>Schmidt</v>
          </cell>
          <cell r="G69" t="str">
            <v>GUILBAUD OLIVIER</v>
          </cell>
          <cell r="H69" t="str">
            <v>35520</v>
          </cell>
          <cell r="I69" t="str">
            <v>MELESSE</v>
          </cell>
        </row>
        <row r="70">
          <cell r="D70">
            <v>2813</v>
          </cell>
          <cell r="E70" t="str">
            <v xml:space="preserve">PROBST DR </v>
          </cell>
          <cell r="F70" t="str">
            <v>Schmidt</v>
          </cell>
          <cell r="G70" t="str">
            <v>STELLMACH MARKUS</v>
          </cell>
          <cell r="H70" t="str">
            <v>18246</v>
          </cell>
          <cell r="I70" t="str">
            <v>BUETZOW</v>
          </cell>
        </row>
        <row r="71">
          <cell r="D71">
            <v>2821</v>
          </cell>
          <cell r="E71" t="str">
            <v xml:space="preserve">PROBST DR </v>
          </cell>
          <cell r="F71" t="str">
            <v>Schmidt</v>
          </cell>
          <cell r="G71" t="str">
            <v>PROBST SASCHA</v>
          </cell>
          <cell r="H71" t="str">
            <v>85049</v>
          </cell>
          <cell r="I71" t="str">
            <v>INGOLSTADT</v>
          </cell>
        </row>
        <row r="72">
          <cell r="D72">
            <v>2834</v>
          </cell>
          <cell r="E72" t="str">
            <v>DA ROCHA DAVID</v>
          </cell>
          <cell r="F72" t="str">
            <v>Schmidt</v>
          </cell>
          <cell r="G72" t="str">
            <v>VITTOZ LAURENT</v>
          </cell>
          <cell r="H72" t="str">
            <v>03110</v>
          </cell>
          <cell r="I72" t="str">
            <v>CHARMEIL</v>
          </cell>
        </row>
        <row r="73">
          <cell r="D73">
            <v>2844</v>
          </cell>
          <cell r="E73" t="str">
            <v>BIHLER DR STEPHANE</v>
          </cell>
          <cell r="F73" t="str">
            <v>Schmidt</v>
          </cell>
          <cell r="G73" t="str">
            <v>SOPPELSA PIERO</v>
          </cell>
          <cell r="H73" t="str">
            <v>8888</v>
          </cell>
          <cell r="I73" t="str">
            <v>HEILIGKREUZ / MELS</v>
          </cell>
        </row>
        <row r="74">
          <cell r="D74">
            <v>2851</v>
          </cell>
          <cell r="E74" t="str">
            <v xml:space="preserve">PROBST DR </v>
          </cell>
          <cell r="F74" t="str">
            <v>Schmidt</v>
          </cell>
          <cell r="G74" t="str">
            <v>STELLMACH MARKUS</v>
          </cell>
          <cell r="H74" t="str">
            <v>07749</v>
          </cell>
          <cell r="I74" t="str">
            <v>JENA</v>
          </cell>
        </row>
        <row r="75">
          <cell r="D75">
            <v>2857</v>
          </cell>
          <cell r="E75" t="str">
            <v xml:space="preserve">PROBST DR </v>
          </cell>
          <cell r="F75" t="str">
            <v>Schmidt</v>
          </cell>
          <cell r="G75" t="str">
            <v>ZIMMERMANN DANIEL</v>
          </cell>
          <cell r="H75" t="str">
            <v>50189</v>
          </cell>
          <cell r="I75" t="str">
            <v>ELSDORF</v>
          </cell>
        </row>
        <row r="76">
          <cell r="D76">
            <v>2863</v>
          </cell>
          <cell r="E76" t="str">
            <v xml:space="preserve">PROBST DR </v>
          </cell>
          <cell r="F76" t="str">
            <v>Schmidt</v>
          </cell>
          <cell r="G76" t="str">
            <v>STELLMACH MARKUS</v>
          </cell>
          <cell r="H76" t="str">
            <v>15370</v>
          </cell>
          <cell r="I76" t="str">
            <v>PETERSHAGEN</v>
          </cell>
        </row>
        <row r="77">
          <cell r="D77">
            <v>2870</v>
          </cell>
          <cell r="E77" t="str">
            <v xml:space="preserve">PROBST DR </v>
          </cell>
          <cell r="F77" t="str">
            <v>Schmidt</v>
          </cell>
          <cell r="G77" t="str">
            <v>PROBST SASCHA</v>
          </cell>
          <cell r="H77" t="str">
            <v>92421</v>
          </cell>
          <cell r="I77" t="str">
            <v>SCHWANDORF</v>
          </cell>
        </row>
        <row r="78">
          <cell r="D78">
            <v>2873</v>
          </cell>
          <cell r="E78" t="str">
            <v xml:space="preserve">PROBST DR </v>
          </cell>
          <cell r="F78" t="str">
            <v>Schmidt</v>
          </cell>
          <cell r="G78" t="str">
            <v>PROBST SASCHA</v>
          </cell>
          <cell r="H78" t="str">
            <v>84323</v>
          </cell>
          <cell r="I78" t="str">
            <v>MASSING</v>
          </cell>
        </row>
        <row r="79">
          <cell r="D79">
            <v>2879</v>
          </cell>
          <cell r="E79" t="str">
            <v xml:space="preserve">PROBST DR </v>
          </cell>
          <cell r="F79" t="str">
            <v>Schmidt</v>
          </cell>
          <cell r="G79" t="str">
            <v>STELLMACH MARKUS</v>
          </cell>
          <cell r="H79" t="str">
            <v>24768</v>
          </cell>
          <cell r="I79" t="str">
            <v>RENDSBURG</v>
          </cell>
        </row>
        <row r="80">
          <cell r="D80">
            <v>2889</v>
          </cell>
          <cell r="E80" t="str">
            <v xml:space="preserve">PROBST DR </v>
          </cell>
          <cell r="F80" t="str">
            <v>Schmidt</v>
          </cell>
          <cell r="G80" t="str">
            <v>PROBST SASCHA</v>
          </cell>
          <cell r="H80" t="str">
            <v>71665</v>
          </cell>
          <cell r="I80" t="str">
            <v>VAIHINGEN</v>
          </cell>
        </row>
        <row r="81">
          <cell r="D81">
            <v>2899</v>
          </cell>
          <cell r="E81" t="str">
            <v xml:space="preserve">PROBST DR </v>
          </cell>
          <cell r="F81" t="str">
            <v>Schmidt</v>
          </cell>
          <cell r="G81" t="str">
            <v xml:space="preserve">OHNE VERTRETER </v>
          </cell>
          <cell r="H81" t="str">
            <v>66625</v>
          </cell>
          <cell r="I81" t="str">
            <v>NOHFELDEN</v>
          </cell>
        </row>
        <row r="82">
          <cell r="D82">
            <v>2954</v>
          </cell>
          <cell r="E82" t="str">
            <v>BIHLER DR STEPHANE</v>
          </cell>
          <cell r="F82" t="str">
            <v>Schmidt</v>
          </cell>
          <cell r="G82" t="str">
            <v xml:space="preserve">HAGRO </v>
          </cell>
          <cell r="H82" t="str">
            <v>4697 RV</v>
          </cell>
          <cell r="I82" t="str">
            <v>SINT ANNALAND</v>
          </cell>
        </row>
        <row r="83">
          <cell r="D83">
            <v>2956</v>
          </cell>
          <cell r="E83" t="str">
            <v>BOUDRY BAPTISTE</v>
          </cell>
          <cell r="F83" t="str">
            <v>Schmidt</v>
          </cell>
          <cell r="G83" t="str">
            <v>MAUPIN NICOLAS</v>
          </cell>
          <cell r="H83" t="str">
            <v>21801</v>
          </cell>
          <cell r="I83" t="str">
            <v>QUETIGNY</v>
          </cell>
        </row>
        <row r="84">
          <cell r="D84">
            <v>2957</v>
          </cell>
          <cell r="E84" t="str">
            <v xml:space="preserve">PROBST DR </v>
          </cell>
          <cell r="F84" t="str">
            <v>Schmidt</v>
          </cell>
          <cell r="G84" t="str">
            <v>PROBST SASCHA</v>
          </cell>
          <cell r="H84" t="str">
            <v>90478</v>
          </cell>
          <cell r="I84" t="str">
            <v>NUERNBERG</v>
          </cell>
        </row>
        <row r="85">
          <cell r="D85">
            <v>2983</v>
          </cell>
          <cell r="E85" t="str">
            <v>BOUDRY BAPTISTE</v>
          </cell>
          <cell r="F85" t="str">
            <v>Schmidt</v>
          </cell>
          <cell r="G85" t="str">
            <v>MONNIER JEAN-DANIEL</v>
          </cell>
          <cell r="H85" t="str">
            <v>3977</v>
          </cell>
          <cell r="I85" t="str">
            <v>GRANGES</v>
          </cell>
        </row>
        <row r="86">
          <cell r="D86">
            <v>3006</v>
          </cell>
          <cell r="E86" t="str">
            <v>VALLEE FRANCOIS</v>
          </cell>
          <cell r="F86" t="str">
            <v>Schmidt</v>
          </cell>
          <cell r="G86" t="str">
            <v>GUILBAUD OLIVIER</v>
          </cell>
          <cell r="H86" t="str">
            <v>29000</v>
          </cell>
          <cell r="I86" t="str">
            <v>QUIMPER</v>
          </cell>
        </row>
        <row r="87">
          <cell r="D87">
            <v>3012</v>
          </cell>
          <cell r="E87" t="str">
            <v>VALLEE FRANCOIS</v>
          </cell>
          <cell r="F87" t="str">
            <v>Schmidt</v>
          </cell>
          <cell r="G87" t="str">
            <v>RICHOU XAVIER</v>
          </cell>
          <cell r="H87" t="str">
            <v>44800</v>
          </cell>
          <cell r="I87" t="str">
            <v>SAINT-HERBLAIN</v>
          </cell>
        </row>
        <row r="88">
          <cell r="D88">
            <v>3022</v>
          </cell>
          <cell r="E88" t="str">
            <v xml:space="preserve">PROBST DR </v>
          </cell>
          <cell r="F88" t="str">
            <v>Schmidt</v>
          </cell>
          <cell r="G88" t="str">
            <v>PROBST SASCHA</v>
          </cell>
          <cell r="H88" t="str">
            <v>75203</v>
          </cell>
          <cell r="I88" t="str">
            <v>KOENIGSBACH</v>
          </cell>
        </row>
        <row r="89">
          <cell r="D89">
            <v>3027</v>
          </cell>
          <cell r="E89" t="str">
            <v>DA ROCHA DAVID</v>
          </cell>
          <cell r="F89" t="str">
            <v>Schmidt</v>
          </cell>
          <cell r="G89" t="str">
            <v>MORAT BENJAMIN</v>
          </cell>
          <cell r="H89" t="str">
            <v>07430</v>
          </cell>
          <cell r="I89" t="str">
            <v>DAVEZIEUX</v>
          </cell>
        </row>
        <row r="90">
          <cell r="D90">
            <v>3058</v>
          </cell>
          <cell r="E90" t="str">
            <v>BIHLER DR STEPHANE</v>
          </cell>
          <cell r="F90" t="str">
            <v>Schmidt</v>
          </cell>
          <cell r="G90" t="str">
            <v xml:space="preserve">HAGRO </v>
          </cell>
          <cell r="H90" t="str">
            <v>3225 LL</v>
          </cell>
          <cell r="I90" t="str">
            <v>HELLEVOETSLUIS</v>
          </cell>
        </row>
        <row r="91">
          <cell r="D91">
            <v>3081</v>
          </cell>
          <cell r="E91" t="str">
            <v>BOUDRY BAPTISTE</v>
          </cell>
          <cell r="F91" t="str">
            <v>Schmidt</v>
          </cell>
          <cell r="G91" t="str">
            <v>UHL PHILIPPE</v>
          </cell>
          <cell r="H91" t="str">
            <v>68260</v>
          </cell>
          <cell r="I91" t="str">
            <v>KINGERSHEIM</v>
          </cell>
        </row>
        <row r="92">
          <cell r="D92">
            <v>3087</v>
          </cell>
          <cell r="E92" t="str">
            <v>DA ROCHA DAVID</v>
          </cell>
          <cell r="F92" t="str">
            <v>Schmidt</v>
          </cell>
          <cell r="G92" t="str">
            <v>VITTOZ LAURENT</v>
          </cell>
          <cell r="H92" t="str">
            <v>43190</v>
          </cell>
          <cell r="I92" t="str">
            <v>TENCE</v>
          </cell>
        </row>
        <row r="93">
          <cell r="D93">
            <v>3089</v>
          </cell>
          <cell r="E93" t="str">
            <v xml:space="preserve">PROBST DR </v>
          </cell>
          <cell r="F93" t="str">
            <v>Schmidt</v>
          </cell>
          <cell r="G93" t="str">
            <v xml:space="preserve">OHNE VERTRETER </v>
          </cell>
          <cell r="H93" t="str">
            <v>66625</v>
          </cell>
          <cell r="I93" t="str">
            <v>NOHFELDEN</v>
          </cell>
        </row>
        <row r="94">
          <cell r="D94">
            <v>3140</v>
          </cell>
          <cell r="E94" t="str">
            <v>BOUDRY BAPTISTE</v>
          </cell>
          <cell r="F94" t="str">
            <v>Cuisinella</v>
          </cell>
          <cell r="G94" t="str">
            <v>DELEERSNYDER SAMANTHA</v>
          </cell>
          <cell r="H94" t="str">
            <v>59240</v>
          </cell>
          <cell r="I94" t="str">
            <v>DUNKERQUE</v>
          </cell>
        </row>
        <row r="95">
          <cell r="D95">
            <v>3150</v>
          </cell>
          <cell r="E95" t="str">
            <v>BIHLER DR STEPHANE</v>
          </cell>
          <cell r="F95" t="str">
            <v>Vancel</v>
          </cell>
          <cell r="G95" t="str">
            <v xml:space="preserve">HAGRO </v>
          </cell>
          <cell r="H95" t="str">
            <v>1689 AK</v>
          </cell>
          <cell r="I95" t="str">
            <v>ZWAAG</v>
          </cell>
        </row>
        <row r="96">
          <cell r="D96">
            <v>3161</v>
          </cell>
          <cell r="E96" t="str">
            <v>BIHLER DR STEPHANE</v>
          </cell>
          <cell r="F96" t="str">
            <v>Schmidt</v>
          </cell>
          <cell r="G96" t="str">
            <v xml:space="preserve">HAGRO </v>
          </cell>
          <cell r="H96" t="str">
            <v>6716 AA</v>
          </cell>
          <cell r="I96" t="str">
            <v>EDE</v>
          </cell>
        </row>
        <row r="97">
          <cell r="D97">
            <v>3218</v>
          </cell>
          <cell r="E97" t="str">
            <v>DA ROCHA DAVID</v>
          </cell>
          <cell r="F97" t="str">
            <v>Cuisinella</v>
          </cell>
          <cell r="G97" t="str">
            <v>MALICK PARLANGE SOPHIE</v>
          </cell>
          <cell r="H97" t="str">
            <v>31120</v>
          </cell>
          <cell r="I97" t="str">
            <v>PORTET-SUR-GARONNE</v>
          </cell>
        </row>
        <row r="98">
          <cell r="D98">
            <v>3239</v>
          </cell>
          <cell r="E98" t="str">
            <v>BOUDRY BAPTISTE</v>
          </cell>
          <cell r="F98" t="str">
            <v>Schmidt</v>
          </cell>
          <cell r="G98" t="str">
            <v>MONNIER JEAN-DANIEL</v>
          </cell>
          <cell r="H98" t="str">
            <v>2802</v>
          </cell>
          <cell r="I98" t="str">
            <v>DEVELIER</v>
          </cell>
        </row>
        <row r="99">
          <cell r="D99">
            <v>3263</v>
          </cell>
          <cell r="E99" t="str">
            <v>BIHLER DR STEPHANE</v>
          </cell>
          <cell r="F99" t="str">
            <v>Schmidt</v>
          </cell>
          <cell r="G99" t="str">
            <v xml:space="preserve">HAGRO </v>
          </cell>
          <cell r="H99" t="str">
            <v>2641 KG</v>
          </cell>
          <cell r="I99" t="str">
            <v>PIJNACKER</v>
          </cell>
        </row>
        <row r="100">
          <cell r="D100">
            <v>3277</v>
          </cell>
          <cell r="E100" t="str">
            <v>VALLEE FRANCOIS</v>
          </cell>
          <cell r="F100" t="str">
            <v>Schmidt</v>
          </cell>
          <cell r="G100" t="str">
            <v>MARECHAL-MAHIET ARNAUD-BERTRAND</v>
          </cell>
          <cell r="H100" t="str">
            <v>87280</v>
          </cell>
          <cell r="I100" t="str">
            <v>LIMOGES</v>
          </cell>
        </row>
        <row r="101">
          <cell r="D101">
            <v>3288</v>
          </cell>
          <cell r="E101" t="str">
            <v>BIHLER DR STEPHANE</v>
          </cell>
          <cell r="F101" t="str">
            <v>Schmidt</v>
          </cell>
          <cell r="G101" t="str">
            <v xml:space="preserve">HAGRO </v>
          </cell>
          <cell r="H101" t="str">
            <v>4421 PV</v>
          </cell>
          <cell r="I101" t="str">
            <v>KAPELLE</v>
          </cell>
        </row>
        <row r="102">
          <cell r="D102">
            <v>3299</v>
          </cell>
          <cell r="E102" t="str">
            <v>BOUDRY BAPTISTE</v>
          </cell>
          <cell r="F102" t="str">
            <v>Cuisinella</v>
          </cell>
          <cell r="G102" t="str">
            <v>HEBEISEN FREDERIC</v>
          </cell>
          <cell r="H102" t="str">
            <v>67200</v>
          </cell>
          <cell r="I102" t="str">
            <v>STRASBOURG</v>
          </cell>
        </row>
        <row r="103">
          <cell r="D103">
            <v>3320</v>
          </cell>
          <cell r="E103" t="str">
            <v>DA ROCHA DAVID</v>
          </cell>
          <cell r="F103" t="str">
            <v>Cuisinella</v>
          </cell>
          <cell r="G103" t="str">
            <v>GUILLON NICOLAS</v>
          </cell>
          <cell r="H103" t="str">
            <v>07200</v>
          </cell>
          <cell r="I103" t="str">
            <v>AUBENAS</v>
          </cell>
        </row>
        <row r="104">
          <cell r="D104">
            <v>3321</v>
          </cell>
          <cell r="E104" t="str">
            <v>DA ROCHA DAVID</v>
          </cell>
          <cell r="F104" t="str">
            <v>Cuisinella</v>
          </cell>
          <cell r="G104" t="str">
            <v>CHAPUS CHRISTOPHE</v>
          </cell>
          <cell r="H104" t="str">
            <v>13300</v>
          </cell>
          <cell r="I104" t="str">
            <v>SALON-DE-PROVENCE</v>
          </cell>
        </row>
        <row r="105">
          <cell r="D105">
            <v>3338</v>
          </cell>
          <cell r="E105" t="str">
            <v>DA ROCHA DAVID</v>
          </cell>
          <cell r="F105" t="str">
            <v>Schmidt</v>
          </cell>
          <cell r="G105" t="str">
            <v>MORAT BENJAMIN</v>
          </cell>
          <cell r="H105" t="str">
            <v>69410</v>
          </cell>
          <cell r="I105" t="str">
            <v>CHAMPAGNE-AU-MONT-D'OR</v>
          </cell>
        </row>
        <row r="106">
          <cell r="D106">
            <v>3343</v>
          </cell>
          <cell r="E106" t="str">
            <v>BOUDRY BAPTISTE</v>
          </cell>
          <cell r="F106" t="str">
            <v>Schmidt</v>
          </cell>
          <cell r="G106" t="str">
            <v>MONNIER JEAN-DANIEL</v>
          </cell>
          <cell r="H106" t="str">
            <v>38120</v>
          </cell>
          <cell r="I106" t="str">
            <v>SAINT-EGREVE</v>
          </cell>
        </row>
        <row r="107">
          <cell r="D107">
            <v>3349</v>
          </cell>
          <cell r="E107" t="str">
            <v>BOUDRY BAPTISTE</v>
          </cell>
          <cell r="F107" t="str">
            <v>Cuisinella</v>
          </cell>
          <cell r="G107" t="str">
            <v>HEBEISEN FREDERIC</v>
          </cell>
          <cell r="H107" t="str">
            <v>67590</v>
          </cell>
          <cell r="I107" t="str">
            <v>SCHWEIGHOUSE-SUR-MODER</v>
          </cell>
        </row>
        <row r="108">
          <cell r="D108">
            <v>3382</v>
          </cell>
          <cell r="E108" t="str">
            <v>BIHLER DR STEPHANE</v>
          </cell>
          <cell r="F108" t="str">
            <v>Schmidt</v>
          </cell>
          <cell r="G108" t="str">
            <v xml:space="preserve">HAGRO </v>
          </cell>
          <cell r="H108" t="str">
            <v>2451 AJ</v>
          </cell>
          <cell r="I108" t="str">
            <v>LEIMUIDEN</v>
          </cell>
        </row>
        <row r="109">
          <cell r="D109">
            <v>3390</v>
          </cell>
          <cell r="E109" t="str">
            <v>BIHLER DR STEPHANE</v>
          </cell>
          <cell r="F109" t="str">
            <v>Schmidt</v>
          </cell>
          <cell r="G109" t="str">
            <v>SOPPELSA PIERO</v>
          </cell>
          <cell r="H109" t="str">
            <v>6942</v>
          </cell>
          <cell r="I109" t="str">
            <v>SAVOSA</v>
          </cell>
        </row>
        <row r="110">
          <cell r="D110">
            <v>3444</v>
          </cell>
          <cell r="E110" t="str">
            <v>BIHLER DR STEPHANE</v>
          </cell>
          <cell r="F110" t="str">
            <v>Schmidt</v>
          </cell>
          <cell r="G110" t="str">
            <v xml:space="preserve">HAGRO </v>
          </cell>
          <cell r="H110" t="str">
            <v>4695 RC</v>
          </cell>
          <cell r="I110" t="str">
            <v>SINT MAARTENSDIJK</v>
          </cell>
        </row>
        <row r="111">
          <cell r="D111">
            <v>3474</v>
          </cell>
          <cell r="E111" t="str">
            <v>BOUDRY BAPTISTE</v>
          </cell>
          <cell r="F111" t="str">
            <v>Schmidt</v>
          </cell>
          <cell r="G111" t="str">
            <v>MONNIER JEAN-DANIEL</v>
          </cell>
          <cell r="H111" t="str">
            <v>74100</v>
          </cell>
          <cell r="I111" t="str">
            <v>VILLE-LA-GRAND</v>
          </cell>
        </row>
        <row r="112">
          <cell r="D112">
            <v>3512</v>
          </cell>
          <cell r="E112" t="str">
            <v>BIHLER DR STEPHANE</v>
          </cell>
          <cell r="F112" t="str">
            <v>Vancel</v>
          </cell>
          <cell r="G112" t="str">
            <v xml:space="preserve">HAGRO </v>
          </cell>
          <cell r="H112" t="str">
            <v>7491 HJ</v>
          </cell>
          <cell r="I112" t="str">
            <v>DELDEN</v>
          </cell>
        </row>
        <row r="113">
          <cell r="D113">
            <v>3515</v>
          </cell>
          <cell r="E113" t="str">
            <v>BIHLER DR STEPHANE</v>
          </cell>
          <cell r="F113" t="str">
            <v>Schmidt</v>
          </cell>
          <cell r="G113" t="str">
            <v>SOPPELSA PIERO</v>
          </cell>
          <cell r="H113" t="str">
            <v>8207</v>
          </cell>
          <cell r="I113" t="str">
            <v>SCHAFFHAUSEN</v>
          </cell>
        </row>
        <row r="114">
          <cell r="D114">
            <v>3528</v>
          </cell>
          <cell r="E114" t="str">
            <v>DA ROCHA DAVID</v>
          </cell>
          <cell r="F114" t="str">
            <v>Schmidt</v>
          </cell>
          <cell r="G114" t="str">
            <v>CALANDRE DAVID</v>
          </cell>
          <cell r="H114" t="str">
            <v>34130</v>
          </cell>
          <cell r="I114" t="str">
            <v>MAUGUIO</v>
          </cell>
        </row>
        <row r="115">
          <cell r="D115">
            <v>3548</v>
          </cell>
          <cell r="E115" t="str">
            <v>REHBINDER DR NICOLAS</v>
          </cell>
          <cell r="F115" t="str">
            <v>Cuisinella</v>
          </cell>
          <cell r="G115" t="str">
            <v>BURCKEL MARIE-CLAIRE</v>
          </cell>
          <cell r="H115" t="str">
            <v>97410</v>
          </cell>
          <cell r="I115" t="str">
            <v>SAINT-PIERRE-DE-LA-REUNION</v>
          </cell>
        </row>
        <row r="116">
          <cell r="D116">
            <v>3578</v>
          </cell>
          <cell r="E116" t="str">
            <v>BOURROUX PASCAL</v>
          </cell>
          <cell r="F116" t="str">
            <v>Cuisinella</v>
          </cell>
          <cell r="G116" t="str">
            <v>MEZIANI DALILA</v>
          </cell>
          <cell r="H116" t="str">
            <v>28630</v>
          </cell>
          <cell r="I116" t="str">
            <v>BARJOUVILLE</v>
          </cell>
        </row>
        <row r="117">
          <cell r="D117">
            <v>3646</v>
          </cell>
          <cell r="E117" t="str">
            <v>VALLEE FRANCOIS</v>
          </cell>
          <cell r="F117" t="str">
            <v>Schmidt</v>
          </cell>
          <cell r="G117" t="str">
            <v>FONTENY CHRISTELLE</v>
          </cell>
          <cell r="H117" t="str">
            <v>36250</v>
          </cell>
          <cell r="I117" t="str">
            <v>SAINT-MAUR</v>
          </cell>
        </row>
        <row r="118">
          <cell r="D118">
            <v>3656</v>
          </cell>
          <cell r="E118" t="str">
            <v>VALLEE FRANCOIS</v>
          </cell>
          <cell r="F118" t="str">
            <v>Cuisinella</v>
          </cell>
          <cell r="G118" t="str">
            <v>GRAS OLIVIER</v>
          </cell>
          <cell r="H118" t="str">
            <v>35135</v>
          </cell>
          <cell r="I118" t="str">
            <v>CHANTEPIE</v>
          </cell>
        </row>
        <row r="119">
          <cell r="D119">
            <v>3679</v>
          </cell>
          <cell r="E119" t="str">
            <v>VALLEE FRANCOIS</v>
          </cell>
          <cell r="F119" t="str">
            <v>Schmidt</v>
          </cell>
          <cell r="G119" t="str">
            <v>FONTENY CHRISTELLE</v>
          </cell>
          <cell r="H119" t="str">
            <v>79100</v>
          </cell>
          <cell r="I119" t="str">
            <v>THOUARS</v>
          </cell>
        </row>
        <row r="120">
          <cell r="D120">
            <v>3681</v>
          </cell>
          <cell r="E120" t="str">
            <v>BIHLER DR STEPHANE</v>
          </cell>
          <cell r="F120" t="str">
            <v>Schmidt</v>
          </cell>
          <cell r="G120" t="str">
            <v xml:space="preserve">HAGRO </v>
          </cell>
          <cell r="H120" t="str">
            <v>8071 SC</v>
          </cell>
          <cell r="I120" t="str">
            <v>NUNSPEET</v>
          </cell>
        </row>
        <row r="121">
          <cell r="D121">
            <v>3687</v>
          </cell>
          <cell r="E121" t="str">
            <v>BOUDRY BAPTISTE</v>
          </cell>
          <cell r="F121" t="str">
            <v>Schmidt</v>
          </cell>
          <cell r="G121" t="str">
            <v>UHL PHILIPPE</v>
          </cell>
          <cell r="H121" t="str">
            <v>68460</v>
          </cell>
          <cell r="I121" t="str">
            <v>LUTTERBACH</v>
          </cell>
        </row>
        <row r="122">
          <cell r="D122">
            <v>3688</v>
          </cell>
          <cell r="E122" t="str">
            <v>BOUDRY BAPTISTE</v>
          </cell>
          <cell r="F122" t="str">
            <v>Schmidt</v>
          </cell>
          <cell r="G122" t="str">
            <v>MONNIER JEAN-DANIEL</v>
          </cell>
          <cell r="H122" t="str">
            <v>38500</v>
          </cell>
          <cell r="I122" t="str">
            <v>VOIRON</v>
          </cell>
        </row>
        <row r="123">
          <cell r="D123">
            <v>3703</v>
          </cell>
          <cell r="E123" t="str">
            <v>DA ROCHA DAVID</v>
          </cell>
          <cell r="F123" t="str">
            <v>Schmidt</v>
          </cell>
          <cell r="G123" t="str">
            <v>AMMAR SINDY</v>
          </cell>
          <cell r="H123" t="str">
            <v>13170</v>
          </cell>
          <cell r="I123" t="str">
            <v>LES-PENNES-MIRABEAU</v>
          </cell>
        </row>
        <row r="124">
          <cell r="D124">
            <v>3716</v>
          </cell>
          <cell r="E124" t="str">
            <v>BIHLER DR STEPHANE</v>
          </cell>
          <cell r="F124" t="str">
            <v>Schmidt</v>
          </cell>
          <cell r="G124" t="str">
            <v xml:space="preserve">HAGRO </v>
          </cell>
          <cell r="H124" t="str">
            <v>6042 EE</v>
          </cell>
          <cell r="I124" t="str">
            <v>ROERMOND</v>
          </cell>
        </row>
        <row r="125">
          <cell r="D125">
            <v>3737</v>
          </cell>
          <cell r="E125" t="str">
            <v>BOUDRY BAPTISTE</v>
          </cell>
          <cell r="F125" t="str">
            <v>Schmidt</v>
          </cell>
          <cell r="G125" t="str">
            <v>MAUPIN NICOLAS</v>
          </cell>
          <cell r="H125" t="str">
            <v>21160</v>
          </cell>
          <cell r="I125" t="str">
            <v>MARSANNAY-LA-COTE</v>
          </cell>
        </row>
        <row r="126">
          <cell r="D126">
            <v>3741</v>
          </cell>
          <cell r="E126" t="str">
            <v>VALLEE FRANCOIS</v>
          </cell>
          <cell r="F126" t="str">
            <v>Cuisinella</v>
          </cell>
          <cell r="G126" t="str">
            <v>MONTRIOU NICOLAS</v>
          </cell>
          <cell r="H126" t="str">
            <v>72230</v>
          </cell>
          <cell r="I126" t="str">
            <v>MULSANNE</v>
          </cell>
        </row>
        <row r="127">
          <cell r="D127">
            <v>3747</v>
          </cell>
          <cell r="E127" t="str">
            <v>VALLEE FRANCOIS</v>
          </cell>
          <cell r="F127" t="str">
            <v>Cuisinella</v>
          </cell>
          <cell r="G127" t="str">
            <v>GRAS OLIVIER</v>
          </cell>
          <cell r="H127" t="str">
            <v>56100</v>
          </cell>
          <cell r="I127" t="str">
            <v>LORIENT</v>
          </cell>
        </row>
        <row r="128">
          <cell r="D128">
            <v>3766</v>
          </cell>
          <cell r="E128" t="str">
            <v>BIHLER DR STEPHANE</v>
          </cell>
          <cell r="F128" t="str">
            <v>Schmidt</v>
          </cell>
          <cell r="G128" t="str">
            <v>SOPPELSA PIERO</v>
          </cell>
          <cell r="H128" t="str">
            <v>8523</v>
          </cell>
          <cell r="I128" t="str">
            <v>HAGENBUCH/ZH</v>
          </cell>
        </row>
        <row r="129">
          <cell r="D129">
            <v>3773</v>
          </cell>
          <cell r="E129" t="str">
            <v>DA ROCHA DAVID</v>
          </cell>
          <cell r="F129" t="str">
            <v>Cuisinella</v>
          </cell>
          <cell r="G129" t="str">
            <v>MALICK PARLANGE SOPHIE</v>
          </cell>
          <cell r="H129" t="str">
            <v>66330</v>
          </cell>
          <cell r="I129" t="str">
            <v>CABESTANY</v>
          </cell>
        </row>
        <row r="130">
          <cell r="D130">
            <v>3794</v>
          </cell>
          <cell r="E130" t="str">
            <v>BOUDRY BAPTISTE</v>
          </cell>
          <cell r="F130" t="str">
            <v>Cuisinella</v>
          </cell>
          <cell r="G130" t="str">
            <v>HEBEISEN FREDERIC</v>
          </cell>
          <cell r="H130" t="str">
            <v>25300</v>
          </cell>
          <cell r="I130" t="str">
            <v>HOUTAUD</v>
          </cell>
        </row>
        <row r="131">
          <cell r="D131">
            <v>3803</v>
          </cell>
          <cell r="E131" t="str">
            <v>BIHLER DR STEPHANE</v>
          </cell>
          <cell r="F131" t="str">
            <v>Schmidt</v>
          </cell>
          <cell r="G131" t="str">
            <v xml:space="preserve">HAGRO </v>
          </cell>
          <cell r="H131" t="str">
            <v>5751 PC</v>
          </cell>
          <cell r="I131" t="str">
            <v>DEURNE</v>
          </cell>
        </row>
        <row r="132">
          <cell r="D132">
            <v>3809</v>
          </cell>
          <cell r="E132" t="str">
            <v>BOURROUX PASCAL</v>
          </cell>
          <cell r="F132" t="str">
            <v>Schmidt</v>
          </cell>
          <cell r="G132" t="str">
            <v>MORAND XAVIER</v>
          </cell>
          <cell r="H132" t="str">
            <v>61200</v>
          </cell>
          <cell r="I132" t="str">
            <v>ARGENTAN</v>
          </cell>
        </row>
        <row r="133">
          <cell r="D133">
            <v>3814</v>
          </cell>
          <cell r="E133" t="str">
            <v>BOUDRY BAPTISTE</v>
          </cell>
          <cell r="F133" t="str">
            <v>Schmidt</v>
          </cell>
          <cell r="G133" t="str">
            <v>UHL PHILIPPE</v>
          </cell>
          <cell r="H133" t="str">
            <v>68460</v>
          </cell>
          <cell r="I133" t="str">
            <v>LUTTERBACH</v>
          </cell>
        </row>
        <row r="134">
          <cell r="D134">
            <v>3816</v>
          </cell>
          <cell r="E134" t="str">
            <v>BIHLER DR STEPHANE</v>
          </cell>
          <cell r="F134" t="str">
            <v>Schmidt</v>
          </cell>
          <cell r="G134" t="str">
            <v xml:space="preserve">HAGRO </v>
          </cell>
          <cell r="H134" t="str">
            <v>4132 AK</v>
          </cell>
          <cell r="I134" t="str">
            <v>VIANEN</v>
          </cell>
        </row>
        <row r="135">
          <cell r="D135">
            <v>3817</v>
          </cell>
          <cell r="E135" t="str">
            <v>BOUDRY BAPTISTE</v>
          </cell>
          <cell r="F135" t="str">
            <v>Cuisinella</v>
          </cell>
          <cell r="G135" t="str">
            <v>HEBEISEN FREDERIC</v>
          </cell>
          <cell r="H135" t="str">
            <v>25058</v>
          </cell>
          <cell r="I135" t="str">
            <v>BESANCON</v>
          </cell>
        </row>
        <row r="136">
          <cell r="D136">
            <v>3822</v>
          </cell>
          <cell r="E136" t="str">
            <v xml:space="preserve">PROBST DR </v>
          </cell>
          <cell r="F136" t="str">
            <v>Schmidt</v>
          </cell>
          <cell r="G136" t="str">
            <v>STELLMACH MARKUS</v>
          </cell>
          <cell r="H136" t="str">
            <v>99086</v>
          </cell>
          <cell r="I136" t="str">
            <v>ERFURT</v>
          </cell>
        </row>
        <row r="137">
          <cell r="D137">
            <v>3823</v>
          </cell>
          <cell r="E137" t="str">
            <v>BIHLER DR STEPHANE</v>
          </cell>
          <cell r="F137" t="str">
            <v>Schmidt</v>
          </cell>
          <cell r="G137" t="str">
            <v>SOPPELSA PIERO</v>
          </cell>
          <cell r="H137" t="str">
            <v>8152</v>
          </cell>
          <cell r="I137" t="str">
            <v>GLATTBRUGG</v>
          </cell>
        </row>
        <row r="138">
          <cell r="D138">
            <v>3823</v>
          </cell>
          <cell r="E138" t="str">
            <v xml:space="preserve">PROBST DR </v>
          </cell>
          <cell r="F138" t="str">
            <v>Schmidt</v>
          </cell>
          <cell r="G138" t="str">
            <v>STELLMACH MARKUS</v>
          </cell>
          <cell r="H138" t="str">
            <v>06618</v>
          </cell>
          <cell r="I138" t="str">
            <v>NAUMBURG</v>
          </cell>
        </row>
        <row r="139">
          <cell r="D139">
            <v>3828</v>
          </cell>
          <cell r="E139" t="str">
            <v xml:space="preserve">PROBST DR </v>
          </cell>
          <cell r="F139" t="str">
            <v>Schmidt</v>
          </cell>
          <cell r="G139" t="str">
            <v>STELLMACH MARKUS</v>
          </cell>
          <cell r="H139" t="str">
            <v>04103</v>
          </cell>
          <cell r="I139" t="str">
            <v>LEIPZIG</v>
          </cell>
        </row>
        <row r="140">
          <cell r="D140">
            <v>3834</v>
          </cell>
          <cell r="E140" t="str">
            <v xml:space="preserve">PROBST DR </v>
          </cell>
          <cell r="F140" t="str">
            <v>Schmidt</v>
          </cell>
          <cell r="G140" t="str">
            <v>PROBST SASCHA</v>
          </cell>
          <cell r="H140" t="str">
            <v>77709</v>
          </cell>
          <cell r="I140" t="str">
            <v>WOLFACH</v>
          </cell>
        </row>
        <row r="141">
          <cell r="D141">
            <v>3837</v>
          </cell>
          <cell r="E141" t="str">
            <v xml:space="preserve">PROBST DR </v>
          </cell>
          <cell r="F141" t="str">
            <v>Schmidt</v>
          </cell>
          <cell r="G141" t="str">
            <v>ZIMMERMANN DANIEL</v>
          </cell>
          <cell r="H141" t="str">
            <v>52146</v>
          </cell>
          <cell r="I141" t="str">
            <v>WUERSELEN</v>
          </cell>
        </row>
        <row r="142">
          <cell r="D142">
            <v>3841</v>
          </cell>
          <cell r="E142" t="str">
            <v xml:space="preserve">PROBST DR </v>
          </cell>
          <cell r="F142" t="str">
            <v>Schmidt</v>
          </cell>
          <cell r="G142" t="str">
            <v>ZIMMERMANN DANIEL</v>
          </cell>
          <cell r="H142" t="str">
            <v>68199</v>
          </cell>
          <cell r="I142" t="str">
            <v>MANNHEIM</v>
          </cell>
        </row>
        <row r="143">
          <cell r="D143">
            <v>3842</v>
          </cell>
          <cell r="E143" t="str">
            <v>BOUDRY BAPTISTE</v>
          </cell>
          <cell r="F143" t="str">
            <v>Cuisinella</v>
          </cell>
          <cell r="G143" t="str">
            <v>DELEERSNYDER SAMANTHA</v>
          </cell>
          <cell r="H143" t="str">
            <v>59650</v>
          </cell>
          <cell r="I143" t="str">
            <v>VILLENEUVE-D'ASCQ</v>
          </cell>
        </row>
        <row r="144">
          <cell r="D144">
            <v>3842</v>
          </cell>
          <cell r="E144" t="str">
            <v xml:space="preserve">PROBST DR </v>
          </cell>
          <cell r="F144" t="str">
            <v>Schmidt</v>
          </cell>
          <cell r="G144" t="str">
            <v>ZIMMERMANN DANIEL</v>
          </cell>
          <cell r="H144" t="str">
            <v>63150</v>
          </cell>
          <cell r="I144" t="str">
            <v>HEUSENSTAMM</v>
          </cell>
        </row>
        <row r="145">
          <cell r="D145">
            <v>3843</v>
          </cell>
          <cell r="E145" t="str">
            <v xml:space="preserve">PROBST DR </v>
          </cell>
          <cell r="F145" t="str">
            <v>Schmidt</v>
          </cell>
          <cell r="G145" t="str">
            <v>STELLMACH MARKUS</v>
          </cell>
          <cell r="H145" t="str">
            <v>01219</v>
          </cell>
          <cell r="I145" t="str">
            <v>DRESDEN</v>
          </cell>
        </row>
        <row r="146">
          <cell r="D146">
            <v>3845</v>
          </cell>
          <cell r="E146" t="str">
            <v xml:space="preserve">PROBST DR </v>
          </cell>
          <cell r="F146" t="str">
            <v>Schmidt</v>
          </cell>
          <cell r="G146" t="str">
            <v>ZIMMERMANN DANIEL</v>
          </cell>
          <cell r="H146" t="str">
            <v>76137</v>
          </cell>
          <cell r="I146" t="str">
            <v>KARLSRUHE</v>
          </cell>
        </row>
        <row r="147">
          <cell r="D147">
            <v>3846</v>
          </cell>
          <cell r="E147" t="str">
            <v xml:space="preserve">PROBST DR </v>
          </cell>
          <cell r="F147" t="str">
            <v>Schmidt</v>
          </cell>
          <cell r="G147" t="str">
            <v xml:space="preserve">DANIEL ZIMMERMANN (BE) </v>
          </cell>
          <cell r="H147" t="str">
            <v>4780</v>
          </cell>
          <cell r="I147" t="str">
            <v>SANKT VITH</v>
          </cell>
        </row>
        <row r="148">
          <cell r="D148">
            <v>3849</v>
          </cell>
          <cell r="E148" t="str">
            <v xml:space="preserve">PROBST DR </v>
          </cell>
          <cell r="F148" t="str">
            <v>Schmidt</v>
          </cell>
          <cell r="G148" t="str">
            <v xml:space="preserve">OHNE VERTRETER </v>
          </cell>
          <cell r="H148" t="str">
            <v>89278</v>
          </cell>
          <cell r="I148" t="str">
            <v>NERSINGEN/STRASS</v>
          </cell>
        </row>
        <row r="149">
          <cell r="D149">
            <v>3851</v>
          </cell>
          <cell r="E149" t="str">
            <v xml:space="preserve">PROBST DR </v>
          </cell>
          <cell r="F149" t="str">
            <v>Schmidt</v>
          </cell>
          <cell r="G149" t="str">
            <v>ZIMMERMANN DANIEL</v>
          </cell>
          <cell r="H149" t="str">
            <v>55116</v>
          </cell>
          <cell r="I149" t="str">
            <v>MAINZ</v>
          </cell>
        </row>
        <row r="150">
          <cell r="D150">
            <v>3854</v>
          </cell>
          <cell r="E150" t="str">
            <v xml:space="preserve">PROBST DR </v>
          </cell>
          <cell r="F150" t="str">
            <v>Schmidt</v>
          </cell>
          <cell r="G150" t="str">
            <v>ZIMMERMANN DANIEL</v>
          </cell>
          <cell r="H150" t="str">
            <v>56070</v>
          </cell>
          <cell r="I150" t="str">
            <v>KOBLENZ</v>
          </cell>
        </row>
        <row r="151">
          <cell r="D151">
            <v>3855</v>
          </cell>
          <cell r="E151" t="str">
            <v xml:space="preserve">PROBST DR </v>
          </cell>
          <cell r="F151" t="str">
            <v>Schmidt</v>
          </cell>
          <cell r="G151" t="str">
            <v>STELLMACH MARKUS</v>
          </cell>
          <cell r="H151" t="str">
            <v>19075</v>
          </cell>
          <cell r="I151" t="str">
            <v>PAMPOW</v>
          </cell>
        </row>
        <row r="152">
          <cell r="D152">
            <v>3857</v>
          </cell>
          <cell r="E152" t="str">
            <v xml:space="preserve">PROBST DR </v>
          </cell>
          <cell r="F152" t="str">
            <v>Schmidt</v>
          </cell>
          <cell r="G152" t="str">
            <v xml:space="preserve">DANIEL ZIMMERMANN (LUX) </v>
          </cell>
          <cell r="H152" t="str">
            <v>6125</v>
          </cell>
          <cell r="I152" t="str">
            <v>JUNGLINSTER</v>
          </cell>
        </row>
        <row r="153">
          <cell r="D153">
            <v>3858</v>
          </cell>
          <cell r="E153" t="str">
            <v xml:space="preserve">PROBST DR </v>
          </cell>
          <cell r="F153" t="str">
            <v>Schmidt</v>
          </cell>
          <cell r="G153" t="str">
            <v xml:space="preserve">OHNE VERTRETER </v>
          </cell>
          <cell r="H153" t="str">
            <v>66625</v>
          </cell>
          <cell r="I153" t="str">
            <v>NOHFELDEN</v>
          </cell>
        </row>
        <row r="154">
          <cell r="D154">
            <v>3860</v>
          </cell>
          <cell r="E154" t="str">
            <v xml:space="preserve">PROBST DR </v>
          </cell>
          <cell r="F154" t="str">
            <v>Schmidt</v>
          </cell>
          <cell r="G154" t="str">
            <v xml:space="preserve">OHNE VERTRETER </v>
          </cell>
          <cell r="H154" t="str">
            <v>66625</v>
          </cell>
          <cell r="I154" t="str">
            <v>NOHFELDEN</v>
          </cell>
        </row>
        <row r="155">
          <cell r="D155">
            <v>3861</v>
          </cell>
          <cell r="E155" t="str">
            <v xml:space="preserve">PROBST DR </v>
          </cell>
          <cell r="F155" t="str">
            <v>Schmidt</v>
          </cell>
          <cell r="G155" t="str">
            <v>STELLMACH MARKUS</v>
          </cell>
          <cell r="H155" t="str">
            <v>21614</v>
          </cell>
          <cell r="I155" t="str">
            <v>BUXTEHUDE</v>
          </cell>
        </row>
        <row r="156">
          <cell r="D156">
            <v>3862</v>
          </cell>
          <cell r="E156" t="str">
            <v xml:space="preserve">PROBST DR </v>
          </cell>
          <cell r="F156" t="str">
            <v>Schmidt</v>
          </cell>
          <cell r="G156" t="str">
            <v xml:space="preserve">OHNE VERTRETER </v>
          </cell>
          <cell r="H156" t="str">
            <v>66625</v>
          </cell>
          <cell r="I156" t="str">
            <v>NOHFELDEN</v>
          </cell>
        </row>
        <row r="157">
          <cell r="D157">
            <v>3863</v>
          </cell>
          <cell r="E157" t="str">
            <v xml:space="preserve">PROBST DR </v>
          </cell>
          <cell r="F157" t="str">
            <v>Schmidt</v>
          </cell>
          <cell r="G157" t="str">
            <v xml:space="preserve">OHNE VERTRETER </v>
          </cell>
          <cell r="H157" t="str">
            <v>66625</v>
          </cell>
          <cell r="I157" t="str">
            <v>NOHFELDEN</v>
          </cell>
        </row>
        <row r="158">
          <cell r="D158">
            <v>3864</v>
          </cell>
          <cell r="E158" t="str">
            <v xml:space="preserve">PROBST DR </v>
          </cell>
          <cell r="F158" t="str">
            <v>Schmidt</v>
          </cell>
          <cell r="G158" t="str">
            <v xml:space="preserve">OHNE VERTRETER </v>
          </cell>
          <cell r="H158" t="str">
            <v>66625</v>
          </cell>
          <cell r="I158" t="str">
            <v>NOHFELDEN</v>
          </cell>
        </row>
        <row r="159">
          <cell r="D159">
            <v>3866</v>
          </cell>
          <cell r="E159" t="str">
            <v xml:space="preserve">PROBST DR </v>
          </cell>
          <cell r="F159" t="str">
            <v>Schmidt</v>
          </cell>
          <cell r="G159" t="str">
            <v xml:space="preserve">OHNE VERTRETER </v>
          </cell>
          <cell r="H159" t="str">
            <v>66625</v>
          </cell>
          <cell r="I159" t="str">
            <v>NOHFELDEN</v>
          </cell>
        </row>
        <row r="160">
          <cell r="D160">
            <v>3867</v>
          </cell>
          <cell r="E160" t="str">
            <v xml:space="preserve">PROBST DR </v>
          </cell>
          <cell r="F160" t="str">
            <v>Schmidt</v>
          </cell>
          <cell r="G160" t="str">
            <v xml:space="preserve">OHNE VERTRETER </v>
          </cell>
          <cell r="H160" t="str">
            <v>66625</v>
          </cell>
          <cell r="I160" t="str">
            <v>NOHFELDEN</v>
          </cell>
        </row>
        <row r="161">
          <cell r="D161">
            <v>3869</v>
          </cell>
          <cell r="E161" t="str">
            <v xml:space="preserve">PROBST DR </v>
          </cell>
          <cell r="F161" t="str">
            <v>Schmidt</v>
          </cell>
          <cell r="G161" t="str">
            <v>ZIMMERMANN DANIEL</v>
          </cell>
          <cell r="H161" t="str">
            <v>66625</v>
          </cell>
          <cell r="I161" t="str">
            <v>NOHFELDEN</v>
          </cell>
        </row>
        <row r="162">
          <cell r="D162">
            <v>3870</v>
          </cell>
          <cell r="E162" t="str">
            <v xml:space="preserve">PROBST DR </v>
          </cell>
          <cell r="F162" t="str">
            <v>Schmidt</v>
          </cell>
          <cell r="G162" t="str">
            <v xml:space="preserve">OHNE VERTRETER </v>
          </cell>
          <cell r="H162" t="str">
            <v>66625</v>
          </cell>
          <cell r="I162" t="str">
            <v>NOHFELDEN</v>
          </cell>
        </row>
        <row r="163">
          <cell r="D163">
            <v>3871</v>
          </cell>
          <cell r="E163" t="str">
            <v xml:space="preserve">PROBST DR </v>
          </cell>
          <cell r="F163" t="str">
            <v>Schmidt</v>
          </cell>
          <cell r="G163" t="str">
            <v>STELLMACH MARKUS</v>
          </cell>
          <cell r="H163" t="str">
            <v>10115</v>
          </cell>
          <cell r="I163" t="str">
            <v>BERLIN</v>
          </cell>
        </row>
        <row r="164">
          <cell r="D164">
            <v>3872</v>
          </cell>
          <cell r="E164" t="str">
            <v xml:space="preserve">PROBST DR </v>
          </cell>
          <cell r="F164" t="str">
            <v>Schmidt</v>
          </cell>
          <cell r="G164" t="str">
            <v xml:space="preserve">OHNE VERTRETER </v>
          </cell>
          <cell r="H164" t="str">
            <v>66625</v>
          </cell>
          <cell r="I164" t="str">
            <v>NOHFELDEN</v>
          </cell>
        </row>
        <row r="165">
          <cell r="D165">
            <v>3874</v>
          </cell>
          <cell r="E165" t="str">
            <v xml:space="preserve">PROBST DR </v>
          </cell>
          <cell r="F165" t="str">
            <v>Schmidt</v>
          </cell>
          <cell r="G165" t="str">
            <v>STELLMACH MARKUS</v>
          </cell>
          <cell r="H165" t="str">
            <v>14482</v>
          </cell>
          <cell r="I165" t="str">
            <v>POTSDAM</v>
          </cell>
        </row>
        <row r="166">
          <cell r="D166">
            <v>3875</v>
          </cell>
          <cell r="E166" t="str">
            <v xml:space="preserve">PROBST DR </v>
          </cell>
          <cell r="F166" t="str">
            <v>Schmidt</v>
          </cell>
          <cell r="G166" t="str">
            <v>PROBST SASCHA</v>
          </cell>
          <cell r="H166" t="str">
            <v>85221</v>
          </cell>
          <cell r="I166" t="str">
            <v>DACHAU</v>
          </cell>
        </row>
        <row r="167">
          <cell r="D167">
            <v>3876</v>
          </cell>
          <cell r="E167" t="str">
            <v xml:space="preserve">PROBST DR </v>
          </cell>
          <cell r="F167" t="str">
            <v>Schmidt</v>
          </cell>
          <cell r="G167" t="str">
            <v>ZIMMERMANN DANIEL</v>
          </cell>
          <cell r="H167" t="str">
            <v>53347</v>
          </cell>
          <cell r="I167" t="str">
            <v>ALFTER</v>
          </cell>
        </row>
        <row r="168">
          <cell r="D168">
            <v>3877</v>
          </cell>
          <cell r="E168" t="str">
            <v xml:space="preserve">PROBST DR </v>
          </cell>
          <cell r="F168" t="str">
            <v>Schmidt</v>
          </cell>
          <cell r="G168" t="str">
            <v xml:space="preserve">OHNE VERTRETER </v>
          </cell>
          <cell r="H168" t="str">
            <v>66625</v>
          </cell>
          <cell r="I168" t="str">
            <v>NOHFELDEN</v>
          </cell>
        </row>
        <row r="169">
          <cell r="D169">
            <v>3878</v>
          </cell>
          <cell r="E169" t="str">
            <v xml:space="preserve">PROBST DR </v>
          </cell>
          <cell r="F169" t="str">
            <v>Schmidt</v>
          </cell>
          <cell r="G169" t="str">
            <v xml:space="preserve">OHNE VERTRETER </v>
          </cell>
          <cell r="H169" t="str">
            <v>66625</v>
          </cell>
          <cell r="I169" t="str">
            <v>NOHFELDEN</v>
          </cell>
        </row>
        <row r="170">
          <cell r="D170">
            <v>3886</v>
          </cell>
          <cell r="E170" t="str">
            <v xml:space="preserve">PROBST DR </v>
          </cell>
          <cell r="F170" t="str">
            <v>Schmidt</v>
          </cell>
          <cell r="G170" t="str">
            <v>ZIMMERMANN DANIEL</v>
          </cell>
          <cell r="H170" t="str">
            <v>55411</v>
          </cell>
          <cell r="I170" t="str">
            <v>BINGEN</v>
          </cell>
        </row>
        <row r="171">
          <cell r="D171">
            <v>3907</v>
          </cell>
          <cell r="E171" t="str">
            <v>BIHLER DR STEPHANE</v>
          </cell>
          <cell r="F171" t="str">
            <v>Schmidt</v>
          </cell>
          <cell r="G171" t="str">
            <v xml:space="preserve">HAGRO </v>
          </cell>
          <cell r="H171" t="str">
            <v>3261 LV</v>
          </cell>
          <cell r="I171" t="str">
            <v>OUD BEIJERLAND</v>
          </cell>
        </row>
        <row r="172">
          <cell r="D172">
            <v>3950</v>
          </cell>
          <cell r="E172" t="str">
            <v>BOURROUX PASCAL</v>
          </cell>
          <cell r="F172" t="str">
            <v>Cuisinella</v>
          </cell>
          <cell r="G172" t="str">
            <v>MEZIANI DALILA</v>
          </cell>
          <cell r="H172" t="str">
            <v>45700</v>
          </cell>
          <cell r="I172" t="str">
            <v>VILLEMANDEUR</v>
          </cell>
        </row>
        <row r="173">
          <cell r="D173">
            <v>4004</v>
          </cell>
          <cell r="E173" t="str">
            <v>REHBINDER DR NICOLAS</v>
          </cell>
          <cell r="F173" t="str">
            <v>Cuisinella</v>
          </cell>
          <cell r="G173" t="str">
            <v>MARQUETTE STEPHANE</v>
          </cell>
          <cell r="H173" t="str">
            <v>98846</v>
          </cell>
          <cell r="I173" t="str">
            <v>NOUMEA-CEDEX</v>
          </cell>
        </row>
        <row r="174">
          <cell r="D174">
            <v>4006</v>
          </cell>
          <cell r="E174" t="str">
            <v>BIHLER DR STEPHANE</v>
          </cell>
          <cell r="F174" t="str">
            <v>Schmidt</v>
          </cell>
          <cell r="G174" t="str">
            <v xml:space="preserve">HAGRO </v>
          </cell>
          <cell r="H174" t="str">
            <v>7900 BB</v>
          </cell>
          <cell r="I174" t="str">
            <v>HOOGEVEEN</v>
          </cell>
        </row>
        <row r="175">
          <cell r="D175">
            <v>4014</v>
          </cell>
          <cell r="E175" t="str">
            <v>VALLEE FRANCOIS</v>
          </cell>
          <cell r="F175" t="str">
            <v>Schmidt</v>
          </cell>
          <cell r="G175" t="str">
            <v>GUILBAUD OLIVIER</v>
          </cell>
          <cell r="H175" t="str">
            <v>29200</v>
          </cell>
          <cell r="I175" t="str">
            <v>BREST</v>
          </cell>
        </row>
        <row r="176">
          <cell r="D176">
            <v>4030</v>
          </cell>
          <cell r="E176" t="str">
            <v>BOUDRY BAPTISTE</v>
          </cell>
          <cell r="F176" t="str">
            <v>Schmidt</v>
          </cell>
          <cell r="G176" t="str">
            <v>UHL PHILIPPE</v>
          </cell>
          <cell r="H176" t="str">
            <v>67120</v>
          </cell>
          <cell r="I176" t="str">
            <v>DORLISHEIM</v>
          </cell>
        </row>
        <row r="177">
          <cell r="D177">
            <v>4074</v>
          </cell>
          <cell r="E177" t="str">
            <v>DA ROCHA DAVID</v>
          </cell>
          <cell r="F177" t="str">
            <v>Schmidt</v>
          </cell>
          <cell r="G177" t="str">
            <v>AMMAR SINDY</v>
          </cell>
          <cell r="H177" t="str">
            <v>20620</v>
          </cell>
          <cell r="I177" t="str">
            <v>BIGUGLIA</v>
          </cell>
        </row>
        <row r="178">
          <cell r="D178">
            <v>4077</v>
          </cell>
          <cell r="E178" t="str">
            <v>REHBINDER DR NICOLAS</v>
          </cell>
          <cell r="F178" t="str">
            <v>Schmidt</v>
          </cell>
          <cell r="G178" t="str">
            <v>MARQUETTE STEPHANE</v>
          </cell>
          <cell r="H178" t="str">
            <v>98846</v>
          </cell>
          <cell r="I178" t="str">
            <v>NOUMEA-CEDEX</v>
          </cell>
        </row>
        <row r="179">
          <cell r="D179">
            <v>4118</v>
          </cell>
          <cell r="E179" t="str">
            <v>BIHLER DR STEPHANE</v>
          </cell>
          <cell r="F179" t="str">
            <v>Schmidt</v>
          </cell>
          <cell r="G179" t="str">
            <v xml:space="preserve">HAGRO </v>
          </cell>
          <cell r="H179" t="str">
            <v>4537 AB</v>
          </cell>
          <cell r="I179" t="str">
            <v>TERNEUZEN</v>
          </cell>
        </row>
        <row r="180">
          <cell r="D180">
            <v>4173</v>
          </cell>
          <cell r="E180" t="str">
            <v>BIHLER DR STEPHANE</v>
          </cell>
          <cell r="F180" t="str">
            <v>Schmidt</v>
          </cell>
          <cell r="G180" t="str">
            <v xml:space="preserve">HAGRO </v>
          </cell>
          <cell r="H180" t="str">
            <v>9645 KX</v>
          </cell>
          <cell r="I180" t="str">
            <v>VEENDAM</v>
          </cell>
        </row>
        <row r="181">
          <cell r="D181">
            <v>4178</v>
          </cell>
          <cell r="E181" t="str">
            <v>BIHLER DR STEPHANE</v>
          </cell>
          <cell r="F181" t="str">
            <v>Schmidt</v>
          </cell>
          <cell r="G181" t="str">
            <v xml:space="preserve">HAGRO </v>
          </cell>
          <cell r="H181" t="str">
            <v>1432 CH</v>
          </cell>
          <cell r="I181" t="str">
            <v>AALSMEER</v>
          </cell>
        </row>
        <row r="182">
          <cell r="D182">
            <v>4208</v>
          </cell>
          <cell r="E182" t="str">
            <v>VALLEE FRANCOIS</v>
          </cell>
          <cell r="F182" t="str">
            <v>Schmidt</v>
          </cell>
          <cell r="G182" t="str">
            <v>EVEILLE PAULINE</v>
          </cell>
          <cell r="H182" t="str">
            <v>64100</v>
          </cell>
          <cell r="I182" t="str">
            <v>BAYONNE</v>
          </cell>
        </row>
        <row r="183">
          <cell r="D183">
            <v>4244</v>
          </cell>
          <cell r="E183" t="str">
            <v>BOUDRY BAPTISTE</v>
          </cell>
          <cell r="F183" t="str">
            <v>Schmidt</v>
          </cell>
          <cell r="G183" t="str">
            <v>QUOIBION VALERIE</v>
          </cell>
          <cell r="H183" t="str">
            <v>4317</v>
          </cell>
          <cell r="I183" t="str">
            <v>VIEMME</v>
          </cell>
        </row>
        <row r="184">
          <cell r="D184">
            <v>4245</v>
          </cell>
          <cell r="E184" t="str">
            <v>VALLEE FRANCOIS</v>
          </cell>
          <cell r="F184" t="str">
            <v>Schmidt</v>
          </cell>
          <cell r="G184" t="str">
            <v>RICHOU XAVIER</v>
          </cell>
          <cell r="H184" t="str">
            <v>44000</v>
          </cell>
          <cell r="I184" t="str">
            <v>NANTES</v>
          </cell>
        </row>
        <row r="185">
          <cell r="D185">
            <v>4253</v>
          </cell>
          <cell r="E185" t="str">
            <v>BOURROUX PASCAL</v>
          </cell>
          <cell r="F185" t="str">
            <v>Schmidt</v>
          </cell>
          <cell r="G185" t="str">
            <v>JOURNE JULIEN</v>
          </cell>
          <cell r="H185" t="str">
            <v>62700</v>
          </cell>
          <cell r="I185" t="str">
            <v>BRUAY-LA-BUISSIERE</v>
          </cell>
        </row>
        <row r="186">
          <cell r="D186">
            <v>4263</v>
          </cell>
          <cell r="E186" t="str">
            <v>BIHLER DR STEPHANE</v>
          </cell>
          <cell r="F186" t="str">
            <v>Schmidt</v>
          </cell>
          <cell r="G186" t="str">
            <v xml:space="preserve">HAGRO </v>
          </cell>
          <cell r="H186" t="str">
            <v>7102 JM</v>
          </cell>
          <cell r="I186" t="str">
            <v>WINTERSWIJK</v>
          </cell>
        </row>
        <row r="187">
          <cell r="D187">
            <v>4266</v>
          </cell>
          <cell r="E187" t="str">
            <v>BIHLER DR STEPHANE</v>
          </cell>
          <cell r="F187" t="str">
            <v>Schmidt</v>
          </cell>
          <cell r="G187" t="str">
            <v xml:space="preserve">HAGRO </v>
          </cell>
          <cell r="H187" t="str">
            <v>3405 CR</v>
          </cell>
          <cell r="I187" t="str">
            <v>BENSCHOP</v>
          </cell>
        </row>
        <row r="188">
          <cell r="D188">
            <v>4303</v>
          </cell>
          <cell r="E188" t="str">
            <v>BOUDRY BAPTISTE</v>
          </cell>
          <cell r="F188" t="str">
            <v>Schmidt</v>
          </cell>
          <cell r="G188" t="str">
            <v>MAUPIN NICOLAS</v>
          </cell>
          <cell r="H188" t="str">
            <v>89470</v>
          </cell>
          <cell r="I188" t="str">
            <v>MONETEAU</v>
          </cell>
        </row>
        <row r="189">
          <cell r="D189">
            <v>4311</v>
          </cell>
          <cell r="E189" t="str">
            <v>BIHLER DR STEPHANE</v>
          </cell>
          <cell r="F189" t="str">
            <v>Schmidt</v>
          </cell>
          <cell r="G189" t="str">
            <v xml:space="preserve">HAGRO </v>
          </cell>
          <cell r="H189" t="str">
            <v>6584 AB</v>
          </cell>
          <cell r="I189" t="str">
            <v>MOLENHOEK</v>
          </cell>
        </row>
        <row r="190">
          <cell r="D190">
            <v>4337</v>
          </cell>
          <cell r="E190" t="str">
            <v>DA ROCHA DAVID</v>
          </cell>
          <cell r="F190" t="str">
            <v>Cuisinella</v>
          </cell>
          <cell r="G190" t="str">
            <v>CHAPUS CHRISTOPHE</v>
          </cell>
          <cell r="H190" t="str">
            <v>13400</v>
          </cell>
          <cell r="I190" t="str">
            <v>AUBAGNE</v>
          </cell>
        </row>
        <row r="191">
          <cell r="D191">
            <v>4377</v>
          </cell>
          <cell r="E191" t="str">
            <v>BIHLER DR STEPHANE</v>
          </cell>
          <cell r="F191" t="str">
            <v>Schmidt</v>
          </cell>
          <cell r="G191" t="str">
            <v>SOPPELSA PIERO</v>
          </cell>
          <cell r="H191" t="str">
            <v>4703</v>
          </cell>
          <cell r="I191" t="str">
            <v>KESTENHOLZ</v>
          </cell>
        </row>
        <row r="192">
          <cell r="D192">
            <v>4440</v>
          </cell>
          <cell r="E192" t="str">
            <v>VALLEE FRANCOIS</v>
          </cell>
          <cell r="F192" t="str">
            <v>Schmidt</v>
          </cell>
          <cell r="G192" t="str">
            <v>GUILBAUD OLIVIER</v>
          </cell>
          <cell r="H192" t="str">
            <v>29600</v>
          </cell>
          <cell r="I192" t="str">
            <v>SAINT-MARTIN-DES-CHAMPS</v>
          </cell>
        </row>
        <row r="193">
          <cell r="D193">
            <v>4506</v>
          </cell>
          <cell r="E193" t="str">
            <v>BIHLER DR STEPHANE</v>
          </cell>
          <cell r="F193" t="str">
            <v>Schmidt</v>
          </cell>
          <cell r="G193" t="str">
            <v xml:space="preserve">HAGRO </v>
          </cell>
          <cell r="H193" t="str">
            <v>8701 PN</v>
          </cell>
          <cell r="I193" t="str">
            <v>BOLSWARD</v>
          </cell>
        </row>
        <row r="194">
          <cell r="D194">
            <v>4508</v>
          </cell>
          <cell r="E194" t="str">
            <v>DA ROCHA DAVID</v>
          </cell>
          <cell r="F194" t="str">
            <v>Schmidt</v>
          </cell>
          <cell r="G194" t="str">
            <v>VITTOZ LAURENT</v>
          </cell>
          <cell r="H194" t="str">
            <v>63500</v>
          </cell>
          <cell r="I194" t="str">
            <v>ISSOIRE</v>
          </cell>
        </row>
        <row r="195">
          <cell r="D195">
            <v>4519</v>
          </cell>
          <cell r="E195" t="str">
            <v>BIHLER DR STEPHANE</v>
          </cell>
          <cell r="F195" t="str">
            <v>Schmidt</v>
          </cell>
          <cell r="G195" t="str">
            <v>SOPPELSA PIERO</v>
          </cell>
          <cell r="H195" t="str">
            <v>5036</v>
          </cell>
          <cell r="I195" t="str">
            <v>OBERENTFELDEN</v>
          </cell>
        </row>
        <row r="196">
          <cell r="D196">
            <v>4524</v>
          </cell>
          <cell r="E196" t="str">
            <v>BIHLER DR STEPHANE</v>
          </cell>
          <cell r="F196" t="str">
            <v>Schmidt</v>
          </cell>
          <cell r="G196" t="str">
            <v xml:space="preserve">HAGRO </v>
          </cell>
          <cell r="H196" t="str">
            <v>1052 NG</v>
          </cell>
          <cell r="I196" t="str">
            <v>AMSTERDAM</v>
          </cell>
        </row>
        <row r="197">
          <cell r="D197">
            <v>4542</v>
          </cell>
          <cell r="E197" t="str">
            <v>DA ROCHA DAVID</v>
          </cell>
          <cell r="F197" t="str">
            <v>Schmidt</v>
          </cell>
          <cell r="G197" t="str">
            <v>VITTOZ LAURENT</v>
          </cell>
          <cell r="H197" t="str">
            <v>71300</v>
          </cell>
          <cell r="I197" t="str">
            <v>MONTCEAU-LES-MINES</v>
          </cell>
        </row>
        <row r="198">
          <cell r="D198">
            <v>4545</v>
          </cell>
          <cell r="E198" t="str">
            <v>VALLEE FRANCOIS</v>
          </cell>
          <cell r="F198" t="str">
            <v>Schmidt</v>
          </cell>
          <cell r="G198" t="str">
            <v>MARECHAL-MAHIET ARNAUD-BERTRAND</v>
          </cell>
          <cell r="H198" t="str">
            <v>17600</v>
          </cell>
          <cell r="I198" t="str">
            <v>MEDIS</v>
          </cell>
        </row>
        <row r="199">
          <cell r="D199">
            <v>4547</v>
          </cell>
          <cell r="E199" t="str">
            <v>BOUDRY BAPTISTE</v>
          </cell>
          <cell r="F199" t="str">
            <v>Schmidt</v>
          </cell>
          <cell r="G199" t="str">
            <v>MAUPIN NICOLAS</v>
          </cell>
          <cell r="H199" t="str">
            <v>25210</v>
          </cell>
          <cell r="I199" t="str">
            <v>LE-RUSSEY</v>
          </cell>
        </row>
        <row r="200">
          <cell r="D200">
            <v>4548</v>
          </cell>
          <cell r="E200" t="str">
            <v>BOURROUX PASCAL</v>
          </cell>
          <cell r="F200" t="str">
            <v>Schmidt</v>
          </cell>
          <cell r="G200" t="str">
            <v>MORAND XAVIER</v>
          </cell>
          <cell r="H200" t="str">
            <v>14120</v>
          </cell>
          <cell r="I200" t="str">
            <v>MONDEVILLE</v>
          </cell>
        </row>
        <row r="201">
          <cell r="D201">
            <v>4558</v>
          </cell>
          <cell r="E201" t="str">
            <v>VALLEE FRANCOIS</v>
          </cell>
          <cell r="F201" t="str">
            <v>Cuisinella</v>
          </cell>
          <cell r="G201" t="str">
            <v>MONTRIOU NICOLAS</v>
          </cell>
          <cell r="H201" t="str">
            <v>79000</v>
          </cell>
          <cell r="I201" t="str">
            <v>NIORT</v>
          </cell>
        </row>
        <row r="202">
          <cell r="D202">
            <v>4564</v>
          </cell>
          <cell r="E202" t="str">
            <v>BIHLER DR STEPHANE</v>
          </cell>
          <cell r="F202" t="str">
            <v>Schmidt</v>
          </cell>
          <cell r="G202" t="str">
            <v xml:space="preserve">HAGRO </v>
          </cell>
          <cell r="H202" t="str">
            <v>7490 AB</v>
          </cell>
          <cell r="I202" t="str">
            <v>DELDEN</v>
          </cell>
        </row>
        <row r="203">
          <cell r="D203">
            <v>4579</v>
          </cell>
          <cell r="E203" t="str">
            <v>BIHLER DR STEPHANE</v>
          </cell>
          <cell r="F203" t="str">
            <v>Schmidt</v>
          </cell>
          <cell r="G203" t="str">
            <v xml:space="preserve">HAGRO </v>
          </cell>
          <cell r="H203" t="str">
            <v>4462 GP</v>
          </cell>
          <cell r="I203" t="str">
            <v>GOES</v>
          </cell>
        </row>
        <row r="204">
          <cell r="D204">
            <v>4588</v>
          </cell>
          <cell r="E204" t="str">
            <v>VALLEE FRANCOIS</v>
          </cell>
          <cell r="F204" t="str">
            <v>Cuisinella</v>
          </cell>
          <cell r="G204" t="str">
            <v>YOU PATRICK</v>
          </cell>
          <cell r="H204" t="str">
            <v>49070</v>
          </cell>
          <cell r="I204" t="str">
            <v>BEAUCOUZE</v>
          </cell>
        </row>
        <row r="205">
          <cell r="D205">
            <v>4599</v>
          </cell>
          <cell r="E205" t="str">
            <v>BIHLER DR STEPHANE</v>
          </cell>
          <cell r="F205" t="str">
            <v>Schmidt</v>
          </cell>
          <cell r="G205" t="str">
            <v xml:space="preserve">HAGRO </v>
          </cell>
          <cell r="H205" t="str">
            <v>3833 GS</v>
          </cell>
          <cell r="I205" t="str">
            <v>LEUSDEN</v>
          </cell>
        </row>
        <row r="206">
          <cell r="D206">
            <v>4603</v>
          </cell>
          <cell r="E206" t="str">
            <v>BIHLER DR STEPHANE</v>
          </cell>
          <cell r="F206" t="str">
            <v>Schmidt</v>
          </cell>
          <cell r="G206" t="str">
            <v xml:space="preserve">HAGRO </v>
          </cell>
          <cell r="H206" t="str">
            <v>7463 PH</v>
          </cell>
          <cell r="I206" t="str">
            <v>RIJSSEN</v>
          </cell>
        </row>
        <row r="207">
          <cell r="D207">
            <v>4609</v>
          </cell>
          <cell r="E207" t="str">
            <v>VALLEE FRANCOIS</v>
          </cell>
          <cell r="F207" t="str">
            <v>Schmidt</v>
          </cell>
          <cell r="G207" t="str">
            <v>FONTENY CHRISTELLE</v>
          </cell>
          <cell r="H207" t="str">
            <v>41350</v>
          </cell>
          <cell r="I207" t="str">
            <v>SAINT-GERVAIS-LA-FORET</v>
          </cell>
        </row>
        <row r="208">
          <cell r="D208">
            <v>4625</v>
          </cell>
          <cell r="E208" t="str">
            <v>DA ROCHA DAVID</v>
          </cell>
          <cell r="F208" t="str">
            <v>Schmidt</v>
          </cell>
          <cell r="G208" t="str">
            <v>VITTOZ LAURENT</v>
          </cell>
          <cell r="H208" t="str">
            <v>03410</v>
          </cell>
          <cell r="I208" t="str">
            <v>DOMERAT</v>
          </cell>
        </row>
        <row r="209">
          <cell r="D209">
            <v>4629</v>
          </cell>
          <cell r="E209" t="str">
            <v>BIHLER DR STEPHANE</v>
          </cell>
          <cell r="F209" t="str">
            <v>Vancel</v>
          </cell>
          <cell r="G209" t="str">
            <v xml:space="preserve">HAGRO </v>
          </cell>
          <cell r="H209" t="str">
            <v>9351 VJ</v>
          </cell>
          <cell r="I209" t="str">
            <v>LEEK</v>
          </cell>
        </row>
        <row r="210">
          <cell r="D210">
            <v>4641</v>
          </cell>
          <cell r="E210" t="str">
            <v>BIHLER DR STEPHANE</v>
          </cell>
          <cell r="F210" t="str">
            <v>Schmidt</v>
          </cell>
          <cell r="G210" t="str">
            <v xml:space="preserve">HAGRO </v>
          </cell>
          <cell r="H210" t="str">
            <v>3755 EZ</v>
          </cell>
          <cell r="I210" t="str">
            <v>EEMNES</v>
          </cell>
        </row>
        <row r="211">
          <cell r="D211">
            <v>4643</v>
          </cell>
          <cell r="E211" t="str">
            <v>BIHLER DR STEPHANE</v>
          </cell>
          <cell r="F211" t="str">
            <v>Schmidt</v>
          </cell>
          <cell r="G211" t="str">
            <v xml:space="preserve">HAGRO </v>
          </cell>
          <cell r="H211" t="str">
            <v>7317 AN</v>
          </cell>
          <cell r="I211" t="str">
            <v>APELDOORN</v>
          </cell>
        </row>
        <row r="212">
          <cell r="D212">
            <v>4649</v>
          </cell>
          <cell r="E212" t="str">
            <v>BIHLER DR STEPHANE</v>
          </cell>
          <cell r="F212" t="str">
            <v>Vancel</v>
          </cell>
          <cell r="G212" t="str">
            <v xml:space="preserve">HAGRO </v>
          </cell>
          <cell r="H212" t="str">
            <v>8711 CX</v>
          </cell>
          <cell r="I212" t="str">
            <v>WORKUM</v>
          </cell>
        </row>
        <row r="213">
          <cell r="D213">
            <v>4682</v>
          </cell>
          <cell r="E213" t="str">
            <v>BIHLER DR STEPHANE</v>
          </cell>
          <cell r="F213" t="str">
            <v>Schmidt</v>
          </cell>
          <cell r="G213" t="str">
            <v xml:space="preserve">HAGRO </v>
          </cell>
          <cell r="H213" t="str">
            <v>7731 TA</v>
          </cell>
          <cell r="I213" t="str">
            <v>OMMEN</v>
          </cell>
        </row>
        <row r="214">
          <cell r="D214">
            <v>4687</v>
          </cell>
          <cell r="E214" t="str">
            <v>VALLEE FRANCOIS</v>
          </cell>
          <cell r="F214" t="str">
            <v>Cuisinella</v>
          </cell>
          <cell r="G214" t="str">
            <v>YOU PATRICK</v>
          </cell>
          <cell r="H214" t="str">
            <v>44400</v>
          </cell>
          <cell r="I214" t="str">
            <v>REZE</v>
          </cell>
        </row>
        <row r="215">
          <cell r="D215">
            <v>4688</v>
          </cell>
          <cell r="E215" t="str">
            <v>BIHLER DR STEPHANE</v>
          </cell>
          <cell r="F215" t="str">
            <v>Vancel</v>
          </cell>
          <cell r="G215" t="str">
            <v xml:space="preserve">HAGRO </v>
          </cell>
          <cell r="H215" t="str">
            <v>6181 DN</v>
          </cell>
          <cell r="I215" t="str">
            <v>ELSLOO</v>
          </cell>
        </row>
        <row r="216">
          <cell r="D216">
            <v>4692</v>
          </cell>
          <cell r="E216" t="str">
            <v>BIHLER DR STEPHANE</v>
          </cell>
          <cell r="F216" t="str">
            <v>Vancel</v>
          </cell>
          <cell r="G216" t="str">
            <v xml:space="preserve">HAGRO </v>
          </cell>
          <cell r="H216" t="str">
            <v>9482 TB</v>
          </cell>
          <cell r="I216" t="str">
            <v>TYNAARLO</v>
          </cell>
        </row>
        <row r="217">
          <cell r="D217">
            <v>4707</v>
          </cell>
          <cell r="E217" t="str">
            <v>VALLEE FRANCOIS</v>
          </cell>
          <cell r="F217" t="str">
            <v>Schmidt</v>
          </cell>
          <cell r="G217" t="str">
            <v>MARECHAL-MAHIET ARNAUD-BERTRAND</v>
          </cell>
          <cell r="H217" t="str">
            <v>17300</v>
          </cell>
          <cell r="I217" t="str">
            <v>ROCHEFORT</v>
          </cell>
        </row>
        <row r="218">
          <cell r="D218">
            <v>4721</v>
          </cell>
          <cell r="E218" t="str">
            <v>VALLEE FRANCOIS</v>
          </cell>
          <cell r="F218" t="str">
            <v>Cuisinella</v>
          </cell>
          <cell r="G218" t="str">
            <v>MONTRIOU NICOLAS</v>
          </cell>
          <cell r="H218" t="str">
            <v>17138</v>
          </cell>
          <cell r="I218" t="str">
            <v>PUILBOREAU</v>
          </cell>
        </row>
        <row r="219">
          <cell r="D219">
            <v>4723</v>
          </cell>
          <cell r="E219" t="str">
            <v>BOURROUX PASCAL</v>
          </cell>
          <cell r="F219" t="str">
            <v>Cuisinella</v>
          </cell>
          <cell r="G219" t="str">
            <v>GOMES SEBASTIEN</v>
          </cell>
          <cell r="H219" t="str">
            <v>62155</v>
          </cell>
          <cell r="I219" t="str">
            <v>MERLIMONT</v>
          </cell>
        </row>
        <row r="220">
          <cell r="D220">
            <v>4764</v>
          </cell>
          <cell r="E220" t="str">
            <v>BOUDRY BAPTISTE</v>
          </cell>
          <cell r="F220" t="str">
            <v>Schmidt</v>
          </cell>
          <cell r="G220" t="str">
            <v>DUTHOIT WILLIAM</v>
          </cell>
          <cell r="H220" t="str">
            <v>59300</v>
          </cell>
          <cell r="I220" t="str">
            <v>VALENCIENNES</v>
          </cell>
        </row>
        <row r="221">
          <cell r="D221">
            <v>4770</v>
          </cell>
          <cell r="E221" t="str">
            <v>BOUDRY BAPTISTE</v>
          </cell>
          <cell r="F221" t="str">
            <v>Cuisinella</v>
          </cell>
          <cell r="G221" t="str">
            <v>EL GHAMRI ABDESSAMAD</v>
          </cell>
          <cell r="H221" t="str">
            <v>71130</v>
          </cell>
          <cell r="I221" t="str">
            <v>GUEUGNON</v>
          </cell>
        </row>
        <row r="222">
          <cell r="D222">
            <v>4780</v>
          </cell>
          <cell r="E222" t="str">
            <v>VALLEE FRANCOIS</v>
          </cell>
          <cell r="F222" t="str">
            <v>Cuisinella</v>
          </cell>
          <cell r="G222" t="str">
            <v>GRAS OLIVIER</v>
          </cell>
          <cell r="H222" t="str">
            <v>56880</v>
          </cell>
          <cell r="I222" t="str">
            <v>PLOEREN</v>
          </cell>
        </row>
        <row r="223">
          <cell r="D223">
            <v>4790</v>
          </cell>
          <cell r="E223" t="str">
            <v>VALLEE FRANCOIS</v>
          </cell>
          <cell r="F223" t="str">
            <v>Schmidt</v>
          </cell>
          <cell r="G223" t="str">
            <v>EVEILLE PAULINE</v>
          </cell>
          <cell r="H223" t="str">
            <v>33700</v>
          </cell>
          <cell r="I223" t="str">
            <v>MERIGNAC</v>
          </cell>
        </row>
        <row r="224">
          <cell r="D224">
            <v>4794</v>
          </cell>
          <cell r="E224" t="str">
            <v>BIHLER DR STEPHANE</v>
          </cell>
          <cell r="F224" t="str">
            <v>Schmidt</v>
          </cell>
          <cell r="G224" t="str">
            <v xml:space="preserve">HAGRO </v>
          </cell>
          <cell r="H224" t="str">
            <v>1132 KK</v>
          </cell>
          <cell r="I224" t="str">
            <v>AMSTERDAM</v>
          </cell>
        </row>
        <row r="225">
          <cell r="D225">
            <v>4829</v>
          </cell>
          <cell r="E225" t="str">
            <v>DA ROCHA DAVID</v>
          </cell>
          <cell r="F225" t="str">
            <v>Schmidt</v>
          </cell>
          <cell r="G225" t="str">
            <v>MORAT BENJAMIN</v>
          </cell>
          <cell r="H225" t="str">
            <v>26750</v>
          </cell>
          <cell r="I225" t="str">
            <v>SAINT-PAUL-LES-ROMANS</v>
          </cell>
        </row>
        <row r="226">
          <cell r="D226">
            <v>4835</v>
          </cell>
          <cell r="E226" t="str">
            <v>BIHLER DR STEPHANE</v>
          </cell>
          <cell r="F226" t="str">
            <v>Vancel</v>
          </cell>
          <cell r="G226" t="str">
            <v xml:space="preserve">HAGRO </v>
          </cell>
          <cell r="H226" t="str">
            <v>8938 AA</v>
          </cell>
          <cell r="I226" t="str">
            <v>LEEUWARDEN</v>
          </cell>
        </row>
        <row r="227">
          <cell r="D227">
            <v>4837</v>
          </cell>
          <cell r="E227" t="str">
            <v>VALLEE FRANCOIS</v>
          </cell>
          <cell r="F227" t="str">
            <v>Cuisinella</v>
          </cell>
          <cell r="G227" t="str">
            <v>GRAS OLIVIER</v>
          </cell>
          <cell r="H227" t="str">
            <v>29200</v>
          </cell>
          <cell r="I227" t="str">
            <v>BREST</v>
          </cell>
        </row>
        <row r="228">
          <cell r="D228">
            <v>4857</v>
          </cell>
          <cell r="E228" t="str">
            <v>BIHLER DR STEPHANE</v>
          </cell>
          <cell r="F228" t="str">
            <v>Vancel</v>
          </cell>
          <cell r="G228" t="str">
            <v xml:space="preserve">HAGRO </v>
          </cell>
          <cell r="H228" t="str">
            <v>3363 BK</v>
          </cell>
          <cell r="I228" t="str">
            <v>SLIEDRECHT</v>
          </cell>
        </row>
        <row r="229">
          <cell r="D229">
            <v>4873</v>
          </cell>
          <cell r="E229" t="str">
            <v>BIHLER DR STEPHANE</v>
          </cell>
          <cell r="F229" t="str">
            <v>Schmidt</v>
          </cell>
          <cell r="G229" t="str">
            <v xml:space="preserve">HAGRO </v>
          </cell>
          <cell r="H229" t="str">
            <v>4104 AW</v>
          </cell>
          <cell r="I229" t="str">
            <v>CULEMBORG</v>
          </cell>
        </row>
        <row r="230">
          <cell r="D230">
            <v>4880</v>
          </cell>
          <cell r="E230" t="str">
            <v>BOUDRY BAPTISTE</v>
          </cell>
          <cell r="F230" t="str">
            <v>Schmidt</v>
          </cell>
          <cell r="G230" t="str">
            <v>MAUPIN NICOLAS</v>
          </cell>
          <cell r="H230" t="str">
            <v>70000</v>
          </cell>
          <cell r="I230" t="str">
            <v>VESOUL</v>
          </cell>
        </row>
        <row r="231">
          <cell r="D231">
            <v>4881</v>
          </cell>
          <cell r="E231" t="str">
            <v>VALLEE FRANCOIS</v>
          </cell>
          <cell r="F231" t="str">
            <v>Cuisinella</v>
          </cell>
          <cell r="G231" t="str">
            <v>GRAS OLIVIER</v>
          </cell>
          <cell r="H231" t="str">
            <v>22360</v>
          </cell>
          <cell r="I231" t="str">
            <v>LANGUEUX</v>
          </cell>
        </row>
        <row r="232">
          <cell r="D232">
            <v>4888</v>
          </cell>
          <cell r="E232" t="str">
            <v>BIHLER DR STEPHANE</v>
          </cell>
          <cell r="F232" t="str">
            <v>Schmidt</v>
          </cell>
          <cell r="G232" t="str">
            <v xml:space="preserve">HAGRO </v>
          </cell>
          <cell r="H232" t="str">
            <v>9257 DV</v>
          </cell>
          <cell r="I232" t="str">
            <v>NOORD BERGUM</v>
          </cell>
        </row>
        <row r="233">
          <cell r="D233">
            <v>4889</v>
          </cell>
          <cell r="E233" t="str">
            <v>BIHLER DR STEPHANE</v>
          </cell>
          <cell r="F233" t="str">
            <v>Vancel</v>
          </cell>
          <cell r="G233" t="str">
            <v xml:space="preserve">HAGRO </v>
          </cell>
          <cell r="H233" t="str">
            <v>4879 NJ</v>
          </cell>
          <cell r="I233" t="str">
            <v>ETTEN LEUR</v>
          </cell>
        </row>
        <row r="234">
          <cell r="D234">
            <v>4890</v>
          </cell>
          <cell r="E234" t="str">
            <v>DA ROCHA DAVID</v>
          </cell>
          <cell r="F234" t="str">
            <v>Cuisinella</v>
          </cell>
          <cell r="G234" t="str">
            <v>GUILLON NICOLAS</v>
          </cell>
          <cell r="H234" t="str">
            <v>26200</v>
          </cell>
          <cell r="I234" t="str">
            <v>MONTELIMAR</v>
          </cell>
        </row>
        <row r="235">
          <cell r="D235">
            <v>4894</v>
          </cell>
          <cell r="E235" t="str">
            <v>DA ROCHA DAVID</v>
          </cell>
          <cell r="F235" t="str">
            <v>Cuisinella</v>
          </cell>
          <cell r="G235" t="str">
            <v>MALICK PARLANGE SOPHIE</v>
          </cell>
          <cell r="H235" t="str">
            <v>47200</v>
          </cell>
          <cell r="I235" t="str">
            <v>MARMANDE</v>
          </cell>
        </row>
        <row r="236">
          <cell r="D236">
            <v>4919</v>
          </cell>
          <cell r="E236" t="str">
            <v>BOUDRY BAPTISTE</v>
          </cell>
          <cell r="F236" t="str">
            <v>Schmidt</v>
          </cell>
          <cell r="G236" t="str">
            <v>UHL PHILIPPE</v>
          </cell>
          <cell r="H236" t="str">
            <v>67160</v>
          </cell>
          <cell r="I236" t="str">
            <v>WISSEMBOURG</v>
          </cell>
        </row>
        <row r="237">
          <cell r="D237">
            <v>4931</v>
          </cell>
          <cell r="E237" t="str">
            <v>BOUDRY BAPTISTE</v>
          </cell>
          <cell r="F237" t="str">
            <v>Schmidt</v>
          </cell>
          <cell r="G237" t="str">
            <v>MONNIER JEAN-DANIEL</v>
          </cell>
          <cell r="H237" t="str">
            <v>01630</v>
          </cell>
          <cell r="I237" t="str">
            <v>SAINT-GENIS-POUILLY</v>
          </cell>
        </row>
        <row r="238">
          <cell r="D238">
            <v>4933</v>
          </cell>
          <cell r="E238" t="str">
            <v>BIHLER DR STEPHANE</v>
          </cell>
          <cell r="F238" t="str">
            <v>Schmidt</v>
          </cell>
          <cell r="G238" t="str">
            <v xml:space="preserve">HAGRO </v>
          </cell>
          <cell r="H238" t="str">
            <v>4879 NJ</v>
          </cell>
          <cell r="I238" t="str">
            <v>ETTEN LEUR</v>
          </cell>
        </row>
        <row r="239">
          <cell r="D239">
            <v>4943</v>
          </cell>
          <cell r="E239" t="str">
            <v>BOURROUX PASCAL</v>
          </cell>
          <cell r="F239" t="str">
            <v>Schmidt</v>
          </cell>
          <cell r="G239" t="str">
            <v>OLLIER FREDERIC</v>
          </cell>
          <cell r="H239" t="str">
            <v>77410</v>
          </cell>
          <cell r="I239" t="str">
            <v>CLAYE-SOUILLY</v>
          </cell>
        </row>
        <row r="240">
          <cell r="D240">
            <v>4951</v>
          </cell>
          <cell r="E240" t="str">
            <v>DA ROCHA DAVID</v>
          </cell>
          <cell r="F240" t="str">
            <v>Cuisinella</v>
          </cell>
          <cell r="G240" t="str">
            <v>INTERIM SECTEUR DA ROCHA DAVID</v>
          </cell>
          <cell r="H240" t="str">
            <v>63000</v>
          </cell>
          <cell r="I240" t="str">
            <v>CLERMONT-FERRAND</v>
          </cell>
        </row>
        <row r="241">
          <cell r="D241">
            <v>4978</v>
          </cell>
          <cell r="E241" t="str">
            <v>BOUDRY BAPTISTE</v>
          </cell>
          <cell r="F241" t="str">
            <v>Cuisinella</v>
          </cell>
          <cell r="G241" t="str">
            <v>DELAITRE PATRICE</v>
          </cell>
          <cell r="H241" t="str">
            <v>54800</v>
          </cell>
          <cell r="I241" t="str">
            <v>CONFLANS-EN-JARNISY</v>
          </cell>
        </row>
        <row r="242">
          <cell r="D242">
            <v>4986</v>
          </cell>
          <cell r="E242" t="str">
            <v>VALLEE FRANCOIS</v>
          </cell>
          <cell r="F242" t="str">
            <v>Schmidt</v>
          </cell>
          <cell r="G242" t="str">
            <v>EVEILLE PAULINE</v>
          </cell>
          <cell r="H242" t="str">
            <v>64500</v>
          </cell>
          <cell r="I242" t="str">
            <v>SAINT-JEAN-DE-LUZ</v>
          </cell>
        </row>
        <row r="243">
          <cell r="D243">
            <v>4994</v>
          </cell>
          <cell r="E243" t="str">
            <v>BOUDRY BAPTISTE</v>
          </cell>
          <cell r="F243" t="str">
            <v>Schmidt</v>
          </cell>
          <cell r="G243" t="str">
            <v>MAUPIN NICOLAS</v>
          </cell>
          <cell r="H243" t="str">
            <v>39570</v>
          </cell>
          <cell r="I243" t="str">
            <v>MONTMOROT</v>
          </cell>
        </row>
        <row r="244">
          <cell r="D244">
            <v>4997</v>
          </cell>
          <cell r="E244" t="str">
            <v>VALLEE FRANCOIS</v>
          </cell>
          <cell r="F244" t="str">
            <v>Schmidt</v>
          </cell>
          <cell r="G244" t="str">
            <v>GUILBAUD OLIVIER</v>
          </cell>
          <cell r="H244" t="str">
            <v>56100</v>
          </cell>
          <cell r="I244" t="str">
            <v>LORIENT</v>
          </cell>
        </row>
        <row r="245">
          <cell r="D245">
            <v>5015</v>
          </cell>
          <cell r="E245" t="str">
            <v>VALLEE FRANCOIS</v>
          </cell>
          <cell r="F245" t="str">
            <v>Cuisinella</v>
          </cell>
          <cell r="G245" t="str">
            <v>YOU PATRICK</v>
          </cell>
          <cell r="H245" t="str">
            <v>44700</v>
          </cell>
          <cell r="I245" t="str">
            <v>ORVAULT</v>
          </cell>
        </row>
        <row r="246">
          <cell r="D246">
            <v>5057</v>
          </cell>
          <cell r="E246" t="str">
            <v>DA ROCHA DAVID</v>
          </cell>
          <cell r="F246" t="str">
            <v>Schmidt</v>
          </cell>
          <cell r="G246" t="str">
            <v>AMMAR SINDY</v>
          </cell>
          <cell r="H246" t="str">
            <v>13400</v>
          </cell>
          <cell r="I246" t="str">
            <v>AUBAGNE</v>
          </cell>
        </row>
        <row r="247">
          <cell r="D247">
            <v>5063</v>
          </cell>
          <cell r="E247" t="str">
            <v>BIHLER DR STEPHANE</v>
          </cell>
          <cell r="F247" t="str">
            <v>Schmidt</v>
          </cell>
          <cell r="G247" t="str">
            <v xml:space="preserve">HAGRO </v>
          </cell>
          <cell r="H247" t="str">
            <v>7609 NN</v>
          </cell>
          <cell r="I247" t="str">
            <v>ALMELO</v>
          </cell>
        </row>
        <row r="248">
          <cell r="D248">
            <v>5071</v>
          </cell>
          <cell r="E248" t="str">
            <v>BOUDRY BAPTISTE</v>
          </cell>
          <cell r="F248" t="str">
            <v>Cuisinella</v>
          </cell>
          <cell r="G248" t="str">
            <v>HEBEISEN FREDERIC</v>
          </cell>
          <cell r="H248" t="str">
            <v>68460</v>
          </cell>
          <cell r="I248" t="str">
            <v>LUTTERBACH</v>
          </cell>
        </row>
        <row r="249">
          <cell r="D249">
            <v>5072</v>
          </cell>
          <cell r="E249" t="str">
            <v>VALLEE FRANCOIS</v>
          </cell>
          <cell r="F249" t="str">
            <v>Schmidt</v>
          </cell>
          <cell r="G249" t="str">
            <v>FONTENY CHRISTELLE</v>
          </cell>
          <cell r="H249" t="str">
            <v>49400</v>
          </cell>
          <cell r="I249" t="str">
            <v>DISTRE</v>
          </cell>
        </row>
        <row r="250">
          <cell r="D250">
            <v>5081</v>
          </cell>
          <cell r="E250" t="str">
            <v>BOURROUX PASCAL</v>
          </cell>
          <cell r="F250" t="str">
            <v>Schmidt</v>
          </cell>
          <cell r="G250" t="str">
            <v>TURQUIN GEOFFROY</v>
          </cell>
          <cell r="H250" t="str">
            <v>92160</v>
          </cell>
          <cell r="I250" t="str">
            <v>ANTONY</v>
          </cell>
        </row>
        <row r="251">
          <cell r="D251">
            <v>5088</v>
          </cell>
          <cell r="E251" t="str">
            <v>BOUDRY BAPTISTE</v>
          </cell>
          <cell r="F251" t="str">
            <v>Cuisinella</v>
          </cell>
          <cell r="G251" t="str">
            <v>DELAITRE PATRICE</v>
          </cell>
          <cell r="H251" t="str">
            <v>55430</v>
          </cell>
          <cell r="I251" t="str">
            <v>BELLEVILLE-SUR-MEUSE</v>
          </cell>
        </row>
        <row r="252">
          <cell r="D252">
            <v>5091</v>
          </cell>
          <cell r="E252" t="str">
            <v>BOURROUX PASCAL</v>
          </cell>
          <cell r="F252" t="str">
            <v>Cuisinella</v>
          </cell>
          <cell r="G252" t="str">
            <v>JENSEN HANNE</v>
          </cell>
          <cell r="H252" t="str">
            <v>28500</v>
          </cell>
          <cell r="I252" t="str">
            <v>VERNOUILLET</v>
          </cell>
        </row>
        <row r="253">
          <cell r="D253">
            <v>5098</v>
          </cell>
          <cell r="E253" t="str">
            <v>VALLEE FRANCOIS</v>
          </cell>
          <cell r="F253" t="str">
            <v>Cuisinella</v>
          </cell>
          <cell r="G253" t="str">
            <v>GRAS OLIVIER</v>
          </cell>
          <cell r="H253" t="str">
            <v>53940</v>
          </cell>
          <cell r="I253" t="str">
            <v>SAINT-BERTHEVIN</v>
          </cell>
        </row>
        <row r="254">
          <cell r="D254">
            <v>5099</v>
          </cell>
          <cell r="E254" t="str">
            <v xml:space="preserve">PROBST DR </v>
          </cell>
          <cell r="F254" t="str">
            <v>Schmidt</v>
          </cell>
          <cell r="G254" t="str">
            <v xml:space="preserve">OHNE VERTRETER </v>
          </cell>
          <cell r="H254" t="str">
            <v>66625</v>
          </cell>
          <cell r="I254" t="str">
            <v>NOHFELDEN</v>
          </cell>
        </row>
        <row r="255">
          <cell r="D255">
            <v>5104</v>
          </cell>
          <cell r="E255" t="str">
            <v>DA ROCHA DAVID</v>
          </cell>
          <cell r="F255" t="str">
            <v>Schmidt</v>
          </cell>
          <cell r="G255" t="str">
            <v>CALANDRE DAVID</v>
          </cell>
          <cell r="H255" t="str">
            <v>84140</v>
          </cell>
          <cell r="I255" t="str">
            <v>MONTFAVET</v>
          </cell>
        </row>
        <row r="256">
          <cell r="D256">
            <v>5105</v>
          </cell>
          <cell r="E256" t="str">
            <v>DA ROCHA DAVID</v>
          </cell>
          <cell r="F256" t="str">
            <v>Schmidt</v>
          </cell>
          <cell r="G256" t="str">
            <v>CALANDRE DAVID</v>
          </cell>
          <cell r="H256" t="str">
            <v>30200</v>
          </cell>
          <cell r="I256" t="str">
            <v>BAGNOLS-SUR-CEZE</v>
          </cell>
        </row>
        <row r="257">
          <cell r="D257">
            <v>5106</v>
          </cell>
          <cell r="E257" t="str">
            <v>DA ROCHA DAVID</v>
          </cell>
          <cell r="F257" t="str">
            <v>Schmidt</v>
          </cell>
          <cell r="G257" t="str">
            <v>CALANDRE DAVID</v>
          </cell>
          <cell r="H257" t="str">
            <v>11100</v>
          </cell>
          <cell r="I257" t="str">
            <v>NARBONNE</v>
          </cell>
        </row>
        <row r="258">
          <cell r="D258">
            <v>5107</v>
          </cell>
          <cell r="E258" t="str">
            <v>DA ROCHA DAVID</v>
          </cell>
          <cell r="F258" t="str">
            <v>Schmidt</v>
          </cell>
          <cell r="G258" t="str">
            <v>CALANDRE DAVID</v>
          </cell>
          <cell r="H258" t="str">
            <v>34400</v>
          </cell>
          <cell r="I258" t="str">
            <v>LUNEL</v>
          </cell>
        </row>
        <row r="259">
          <cell r="D259">
            <v>5108</v>
          </cell>
          <cell r="E259" t="str">
            <v>DA ROCHA DAVID</v>
          </cell>
          <cell r="F259" t="str">
            <v>Schmidt</v>
          </cell>
          <cell r="G259" t="str">
            <v>CALANDRE DAVID</v>
          </cell>
          <cell r="H259" t="str">
            <v>34430</v>
          </cell>
          <cell r="I259" t="str">
            <v>SAINT-JEAN-DE-VEDAS</v>
          </cell>
        </row>
        <row r="260">
          <cell r="D260">
            <v>5109</v>
          </cell>
          <cell r="E260" t="str">
            <v>DA ROCHA DAVID</v>
          </cell>
          <cell r="F260" t="str">
            <v>Cuisinella</v>
          </cell>
          <cell r="G260" t="str">
            <v>MALICK PARLANGE SOPHIE</v>
          </cell>
          <cell r="H260" t="str">
            <v>82000</v>
          </cell>
          <cell r="I260" t="str">
            <v>MONTAUBAN</v>
          </cell>
        </row>
        <row r="261">
          <cell r="D261">
            <v>5115</v>
          </cell>
          <cell r="E261" t="str">
            <v>BOUDRY BAPTISTE</v>
          </cell>
          <cell r="F261" t="str">
            <v>Schmidt</v>
          </cell>
          <cell r="G261" t="str">
            <v>MONNIER JEAN-DANIEL</v>
          </cell>
          <cell r="H261" t="str">
            <v>74330</v>
          </cell>
          <cell r="I261" t="str">
            <v>EPAGNY</v>
          </cell>
        </row>
        <row r="262">
          <cell r="D262">
            <v>5124</v>
          </cell>
          <cell r="E262" t="str">
            <v>VALLEE FRANCOIS</v>
          </cell>
          <cell r="F262" t="str">
            <v>Schmidt</v>
          </cell>
          <cell r="G262" t="str">
            <v>MARECHAL-MAHIET ARNAUD-BERTRAND</v>
          </cell>
          <cell r="H262" t="str">
            <v>87220</v>
          </cell>
          <cell r="I262" t="str">
            <v>FEYTIAT</v>
          </cell>
        </row>
        <row r="263">
          <cell r="D263">
            <v>5142</v>
          </cell>
          <cell r="E263" t="str">
            <v>DA ROCHA DAVID</v>
          </cell>
          <cell r="F263" t="str">
            <v>Cuisinella</v>
          </cell>
          <cell r="G263" t="str">
            <v>MALICK PARLANGE SOPHIE</v>
          </cell>
          <cell r="H263" t="str">
            <v>47550</v>
          </cell>
          <cell r="I263" t="str">
            <v>BOE</v>
          </cell>
        </row>
        <row r="264">
          <cell r="D264">
            <v>5145</v>
          </cell>
          <cell r="E264" t="str">
            <v>BOUDRY BAPTISTE</v>
          </cell>
          <cell r="F264" t="str">
            <v>Schmidt</v>
          </cell>
          <cell r="G264" t="str">
            <v>UHL PHILIPPE</v>
          </cell>
          <cell r="H264" t="str">
            <v>39100</v>
          </cell>
          <cell r="I264" t="str">
            <v>CHOISEY</v>
          </cell>
        </row>
        <row r="265">
          <cell r="D265">
            <v>5159</v>
          </cell>
          <cell r="E265" t="str">
            <v>DA ROCHA DAVID</v>
          </cell>
          <cell r="F265" t="str">
            <v>Schmidt</v>
          </cell>
          <cell r="G265" t="str">
            <v>MORAT BENJAMIN</v>
          </cell>
          <cell r="H265" t="str">
            <v>26150</v>
          </cell>
          <cell r="I265" t="str">
            <v>DIE</v>
          </cell>
        </row>
        <row r="266">
          <cell r="D266">
            <v>5160</v>
          </cell>
          <cell r="E266" t="str">
            <v>BOUDRY BAPTISTE</v>
          </cell>
          <cell r="F266" t="str">
            <v>Cuisinella</v>
          </cell>
          <cell r="G266" t="str">
            <v>DELAITRE PATRICE</v>
          </cell>
          <cell r="H266" t="str">
            <v>54390</v>
          </cell>
          <cell r="I266" t="str">
            <v>FROUARD</v>
          </cell>
        </row>
        <row r="267">
          <cell r="D267">
            <v>5169</v>
          </cell>
          <cell r="E267" t="str">
            <v>DA ROCHA DAVID</v>
          </cell>
          <cell r="F267" t="str">
            <v>Cuisinella</v>
          </cell>
          <cell r="G267" t="str">
            <v>CHAPUS CHRISTOPHE</v>
          </cell>
          <cell r="H267" t="str">
            <v>06150</v>
          </cell>
          <cell r="I267" t="str">
            <v>CANNES-LA-BOCCA</v>
          </cell>
        </row>
        <row r="268">
          <cell r="D268">
            <v>5176</v>
          </cell>
          <cell r="E268" t="str">
            <v>DA ROCHA DAVID</v>
          </cell>
          <cell r="F268" t="str">
            <v>Schmidt</v>
          </cell>
          <cell r="G268" t="str">
            <v>CHATTOU SALIHA</v>
          </cell>
          <cell r="H268" t="str">
            <v>31650</v>
          </cell>
          <cell r="I268" t="str">
            <v>SAINT-ORENS-DE-GAMEVILLE</v>
          </cell>
        </row>
        <row r="269">
          <cell r="D269">
            <v>5177</v>
          </cell>
          <cell r="E269" t="str">
            <v>BIHLER DR STEPHANE</v>
          </cell>
          <cell r="F269" t="str">
            <v>Schmidt</v>
          </cell>
          <cell r="G269" t="str">
            <v xml:space="preserve">HAGRO </v>
          </cell>
          <cell r="H269" t="str">
            <v>1613 DZ</v>
          </cell>
          <cell r="I269" t="str">
            <v>GROOTEBROEK</v>
          </cell>
        </row>
        <row r="270">
          <cell r="D270">
            <v>5182</v>
          </cell>
          <cell r="E270" t="str">
            <v>BIHLER DR STEPHANE</v>
          </cell>
          <cell r="F270" t="str">
            <v>Schmidt</v>
          </cell>
          <cell r="G270" t="str">
            <v xml:space="preserve">HAGRO </v>
          </cell>
          <cell r="H270" t="str">
            <v>5530 AA</v>
          </cell>
          <cell r="I270" t="str">
            <v>BLADEL</v>
          </cell>
        </row>
        <row r="271">
          <cell r="D271">
            <v>5184</v>
          </cell>
          <cell r="E271" t="str">
            <v>BIHLER DR STEPHANE</v>
          </cell>
          <cell r="F271" t="str">
            <v>Schmidt</v>
          </cell>
          <cell r="G271" t="str">
            <v xml:space="preserve">HAGRO </v>
          </cell>
          <cell r="H271" t="str">
            <v>5388 PM</v>
          </cell>
          <cell r="I271" t="str">
            <v>NISTELRODE</v>
          </cell>
        </row>
        <row r="272">
          <cell r="D272">
            <v>5188</v>
          </cell>
          <cell r="E272" t="str">
            <v>BOURROUX PASCAL</v>
          </cell>
          <cell r="F272" t="str">
            <v>Cuisinella</v>
          </cell>
          <cell r="G272" t="str">
            <v>GOMES SEBASTIEN</v>
          </cell>
          <cell r="H272" t="str">
            <v>62800</v>
          </cell>
          <cell r="I272" t="str">
            <v>LIEVIN</v>
          </cell>
        </row>
        <row r="273">
          <cell r="D273">
            <v>5189</v>
          </cell>
          <cell r="E273" t="str">
            <v>DA ROCHA DAVID</v>
          </cell>
          <cell r="F273" t="str">
            <v>Cuisinella</v>
          </cell>
          <cell r="G273" t="str">
            <v>GUILLON NICOLAS</v>
          </cell>
          <cell r="H273" t="str">
            <v>34500</v>
          </cell>
          <cell r="I273" t="str">
            <v>BEZIERS</v>
          </cell>
        </row>
        <row r="274">
          <cell r="D274">
            <v>5190</v>
          </cell>
          <cell r="E274" t="str">
            <v>BOUDRY BAPTISTE</v>
          </cell>
          <cell r="F274" t="str">
            <v>Schmidt</v>
          </cell>
          <cell r="G274" t="str">
            <v>DUTHOIT WILLIAM</v>
          </cell>
          <cell r="H274" t="str">
            <v>59600</v>
          </cell>
          <cell r="I274" t="str">
            <v>MAUBEUGE</v>
          </cell>
        </row>
        <row r="275">
          <cell r="D275">
            <v>5192</v>
          </cell>
          <cell r="E275" t="str">
            <v>VALLEE FRANCOIS</v>
          </cell>
          <cell r="F275" t="str">
            <v>Schmidt</v>
          </cell>
          <cell r="G275" t="str">
            <v>RICHOU XAVIER</v>
          </cell>
          <cell r="H275" t="str">
            <v>44400</v>
          </cell>
          <cell r="I275" t="str">
            <v>REZE</v>
          </cell>
        </row>
        <row r="276">
          <cell r="D276">
            <v>5196</v>
          </cell>
          <cell r="E276" t="str">
            <v>BIHLER DR STEPHANE</v>
          </cell>
          <cell r="F276" t="str">
            <v>Schmidt</v>
          </cell>
          <cell r="G276" t="str">
            <v xml:space="preserve">HAGRO </v>
          </cell>
          <cell r="H276" t="str">
            <v>5802 EG</v>
          </cell>
          <cell r="I276" t="str">
            <v>OOSTRUM</v>
          </cell>
        </row>
        <row r="277">
          <cell r="D277">
            <v>5201</v>
          </cell>
          <cell r="E277" t="str">
            <v>BIHLER DR STEPHANE</v>
          </cell>
          <cell r="F277" t="str">
            <v>Schmidt</v>
          </cell>
          <cell r="G277" t="str">
            <v xml:space="preserve">HAGRO </v>
          </cell>
          <cell r="H277" t="str">
            <v>4462 GP</v>
          </cell>
          <cell r="I277" t="str">
            <v>GOES</v>
          </cell>
        </row>
        <row r="278">
          <cell r="D278">
            <v>5202</v>
          </cell>
          <cell r="E278" t="str">
            <v>BIHLER DR STEPHANE</v>
          </cell>
          <cell r="F278" t="str">
            <v>Schmidt</v>
          </cell>
          <cell r="G278" t="str">
            <v xml:space="preserve">HAGRO </v>
          </cell>
          <cell r="H278" t="str">
            <v>9482 TB</v>
          </cell>
          <cell r="I278" t="str">
            <v>TYNAARLO</v>
          </cell>
        </row>
        <row r="279">
          <cell r="D279">
            <v>5211</v>
          </cell>
          <cell r="E279" t="str">
            <v>VALLEE FRANCOIS</v>
          </cell>
          <cell r="F279" t="str">
            <v>Cuisinella</v>
          </cell>
          <cell r="G279" t="str">
            <v>GRAS OLIVIER</v>
          </cell>
          <cell r="H279" t="str">
            <v>35760</v>
          </cell>
          <cell r="I279" t="str">
            <v>SAINT-GREGOIRE</v>
          </cell>
        </row>
        <row r="280">
          <cell r="D280">
            <v>5214</v>
          </cell>
          <cell r="E280" t="str">
            <v xml:space="preserve">CANDELA </v>
          </cell>
          <cell r="F280" t="str">
            <v>Schmidt</v>
          </cell>
          <cell r="G280" t="str">
            <v>YENES EVA</v>
          </cell>
          <cell r="H280" t="str">
            <v>28700</v>
          </cell>
          <cell r="I280" t="str">
            <v>SAN-SEBASTIAN-DE-LOS-REYES</v>
          </cell>
        </row>
        <row r="281">
          <cell r="D281">
            <v>5224</v>
          </cell>
          <cell r="E281" t="str">
            <v>DA ROCHA DAVID</v>
          </cell>
          <cell r="F281" t="str">
            <v>Schmidt</v>
          </cell>
          <cell r="G281" t="str">
            <v>MORAT BENJAMIN</v>
          </cell>
          <cell r="H281" t="str">
            <v>69006</v>
          </cell>
          <cell r="I281" t="str">
            <v>LYON</v>
          </cell>
        </row>
        <row r="282">
          <cell r="D282">
            <v>5230</v>
          </cell>
          <cell r="E282" t="str">
            <v>BOUDRY BAPTISTE</v>
          </cell>
          <cell r="F282" t="str">
            <v>Schmidt</v>
          </cell>
          <cell r="G282" t="str">
            <v>MONNIER JEAN-DANIEL</v>
          </cell>
          <cell r="H282" t="str">
            <v>01100</v>
          </cell>
          <cell r="I282" t="str">
            <v>ARBENT</v>
          </cell>
        </row>
        <row r="283">
          <cell r="D283">
            <v>5232</v>
          </cell>
          <cell r="E283" t="str">
            <v>REHBINDER DR NICOLAS</v>
          </cell>
          <cell r="F283" t="str">
            <v>Schmidt</v>
          </cell>
          <cell r="G283" t="str">
            <v xml:space="preserve">SCHMIDT NORDIC </v>
          </cell>
          <cell r="H283" t="str">
            <v>1526</v>
          </cell>
          <cell r="I283" t="str">
            <v>MOSS</v>
          </cell>
        </row>
        <row r="284">
          <cell r="D284">
            <v>5240</v>
          </cell>
          <cell r="E284" t="str">
            <v>DA ROCHA DAVID</v>
          </cell>
          <cell r="F284" t="str">
            <v>Schmidt</v>
          </cell>
          <cell r="G284" t="str">
            <v>VITTOZ LAURENT</v>
          </cell>
          <cell r="H284" t="str">
            <v>03000</v>
          </cell>
          <cell r="I284" t="str">
            <v>MOULINS</v>
          </cell>
        </row>
        <row r="285">
          <cell r="D285">
            <v>5243</v>
          </cell>
          <cell r="E285" t="str">
            <v>BOUDRY BAPTISTE</v>
          </cell>
          <cell r="F285" t="str">
            <v>Cuisinella</v>
          </cell>
          <cell r="G285" t="str">
            <v>HEBEISEN FREDERIC</v>
          </cell>
          <cell r="H285" t="str">
            <v>57100</v>
          </cell>
          <cell r="I285" t="str">
            <v>THIONVILLE</v>
          </cell>
        </row>
        <row r="286">
          <cell r="D286">
            <v>5244</v>
          </cell>
          <cell r="E286" t="str">
            <v>DA ROCHA DAVID</v>
          </cell>
          <cell r="F286" t="str">
            <v>Cuisinella</v>
          </cell>
          <cell r="G286" t="str">
            <v>INTERIM SECTEUR DA ROCHA DAVID</v>
          </cell>
          <cell r="H286" t="str">
            <v>43700</v>
          </cell>
          <cell r="I286" t="str">
            <v>BRIVES-CHARENSAC</v>
          </cell>
        </row>
        <row r="287">
          <cell r="D287">
            <v>5253</v>
          </cell>
          <cell r="E287" t="str">
            <v>VALLEE FRANCOIS</v>
          </cell>
          <cell r="F287" t="str">
            <v>Schmidt</v>
          </cell>
          <cell r="G287" t="str">
            <v>EVEILLE PAULINE</v>
          </cell>
          <cell r="H287" t="str">
            <v>33560</v>
          </cell>
          <cell r="I287" t="str">
            <v>SAINTE-EULALIE</v>
          </cell>
        </row>
        <row r="288">
          <cell r="D288">
            <v>5261</v>
          </cell>
          <cell r="E288" t="str">
            <v>DA ROCHA DAVID</v>
          </cell>
          <cell r="F288" t="str">
            <v>Cuisinella</v>
          </cell>
          <cell r="G288" t="str">
            <v>INTERIM SECTEUR DA ROCHA DAVID</v>
          </cell>
          <cell r="H288" t="str">
            <v>18390</v>
          </cell>
          <cell r="I288" t="str">
            <v>SAINT-GERMAIN-DU-PUY</v>
          </cell>
        </row>
        <row r="289">
          <cell r="D289">
            <v>5265</v>
          </cell>
          <cell r="E289" t="str">
            <v>DA ROCHA DAVID</v>
          </cell>
          <cell r="F289" t="str">
            <v>Schmidt</v>
          </cell>
          <cell r="G289" t="str">
            <v>VITTOZ LAURENT</v>
          </cell>
          <cell r="H289" t="str">
            <v>71000</v>
          </cell>
          <cell r="I289" t="str">
            <v>VARENNES-LES-MACON</v>
          </cell>
        </row>
        <row r="290">
          <cell r="D290">
            <v>5266</v>
          </cell>
          <cell r="E290" t="str">
            <v>BOURROUX PASCAL</v>
          </cell>
          <cell r="F290" t="str">
            <v>Schmidt</v>
          </cell>
          <cell r="G290" t="str">
            <v>TURQUIN GEOFFROY</v>
          </cell>
          <cell r="H290" t="str">
            <v>92320</v>
          </cell>
          <cell r="I290" t="str">
            <v>CHATILLON</v>
          </cell>
        </row>
        <row r="291">
          <cell r="D291">
            <v>5267</v>
          </cell>
          <cell r="E291" t="str">
            <v>BOURROUX PASCAL</v>
          </cell>
          <cell r="F291" t="str">
            <v>Schmidt</v>
          </cell>
          <cell r="G291" t="str">
            <v>MERTENS REMI</v>
          </cell>
          <cell r="H291" t="str">
            <v>77340</v>
          </cell>
          <cell r="I291" t="str">
            <v>PONTAULT-COMBAULT</v>
          </cell>
        </row>
        <row r="292">
          <cell r="D292">
            <v>5270</v>
          </cell>
          <cell r="E292" t="str">
            <v>BOUDRY BAPTISTE</v>
          </cell>
          <cell r="F292" t="str">
            <v>Cuisinella</v>
          </cell>
          <cell r="G292" t="str">
            <v>HEBEISEN FREDERIC</v>
          </cell>
          <cell r="H292" t="str">
            <v>68460</v>
          </cell>
          <cell r="I292" t="str">
            <v>LUTTERBACH</v>
          </cell>
        </row>
        <row r="293">
          <cell r="D293">
            <v>5276</v>
          </cell>
          <cell r="E293" t="str">
            <v>BOURROUX PASCAL</v>
          </cell>
          <cell r="F293" t="str">
            <v>Cuisinella</v>
          </cell>
          <cell r="G293" t="str">
            <v>SUM SUOL NANCY</v>
          </cell>
          <cell r="H293" t="str">
            <v>14120</v>
          </cell>
          <cell r="I293" t="str">
            <v>MONDEVILLE</v>
          </cell>
        </row>
        <row r="294">
          <cell r="D294">
            <v>5281</v>
          </cell>
          <cell r="E294" t="str">
            <v>DA ROCHA DAVID</v>
          </cell>
          <cell r="F294" t="str">
            <v>Cuisinella</v>
          </cell>
          <cell r="G294" t="str">
            <v>CHAPUS CHRISTOPHE</v>
          </cell>
          <cell r="H294" t="str">
            <v>13200</v>
          </cell>
          <cell r="I294" t="str">
            <v>ARLES</v>
          </cell>
        </row>
        <row r="295">
          <cell r="D295">
            <v>5282</v>
          </cell>
          <cell r="E295" t="str">
            <v>VALLEE FRANCOIS</v>
          </cell>
          <cell r="F295" t="str">
            <v>Cuisinella</v>
          </cell>
          <cell r="G295" t="str">
            <v>YOU PATRICK</v>
          </cell>
          <cell r="H295" t="str">
            <v>44115</v>
          </cell>
          <cell r="I295" t="str">
            <v>BASSE-GOULAINE</v>
          </cell>
        </row>
        <row r="296">
          <cell r="D296">
            <v>5284</v>
          </cell>
          <cell r="E296" t="str">
            <v>DA ROCHA DAVID</v>
          </cell>
          <cell r="F296" t="str">
            <v>Cuisinella</v>
          </cell>
          <cell r="G296" t="str">
            <v>MAINGUY ALEXANDRE</v>
          </cell>
          <cell r="H296" t="str">
            <v>38150</v>
          </cell>
          <cell r="I296" t="str">
            <v>SALAISE-SUR-SANNE</v>
          </cell>
        </row>
        <row r="297">
          <cell r="D297">
            <v>5288</v>
          </cell>
          <cell r="E297" t="str">
            <v>BIHLER DR STEPHANE</v>
          </cell>
          <cell r="F297" t="str">
            <v>Schmidt</v>
          </cell>
          <cell r="G297" t="str">
            <v xml:space="preserve">HAGRO </v>
          </cell>
          <cell r="H297" t="str">
            <v>7575 BE</v>
          </cell>
          <cell r="I297" t="str">
            <v>OLDENZAAL</v>
          </cell>
        </row>
        <row r="298">
          <cell r="D298">
            <v>5291</v>
          </cell>
          <cell r="E298" t="str">
            <v>VALLEE FRANCOIS</v>
          </cell>
          <cell r="F298" t="str">
            <v>Cuisinella</v>
          </cell>
          <cell r="G298" t="str">
            <v>COMBES MARC</v>
          </cell>
          <cell r="H298" t="str">
            <v>64100</v>
          </cell>
          <cell r="I298" t="str">
            <v>BAYONNE</v>
          </cell>
        </row>
        <row r="299">
          <cell r="D299">
            <v>5292</v>
          </cell>
          <cell r="E299" t="str">
            <v>BOURROUX PASCAL</v>
          </cell>
          <cell r="F299" t="str">
            <v>Cuisinella</v>
          </cell>
          <cell r="G299" t="str">
            <v>GOMES SEBASTIEN</v>
          </cell>
          <cell r="H299" t="str">
            <v>02100</v>
          </cell>
          <cell r="I299" t="str">
            <v>SAINT-QUENTIN</v>
          </cell>
        </row>
        <row r="300">
          <cell r="D300">
            <v>5293</v>
          </cell>
          <cell r="E300" t="str">
            <v>VALLEE FRANCOIS</v>
          </cell>
          <cell r="F300" t="str">
            <v>Cuisinella</v>
          </cell>
          <cell r="G300" t="str">
            <v>GRAS OLIVIER</v>
          </cell>
          <cell r="H300" t="str">
            <v>29600</v>
          </cell>
          <cell r="I300" t="str">
            <v>SAINT-MARTIN-DES-CHAMPS</v>
          </cell>
        </row>
        <row r="301">
          <cell r="D301">
            <v>5306</v>
          </cell>
          <cell r="E301" t="str">
            <v>VALLEE FRANCOIS</v>
          </cell>
          <cell r="F301" t="str">
            <v>Cuisinella</v>
          </cell>
          <cell r="G301" t="str">
            <v>YOU PATRICK</v>
          </cell>
          <cell r="H301" t="str">
            <v>44150</v>
          </cell>
          <cell r="I301" t="str">
            <v>SAINT-GEREON</v>
          </cell>
        </row>
        <row r="302">
          <cell r="D302">
            <v>5307</v>
          </cell>
          <cell r="E302" t="str">
            <v>VALLEE FRANCOIS</v>
          </cell>
          <cell r="F302" t="str">
            <v>Schmidt</v>
          </cell>
          <cell r="G302" t="str">
            <v>GUILBAUD OLIVIER</v>
          </cell>
          <cell r="H302" t="str">
            <v>56800</v>
          </cell>
          <cell r="I302" t="str">
            <v>PLOERMEL</v>
          </cell>
        </row>
        <row r="303">
          <cell r="D303">
            <v>5308</v>
          </cell>
          <cell r="E303" t="str">
            <v>DA ROCHA DAVID</v>
          </cell>
          <cell r="F303" t="str">
            <v>Schmidt</v>
          </cell>
          <cell r="G303" t="str">
            <v>MORAT BENJAMIN</v>
          </cell>
          <cell r="H303" t="str">
            <v>01700</v>
          </cell>
          <cell r="I303" t="str">
            <v>BEYNOST</v>
          </cell>
        </row>
        <row r="304">
          <cell r="D304">
            <v>5314</v>
          </cell>
          <cell r="E304" t="str">
            <v>BOURROUX PASCAL</v>
          </cell>
          <cell r="F304" t="str">
            <v>Schmidt</v>
          </cell>
          <cell r="G304" t="str">
            <v>OLLIER FREDERIC</v>
          </cell>
          <cell r="H304" t="str">
            <v>77500</v>
          </cell>
          <cell r="I304" t="str">
            <v>CHELLES</v>
          </cell>
        </row>
        <row r="305">
          <cell r="D305">
            <v>5318</v>
          </cell>
          <cell r="E305" t="str">
            <v>BOURROUX PASCAL</v>
          </cell>
          <cell r="F305" t="str">
            <v>Schmidt</v>
          </cell>
          <cell r="G305" t="str">
            <v>JOURNE JULIEN</v>
          </cell>
          <cell r="H305" t="str">
            <v>60280</v>
          </cell>
          <cell r="I305" t="str">
            <v>VENETTE</v>
          </cell>
        </row>
        <row r="306">
          <cell r="D306">
            <v>5319</v>
          </cell>
          <cell r="E306" t="str">
            <v>BOUDRY BAPTISTE</v>
          </cell>
          <cell r="F306" t="str">
            <v>Schmidt</v>
          </cell>
          <cell r="G306" t="str">
            <v>MONNIER JEAN-DANIEL</v>
          </cell>
          <cell r="H306" t="str">
            <v>1163</v>
          </cell>
          <cell r="I306" t="str">
            <v>ETOY</v>
          </cell>
        </row>
        <row r="307">
          <cell r="D307">
            <v>5328</v>
          </cell>
          <cell r="E307" t="str">
            <v>BOUDRY BAPTISTE</v>
          </cell>
          <cell r="F307" t="str">
            <v>Schmidt</v>
          </cell>
          <cell r="G307" t="str">
            <v>DUBLANCHY MARC</v>
          </cell>
          <cell r="H307" t="str">
            <v>51530</v>
          </cell>
          <cell r="I307" t="str">
            <v>PIERRY</v>
          </cell>
        </row>
        <row r="308">
          <cell r="D308">
            <v>5333</v>
          </cell>
          <cell r="E308" t="str">
            <v>BIHLER DR STEPHANE</v>
          </cell>
          <cell r="F308" t="str">
            <v>Schmidt</v>
          </cell>
          <cell r="G308" t="str">
            <v xml:space="preserve">HAGRO </v>
          </cell>
          <cell r="H308" t="str">
            <v>5741 PP</v>
          </cell>
          <cell r="I308" t="str">
            <v>BEEK EN DONK</v>
          </cell>
        </row>
        <row r="309">
          <cell r="D309">
            <v>5345</v>
          </cell>
          <cell r="E309" t="str">
            <v>BOUDRY BAPTISTE</v>
          </cell>
          <cell r="F309" t="str">
            <v>Schmidt</v>
          </cell>
          <cell r="G309" t="str">
            <v>QUOIBION VALERIE</v>
          </cell>
          <cell r="H309" t="str">
            <v>5100</v>
          </cell>
          <cell r="I309" t="str">
            <v>NANINNE</v>
          </cell>
        </row>
        <row r="310">
          <cell r="D310">
            <v>5349</v>
          </cell>
          <cell r="E310" t="str">
            <v>BIHLER DR STEPHANE</v>
          </cell>
          <cell r="F310" t="str">
            <v>Schmidt</v>
          </cell>
          <cell r="G310" t="str">
            <v>SOPPELSA PIERO</v>
          </cell>
          <cell r="H310" t="str">
            <v>4658</v>
          </cell>
          <cell r="I310" t="str">
            <v>DAENIKEN</v>
          </cell>
        </row>
        <row r="311">
          <cell r="D311">
            <v>5352</v>
          </cell>
          <cell r="E311" t="str">
            <v>BOUDRY BAPTISTE</v>
          </cell>
          <cell r="F311" t="str">
            <v>Cuisinella</v>
          </cell>
          <cell r="G311" t="str">
            <v>DELEERSNYDER SAMANTHA</v>
          </cell>
          <cell r="H311" t="str">
            <v>51100</v>
          </cell>
          <cell r="I311" t="str">
            <v>REIMS</v>
          </cell>
        </row>
        <row r="312">
          <cell r="D312">
            <v>5353</v>
          </cell>
          <cell r="E312" t="str">
            <v>VALLEE FRANCOIS</v>
          </cell>
          <cell r="F312" t="str">
            <v>Cuisinella</v>
          </cell>
          <cell r="G312" t="str">
            <v>YOU PATRICK</v>
          </cell>
          <cell r="H312" t="str">
            <v>35600</v>
          </cell>
          <cell r="I312" t="str">
            <v>REDON</v>
          </cell>
        </row>
        <row r="313">
          <cell r="D313">
            <v>5354</v>
          </cell>
          <cell r="E313" t="str">
            <v>BOUDRY BAPTISTE</v>
          </cell>
          <cell r="F313" t="str">
            <v>Cuisinella</v>
          </cell>
          <cell r="G313" t="str">
            <v>EL GHAMRI ABDESSAMAD</v>
          </cell>
          <cell r="H313" t="str">
            <v>01440</v>
          </cell>
          <cell r="I313" t="str">
            <v>VIRIAT</v>
          </cell>
        </row>
        <row r="314">
          <cell r="D314">
            <v>5355</v>
          </cell>
          <cell r="E314" t="str">
            <v>DA ROCHA DAVID</v>
          </cell>
          <cell r="F314" t="str">
            <v>Schmidt</v>
          </cell>
          <cell r="G314" t="str">
            <v>AMMAR SINDY</v>
          </cell>
          <cell r="H314" t="str">
            <v>13006</v>
          </cell>
          <cell r="I314" t="str">
            <v>MARSEILLE</v>
          </cell>
        </row>
        <row r="315">
          <cell r="D315">
            <v>5357</v>
          </cell>
          <cell r="E315" t="str">
            <v>BIHLER DR STEPHANE</v>
          </cell>
          <cell r="F315" t="str">
            <v>Schmidt</v>
          </cell>
          <cell r="G315" t="str">
            <v xml:space="preserve">HAGRO </v>
          </cell>
          <cell r="H315" t="str">
            <v>9422 AJ</v>
          </cell>
          <cell r="I315" t="str">
            <v>SMILDE</v>
          </cell>
        </row>
        <row r="316">
          <cell r="D316">
            <v>5363</v>
          </cell>
          <cell r="E316" t="str">
            <v>BOURROUX PASCAL</v>
          </cell>
          <cell r="F316" t="str">
            <v>Schmidt</v>
          </cell>
          <cell r="G316" t="str">
            <v>MERTENS REMI</v>
          </cell>
          <cell r="H316" t="str">
            <v>77190</v>
          </cell>
          <cell r="I316" t="str">
            <v>DAMMARIE-LES-LYS</v>
          </cell>
        </row>
        <row r="317">
          <cell r="D317">
            <v>5366</v>
          </cell>
          <cell r="E317" t="str">
            <v>VALLEE FRANCOIS</v>
          </cell>
          <cell r="F317" t="str">
            <v>Schmidt</v>
          </cell>
          <cell r="G317" t="str">
            <v>FONTENY CHRISTELLE</v>
          </cell>
          <cell r="H317" t="str">
            <v>72650</v>
          </cell>
          <cell r="I317" t="str">
            <v>SAINT-SATURNIN</v>
          </cell>
        </row>
        <row r="318">
          <cell r="D318">
            <v>5378</v>
          </cell>
          <cell r="E318" t="str">
            <v>VALLEE FRANCOIS</v>
          </cell>
          <cell r="F318" t="str">
            <v>Schmidt</v>
          </cell>
          <cell r="G318" t="str">
            <v>RICHOU XAVIER</v>
          </cell>
          <cell r="H318" t="str">
            <v>85180</v>
          </cell>
          <cell r="I318" t="str">
            <v>CHATEAU-D'OLONNE</v>
          </cell>
        </row>
        <row r="319">
          <cell r="D319">
            <v>5386</v>
          </cell>
          <cell r="E319" t="str">
            <v>VALLEE FRANCOIS</v>
          </cell>
          <cell r="F319" t="str">
            <v>Cuisinella</v>
          </cell>
          <cell r="G319" t="str">
            <v>GRAS OLIVIER</v>
          </cell>
          <cell r="H319" t="str">
            <v>29000</v>
          </cell>
          <cell r="I319" t="str">
            <v>QUIMPER</v>
          </cell>
        </row>
        <row r="320">
          <cell r="D320">
            <v>5403</v>
          </cell>
          <cell r="E320" t="str">
            <v>VALLEE FRANCOIS</v>
          </cell>
          <cell r="F320" t="str">
            <v>Cuisinella</v>
          </cell>
          <cell r="G320" t="str">
            <v>MONTRIOU NICOLAS</v>
          </cell>
          <cell r="H320" t="str">
            <v>37170</v>
          </cell>
          <cell r="I320" t="str">
            <v>CHAMBRAY-LES-TOURS</v>
          </cell>
        </row>
        <row r="321">
          <cell r="D321">
            <v>5404</v>
          </cell>
          <cell r="E321" t="str">
            <v>BOUDRY BAPTISTE</v>
          </cell>
          <cell r="F321" t="str">
            <v>Cuisinella</v>
          </cell>
          <cell r="G321" t="str">
            <v>HEBEISEN FREDERIC</v>
          </cell>
          <cell r="H321" t="str">
            <v>90400</v>
          </cell>
          <cell r="I321" t="str">
            <v>BOTANS</v>
          </cell>
        </row>
        <row r="322">
          <cell r="D322">
            <v>5412</v>
          </cell>
          <cell r="E322" t="str">
            <v>BIHLER DR STEPHANE</v>
          </cell>
          <cell r="F322" t="str">
            <v>Schmidt</v>
          </cell>
          <cell r="G322" t="str">
            <v xml:space="preserve">HAGRO </v>
          </cell>
          <cell r="H322" t="str">
            <v>4041 DA</v>
          </cell>
          <cell r="I322" t="str">
            <v>KESTEREN</v>
          </cell>
        </row>
        <row r="323">
          <cell r="D323">
            <v>5413</v>
          </cell>
          <cell r="E323" t="str">
            <v>DA ROCHA DAVID</v>
          </cell>
          <cell r="F323" t="str">
            <v>Cuisinella</v>
          </cell>
          <cell r="G323" t="str">
            <v>MALICK PARLANGE SOPHIE</v>
          </cell>
          <cell r="H323" t="str">
            <v>65420</v>
          </cell>
          <cell r="I323" t="str">
            <v>IBOS</v>
          </cell>
        </row>
        <row r="324">
          <cell r="D324">
            <v>5420</v>
          </cell>
          <cell r="E324" t="str">
            <v>DA ROCHA DAVID</v>
          </cell>
          <cell r="F324" t="str">
            <v>Cuisinella</v>
          </cell>
          <cell r="G324" t="str">
            <v>GUILLON NICOLAS</v>
          </cell>
          <cell r="H324" t="str">
            <v>34130</v>
          </cell>
          <cell r="I324" t="str">
            <v>MAUGUIO</v>
          </cell>
        </row>
        <row r="325">
          <cell r="D325">
            <v>5424</v>
          </cell>
          <cell r="E325" t="str">
            <v>BOUDRY BAPTISTE</v>
          </cell>
          <cell r="F325" t="str">
            <v>Cuisinella</v>
          </cell>
          <cell r="G325" t="str">
            <v>EL GHAMRI ABDESSAMAD</v>
          </cell>
          <cell r="H325" t="str">
            <v>01500</v>
          </cell>
          <cell r="I325" t="str">
            <v>AMBERIEU-EN-BUGEY</v>
          </cell>
        </row>
        <row r="326">
          <cell r="D326">
            <v>5429</v>
          </cell>
          <cell r="E326" t="str">
            <v>DA ROCHA DAVID</v>
          </cell>
          <cell r="F326" t="str">
            <v>Schmidt</v>
          </cell>
          <cell r="G326" t="str">
            <v>AMMAR SINDY</v>
          </cell>
          <cell r="H326" t="str">
            <v>06250</v>
          </cell>
          <cell r="I326" t="str">
            <v>MOUGINS</v>
          </cell>
        </row>
        <row r="327">
          <cell r="D327">
            <v>5433</v>
          </cell>
          <cell r="E327" t="str">
            <v>REHBINDER DR NICOLAS</v>
          </cell>
          <cell r="F327" t="str">
            <v>Schmidt</v>
          </cell>
          <cell r="G327" t="str">
            <v>REHBINDER RM NICOLAS</v>
          </cell>
          <cell r="H327" t="str">
            <v>11214</v>
          </cell>
          <cell r="I327" t="str">
            <v>ESTONIE</v>
          </cell>
        </row>
        <row r="328">
          <cell r="D328">
            <v>5436</v>
          </cell>
          <cell r="E328" t="str">
            <v>BIHLER DR STEPHANE</v>
          </cell>
          <cell r="F328" t="str">
            <v>Schmidt</v>
          </cell>
          <cell r="G328" t="str">
            <v xml:space="preserve">HAGRO </v>
          </cell>
          <cell r="H328" t="str">
            <v>1969 NE</v>
          </cell>
          <cell r="I328" t="str">
            <v>HEEMSKERK</v>
          </cell>
        </row>
        <row r="329">
          <cell r="D329">
            <v>5442</v>
          </cell>
          <cell r="E329" t="str">
            <v>DA ROCHA DAVID</v>
          </cell>
          <cell r="F329" t="str">
            <v>Cuisinella</v>
          </cell>
          <cell r="G329" t="str">
            <v>CHAPUS CHRISTOPHE</v>
          </cell>
          <cell r="H329" t="str">
            <v>06600</v>
          </cell>
          <cell r="I329" t="str">
            <v>ANTIBES</v>
          </cell>
        </row>
        <row r="330">
          <cell r="D330">
            <v>5446</v>
          </cell>
          <cell r="E330" t="str">
            <v>REHBINDER DR NICOLAS</v>
          </cell>
          <cell r="F330" t="str">
            <v>Schmidt</v>
          </cell>
          <cell r="G330" t="str">
            <v>MARQUETTE STEPHANE</v>
          </cell>
          <cell r="H330" t="str">
            <v>5036</v>
          </cell>
          <cell r="I330" t="str">
            <v>MENZEL-HAREB</v>
          </cell>
        </row>
        <row r="331">
          <cell r="D331">
            <v>5450</v>
          </cell>
          <cell r="E331" t="str">
            <v>BOUDRY BAPTISTE</v>
          </cell>
          <cell r="F331" t="str">
            <v>Cuisinella</v>
          </cell>
          <cell r="G331" t="str">
            <v>HEBEISEN FREDERIC</v>
          </cell>
          <cell r="H331" t="str">
            <v>57685</v>
          </cell>
          <cell r="I331" t="str">
            <v>AUGNY</v>
          </cell>
        </row>
        <row r="332">
          <cell r="D332">
            <v>5455</v>
          </cell>
          <cell r="E332" t="str">
            <v>BIHLER DR STEPHANE</v>
          </cell>
          <cell r="F332" t="str">
            <v>Vancel</v>
          </cell>
          <cell r="G332" t="str">
            <v xml:space="preserve">HAGRO </v>
          </cell>
          <cell r="H332" t="str">
            <v>9422 AJ</v>
          </cell>
          <cell r="I332" t="str">
            <v>SMILDE</v>
          </cell>
        </row>
        <row r="333">
          <cell r="D333">
            <v>5456</v>
          </cell>
          <cell r="E333" t="str">
            <v>BOUDRY BAPTISTE</v>
          </cell>
          <cell r="F333" t="str">
            <v>Cuisinella</v>
          </cell>
          <cell r="G333" t="str">
            <v>EL GHAMRI ABDESSAMAD</v>
          </cell>
          <cell r="H333" t="str">
            <v>73420</v>
          </cell>
          <cell r="I333" t="str">
            <v>VOGLANS</v>
          </cell>
        </row>
        <row r="334">
          <cell r="D334">
            <v>5460</v>
          </cell>
          <cell r="E334" t="str">
            <v>BOUDRY BAPTISTE</v>
          </cell>
          <cell r="F334" t="str">
            <v>Cuisinella</v>
          </cell>
          <cell r="G334" t="str">
            <v>DELEERSNYDER SAMANTHA</v>
          </cell>
          <cell r="H334" t="str">
            <v>59187</v>
          </cell>
          <cell r="I334" t="str">
            <v>DECHY</v>
          </cell>
        </row>
        <row r="335">
          <cell r="D335">
            <v>5461</v>
          </cell>
          <cell r="E335" t="str">
            <v>VALLEE FRANCOIS</v>
          </cell>
          <cell r="F335" t="str">
            <v>Cuisinella</v>
          </cell>
          <cell r="G335" t="str">
            <v>YOU PATRICK</v>
          </cell>
          <cell r="H335" t="str">
            <v>85500</v>
          </cell>
          <cell r="I335" t="str">
            <v>LES-HERBIERS</v>
          </cell>
        </row>
        <row r="336">
          <cell r="D336">
            <v>5462</v>
          </cell>
          <cell r="E336" t="str">
            <v xml:space="preserve">CANDELA </v>
          </cell>
          <cell r="F336" t="str">
            <v>Schmidt</v>
          </cell>
          <cell r="G336" t="str">
            <v>TESTAI LUCA</v>
          </cell>
          <cell r="H336" t="str">
            <v>23009</v>
          </cell>
          <cell r="I336" t="str">
            <v>JAEN</v>
          </cell>
        </row>
        <row r="337">
          <cell r="D337">
            <v>5466</v>
          </cell>
          <cell r="E337" t="str">
            <v>DA ROCHA DAVID</v>
          </cell>
          <cell r="F337" t="str">
            <v>Cuisinella</v>
          </cell>
          <cell r="G337" t="str">
            <v>GUILLON NICOLAS</v>
          </cell>
          <cell r="H337" t="str">
            <v>11000</v>
          </cell>
          <cell r="I337" t="str">
            <v>CARCASSONNE</v>
          </cell>
        </row>
        <row r="338">
          <cell r="D338">
            <v>5471</v>
          </cell>
          <cell r="E338" t="str">
            <v xml:space="preserve">CANDELA </v>
          </cell>
          <cell r="F338" t="str">
            <v>Schmidt</v>
          </cell>
          <cell r="G338" t="str">
            <v>YENES EVA</v>
          </cell>
          <cell r="H338" t="str">
            <v>28806</v>
          </cell>
          <cell r="I338" t="str">
            <v>ALCALA-DE-HENARES</v>
          </cell>
        </row>
        <row r="339">
          <cell r="D339">
            <v>5473</v>
          </cell>
          <cell r="E339" t="str">
            <v>DA ROCHA DAVID</v>
          </cell>
          <cell r="F339" t="str">
            <v>Cuisinella</v>
          </cell>
          <cell r="G339" t="str">
            <v>MAINGUY ALEXANDRE</v>
          </cell>
          <cell r="H339" t="str">
            <v>69140</v>
          </cell>
          <cell r="I339" t="str">
            <v>RILLIEUX-LA-PAPE</v>
          </cell>
        </row>
        <row r="340">
          <cell r="D340">
            <v>5475</v>
          </cell>
          <cell r="E340" t="str">
            <v>DA ROCHA DAVID</v>
          </cell>
          <cell r="F340" t="str">
            <v>Schmidt</v>
          </cell>
          <cell r="G340" t="str">
            <v>VITTOZ LAURENT</v>
          </cell>
          <cell r="H340" t="str">
            <v>42160</v>
          </cell>
          <cell r="I340" t="str">
            <v>ANDREZIEUX-BOUTHEON</v>
          </cell>
        </row>
        <row r="341">
          <cell r="D341">
            <v>5476</v>
          </cell>
          <cell r="E341" t="str">
            <v>BIHLER DR STEPHANE</v>
          </cell>
          <cell r="F341" t="str">
            <v>Schmidt</v>
          </cell>
          <cell r="G341" t="str">
            <v xml:space="preserve">HAGRO </v>
          </cell>
          <cell r="H341" t="str">
            <v>6915 SB</v>
          </cell>
          <cell r="I341" t="str">
            <v>LOBITH</v>
          </cell>
        </row>
        <row r="342">
          <cell r="D342">
            <v>5477</v>
          </cell>
          <cell r="E342" t="str">
            <v>VALLEE FRANCOIS</v>
          </cell>
          <cell r="F342" t="str">
            <v>Cuisinella</v>
          </cell>
          <cell r="G342" t="str">
            <v>MONTRIOU NICOLAS</v>
          </cell>
          <cell r="H342" t="str">
            <v>41200</v>
          </cell>
          <cell r="I342" t="str">
            <v>ROMORANTIN-LANTHENAY</v>
          </cell>
        </row>
        <row r="343">
          <cell r="D343">
            <v>5490</v>
          </cell>
          <cell r="E343" t="str">
            <v>DA ROCHA DAVID</v>
          </cell>
          <cell r="F343" t="str">
            <v>Schmidt</v>
          </cell>
          <cell r="G343" t="str">
            <v>VITTOZ LAURENT</v>
          </cell>
          <cell r="H343" t="str">
            <v>63300</v>
          </cell>
          <cell r="I343" t="str">
            <v>THIERS</v>
          </cell>
        </row>
        <row r="344">
          <cell r="D344">
            <v>5491</v>
          </cell>
          <cell r="E344" t="str">
            <v>DA ROCHA DAVID</v>
          </cell>
          <cell r="F344" t="str">
            <v>Schmidt</v>
          </cell>
          <cell r="G344" t="str">
            <v>VITTOZ LAURENT</v>
          </cell>
          <cell r="H344" t="str">
            <v>63170</v>
          </cell>
          <cell r="I344" t="str">
            <v>AUBIERE</v>
          </cell>
        </row>
        <row r="345">
          <cell r="D345">
            <v>5501</v>
          </cell>
          <cell r="E345" t="str">
            <v>BIHLER DR STEPHANE</v>
          </cell>
          <cell r="F345" t="str">
            <v>Schmidt</v>
          </cell>
          <cell r="G345" t="str">
            <v>SOPPELSA PIERO</v>
          </cell>
          <cell r="H345" t="str">
            <v>3953</v>
          </cell>
          <cell r="I345" t="str">
            <v>LEUK STADT</v>
          </cell>
        </row>
        <row r="346">
          <cell r="D346">
            <v>5503</v>
          </cell>
          <cell r="E346" t="str">
            <v>VALLEE FRANCOIS</v>
          </cell>
          <cell r="F346" t="str">
            <v>Schmidt</v>
          </cell>
          <cell r="G346" t="str">
            <v>GUILBAUD OLIVIER</v>
          </cell>
          <cell r="H346" t="str">
            <v>56300</v>
          </cell>
          <cell r="I346" t="str">
            <v>PONTIVY</v>
          </cell>
        </row>
        <row r="347">
          <cell r="D347">
            <v>5507</v>
          </cell>
          <cell r="E347" t="str">
            <v>VALLEE FRANCOIS</v>
          </cell>
          <cell r="F347" t="str">
            <v>Cuisinella</v>
          </cell>
          <cell r="G347" t="str">
            <v>YOU PATRICK</v>
          </cell>
          <cell r="H347" t="str">
            <v>85300</v>
          </cell>
          <cell r="I347" t="str">
            <v>CHALLANS</v>
          </cell>
        </row>
        <row r="348">
          <cell r="D348">
            <v>5508</v>
          </cell>
          <cell r="E348" t="str">
            <v>BIHLER DR STEPHANE</v>
          </cell>
          <cell r="F348" t="str">
            <v>Schmidt</v>
          </cell>
          <cell r="G348" t="str">
            <v xml:space="preserve">HAGRO </v>
          </cell>
          <cell r="H348" t="str">
            <v>3363 BK</v>
          </cell>
          <cell r="I348" t="str">
            <v>SLIEDRECHT</v>
          </cell>
        </row>
        <row r="349">
          <cell r="D349">
            <v>5516</v>
          </cell>
          <cell r="E349" t="str">
            <v>VALLEE FRANCOIS</v>
          </cell>
          <cell r="F349" t="str">
            <v>Schmidt</v>
          </cell>
          <cell r="G349" t="str">
            <v>FONTENY CHRISTELLE</v>
          </cell>
          <cell r="H349" t="str">
            <v>85500</v>
          </cell>
          <cell r="I349" t="str">
            <v>LES-HERBIERS</v>
          </cell>
        </row>
        <row r="350">
          <cell r="D350">
            <v>5517</v>
          </cell>
          <cell r="E350" t="str">
            <v>BOURROUX PASCAL</v>
          </cell>
          <cell r="F350" t="str">
            <v>Cuisinella</v>
          </cell>
          <cell r="G350" t="str">
            <v>GOMES SEBASTIEN</v>
          </cell>
          <cell r="H350" t="str">
            <v>62950</v>
          </cell>
          <cell r="I350" t="str">
            <v>NOYELLES-GODAULT</v>
          </cell>
        </row>
        <row r="351">
          <cell r="D351">
            <v>5518</v>
          </cell>
          <cell r="E351" t="str">
            <v>BIHLER DR STEPHANE</v>
          </cell>
          <cell r="F351" t="str">
            <v>Schmidt</v>
          </cell>
          <cell r="G351" t="str">
            <v xml:space="preserve">HAGRO </v>
          </cell>
          <cell r="H351" t="str">
            <v>1131 KH</v>
          </cell>
          <cell r="I351" t="str">
            <v>VOLENDAM</v>
          </cell>
        </row>
        <row r="352">
          <cell r="D352">
            <v>5521</v>
          </cell>
          <cell r="E352" t="str">
            <v>BOUDRY BAPTISTE</v>
          </cell>
          <cell r="F352" t="str">
            <v>Schmidt</v>
          </cell>
          <cell r="G352" t="str">
            <v>UHL PHILIPPE</v>
          </cell>
          <cell r="H352" t="str">
            <v>88100</v>
          </cell>
          <cell r="I352" t="str">
            <v>SAINTE-MARGUERITE</v>
          </cell>
        </row>
        <row r="353">
          <cell r="D353">
            <v>5522</v>
          </cell>
          <cell r="E353" t="str">
            <v>DA ROCHA DAVID</v>
          </cell>
          <cell r="F353" t="str">
            <v>Cuisinella</v>
          </cell>
          <cell r="G353" t="str">
            <v>MAINGUY ALEXANDRE</v>
          </cell>
          <cell r="H353" t="str">
            <v>69330</v>
          </cell>
          <cell r="I353" t="str">
            <v>MEYZIEU</v>
          </cell>
        </row>
        <row r="354">
          <cell r="D354">
            <v>5524</v>
          </cell>
          <cell r="E354" t="str">
            <v>BOUDRY BAPTISTE</v>
          </cell>
          <cell r="F354" t="str">
            <v>Schmidt</v>
          </cell>
          <cell r="G354" t="str">
            <v>DUBLANCHY MARC</v>
          </cell>
          <cell r="H354" t="str">
            <v>88150</v>
          </cell>
          <cell r="I354" t="str">
            <v>CHAVELOT</v>
          </cell>
        </row>
        <row r="355">
          <cell r="D355">
            <v>5531</v>
          </cell>
          <cell r="E355" t="str">
            <v>VALLEE FRANCOIS</v>
          </cell>
          <cell r="F355" t="str">
            <v>Cuisinella</v>
          </cell>
          <cell r="G355" t="str">
            <v>GRAS OLIVIER</v>
          </cell>
          <cell r="H355" t="str">
            <v>35400</v>
          </cell>
          <cell r="I355" t="str">
            <v>SAINT-MALO</v>
          </cell>
        </row>
        <row r="356">
          <cell r="D356">
            <v>5535</v>
          </cell>
          <cell r="E356" t="str">
            <v>BOUDRY BAPTISTE</v>
          </cell>
          <cell r="F356" t="str">
            <v>Schmidt</v>
          </cell>
          <cell r="G356" t="str">
            <v>DUBLANCHY MARC</v>
          </cell>
          <cell r="H356" t="str">
            <v>54520</v>
          </cell>
          <cell r="I356" t="str">
            <v>LAXOU</v>
          </cell>
        </row>
        <row r="357">
          <cell r="D357">
            <v>5536</v>
          </cell>
          <cell r="E357" t="str">
            <v>BOUDRY BAPTISTE</v>
          </cell>
          <cell r="F357" t="str">
            <v>Schmidt</v>
          </cell>
          <cell r="G357" t="str">
            <v>DUBLANCHY MARC</v>
          </cell>
          <cell r="H357" t="str">
            <v>54270</v>
          </cell>
          <cell r="I357" t="str">
            <v>ESSEY-LES-NANCY</v>
          </cell>
        </row>
        <row r="358">
          <cell r="D358">
            <v>5542</v>
          </cell>
          <cell r="E358" t="str">
            <v>BOURROUX PASCAL</v>
          </cell>
          <cell r="F358" t="str">
            <v>Cuisinella</v>
          </cell>
          <cell r="G358" t="str">
            <v>MEZIANI DALILA</v>
          </cell>
          <cell r="H358" t="str">
            <v>77190</v>
          </cell>
          <cell r="I358" t="str">
            <v>DAMMARIE-LES-LYS</v>
          </cell>
        </row>
        <row r="359">
          <cell r="D359">
            <v>5547</v>
          </cell>
          <cell r="E359" t="str">
            <v>VALLEE FRANCOIS</v>
          </cell>
          <cell r="F359" t="str">
            <v>Cuisinella</v>
          </cell>
          <cell r="G359" t="str">
            <v>COMBES MARC</v>
          </cell>
          <cell r="H359" t="str">
            <v>40000</v>
          </cell>
          <cell r="I359" t="str">
            <v>MONT-DE-MARSAN</v>
          </cell>
        </row>
        <row r="360">
          <cell r="D360">
            <v>5548</v>
          </cell>
          <cell r="E360" t="str">
            <v>BOUDRY BAPTISTE</v>
          </cell>
          <cell r="F360" t="str">
            <v>Cuisinella</v>
          </cell>
          <cell r="G360" t="str">
            <v>HEBEISEN FREDERIC</v>
          </cell>
          <cell r="H360" t="str">
            <v>67550</v>
          </cell>
          <cell r="I360" t="str">
            <v>VENDENHEIM</v>
          </cell>
        </row>
        <row r="361">
          <cell r="D361">
            <v>5549</v>
          </cell>
          <cell r="E361" t="str">
            <v>BOURROUX PASCAL</v>
          </cell>
          <cell r="F361" t="str">
            <v>Schmidt</v>
          </cell>
          <cell r="G361" t="str">
            <v>MERTENS REMI</v>
          </cell>
          <cell r="H361" t="str">
            <v>78310</v>
          </cell>
          <cell r="I361" t="str">
            <v>MAUREPAS</v>
          </cell>
        </row>
        <row r="362">
          <cell r="D362">
            <v>5551</v>
          </cell>
          <cell r="E362" t="str">
            <v>REHBINDER DR NICOLAS</v>
          </cell>
          <cell r="F362" t="str">
            <v>Schmidt</v>
          </cell>
          <cell r="G362" t="str">
            <v>MARQUETTE STEPHANE</v>
          </cell>
          <cell r="H362" t="str">
            <v>97200</v>
          </cell>
          <cell r="I362" t="str">
            <v>FORT-DE-FRANCE</v>
          </cell>
        </row>
        <row r="363">
          <cell r="D363">
            <v>5554</v>
          </cell>
          <cell r="E363" t="str">
            <v>REHBINDER DR NICOLAS</v>
          </cell>
          <cell r="F363" t="str">
            <v>Schmidt</v>
          </cell>
          <cell r="G363" t="str">
            <v xml:space="preserve">SCHMIDT NORDIC </v>
          </cell>
          <cell r="H363" t="str">
            <v>5109</v>
          </cell>
          <cell r="I363" t="str">
            <v>HYLKJE</v>
          </cell>
        </row>
        <row r="364">
          <cell r="D364">
            <v>5555</v>
          </cell>
          <cell r="E364" t="str">
            <v xml:space="preserve">CANDELA </v>
          </cell>
          <cell r="F364" t="str">
            <v>Schmidt</v>
          </cell>
          <cell r="G364" t="str">
            <v>MAYA AINTZANE</v>
          </cell>
          <cell r="H364" t="str">
            <v>48960</v>
          </cell>
          <cell r="I364" t="str">
            <v>GALDAKAO</v>
          </cell>
        </row>
        <row r="365">
          <cell r="D365">
            <v>5560</v>
          </cell>
          <cell r="E365" t="str">
            <v>BOUDRY BAPTISTE</v>
          </cell>
          <cell r="F365" t="str">
            <v>Schmidt</v>
          </cell>
          <cell r="G365" t="str">
            <v>DUTHOIT WILLIAM</v>
          </cell>
          <cell r="H365" t="str">
            <v>59230</v>
          </cell>
          <cell r="I365" t="str">
            <v>SAINT-AMAND-LES-EAUX</v>
          </cell>
        </row>
        <row r="366">
          <cell r="D366">
            <v>5563</v>
          </cell>
          <cell r="E366" t="str">
            <v>VALLEE FRANCOIS</v>
          </cell>
          <cell r="F366" t="str">
            <v>Cuisinella</v>
          </cell>
          <cell r="G366" t="str">
            <v>YOU PATRICK</v>
          </cell>
          <cell r="H366" t="str">
            <v>44110</v>
          </cell>
          <cell r="I366" t="str">
            <v>CHATEAUBRIANT</v>
          </cell>
        </row>
        <row r="367">
          <cell r="D367">
            <v>5565</v>
          </cell>
          <cell r="E367" t="str">
            <v>DA ROCHA DAVID</v>
          </cell>
          <cell r="F367" t="str">
            <v>Cuisinella</v>
          </cell>
          <cell r="G367" t="str">
            <v>CHAPUS CHRISTOPHE</v>
          </cell>
          <cell r="H367" t="str">
            <v>83160</v>
          </cell>
          <cell r="I367" t="str">
            <v>LA-VALETTE-DU-VAR</v>
          </cell>
        </row>
        <row r="368">
          <cell r="D368">
            <v>5566</v>
          </cell>
          <cell r="E368" t="str">
            <v>BOURROUX PASCAL</v>
          </cell>
          <cell r="F368" t="str">
            <v>Cuisinella</v>
          </cell>
          <cell r="G368" t="str">
            <v>GOMES SEBASTIEN</v>
          </cell>
          <cell r="H368" t="str">
            <v>59267</v>
          </cell>
          <cell r="I368" t="str">
            <v>PROVILLE</v>
          </cell>
        </row>
        <row r="369">
          <cell r="D369">
            <v>5568</v>
          </cell>
          <cell r="E369" t="str">
            <v>DA ROCHA DAVID</v>
          </cell>
          <cell r="F369" t="str">
            <v>Schmidt</v>
          </cell>
          <cell r="G369" t="str">
            <v>MORAT BENJAMIN</v>
          </cell>
          <cell r="H369" t="str">
            <v>69700</v>
          </cell>
          <cell r="I369" t="str">
            <v>GIVORS</v>
          </cell>
        </row>
        <row r="370">
          <cell r="D370">
            <v>5570</v>
          </cell>
          <cell r="E370" t="str">
            <v>BIHLER DR STEPHANE</v>
          </cell>
          <cell r="F370" t="str">
            <v>Vancel</v>
          </cell>
          <cell r="G370" t="str">
            <v xml:space="preserve">HAGRO </v>
          </cell>
          <cell r="H370" t="str">
            <v>8141 EB</v>
          </cell>
          <cell r="I370" t="str">
            <v>HEINO</v>
          </cell>
        </row>
        <row r="371">
          <cell r="D371">
            <v>5577</v>
          </cell>
          <cell r="E371" t="str">
            <v>BOURROUX PASCAL</v>
          </cell>
          <cell r="F371" t="str">
            <v>Cuisinella</v>
          </cell>
          <cell r="G371" t="str">
            <v>GOMES SEBASTIEN</v>
          </cell>
          <cell r="H371" t="str">
            <v>80132</v>
          </cell>
          <cell r="I371" t="str">
            <v>VAUCHELLES-LES-QUESNOY</v>
          </cell>
        </row>
        <row r="372">
          <cell r="D372">
            <v>5579</v>
          </cell>
          <cell r="E372" t="str">
            <v>BIHLER DR STEPHANE</v>
          </cell>
          <cell r="F372" t="str">
            <v>Schmidt</v>
          </cell>
          <cell r="G372" t="str">
            <v xml:space="preserve">HAGRO </v>
          </cell>
          <cell r="H372" t="str">
            <v>6021 AC</v>
          </cell>
          <cell r="I372" t="str">
            <v>BUDEL</v>
          </cell>
        </row>
        <row r="373">
          <cell r="D373">
            <v>5580</v>
          </cell>
          <cell r="E373" t="str">
            <v>VALLEE FRANCOIS</v>
          </cell>
          <cell r="F373" t="str">
            <v>Cuisinella</v>
          </cell>
          <cell r="G373" t="str">
            <v>GRAS OLIVIER</v>
          </cell>
          <cell r="H373" t="str">
            <v>22300</v>
          </cell>
          <cell r="I373" t="str">
            <v>LANNION</v>
          </cell>
        </row>
        <row r="374">
          <cell r="D374">
            <v>5593</v>
          </cell>
          <cell r="E374" t="str">
            <v>BOURROUX PASCAL</v>
          </cell>
          <cell r="F374" t="str">
            <v>Schmidt</v>
          </cell>
          <cell r="G374" t="str">
            <v>TURQUIN GEOFFROY</v>
          </cell>
          <cell r="H374" t="str">
            <v>75015</v>
          </cell>
          <cell r="I374" t="str">
            <v>PARIS</v>
          </cell>
        </row>
        <row r="375">
          <cell r="D375">
            <v>5594</v>
          </cell>
          <cell r="E375" t="str">
            <v>BOUDRY BAPTISTE</v>
          </cell>
          <cell r="F375" t="str">
            <v>Cuisinella</v>
          </cell>
          <cell r="G375" t="str">
            <v>EL GHAMRI-CH ABDESSAMAD</v>
          </cell>
          <cell r="H375" t="str">
            <v>1950</v>
          </cell>
          <cell r="I375" t="str">
            <v>SION</v>
          </cell>
        </row>
        <row r="376">
          <cell r="D376">
            <v>5596</v>
          </cell>
          <cell r="E376" t="str">
            <v xml:space="preserve">PROBST DR </v>
          </cell>
          <cell r="F376" t="str">
            <v>Schmidt</v>
          </cell>
          <cell r="G376" t="str">
            <v>PROBST FRANCE SASCHA</v>
          </cell>
          <cell r="H376" t="str">
            <v>77694</v>
          </cell>
          <cell r="I376" t="str">
            <v>KEHL</v>
          </cell>
        </row>
        <row r="377">
          <cell r="D377">
            <v>5601</v>
          </cell>
          <cell r="E377" t="str">
            <v>DA ROCHA DAVID</v>
          </cell>
          <cell r="F377" t="str">
            <v>Schmidt</v>
          </cell>
          <cell r="G377" t="str">
            <v>AMMAR SINDY</v>
          </cell>
          <cell r="H377" t="str">
            <v>13100</v>
          </cell>
          <cell r="I377" t="str">
            <v>AIX-EN-PROVENCE</v>
          </cell>
        </row>
        <row r="378">
          <cell r="D378">
            <v>5603</v>
          </cell>
          <cell r="E378" t="str">
            <v>VALLEE FRANCOIS</v>
          </cell>
          <cell r="F378" t="str">
            <v>Cuisinella</v>
          </cell>
          <cell r="G378" t="str">
            <v>COMBES MARC</v>
          </cell>
          <cell r="H378" t="str">
            <v>64140</v>
          </cell>
          <cell r="I378" t="str">
            <v>LONS</v>
          </cell>
        </row>
        <row r="379">
          <cell r="D379">
            <v>5606</v>
          </cell>
          <cell r="E379" t="str">
            <v>BIHLER DR STEPHANE</v>
          </cell>
          <cell r="F379" t="str">
            <v>Vancel</v>
          </cell>
          <cell r="G379" t="str">
            <v xml:space="preserve">HAGRO </v>
          </cell>
          <cell r="H379" t="str">
            <v>9298 RD</v>
          </cell>
          <cell r="I379" t="str">
            <v>KOLLUMERZWAAG</v>
          </cell>
        </row>
        <row r="380">
          <cell r="D380">
            <v>5609</v>
          </cell>
          <cell r="E380" t="str">
            <v>DA ROCHA DAVID</v>
          </cell>
          <cell r="F380" t="str">
            <v>Cuisinella</v>
          </cell>
          <cell r="G380" t="str">
            <v>MAINGUY ALEXANDRE</v>
          </cell>
          <cell r="H380" t="str">
            <v>07430</v>
          </cell>
          <cell r="I380" t="str">
            <v>DAVEZIEUX</v>
          </cell>
        </row>
        <row r="381">
          <cell r="D381">
            <v>5612</v>
          </cell>
          <cell r="E381" t="str">
            <v>DA ROCHA DAVID</v>
          </cell>
          <cell r="F381" t="str">
            <v>Schmidt</v>
          </cell>
          <cell r="G381" t="str">
            <v>CHATTOU SALIHA</v>
          </cell>
          <cell r="H381" t="str">
            <v>82000</v>
          </cell>
          <cell r="I381" t="str">
            <v>MONTAUBAN</v>
          </cell>
        </row>
        <row r="382">
          <cell r="D382">
            <v>5617</v>
          </cell>
          <cell r="E382" t="str">
            <v>BOUDRY BAPTISTE</v>
          </cell>
          <cell r="F382" t="str">
            <v>Cuisinella</v>
          </cell>
          <cell r="G382" t="str">
            <v>EL GHAMRI ABDESSAMAD</v>
          </cell>
          <cell r="H382" t="str">
            <v>73200</v>
          </cell>
          <cell r="I382" t="str">
            <v>GILLY-SUR-ISERE</v>
          </cell>
        </row>
        <row r="383">
          <cell r="D383">
            <v>5621</v>
          </cell>
          <cell r="E383" t="str">
            <v>BOUDRY BAPTISTE</v>
          </cell>
          <cell r="F383" t="str">
            <v>Cuisinella</v>
          </cell>
          <cell r="G383" t="str">
            <v>DELAITRE PATRICE</v>
          </cell>
          <cell r="H383" t="str">
            <v>89000</v>
          </cell>
          <cell r="I383" t="str">
            <v>AUXERRE</v>
          </cell>
        </row>
        <row r="384">
          <cell r="D384">
            <v>5622</v>
          </cell>
          <cell r="E384" t="str">
            <v>BIHLER DR STEPHANE</v>
          </cell>
          <cell r="F384" t="str">
            <v>Schmidt</v>
          </cell>
          <cell r="G384" t="str">
            <v xml:space="preserve">HAGRO </v>
          </cell>
          <cell r="H384" t="str">
            <v>7707 ZG</v>
          </cell>
          <cell r="I384" t="str">
            <v>BALKBRUG</v>
          </cell>
        </row>
        <row r="385">
          <cell r="D385">
            <v>5624</v>
          </cell>
          <cell r="E385" t="str">
            <v>VALLEE FRANCOIS</v>
          </cell>
          <cell r="F385" t="str">
            <v>Cuisinella</v>
          </cell>
          <cell r="G385" t="str">
            <v>COMBES MARC</v>
          </cell>
          <cell r="H385" t="str">
            <v>33500</v>
          </cell>
          <cell r="I385" t="str">
            <v>LIBOURNE</v>
          </cell>
        </row>
        <row r="386">
          <cell r="D386">
            <v>5625</v>
          </cell>
          <cell r="E386" t="str">
            <v>BOUDRY BAPTISTE</v>
          </cell>
          <cell r="F386" t="str">
            <v>Schmidt</v>
          </cell>
          <cell r="G386" t="str">
            <v>DUBLANCHY MARC</v>
          </cell>
          <cell r="H386" t="str">
            <v>88000</v>
          </cell>
          <cell r="I386" t="str">
            <v>EPINAL</v>
          </cell>
        </row>
        <row r="387">
          <cell r="D387">
            <v>5628</v>
          </cell>
          <cell r="E387" t="str">
            <v xml:space="preserve">CANDELA </v>
          </cell>
          <cell r="F387" t="str">
            <v>Schmidt</v>
          </cell>
          <cell r="G387" t="str">
            <v>YENES EVA</v>
          </cell>
          <cell r="H387" t="str">
            <v>28920</v>
          </cell>
          <cell r="I387" t="str">
            <v>ALCORCON</v>
          </cell>
        </row>
        <row r="388">
          <cell r="D388">
            <v>5632</v>
          </cell>
          <cell r="E388" t="str">
            <v>DA ROCHA DAVID</v>
          </cell>
          <cell r="F388" t="str">
            <v>Schmidt</v>
          </cell>
          <cell r="G388" t="str">
            <v>MORAT BENJAMIN</v>
          </cell>
          <cell r="H388" t="str">
            <v>26000</v>
          </cell>
          <cell r="I388" t="str">
            <v>VALENCE</v>
          </cell>
        </row>
        <row r="389">
          <cell r="D389">
            <v>5633</v>
          </cell>
          <cell r="E389" t="str">
            <v>VALLEE FRANCOIS</v>
          </cell>
          <cell r="F389" t="str">
            <v>Cuisinella</v>
          </cell>
          <cell r="G389" t="str">
            <v>YOU PATRICK</v>
          </cell>
          <cell r="H389" t="str">
            <v>85180</v>
          </cell>
          <cell r="I389" t="str">
            <v>CHATEAU-D'OLONNE</v>
          </cell>
        </row>
        <row r="390">
          <cell r="D390">
            <v>5634</v>
          </cell>
          <cell r="E390" t="str">
            <v>BOUDRY BAPTISTE</v>
          </cell>
          <cell r="F390" t="str">
            <v>Cuisinella</v>
          </cell>
          <cell r="G390" t="str">
            <v>EL GHAMRI ABDESSAMAD</v>
          </cell>
          <cell r="H390" t="str">
            <v>38230</v>
          </cell>
          <cell r="I390" t="str">
            <v>TIGNIEU-JAMEYZIEU</v>
          </cell>
        </row>
        <row r="391">
          <cell r="D391">
            <v>5638</v>
          </cell>
          <cell r="E391" t="str">
            <v>BIHLER DR STEPHANE</v>
          </cell>
          <cell r="F391" t="str">
            <v>Vancel</v>
          </cell>
          <cell r="G391" t="str">
            <v xml:space="preserve">HAGRO </v>
          </cell>
          <cell r="H391" t="str">
            <v>6591 HE</v>
          </cell>
          <cell r="I391" t="str">
            <v>GENNEP</v>
          </cell>
        </row>
        <row r="392">
          <cell r="D392">
            <v>5640</v>
          </cell>
          <cell r="E392" t="str">
            <v>BIHLER DR STEPHANE</v>
          </cell>
          <cell r="F392" t="str">
            <v>Vancel</v>
          </cell>
          <cell r="G392" t="str">
            <v xml:space="preserve">HAGRO </v>
          </cell>
          <cell r="H392" t="str">
            <v>7545 GK</v>
          </cell>
          <cell r="I392" t="str">
            <v>ENSCHEDE</v>
          </cell>
        </row>
        <row r="393">
          <cell r="D393">
            <v>5642</v>
          </cell>
          <cell r="E393" t="str">
            <v>BOUDRY BAPTISTE</v>
          </cell>
          <cell r="F393" t="str">
            <v>Schmidt</v>
          </cell>
          <cell r="G393" t="str">
            <v>DUBLANCHY MARC</v>
          </cell>
          <cell r="H393" t="str">
            <v>57100</v>
          </cell>
          <cell r="I393" t="str">
            <v>THIONVILLE</v>
          </cell>
        </row>
        <row r="394">
          <cell r="D394">
            <v>5643</v>
          </cell>
          <cell r="E394" t="str">
            <v>BOUDRY BAPTISTE</v>
          </cell>
          <cell r="F394" t="str">
            <v>Schmidt</v>
          </cell>
          <cell r="G394" t="str">
            <v>MONNIER JEAN-DANIEL</v>
          </cell>
          <cell r="H394" t="str">
            <v>74700</v>
          </cell>
          <cell r="I394" t="str">
            <v>SALLANCHES</v>
          </cell>
        </row>
        <row r="395">
          <cell r="D395">
            <v>5650</v>
          </cell>
          <cell r="E395" t="str">
            <v>BIHLER DR STEPHANE</v>
          </cell>
          <cell r="F395" t="str">
            <v>Vancel</v>
          </cell>
          <cell r="G395" t="str">
            <v xml:space="preserve">HAGRO </v>
          </cell>
          <cell r="H395" t="str">
            <v>1043 BK</v>
          </cell>
          <cell r="I395" t="str">
            <v>AMSTERDAM</v>
          </cell>
        </row>
        <row r="396">
          <cell r="D396">
            <v>5656</v>
          </cell>
          <cell r="E396" t="str">
            <v>BOURROUX PASCAL</v>
          </cell>
          <cell r="F396" t="str">
            <v>Schmidt</v>
          </cell>
          <cell r="G396" t="str">
            <v>MERTENS REMI</v>
          </cell>
          <cell r="H396" t="str">
            <v>77170</v>
          </cell>
          <cell r="I396" t="str">
            <v>BRIE-COMTE-ROBERT</v>
          </cell>
        </row>
        <row r="397">
          <cell r="D397">
            <v>5661</v>
          </cell>
          <cell r="E397" t="str">
            <v xml:space="preserve">CANDELA </v>
          </cell>
          <cell r="F397" t="str">
            <v>Schmidt</v>
          </cell>
          <cell r="G397" t="str">
            <v>TESTAI LUCA</v>
          </cell>
          <cell r="H397" t="str">
            <v>41900</v>
          </cell>
          <cell r="I397" t="str">
            <v>CAMAS (SEVILLA)</v>
          </cell>
        </row>
        <row r="398">
          <cell r="D398">
            <v>5662</v>
          </cell>
          <cell r="E398" t="str">
            <v>BOURROUX PASCAL</v>
          </cell>
          <cell r="F398" t="str">
            <v>Schmidt</v>
          </cell>
          <cell r="G398" t="str">
            <v>MERTENS REMI</v>
          </cell>
          <cell r="H398" t="str">
            <v>91940</v>
          </cell>
          <cell r="I398" t="str">
            <v>LES-ULIS</v>
          </cell>
        </row>
        <row r="399">
          <cell r="D399">
            <v>5663</v>
          </cell>
          <cell r="E399" t="str">
            <v>BOUDRY BAPTISTE</v>
          </cell>
          <cell r="F399" t="str">
            <v>Schmidt</v>
          </cell>
          <cell r="G399" t="str">
            <v>DUTHOIT WILLIAM</v>
          </cell>
          <cell r="H399" t="str">
            <v>62950</v>
          </cell>
          <cell r="I399" t="str">
            <v>NOYELLES-GODAULT</v>
          </cell>
        </row>
        <row r="400">
          <cell r="D400">
            <v>5666</v>
          </cell>
          <cell r="E400" t="str">
            <v>REHBINDER DR NICOLAS</v>
          </cell>
          <cell r="F400" t="str">
            <v>Schmidt</v>
          </cell>
          <cell r="G400" t="str">
            <v>MARQUETTE STEPHANE</v>
          </cell>
          <cell r="H400" t="str">
            <v>617 00</v>
          </cell>
          <cell r="I400" t="str">
            <v>BRNO</v>
          </cell>
        </row>
        <row r="401">
          <cell r="D401">
            <v>5667</v>
          </cell>
          <cell r="E401" t="str">
            <v>BIHLER DR STEPHANE</v>
          </cell>
          <cell r="F401" t="str">
            <v>Vancel</v>
          </cell>
          <cell r="G401" t="str">
            <v xml:space="preserve">HAGRO </v>
          </cell>
          <cell r="H401" t="str">
            <v>1613 KR</v>
          </cell>
          <cell r="I401" t="str">
            <v>GROOTEBROEK</v>
          </cell>
        </row>
        <row r="402">
          <cell r="D402">
            <v>5669</v>
          </cell>
          <cell r="E402" t="str">
            <v>DA ROCHA DAVID</v>
          </cell>
          <cell r="F402" t="str">
            <v>Cuisinella</v>
          </cell>
          <cell r="G402" t="str">
            <v>GUILLON NICOLAS</v>
          </cell>
          <cell r="H402" t="str">
            <v>84100</v>
          </cell>
          <cell r="I402" t="str">
            <v>ORANGE</v>
          </cell>
        </row>
        <row r="403">
          <cell r="D403">
            <v>5670</v>
          </cell>
          <cell r="E403" t="str">
            <v>BOURROUX PASCAL</v>
          </cell>
          <cell r="F403" t="str">
            <v>Schmidt</v>
          </cell>
          <cell r="G403" t="str">
            <v>OLLIER FREDERIC</v>
          </cell>
          <cell r="H403" t="str">
            <v>94100</v>
          </cell>
          <cell r="I403" t="str">
            <v>SAINT-MAUR-DES-FOSSÉS</v>
          </cell>
        </row>
        <row r="404">
          <cell r="D404">
            <v>5673</v>
          </cell>
          <cell r="E404" t="str">
            <v>VALLEE FRANCOIS</v>
          </cell>
          <cell r="F404" t="str">
            <v>Schmidt</v>
          </cell>
          <cell r="G404" t="str">
            <v>GUILBAUD OLIVIER</v>
          </cell>
          <cell r="H404" t="str">
            <v>22100</v>
          </cell>
          <cell r="I404" t="str">
            <v>QUEVERT</v>
          </cell>
        </row>
        <row r="405">
          <cell r="D405">
            <v>5686</v>
          </cell>
          <cell r="E405" t="str">
            <v>DA ROCHA DAVID</v>
          </cell>
          <cell r="F405" t="str">
            <v>Cuisinella</v>
          </cell>
          <cell r="G405" t="str">
            <v>MAINGUY ALEXANDRE</v>
          </cell>
          <cell r="H405" t="str">
            <v>04100</v>
          </cell>
          <cell r="I405" t="str">
            <v>MANOSQUE</v>
          </cell>
        </row>
        <row r="406">
          <cell r="D406">
            <v>5688</v>
          </cell>
          <cell r="E406" t="str">
            <v>BIHLER DR STEPHANE</v>
          </cell>
          <cell r="F406" t="str">
            <v>Vancel</v>
          </cell>
          <cell r="G406" t="str">
            <v xml:space="preserve">HAGRO </v>
          </cell>
          <cell r="H406" t="str">
            <v>1621 EA</v>
          </cell>
          <cell r="I406" t="str">
            <v>HOORN</v>
          </cell>
        </row>
        <row r="407">
          <cell r="D407">
            <v>5690</v>
          </cell>
          <cell r="E407" t="str">
            <v xml:space="preserve">CANDELA </v>
          </cell>
          <cell r="F407" t="str">
            <v>Schmidt</v>
          </cell>
          <cell r="G407" t="str">
            <v>YENES EVA</v>
          </cell>
          <cell r="H407" t="str">
            <v>28521</v>
          </cell>
          <cell r="I407" t="str">
            <v>RIVAS-VACIAMADRID</v>
          </cell>
        </row>
        <row r="408">
          <cell r="D408">
            <v>5694</v>
          </cell>
          <cell r="E408" t="str">
            <v>BIHLER DR STEPHANE</v>
          </cell>
          <cell r="F408" t="str">
            <v>Schmidt</v>
          </cell>
          <cell r="G408" t="str">
            <v xml:space="preserve">HAGRO </v>
          </cell>
          <cell r="H408" t="str">
            <v>7942 HL</v>
          </cell>
          <cell r="I408" t="str">
            <v>MEPPEL</v>
          </cell>
        </row>
        <row r="409">
          <cell r="D409">
            <v>5697</v>
          </cell>
          <cell r="E409" t="str">
            <v>BOURROUX PASCAL</v>
          </cell>
          <cell r="F409" t="str">
            <v>Schmidt</v>
          </cell>
          <cell r="G409" t="str">
            <v>TURQUIN GEOFFROY</v>
          </cell>
          <cell r="H409" t="str">
            <v>92200</v>
          </cell>
          <cell r="I409" t="str">
            <v>NEUILLY-SUR-SEINE</v>
          </cell>
        </row>
        <row r="410">
          <cell r="D410">
            <v>5700</v>
          </cell>
          <cell r="E410" t="str">
            <v>VALLEE FRANCOIS</v>
          </cell>
          <cell r="F410" t="str">
            <v>Cuisinella</v>
          </cell>
          <cell r="G410" t="str">
            <v>GRAS OLIVIER</v>
          </cell>
          <cell r="H410" t="str">
            <v>53200</v>
          </cell>
          <cell r="I410" t="str">
            <v>CHATEAU-GONTIER</v>
          </cell>
        </row>
        <row r="411">
          <cell r="D411">
            <v>5702</v>
          </cell>
          <cell r="E411" t="str">
            <v>REHBINDER DR NICOLAS</v>
          </cell>
          <cell r="F411" t="str">
            <v>Cuisinella</v>
          </cell>
          <cell r="G411" t="str">
            <v>MARQUETTE STEPHANE</v>
          </cell>
          <cell r="H411" t="str">
            <v>97232</v>
          </cell>
          <cell r="I411" t="str">
            <v>LE-LAMENTIN-MARTINIQUE</v>
          </cell>
        </row>
        <row r="412">
          <cell r="D412">
            <v>5703</v>
          </cell>
          <cell r="E412" t="str">
            <v>BOUDRY BAPTISTE</v>
          </cell>
          <cell r="F412" t="str">
            <v>Cuisinella</v>
          </cell>
          <cell r="G412" t="str">
            <v>HEBEISEN FREDERIC</v>
          </cell>
          <cell r="H412" t="str">
            <v>70000</v>
          </cell>
          <cell r="I412" t="str">
            <v>VESOUL</v>
          </cell>
        </row>
        <row r="413">
          <cell r="D413">
            <v>5713</v>
          </cell>
          <cell r="E413" t="str">
            <v>BOURROUX PASCAL</v>
          </cell>
          <cell r="F413" t="str">
            <v>Schmidt</v>
          </cell>
          <cell r="G413" t="str">
            <v>OLLIER FREDERIC</v>
          </cell>
          <cell r="H413" t="str">
            <v>77700</v>
          </cell>
          <cell r="I413" t="str">
            <v>SERRIS</v>
          </cell>
        </row>
        <row r="414">
          <cell r="D414">
            <v>5715</v>
          </cell>
          <cell r="E414" t="str">
            <v>BIHLER DR STEPHANE</v>
          </cell>
          <cell r="F414" t="str">
            <v>Schmidt</v>
          </cell>
          <cell r="G414" t="str">
            <v xml:space="preserve">HAGRO </v>
          </cell>
          <cell r="H414" t="str">
            <v>8102 HR</v>
          </cell>
          <cell r="I414" t="str">
            <v>RAALTE</v>
          </cell>
        </row>
        <row r="415">
          <cell r="D415">
            <v>5723</v>
          </cell>
          <cell r="E415" t="str">
            <v>BOURROUX PASCAL</v>
          </cell>
          <cell r="F415" t="str">
            <v>Schmidt</v>
          </cell>
          <cell r="G415" t="str">
            <v>JOURNE JULIEN</v>
          </cell>
          <cell r="H415" t="str">
            <v>62880</v>
          </cell>
          <cell r="I415" t="str">
            <v>VENDIN-LE-VIEIL</v>
          </cell>
        </row>
        <row r="416">
          <cell r="D416">
            <v>5729</v>
          </cell>
          <cell r="E416" t="str">
            <v>REHBINDER DR NICOLAS</v>
          </cell>
          <cell r="F416" t="str">
            <v>Schmidt</v>
          </cell>
          <cell r="G416" t="str">
            <v xml:space="preserve">SCHMIDT NORDIC </v>
          </cell>
          <cell r="H416" t="str">
            <v>8300</v>
          </cell>
          <cell r="I416" t="str">
            <v>ODDER</v>
          </cell>
        </row>
        <row r="417">
          <cell r="D417">
            <v>5731</v>
          </cell>
          <cell r="E417" t="str">
            <v>DA ROCHA DAVID</v>
          </cell>
          <cell r="F417" t="str">
            <v>Cuisinella</v>
          </cell>
          <cell r="G417" t="str">
            <v>INTERIM SECTEUR DA ROCHA DAVID</v>
          </cell>
          <cell r="H417" t="str">
            <v>63200</v>
          </cell>
          <cell r="I417" t="str">
            <v>MOZAC</v>
          </cell>
        </row>
        <row r="418">
          <cell r="D418">
            <v>5732</v>
          </cell>
          <cell r="E418" t="str">
            <v>BIHLER DR STEPHANE</v>
          </cell>
          <cell r="F418" t="str">
            <v>Schmidt</v>
          </cell>
          <cell r="G418" t="str">
            <v xml:space="preserve">HAGRO </v>
          </cell>
          <cell r="H418" t="str">
            <v>1721 PR</v>
          </cell>
          <cell r="I418" t="str">
            <v>BROEK OP LANGEDIJK</v>
          </cell>
        </row>
        <row r="419">
          <cell r="D419">
            <v>5737</v>
          </cell>
          <cell r="E419" t="str">
            <v xml:space="preserve">CANDELA </v>
          </cell>
          <cell r="F419" t="str">
            <v>Schmidt</v>
          </cell>
          <cell r="G419" t="str">
            <v>YENES EVA</v>
          </cell>
          <cell r="H419" t="str">
            <v>28230</v>
          </cell>
          <cell r="I419" t="str">
            <v>LAS-ROZAS-DE-MADRID</v>
          </cell>
        </row>
        <row r="420">
          <cell r="D420">
            <v>5738</v>
          </cell>
          <cell r="E420" t="str">
            <v>BOURROUX PASCAL</v>
          </cell>
          <cell r="F420" t="str">
            <v>Cuisinella</v>
          </cell>
          <cell r="G420" t="str">
            <v>MEZIANI DALILA</v>
          </cell>
          <cell r="H420" t="str">
            <v>77130</v>
          </cell>
          <cell r="I420" t="str">
            <v>VARENNES-SUR-SEINE</v>
          </cell>
        </row>
        <row r="421">
          <cell r="D421">
            <v>5742</v>
          </cell>
          <cell r="E421" t="str">
            <v>BOURROUX PASCAL</v>
          </cell>
          <cell r="F421" t="str">
            <v>Schmidt</v>
          </cell>
          <cell r="G421" t="str">
            <v>MERTENS REMI</v>
          </cell>
          <cell r="H421" t="str">
            <v>78000</v>
          </cell>
          <cell r="I421" t="str">
            <v>VERSAILLES</v>
          </cell>
        </row>
        <row r="422">
          <cell r="D422">
            <v>5743</v>
          </cell>
          <cell r="E422" t="str">
            <v>BOUDRY BAPTISTE</v>
          </cell>
          <cell r="F422" t="str">
            <v>Schmidt</v>
          </cell>
          <cell r="G422" t="str">
            <v>MONNIER JEAN-DANIEL</v>
          </cell>
          <cell r="H422" t="str">
            <v>74200</v>
          </cell>
          <cell r="I422" t="str">
            <v>ANTHY-SUR-LEMAN</v>
          </cell>
        </row>
        <row r="423">
          <cell r="D423">
            <v>5744</v>
          </cell>
          <cell r="E423" t="str">
            <v>DA ROCHA DAVID</v>
          </cell>
          <cell r="F423" t="str">
            <v>Cuisinella</v>
          </cell>
          <cell r="G423" t="str">
            <v>GUILLON NICOLAS</v>
          </cell>
          <cell r="H423" t="str">
            <v>34540</v>
          </cell>
          <cell r="I423" t="str">
            <v>BALARUC-LE-VIEUX</v>
          </cell>
        </row>
        <row r="424">
          <cell r="D424">
            <v>5747</v>
          </cell>
          <cell r="E424" t="str">
            <v>BOURROUX PASCAL</v>
          </cell>
          <cell r="F424" t="str">
            <v>Cuisinella</v>
          </cell>
          <cell r="G424" t="str">
            <v>MEZIANI DALILA</v>
          </cell>
          <cell r="H424" t="str">
            <v>77600</v>
          </cell>
          <cell r="I424" t="str">
            <v>CHANTELOUP-EN-BRIE</v>
          </cell>
        </row>
        <row r="425">
          <cell r="D425">
            <v>5748</v>
          </cell>
          <cell r="E425" t="str">
            <v>VALLEE FRANCOIS</v>
          </cell>
          <cell r="F425" t="str">
            <v>Cuisinella</v>
          </cell>
          <cell r="G425" t="str">
            <v>COMBES MARC</v>
          </cell>
          <cell r="H425" t="str">
            <v>33185</v>
          </cell>
          <cell r="I425" t="str">
            <v>LE-HAILLAN</v>
          </cell>
        </row>
        <row r="426">
          <cell r="D426">
            <v>5749</v>
          </cell>
          <cell r="E426" t="str">
            <v>VALLEE FRANCOIS</v>
          </cell>
          <cell r="F426" t="str">
            <v>Cuisinella</v>
          </cell>
          <cell r="G426" t="str">
            <v>COMBES MARC</v>
          </cell>
          <cell r="H426" t="str">
            <v>24100</v>
          </cell>
          <cell r="I426" t="str">
            <v>BERGERAC</v>
          </cell>
        </row>
        <row r="427">
          <cell r="D427">
            <v>5761</v>
          </cell>
          <cell r="E427" t="str">
            <v>BOURROUX PASCAL</v>
          </cell>
          <cell r="F427" t="str">
            <v>Schmidt</v>
          </cell>
          <cell r="G427" t="str">
            <v>JOURNE JULIEN</v>
          </cell>
          <cell r="H427" t="str">
            <v>62000</v>
          </cell>
          <cell r="I427" t="str">
            <v>ARRAS</v>
          </cell>
        </row>
        <row r="428">
          <cell r="D428">
            <v>5764</v>
          </cell>
          <cell r="E428" t="str">
            <v>BIHLER DR STEPHANE</v>
          </cell>
          <cell r="F428" t="str">
            <v>Vancel</v>
          </cell>
          <cell r="G428" t="str">
            <v xml:space="preserve">HAGRO </v>
          </cell>
          <cell r="H428" t="str">
            <v>3931 ER</v>
          </cell>
          <cell r="I428" t="str">
            <v>WOUDENBERG</v>
          </cell>
        </row>
        <row r="429">
          <cell r="D429">
            <v>5765</v>
          </cell>
          <cell r="E429" t="str">
            <v>VALLEE FRANCOIS</v>
          </cell>
          <cell r="F429" t="str">
            <v>Schmidt</v>
          </cell>
          <cell r="G429" t="str">
            <v>GUILBAUD OLIVIER</v>
          </cell>
          <cell r="H429" t="str">
            <v>22700</v>
          </cell>
          <cell r="I429" t="str">
            <v>SAINT-QUAY-PERROS</v>
          </cell>
        </row>
        <row r="430">
          <cell r="D430">
            <v>5769</v>
          </cell>
          <cell r="E430" t="str">
            <v>BOUDRY BAPTISTE</v>
          </cell>
          <cell r="F430" t="str">
            <v>Cuisinella</v>
          </cell>
          <cell r="G430" t="str">
            <v>EL GHAMRI ABDESSAMAD</v>
          </cell>
          <cell r="H430" t="str">
            <v>74200</v>
          </cell>
          <cell r="I430" t="str">
            <v>ANTHY-SUR-LEMAN</v>
          </cell>
        </row>
        <row r="431">
          <cell r="D431">
            <v>5770</v>
          </cell>
          <cell r="E431" t="str">
            <v>VALLEE FRANCOIS</v>
          </cell>
          <cell r="F431" t="str">
            <v>Schmidt</v>
          </cell>
          <cell r="G431" t="str">
            <v>RICHOU XAVIER</v>
          </cell>
          <cell r="H431" t="str">
            <v>85000</v>
          </cell>
          <cell r="I431" t="str">
            <v>LA-ROCHE-SUR-YON</v>
          </cell>
        </row>
        <row r="432">
          <cell r="D432">
            <v>5771</v>
          </cell>
          <cell r="E432" t="str">
            <v>VALLEE FRANCOIS</v>
          </cell>
          <cell r="F432" t="str">
            <v>Schmidt</v>
          </cell>
          <cell r="G432" t="str">
            <v>GUILBAUD OLIVIER</v>
          </cell>
          <cell r="H432" t="str">
            <v>35500</v>
          </cell>
          <cell r="I432" t="str">
            <v>VITRE</v>
          </cell>
        </row>
        <row r="433">
          <cell r="D433">
            <v>5772</v>
          </cell>
          <cell r="E433" t="str">
            <v>DA ROCHA DAVID</v>
          </cell>
          <cell r="F433" t="str">
            <v>Schmidt</v>
          </cell>
          <cell r="G433" t="str">
            <v>CHATTOU SALIHA</v>
          </cell>
          <cell r="H433" t="str">
            <v>81990</v>
          </cell>
          <cell r="I433" t="str">
            <v>PUYGOUZON</v>
          </cell>
        </row>
        <row r="434">
          <cell r="D434">
            <v>5773</v>
          </cell>
          <cell r="E434" t="str">
            <v>BIHLER DR STEPHANE</v>
          </cell>
          <cell r="F434" t="str">
            <v>Vancel</v>
          </cell>
          <cell r="G434" t="str">
            <v xml:space="preserve">HAGRO </v>
          </cell>
          <cell r="H434" t="str">
            <v>7591 HH</v>
          </cell>
          <cell r="I434" t="str">
            <v>DENEKAMP</v>
          </cell>
        </row>
        <row r="435">
          <cell r="D435">
            <v>5774</v>
          </cell>
          <cell r="E435" t="str">
            <v>BOUDRY BAPTISTE</v>
          </cell>
          <cell r="F435" t="str">
            <v>Schmidt</v>
          </cell>
          <cell r="G435" t="str">
            <v>QUOIBION VALERIE</v>
          </cell>
          <cell r="H435" t="str">
            <v>5030</v>
          </cell>
          <cell r="I435" t="str">
            <v>GEMBLOUX</v>
          </cell>
        </row>
        <row r="436">
          <cell r="D436">
            <v>5776</v>
          </cell>
          <cell r="E436" t="str">
            <v>DA ROCHA DAVID</v>
          </cell>
          <cell r="F436" t="str">
            <v>Cuisinella</v>
          </cell>
          <cell r="G436" t="str">
            <v>CHAPUS CHRISTOPHE</v>
          </cell>
          <cell r="H436" t="str">
            <v>13170</v>
          </cell>
          <cell r="I436" t="str">
            <v>LES-PENNES-MIRABEAU</v>
          </cell>
        </row>
        <row r="437">
          <cell r="D437">
            <v>5780</v>
          </cell>
          <cell r="E437" t="str">
            <v>DA ROCHA DAVID</v>
          </cell>
          <cell r="F437" t="str">
            <v>Schmidt</v>
          </cell>
          <cell r="G437" t="str">
            <v>MORAT BENJAMIN</v>
          </cell>
          <cell r="H437" t="str">
            <v>69003</v>
          </cell>
          <cell r="I437" t="str">
            <v>LYON</v>
          </cell>
        </row>
        <row r="438">
          <cell r="D438">
            <v>5781</v>
          </cell>
          <cell r="E438" t="str">
            <v>BOUDRY BAPTISTE</v>
          </cell>
          <cell r="F438" t="str">
            <v>Cuisinella</v>
          </cell>
          <cell r="G438" t="str">
            <v>EL GHAMRI ABDESSAMAD</v>
          </cell>
          <cell r="H438" t="str">
            <v>71100</v>
          </cell>
          <cell r="I438" t="str">
            <v>CHALON-SUR-SAONE</v>
          </cell>
        </row>
        <row r="439">
          <cell r="D439">
            <v>5784</v>
          </cell>
          <cell r="E439" t="str">
            <v>DA ROCHA DAVID</v>
          </cell>
          <cell r="F439" t="str">
            <v>Schmidt</v>
          </cell>
          <cell r="G439" t="str">
            <v>AMMAR SINDY</v>
          </cell>
          <cell r="H439" t="str">
            <v>13009</v>
          </cell>
          <cell r="I439" t="str">
            <v>MARSEILLE</v>
          </cell>
        </row>
        <row r="440">
          <cell r="D440">
            <v>5785</v>
          </cell>
          <cell r="E440" t="str">
            <v>BOUDRY BAPTISTE</v>
          </cell>
          <cell r="F440" t="str">
            <v>Schmidt</v>
          </cell>
          <cell r="G440" t="str">
            <v>MONNIER JEAN-DANIEL</v>
          </cell>
          <cell r="H440" t="str">
            <v>38920</v>
          </cell>
          <cell r="I440" t="str">
            <v>CROLLES</v>
          </cell>
        </row>
        <row r="441">
          <cell r="D441">
            <v>5788</v>
          </cell>
          <cell r="E441" t="str">
            <v>REHBINDER DR NICOLAS</v>
          </cell>
          <cell r="F441" t="str">
            <v>Schmidt</v>
          </cell>
          <cell r="G441" t="str">
            <v>MARQUETTE STEPHANE</v>
          </cell>
          <cell r="H441" t="str">
            <v>97122</v>
          </cell>
          <cell r="I441" t="str">
            <v>BAIE-MAHAULT</v>
          </cell>
        </row>
        <row r="442">
          <cell r="D442">
            <v>5790</v>
          </cell>
          <cell r="E442" t="str">
            <v xml:space="preserve">CANDELA </v>
          </cell>
          <cell r="F442" t="str">
            <v>Schmidt</v>
          </cell>
          <cell r="G442" t="str">
            <v>YENES EVA</v>
          </cell>
          <cell r="H442" t="str">
            <v>28940</v>
          </cell>
          <cell r="I442" t="str">
            <v>FUENLABRADA</v>
          </cell>
        </row>
        <row r="443">
          <cell r="D443">
            <v>5802</v>
          </cell>
          <cell r="E443" t="str">
            <v>REHBINDER DR NICOLAS</v>
          </cell>
          <cell r="F443" t="str">
            <v>Schmidt</v>
          </cell>
          <cell r="G443" t="str">
            <v>REHBINDER RM NICOLAS</v>
          </cell>
          <cell r="H443" t="str">
            <v>123290</v>
          </cell>
          <cell r="I443" t="str">
            <v>MOSCOW</v>
          </cell>
        </row>
        <row r="444">
          <cell r="D444">
            <v>5805</v>
          </cell>
          <cell r="E444" t="str">
            <v>REHBINDER DR NICOLAS</v>
          </cell>
          <cell r="F444" t="str">
            <v>Cuisinella</v>
          </cell>
          <cell r="G444" t="str">
            <v>BURCKEL MARIE-CLAIRE</v>
          </cell>
          <cell r="H444" t="str">
            <v>MU</v>
          </cell>
          <cell r="I444" t="str">
            <v>BEAU-BASSIN</v>
          </cell>
        </row>
        <row r="445">
          <cell r="D445">
            <v>5815</v>
          </cell>
          <cell r="E445" t="str">
            <v>BIHLER DR STEPHANE</v>
          </cell>
          <cell r="F445" t="str">
            <v>Schmidt</v>
          </cell>
          <cell r="G445" t="str">
            <v xml:space="preserve">HAGRO </v>
          </cell>
          <cell r="H445" t="str">
            <v>5664 AD</v>
          </cell>
          <cell r="I445" t="str">
            <v>GELDROP</v>
          </cell>
        </row>
        <row r="446">
          <cell r="D446">
            <v>5816</v>
          </cell>
          <cell r="E446" t="str">
            <v>BOUDRY BAPTISTE</v>
          </cell>
          <cell r="F446" t="str">
            <v>Cuisinella</v>
          </cell>
          <cell r="G446" t="str">
            <v>EL GHAMRI ABDESSAMAD</v>
          </cell>
          <cell r="H446" t="str">
            <v>71000</v>
          </cell>
          <cell r="I446" t="str">
            <v>VARENNES-LES-MACON</v>
          </cell>
        </row>
        <row r="447">
          <cell r="D447">
            <v>5817</v>
          </cell>
          <cell r="E447" t="str">
            <v xml:space="preserve">CANDELA </v>
          </cell>
          <cell r="F447" t="str">
            <v>Schmidt</v>
          </cell>
          <cell r="G447" t="str">
            <v>MATHIS ANNE SOPHIE</v>
          </cell>
          <cell r="H447" t="str">
            <v>08190</v>
          </cell>
          <cell r="I447" t="str">
            <v>SANT-CUGAT-DEL-VALLES</v>
          </cell>
        </row>
        <row r="448">
          <cell r="D448">
            <v>5818</v>
          </cell>
          <cell r="E448" t="str">
            <v>VALLEE FRANCOIS</v>
          </cell>
          <cell r="F448" t="str">
            <v>Schmidt</v>
          </cell>
          <cell r="G448" t="str">
            <v>FONTENY CHRISTELLE</v>
          </cell>
          <cell r="H448" t="str">
            <v>18230</v>
          </cell>
          <cell r="I448" t="str">
            <v>SAINT-DOULCHARD</v>
          </cell>
        </row>
        <row r="449">
          <cell r="D449">
            <v>5820</v>
          </cell>
          <cell r="E449" t="str">
            <v>BOURROUX PASCAL</v>
          </cell>
          <cell r="F449" t="str">
            <v>Schmidt</v>
          </cell>
          <cell r="G449" t="str">
            <v>OLLIER FREDERIC</v>
          </cell>
          <cell r="H449" t="str">
            <v>75011</v>
          </cell>
          <cell r="I449" t="str">
            <v>PARIS</v>
          </cell>
        </row>
        <row r="450">
          <cell r="D450">
            <v>5830</v>
          </cell>
          <cell r="E450" t="str">
            <v>DA ROCHA DAVID</v>
          </cell>
          <cell r="F450" t="str">
            <v>Schmidt</v>
          </cell>
          <cell r="G450" t="str">
            <v>CHATTOU SALIHA</v>
          </cell>
          <cell r="H450" t="str">
            <v>11000</v>
          </cell>
          <cell r="I450" t="str">
            <v>CARCASSONNE</v>
          </cell>
        </row>
        <row r="451">
          <cell r="D451">
            <v>5832</v>
          </cell>
          <cell r="E451" t="str">
            <v>BOUDRY BAPTISTE</v>
          </cell>
          <cell r="F451" t="str">
            <v>Cuisinella</v>
          </cell>
          <cell r="G451" t="str">
            <v>DELAITRE PATRICE</v>
          </cell>
          <cell r="H451" t="str">
            <v>54720</v>
          </cell>
          <cell r="I451" t="str">
            <v>LEXY</v>
          </cell>
        </row>
        <row r="452">
          <cell r="D452">
            <v>5834</v>
          </cell>
          <cell r="E452" t="str">
            <v>VALLEE FRANCOIS</v>
          </cell>
          <cell r="F452" t="str">
            <v>Schmidt</v>
          </cell>
          <cell r="G452" t="str">
            <v>FONTENY CHRISTELLE</v>
          </cell>
          <cell r="H452" t="str">
            <v>18100</v>
          </cell>
          <cell r="I452" t="str">
            <v>VIERZON</v>
          </cell>
        </row>
        <row r="453">
          <cell r="D453">
            <v>5837</v>
          </cell>
          <cell r="E453" t="str">
            <v xml:space="preserve">CANDELA </v>
          </cell>
          <cell r="F453" t="str">
            <v>Schmidt</v>
          </cell>
          <cell r="G453" t="str">
            <v>LAURENT JULIETTE</v>
          </cell>
          <cell r="H453" t="str">
            <v>03550</v>
          </cell>
          <cell r="I453" t="str">
            <v>SAN-JUAN-DE-ALICANTE</v>
          </cell>
        </row>
        <row r="454">
          <cell r="D454">
            <v>5838</v>
          </cell>
          <cell r="E454" t="str">
            <v xml:space="preserve">CANDELA </v>
          </cell>
          <cell r="F454" t="str">
            <v>Schmidt</v>
          </cell>
          <cell r="G454" t="str">
            <v>TESTAI LUCA</v>
          </cell>
          <cell r="H454" t="str">
            <v>41700</v>
          </cell>
          <cell r="I454" t="str">
            <v>DOS-HERMANAS</v>
          </cell>
        </row>
        <row r="455">
          <cell r="D455">
            <v>5839</v>
          </cell>
          <cell r="E455" t="str">
            <v>REHBINDER DR NICOLAS</v>
          </cell>
          <cell r="F455" t="str">
            <v>Schmidt</v>
          </cell>
          <cell r="G455" t="str">
            <v>BURCKEL MARIE-CLAIRE</v>
          </cell>
          <cell r="H455" t="str">
            <v>MU</v>
          </cell>
          <cell r="I455" t="str">
            <v>BEAU-BASSIN</v>
          </cell>
        </row>
        <row r="456">
          <cell r="D456">
            <v>5841</v>
          </cell>
          <cell r="E456" t="str">
            <v>VALLEE FRANCOIS</v>
          </cell>
          <cell r="F456" t="str">
            <v>Schmidt</v>
          </cell>
          <cell r="G456" t="str">
            <v>EVEILLE PAULINE</v>
          </cell>
          <cell r="H456" t="str">
            <v>47200</v>
          </cell>
          <cell r="I456" t="str">
            <v>MARMANDE</v>
          </cell>
        </row>
        <row r="457">
          <cell r="D457">
            <v>5844</v>
          </cell>
          <cell r="E457" t="str">
            <v>DA ROCHA DAVID</v>
          </cell>
          <cell r="F457" t="str">
            <v>Cuisinella</v>
          </cell>
          <cell r="G457" t="str">
            <v>CHAPUS CHRISTOPHE</v>
          </cell>
          <cell r="H457" t="str">
            <v>20620</v>
          </cell>
          <cell r="I457" t="str">
            <v>BIGUGLIA</v>
          </cell>
        </row>
        <row r="458">
          <cell r="D458">
            <v>5846</v>
          </cell>
          <cell r="E458" t="str">
            <v>BOURROUX PASCAL</v>
          </cell>
          <cell r="F458" t="str">
            <v>Schmidt</v>
          </cell>
          <cell r="G458" t="str">
            <v>JOURNE JULIEN</v>
          </cell>
          <cell r="H458" t="str">
            <v>80300</v>
          </cell>
          <cell r="I458" t="str">
            <v>ALBERT-MEAULTE</v>
          </cell>
        </row>
        <row r="459">
          <cell r="D459">
            <v>5852</v>
          </cell>
          <cell r="E459" t="str">
            <v>BIHLER DR STEPHANE</v>
          </cell>
          <cell r="F459" t="str">
            <v>Schmidt</v>
          </cell>
          <cell r="G459" t="str">
            <v xml:space="preserve">HAGRO </v>
          </cell>
          <cell r="H459" t="str">
            <v>5171 DP</v>
          </cell>
          <cell r="I459" t="str">
            <v>KAATSHEUVEL</v>
          </cell>
        </row>
        <row r="460">
          <cell r="D460">
            <v>5854</v>
          </cell>
          <cell r="E460" t="str">
            <v>DA ROCHA DAVID</v>
          </cell>
          <cell r="F460" t="str">
            <v>Cuisinella</v>
          </cell>
          <cell r="G460" t="str">
            <v>MAINGUY ALEXANDRE</v>
          </cell>
          <cell r="H460" t="str">
            <v>38400</v>
          </cell>
          <cell r="I460" t="str">
            <v>SAINT-MARTIN-D'HERES</v>
          </cell>
        </row>
        <row r="461">
          <cell r="D461">
            <v>5856</v>
          </cell>
          <cell r="E461" t="str">
            <v>DA ROCHA DAVID</v>
          </cell>
          <cell r="F461" t="str">
            <v>Cuisinella</v>
          </cell>
          <cell r="G461" t="str">
            <v>MALICK PARLANGE SOPHIE</v>
          </cell>
          <cell r="H461" t="str">
            <v>81990</v>
          </cell>
          <cell r="I461" t="str">
            <v>LE-SEQUESTRE</v>
          </cell>
        </row>
        <row r="462">
          <cell r="D462">
            <v>5858</v>
          </cell>
          <cell r="E462" t="str">
            <v>BOUDRY BAPTISTE</v>
          </cell>
          <cell r="F462" t="str">
            <v>Schmidt</v>
          </cell>
          <cell r="G462" t="str">
            <v>QUOIBION VALERIE</v>
          </cell>
          <cell r="H462" t="str">
            <v>7503</v>
          </cell>
          <cell r="I462" t="str">
            <v>FROYENNES</v>
          </cell>
        </row>
        <row r="463">
          <cell r="D463">
            <v>5861</v>
          </cell>
          <cell r="E463" t="str">
            <v>BIHLER DR STEPHANE</v>
          </cell>
          <cell r="F463" t="str">
            <v>Vancel</v>
          </cell>
          <cell r="G463" t="str">
            <v xml:space="preserve">HAGRO </v>
          </cell>
          <cell r="H463" t="str">
            <v>7913 ZW</v>
          </cell>
          <cell r="I463" t="str">
            <v>HOLLANDSCHEVELD</v>
          </cell>
        </row>
        <row r="464">
          <cell r="D464">
            <v>5863</v>
          </cell>
          <cell r="E464" t="str">
            <v>BOUDRY BAPTISTE</v>
          </cell>
          <cell r="F464" t="str">
            <v>Cuisinella</v>
          </cell>
          <cell r="G464" t="str">
            <v>DELEERSNYDER SAMANTHA</v>
          </cell>
          <cell r="H464" t="str">
            <v>51350</v>
          </cell>
          <cell r="I464" t="str">
            <v>CORMONTREUIL</v>
          </cell>
        </row>
        <row r="465">
          <cell r="D465">
            <v>5865</v>
          </cell>
          <cell r="E465" t="str">
            <v>BIHLER DR STEPHANE</v>
          </cell>
          <cell r="F465" t="str">
            <v>Vancel</v>
          </cell>
          <cell r="G465" t="str">
            <v xml:space="preserve">HAGRO </v>
          </cell>
          <cell r="H465" t="str">
            <v>5056 HV</v>
          </cell>
          <cell r="I465" t="str">
            <v>BERKEL ENSCHOT</v>
          </cell>
        </row>
        <row r="466">
          <cell r="D466">
            <v>5872</v>
          </cell>
          <cell r="E466" t="str">
            <v>BIHLER DR STEPHANE</v>
          </cell>
          <cell r="F466" t="str">
            <v>Schmidt</v>
          </cell>
          <cell r="G466" t="str">
            <v xml:space="preserve">HAGRO </v>
          </cell>
          <cell r="H466" t="str">
            <v>5301 LV</v>
          </cell>
          <cell r="I466" t="str">
            <v>ZALTBOMMEL</v>
          </cell>
        </row>
        <row r="467">
          <cell r="D467">
            <v>5874</v>
          </cell>
          <cell r="E467" t="str">
            <v>DA ROCHA DAVID</v>
          </cell>
          <cell r="F467" t="str">
            <v>Cuisinella</v>
          </cell>
          <cell r="G467" t="str">
            <v>MAINGUY ALEXANDRE</v>
          </cell>
          <cell r="H467" t="str">
            <v>38160</v>
          </cell>
          <cell r="I467" t="str">
            <v>CHATTE</v>
          </cell>
        </row>
        <row r="468">
          <cell r="D468">
            <v>5878</v>
          </cell>
          <cell r="E468" t="str">
            <v>BOURROUX PASCAL</v>
          </cell>
          <cell r="F468" t="str">
            <v>Cuisinella</v>
          </cell>
          <cell r="G468" t="str">
            <v>MEZIANI DALILA</v>
          </cell>
          <cell r="H468" t="str">
            <v>77170</v>
          </cell>
          <cell r="I468" t="str">
            <v>BRIE-COMTE-ROBERT</v>
          </cell>
        </row>
        <row r="469">
          <cell r="D469">
            <v>5879</v>
          </cell>
          <cell r="E469" t="str">
            <v>VALLEE FRANCOIS</v>
          </cell>
          <cell r="F469" t="str">
            <v>Cuisinella</v>
          </cell>
          <cell r="G469" t="str">
            <v>COMBES MARC</v>
          </cell>
          <cell r="H469" t="str">
            <v>17810</v>
          </cell>
          <cell r="I469" t="str">
            <v>SAINT-GEORGES-DES-COTEAUX</v>
          </cell>
        </row>
        <row r="470">
          <cell r="D470">
            <v>5881</v>
          </cell>
          <cell r="E470" t="str">
            <v>BOUDRY BAPTISTE</v>
          </cell>
          <cell r="F470" t="str">
            <v>Schmidt</v>
          </cell>
          <cell r="G470" t="str">
            <v>DUBLANCHY MARC</v>
          </cell>
          <cell r="H470" t="str">
            <v>57685</v>
          </cell>
          <cell r="I470" t="str">
            <v>AUGNY</v>
          </cell>
        </row>
        <row r="471">
          <cell r="D471">
            <v>5883</v>
          </cell>
          <cell r="E471" t="str">
            <v>BIHLER DR STEPHANE</v>
          </cell>
          <cell r="F471" t="str">
            <v>Schmidt</v>
          </cell>
          <cell r="G471" t="str">
            <v xml:space="preserve">HAGRO </v>
          </cell>
          <cell r="H471" t="str">
            <v>1544 AJ</v>
          </cell>
          <cell r="I471" t="str">
            <v>ZAANDIJK</v>
          </cell>
        </row>
        <row r="472">
          <cell r="D472">
            <v>5887</v>
          </cell>
          <cell r="E472" t="str">
            <v>BOURROUX PASCAL</v>
          </cell>
          <cell r="F472" t="str">
            <v>Schmidt</v>
          </cell>
          <cell r="G472" t="str">
            <v>MERTENS REMI</v>
          </cell>
          <cell r="H472" t="str">
            <v>28630</v>
          </cell>
          <cell r="I472" t="str">
            <v>BARJOUVILLE</v>
          </cell>
        </row>
        <row r="473">
          <cell r="D473">
            <v>5888</v>
          </cell>
          <cell r="E473" t="str">
            <v>DA ROCHA DAVID</v>
          </cell>
          <cell r="F473" t="str">
            <v>Schmidt</v>
          </cell>
          <cell r="G473" t="str">
            <v>MORAT BENJAMIN</v>
          </cell>
          <cell r="H473" t="str">
            <v>38200</v>
          </cell>
          <cell r="I473" t="str">
            <v>VIENNE</v>
          </cell>
        </row>
        <row r="474">
          <cell r="D474">
            <v>5889</v>
          </cell>
          <cell r="E474" t="str">
            <v>VALLEE FRANCOIS</v>
          </cell>
          <cell r="F474" t="str">
            <v>Cuisinella</v>
          </cell>
          <cell r="G474" t="str">
            <v>GRAS OLIVIER</v>
          </cell>
          <cell r="H474" t="str">
            <v>22970</v>
          </cell>
          <cell r="I474" t="str">
            <v>PLOUMAGOAR</v>
          </cell>
        </row>
        <row r="475">
          <cell r="D475">
            <v>5893</v>
          </cell>
          <cell r="E475" t="str">
            <v>DA ROCHA DAVID</v>
          </cell>
          <cell r="F475" t="str">
            <v>Cuisinella</v>
          </cell>
          <cell r="G475" t="str">
            <v>GUILLON NICOLAS</v>
          </cell>
          <cell r="H475" t="str">
            <v>84140</v>
          </cell>
          <cell r="I475" t="str">
            <v>MONTFAVET</v>
          </cell>
        </row>
        <row r="476">
          <cell r="D476">
            <v>5903</v>
          </cell>
          <cell r="E476" t="str">
            <v>AZIZI MEHDI</v>
          </cell>
          <cell r="F476" t="str">
            <v>Schmidt</v>
          </cell>
          <cell r="G476" t="str">
            <v>FORCONI MICHELA</v>
          </cell>
          <cell r="H476" t="str">
            <v>SW19 1JW</v>
          </cell>
          <cell r="I476" t="str">
            <v>WIMBLEDON</v>
          </cell>
        </row>
        <row r="477">
          <cell r="D477">
            <v>5906</v>
          </cell>
          <cell r="E477" t="str">
            <v>DA ROCHA DAVID</v>
          </cell>
          <cell r="F477" t="str">
            <v>Schmidt</v>
          </cell>
          <cell r="G477" t="str">
            <v>AMMAR SINDY</v>
          </cell>
          <cell r="H477" t="str">
            <v>06700</v>
          </cell>
          <cell r="I477" t="str">
            <v>SAINT-LAURENT-DU-VAR</v>
          </cell>
        </row>
        <row r="478">
          <cell r="D478">
            <v>5907</v>
          </cell>
          <cell r="E478" t="str">
            <v>BOURROUX PASCAL</v>
          </cell>
          <cell r="F478" t="str">
            <v>Schmidt</v>
          </cell>
          <cell r="G478" t="str">
            <v>OLLIER FREDERIC</v>
          </cell>
          <cell r="H478" t="str">
            <v>78240</v>
          </cell>
          <cell r="I478" t="str">
            <v>CHAMBOURCY</v>
          </cell>
        </row>
        <row r="479">
          <cell r="D479">
            <v>5910</v>
          </cell>
          <cell r="E479" t="str">
            <v>DA ROCHA DAVID</v>
          </cell>
          <cell r="F479" t="str">
            <v>Cuisinella</v>
          </cell>
          <cell r="G479" t="str">
            <v>CHAPUS CHRISTOPHE</v>
          </cell>
          <cell r="H479" t="str">
            <v>83190</v>
          </cell>
          <cell r="I479" t="str">
            <v>OLLIOULES</v>
          </cell>
        </row>
        <row r="480">
          <cell r="D480">
            <v>5911</v>
          </cell>
          <cell r="E480" t="str">
            <v>VALLEE FRANCOIS</v>
          </cell>
          <cell r="F480" t="str">
            <v>Schmidt</v>
          </cell>
          <cell r="G480" t="str">
            <v>RICHOU XAVIER</v>
          </cell>
          <cell r="H480" t="str">
            <v>85300</v>
          </cell>
          <cell r="I480" t="str">
            <v>SALLERTAINE</v>
          </cell>
        </row>
        <row r="481">
          <cell r="D481">
            <v>5915</v>
          </cell>
          <cell r="E481" t="str">
            <v xml:space="preserve">CANDELA </v>
          </cell>
          <cell r="F481" t="str">
            <v>Schmidt</v>
          </cell>
          <cell r="G481" t="str">
            <v>TESTAI LUCA</v>
          </cell>
          <cell r="H481" t="str">
            <v>29004</v>
          </cell>
          <cell r="I481" t="str">
            <v>MALAGA</v>
          </cell>
        </row>
        <row r="482">
          <cell r="D482">
            <v>5919</v>
          </cell>
          <cell r="E482" t="str">
            <v>DA ROCHA DAVID</v>
          </cell>
          <cell r="F482" t="str">
            <v>Cuisinella</v>
          </cell>
          <cell r="G482" t="str">
            <v>CHAPUS CHRISTOPHE</v>
          </cell>
          <cell r="H482" t="str">
            <v>20167</v>
          </cell>
          <cell r="I482" t="str">
            <v>AJACCIO MEZZAVIA</v>
          </cell>
        </row>
        <row r="483">
          <cell r="D483">
            <v>5924</v>
          </cell>
          <cell r="E483" t="str">
            <v>DA ROCHA DAVID</v>
          </cell>
          <cell r="F483" t="str">
            <v>Schmidt</v>
          </cell>
          <cell r="G483" t="str">
            <v>CHATTOU SALIHA</v>
          </cell>
          <cell r="H483" t="str">
            <v>12850</v>
          </cell>
          <cell r="I483" t="str">
            <v>ONET-LE-CHATEAU</v>
          </cell>
        </row>
        <row r="484">
          <cell r="D484">
            <v>5925</v>
          </cell>
          <cell r="E484" t="str">
            <v>DA ROCHA DAVID</v>
          </cell>
          <cell r="F484" t="str">
            <v>Cuisinella</v>
          </cell>
          <cell r="G484" t="str">
            <v>GUILLON NICOLAS</v>
          </cell>
          <cell r="H484" t="str">
            <v>12100</v>
          </cell>
          <cell r="I484" t="str">
            <v>MILLAU</v>
          </cell>
        </row>
        <row r="485">
          <cell r="D485">
            <v>5926</v>
          </cell>
          <cell r="E485" t="str">
            <v>VALLEE FRANCOIS</v>
          </cell>
          <cell r="F485" t="str">
            <v>Cuisinella</v>
          </cell>
          <cell r="G485" t="str">
            <v>MONTRIOU NICOLAS</v>
          </cell>
          <cell r="H485" t="str">
            <v>87220</v>
          </cell>
          <cell r="I485" t="str">
            <v>FEYTIAT</v>
          </cell>
        </row>
        <row r="486">
          <cell r="D486">
            <v>5929</v>
          </cell>
          <cell r="E486" t="str">
            <v>BOURROUX PASCAL</v>
          </cell>
          <cell r="F486" t="str">
            <v>Cuisinella</v>
          </cell>
          <cell r="G486" t="str">
            <v>GOMES SEBASTIEN</v>
          </cell>
          <cell r="H486" t="str">
            <v>62450</v>
          </cell>
          <cell r="I486" t="str">
            <v>BAPAUME</v>
          </cell>
        </row>
        <row r="487">
          <cell r="D487">
            <v>5930</v>
          </cell>
          <cell r="E487" t="str">
            <v>DA ROCHA DAVID</v>
          </cell>
          <cell r="F487" t="str">
            <v>Schmidt</v>
          </cell>
          <cell r="G487" t="str">
            <v>CALANDRE DAVID</v>
          </cell>
          <cell r="H487" t="str">
            <v>34800</v>
          </cell>
          <cell r="I487" t="str">
            <v>CLERMONT-L'HERAULT</v>
          </cell>
        </row>
        <row r="488">
          <cell r="D488">
            <v>5938</v>
          </cell>
          <cell r="E488" t="str">
            <v>DA ROCHA DAVID</v>
          </cell>
          <cell r="F488" t="str">
            <v>Cuisinella</v>
          </cell>
          <cell r="G488" t="str">
            <v>CHAPUS CHRISTOPHE</v>
          </cell>
          <cell r="H488" t="str">
            <v>20110</v>
          </cell>
          <cell r="I488" t="str">
            <v>PROPRIANO</v>
          </cell>
        </row>
        <row r="489">
          <cell r="D489">
            <v>5941</v>
          </cell>
          <cell r="E489" t="str">
            <v>DA ROCHA DAVID</v>
          </cell>
          <cell r="F489" t="str">
            <v>Schmidt</v>
          </cell>
          <cell r="G489" t="str">
            <v>AMMAR SINDY</v>
          </cell>
          <cell r="H489" t="str">
            <v>04100</v>
          </cell>
          <cell r="I489" t="str">
            <v>MANOSQUE</v>
          </cell>
        </row>
        <row r="490">
          <cell r="D490">
            <v>5943</v>
          </cell>
          <cell r="E490" t="str">
            <v>BOUDRY BAPTISTE</v>
          </cell>
          <cell r="F490" t="str">
            <v>Cuisinella</v>
          </cell>
          <cell r="G490" t="str">
            <v>QUOIBION VALERIE</v>
          </cell>
          <cell r="H490" t="str">
            <v>59720</v>
          </cell>
          <cell r="I490" t="str">
            <v>LOUVROIL</v>
          </cell>
        </row>
        <row r="491">
          <cell r="D491">
            <v>5948</v>
          </cell>
          <cell r="E491" t="str">
            <v>BOURROUX PASCAL</v>
          </cell>
          <cell r="F491" t="str">
            <v>Schmidt</v>
          </cell>
          <cell r="G491" t="str">
            <v>TURQUIN GEOFFROY</v>
          </cell>
          <cell r="H491" t="str">
            <v>75014</v>
          </cell>
          <cell r="I491" t="str">
            <v>PARIS</v>
          </cell>
        </row>
        <row r="492">
          <cell r="D492">
            <v>5953</v>
          </cell>
          <cell r="E492" t="str">
            <v>BOURROUX PASCAL</v>
          </cell>
          <cell r="F492" t="str">
            <v>Schmidt</v>
          </cell>
          <cell r="G492" t="str">
            <v>TURQUIN GEOFFROY</v>
          </cell>
          <cell r="H492" t="str">
            <v>95220</v>
          </cell>
          <cell r="I492" t="str">
            <v>HERBLAY</v>
          </cell>
        </row>
        <row r="493">
          <cell r="D493">
            <v>5956</v>
          </cell>
          <cell r="E493" t="str">
            <v>REHBINDER DR NICOLAS</v>
          </cell>
          <cell r="F493" t="str">
            <v>Schmidt</v>
          </cell>
          <cell r="G493" t="str">
            <v xml:space="preserve">SCHMIDT NORDIC </v>
          </cell>
          <cell r="H493" t="str">
            <v>5230</v>
          </cell>
          <cell r="I493" t="str">
            <v>ODENSE SUD</v>
          </cell>
        </row>
        <row r="494">
          <cell r="D494">
            <v>5957</v>
          </cell>
          <cell r="E494" t="str">
            <v>VALLEE FRANCOIS</v>
          </cell>
          <cell r="F494" t="str">
            <v>Schmidt</v>
          </cell>
          <cell r="G494" t="str">
            <v>EVEILLE PAULINE</v>
          </cell>
          <cell r="H494" t="str">
            <v>33290</v>
          </cell>
          <cell r="I494" t="str">
            <v>LE-PIAN-MEDOC</v>
          </cell>
        </row>
        <row r="495">
          <cell r="D495">
            <v>5960</v>
          </cell>
          <cell r="E495" t="str">
            <v xml:space="preserve">CANDELA </v>
          </cell>
          <cell r="F495" t="str">
            <v>Schmidt</v>
          </cell>
          <cell r="G495" t="str">
            <v>MATHIS ANNE SOPHIE</v>
          </cell>
          <cell r="H495" t="str">
            <v>08917</v>
          </cell>
          <cell r="I495" t="str">
            <v>BADALONA</v>
          </cell>
        </row>
        <row r="496">
          <cell r="D496">
            <v>5963</v>
          </cell>
          <cell r="E496" t="str">
            <v>DA ROCHA DAVID</v>
          </cell>
          <cell r="F496" t="str">
            <v>Schmidt</v>
          </cell>
          <cell r="G496" t="str">
            <v>MORAT BENJAMIN</v>
          </cell>
          <cell r="H496" t="str">
            <v>38150</v>
          </cell>
          <cell r="I496" t="str">
            <v>SALAISE-SUR-SANNE</v>
          </cell>
        </row>
        <row r="497">
          <cell r="D497">
            <v>5964</v>
          </cell>
          <cell r="E497" t="str">
            <v>DA ROCHA DAVID</v>
          </cell>
          <cell r="F497" t="str">
            <v>Schmidt</v>
          </cell>
          <cell r="G497" t="str">
            <v>AMMAR SINDY</v>
          </cell>
          <cell r="H497" t="str">
            <v>83160</v>
          </cell>
          <cell r="I497" t="str">
            <v>LA-VALETTE-DU-VAR</v>
          </cell>
        </row>
        <row r="498">
          <cell r="D498">
            <v>5966</v>
          </cell>
          <cell r="E498" t="str">
            <v>BOURROUX PASCAL</v>
          </cell>
          <cell r="F498" t="str">
            <v>Cuisinella</v>
          </cell>
          <cell r="G498" t="str">
            <v>MEZIANI DALILA</v>
          </cell>
          <cell r="H498" t="str">
            <v>45160</v>
          </cell>
          <cell r="I498" t="str">
            <v>OLIVET</v>
          </cell>
        </row>
        <row r="499">
          <cell r="D499">
            <v>5968</v>
          </cell>
          <cell r="E499" t="str">
            <v>BOUDRY BAPTISTE</v>
          </cell>
          <cell r="F499" t="str">
            <v>Cuisinella</v>
          </cell>
          <cell r="G499" t="str">
            <v>EL GHAMRI ABDESSAMAD</v>
          </cell>
          <cell r="H499" t="str">
            <v>73490</v>
          </cell>
          <cell r="I499" t="str">
            <v>LA-RAVOIRE</v>
          </cell>
        </row>
        <row r="500">
          <cell r="D500">
            <v>5969</v>
          </cell>
          <cell r="E500" t="str">
            <v>DA ROCHA DAVID</v>
          </cell>
          <cell r="F500" t="str">
            <v>Cuisinella</v>
          </cell>
          <cell r="G500" t="str">
            <v>INTERIM SECTEUR DA ROCHA DAVID</v>
          </cell>
          <cell r="H500" t="str">
            <v>42300</v>
          </cell>
          <cell r="I500" t="str">
            <v>MABLY</v>
          </cell>
        </row>
        <row r="501">
          <cell r="D501">
            <v>5978</v>
          </cell>
          <cell r="E501" t="str">
            <v>DA ROCHA DAVID</v>
          </cell>
          <cell r="F501" t="str">
            <v>Cuisinella</v>
          </cell>
          <cell r="G501" t="str">
            <v>INTERIM SECTEUR DA ROCHA DAVID</v>
          </cell>
          <cell r="H501" t="str">
            <v>19100</v>
          </cell>
          <cell r="I501" t="str">
            <v>BRIVE-LA-GAILLARDE</v>
          </cell>
        </row>
        <row r="502">
          <cell r="D502">
            <v>5979</v>
          </cell>
          <cell r="E502" t="str">
            <v>DA ROCHA DAVID</v>
          </cell>
          <cell r="F502" t="str">
            <v>Cuisinella</v>
          </cell>
          <cell r="G502" t="str">
            <v>CHAPUS CHRISTOPHE</v>
          </cell>
          <cell r="H502" t="str">
            <v>06270</v>
          </cell>
          <cell r="I502" t="str">
            <v>VILLENEUVE-LOUBET</v>
          </cell>
        </row>
        <row r="503">
          <cell r="D503">
            <v>5981</v>
          </cell>
          <cell r="E503" t="str">
            <v>VALLEE FRANCOIS</v>
          </cell>
          <cell r="F503" t="str">
            <v>Schmidt</v>
          </cell>
          <cell r="G503" t="str">
            <v>EVEILLE PAULINE</v>
          </cell>
          <cell r="H503" t="str">
            <v>65420</v>
          </cell>
          <cell r="I503" t="str">
            <v>IBOS</v>
          </cell>
        </row>
        <row r="504">
          <cell r="D504">
            <v>5982</v>
          </cell>
          <cell r="E504" t="str">
            <v>BOUDRY BAPTISTE</v>
          </cell>
          <cell r="F504" t="str">
            <v>Schmidt</v>
          </cell>
          <cell r="G504" t="str">
            <v>MAUPIN NICOLAS</v>
          </cell>
          <cell r="H504" t="str">
            <v>89100</v>
          </cell>
          <cell r="I504" t="str">
            <v>SENS</v>
          </cell>
        </row>
        <row r="505">
          <cell r="D505">
            <v>5983</v>
          </cell>
          <cell r="E505" t="str">
            <v>DA ROCHA DAVID</v>
          </cell>
          <cell r="F505" t="str">
            <v>Cuisinella</v>
          </cell>
          <cell r="G505" t="str">
            <v>MALICK PARLANGE SOPHIE</v>
          </cell>
          <cell r="H505" t="str">
            <v>09100</v>
          </cell>
          <cell r="I505" t="str">
            <v>SAINT-JEAN-DU-FALGA</v>
          </cell>
        </row>
        <row r="506">
          <cell r="D506">
            <v>5988</v>
          </cell>
          <cell r="E506" t="str">
            <v>AZIZI MEHDI</v>
          </cell>
          <cell r="F506" t="str">
            <v>Schmidt</v>
          </cell>
          <cell r="G506" t="str">
            <v>AZIZI MEHDI</v>
          </cell>
          <cell r="H506" t="str">
            <v>N13 5UP</v>
          </cell>
          <cell r="I506" t="str">
            <v>LONDON</v>
          </cell>
        </row>
        <row r="507">
          <cell r="D507">
            <v>5989</v>
          </cell>
          <cell r="E507" t="str">
            <v xml:space="preserve">CANDELA </v>
          </cell>
          <cell r="F507" t="str">
            <v>Schmidt</v>
          </cell>
          <cell r="G507" t="str">
            <v>MAYA AINTZANE</v>
          </cell>
          <cell r="H507" t="str">
            <v>01004</v>
          </cell>
          <cell r="I507" t="str">
            <v>VITORIA</v>
          </cell>
        </row>
        <row r="508">
          <cell r="D508">
            <v>5993</v>
          </cell>
          <cell r="E508" t="str">
            <v>VALLEE FRANCOIS</v>
          </cell>
          <cell r="F508" t="str">
            <v>Cuisinella</v>
          </cell>
          <cell r="G508" t="str">
            <v>YOU PATRICK</v>
          </cell>
          <cell r="H508" t="str">
            <v>49300</v>
          </cell>
          <cell r="I508" t="str">
            <v>CHOLET</v>
          </cell>
        </row>
        <row r="509">
          <cell r="D509">
            <v>5994</v>
          </cell>
          <cell r="E509" t="str">
            <v>BOUDRY BAPTISTE</v>
          </cell>
          <cell r="F509" t="str">
            <v>Cuisinella</v>
          </cell>
          <cell r="G509" t="str">
            <v>DELAITRE PATRICE</v>
          </cell>
          <cell r="H509" t="str">
            <v>88100</v>
          </cell>
          <cell r="I509" t="str">
            <v>SAINT-DIE</v>
          </cell>
        </row>
        <row r="510">
          <cell r="D510">
            <v>5996</v>
          </cell>
          <cell r="E510" t="str">
            <v>BOUDRY BAPTISTE</v>
          </cell>
          <cell r="F510" t="str">
            <v>Cuisinella</v>
          </cell>
          <cell r="G510" t="str">
            <v>DELAITRE PATRICE</v>
          </cell>
          <cell r="H510" t="str">
            <v>52200</v>
          </cell>
          <cell r="I510" t="str">
            <v>LANGRES</v>
          </cell>
        </row>
        <row r="511">
          <cell r="D511">
            <v>6000</v>
          </cell>
          <cell r="E511" t="str">
            <v>VALLEE FRANCOIS</v>
          </cell>
          <cell r="F511" t="str">
            <v>Schmidt</v>
          </cell>
          <cell r="G511" t="str">
            <v>GUILBAUD OLIVIER</v>
          </cell>
          <cell r="H511" t="str">
            <v>56000</v>
          </cell>
          <cell r="I511" t="str">
            <v>VANNES</v>
          </cell>
        </row>
        <row r="512">
          <cell r="D512">
            <v>6005</v>
          </cell>
          <cell r="E512" t="str">
            <v>BOUDRY BAPTISTE</v>
          </cell>
          <cell r="F512" t="str">
            <v>Cuisinella</v>
          </cell>
          <cell r="G512" t="str">
            <v>DELEERSNYDER SAMANTHA</v>
          </cell>
          <cell r="H512" t="str">
            <v>59590</v>
          </cell>
          <cell r="I512" t="str">
            <v>RAISMES</v>
          </cell>
        </row>
        <row r="513">
          <cell r="D513">
            <v>6006</v>
          </cell>
          <cell r="E513" t="str">
            <v>VALLEE FRANCOIS</v>
          </cell>
          <cell r="F513" t="str">
            <v>Cuisinella</v>
          </cell>
          <cell r="G513" t="str">
            <v>MONTRIOU NICOLAS</v>
          </cell>
          <cell r="H513" t="str">
            <v>41350</v>
          </cell>
          <cell r="I513" t="str">
            <v>SAINT-GERVAIS-LA-FORET</v>
          </cell>
        </row>
        <row r="514">
          <cell r="D514">
            <v>6008</v>
          </cell>
          <cell r="E514" t="str">
            <v>BOURROUX PASCAL</v>
          </cell>
          <cell r="F514" t="str">
            <v>Cuisinella</v>
          </cell>
          <cell r="G514" t="str">
            <v>JENSEN HANNE</v>
          </cell>
          <cell r="H514" t="str">
            <v>78310</v>
          </cell>
          <cell r="I514" t="str">
            <v>COIGNIERES</v>
          </cell>
        </row>
        <row r="515">
          <cell r="D515">
            <v>6009</v>
          </cell>
          <cell r="E515" t="str">
            <v>BOUDRY BAPTISTE</v>
          </cell>
          <cell r="F515" t="str">
            <v>Cuisinella</v>
          </cell>
          <cell r="G515" t="str">
            <v>EL GHAMRI ABDESSAMAD</v>
          </cell>
          <cell r="H515" t="str">
            <v>01630</v>
          </cell>
          <cell r="I515" t="str">
            <v>SAINT-GENIS-POUILLY</v>
          </cell>
        </row>
        <row r="516">
          <cell r="D516">
            <v>6011</v>
          </cell>
          <cell r="E516" t="str">
            <v xml:space="preserve">CANDELA </v>
          </cell>
          <cell r="F516" t="str">
            <v>Schmidt</v>
          </cell>
          <cell r="G516" t="str">
            <v>MAYA AINTZANE</v>
          </cell>
          <cell r="H516" t="str">
            <v>31007</v>
          </cell>
          <cell r="I516" t="str">
            <v>PAMPLONA</v>
          </cell>
        </row>
        <row r="517">
          <cell r="D517">
            <v>6017</v>
          </cell>
          <cell r="E517" t="str">
            <v>DA ROCHA DAVID</v>
          </cell>
          <cell r="F517" t="str">
            <v>Schmidt</v>
          </cell>
          <cell r="G517" t="str">
            <v>VITTOZ LAURENT</v>
          </cell>
          <cell r="H517" t="str">
            <v>63200</v>
          </cell>
          <cell r="I517" t="str">
            <v>MOZAC</v>
          </cell>
        </row>
        <row r="518">
          <cell r="D518">
            <v>6019</v>
          </cell>
          <cell r="E518" t="str">
            <v>VALLEE FRANCOIS</v>
          </cell>
          <cell r="F518" t="str">
            <v>Cuisinella</v>
          </cell>
          <cell r="G518" t="str">
            <v>COMBES MARC</v>
          </cell>
          <cell r="H518" t="str">
            <v>17200</v>
          </cell>
          <cell r="I518" t="str">
            <v>ROYAN</v>
          </cell>
        </row>
        <row r="519">
          <cell r="D519">
            <v>6022</v>
          </cell>
          <cell r="E519" t="str">
            <v>VALLEE FRANCOIS</v>
          </cell>
          <cell r="F519" t="str">
            <v>Schmidt</v>
          </cell>
          <cell r="G519" t="str">
            <v>GUILBAUD OLIVIER</v>
          </cell>
          <cell r="H519" t="str">
            <v>56400</v>
          </cell>
          <cell r="I519" t="str">
            <v>AURAY</v>
          </cell>
        </row>
        <row r="520">
          <cell r="D520">
            <v>6023</v>
          </cell>
          <cell r="E520" t="str">
            <v>BIHLER DR STEPHANE</v>
          </cell>
          <cell r="F520" t="str">
            <v>Schmidt</v>
          </cell>
          <cell r="G520" t="str">
            <v xml:space="preserve">HAGRO </v>
          </cell>
          <cell r="H520" t="str">
            <v>7596 LH</v>
          </cell>
          <cell r="I520" t="str">
            <v>ROSSUM</v>
          </cell>
        </row>
        <row r="521">
          <cell r="D521">
            <v>6024</v>
          </cell>
          <cell r="E521" t="str">
            <v>REHBINDER DR NICOLAS</v>
          </cell>
          <cell r="F521" t="str">
            <v>Schmidt</v>
          </cell>
          <cell r="G521" t="str">
            <v xml:space="preserve">SCHMIDT NORDIC </v>
          </cell>
          <cell r="H521" t="str">
            <v>6000</v>
          </cell>
          <cell r="I521" t="str">
            <v>KOLDING</v>
          </cell>
        </row>
        <row r="522">
          <cell r="D522">
            <v>6027</v>
          </cell>
          <cell r="E522" t="str">
            <v>BOURROUX PASCAL</v>
          </cell>
          <cell r="F522" t="str">
            <v>Cuisinella</v>
          </cell>
          <cell r="G522" t="str">
            <v>MEZIANI DALILA</v>
          </cell>
          <cell r="H522" t="str">
            <v>94400</v>
          </cell>
          <cell r="I522" t="str">
            <v>VITRY-SUR-SEINE</v>
          </cell>
        </row>
        <row r="523">
          <cell r="D523">
            <v>6028</v>
          </cell>
          <cell r="E523" t="str">
            <v xml:space="preserve">CANDELA </v>
          </cell>
          <cell r="F523" t="str">
            <v>Schmidt</v>
          </cell>
          <cell r="G523" t="str">
            <v>MATHIS ANNE SOPHIE</v>
          </cell>
          <cell r="H523" t="str">
            <v>08860</v>
          </cell>
          <cell r="I523" t="str">
            <v>CASTELLDEFELS</v>
          </cell>
        </row>
        <row r="524">
          <cell r="D524">
            <v>6029</v>
          </cell>
          <cell r="E524" t="str">
            <v>DA ROCHA DAVID</v>
          </cell>
          <cell r="F524" t="str">
            <v>Cuisinella</v>
          </cell>
          <cell r="G524" t="str">
            <v>MAINGUY ALEXANDRE</v>
          </cell>
          <cell r="H524" t="str">
            <v>38510</v>
          </cell>
          <cell r="I524" t="str">
            <v>PASSINS</v>
          </cell>
        </row>
        <row r="525">
          <cell r="D525">
            <v>6030</v>
          </cell>
          <cell r="E525" t="str">
            <v>BOUDRY BAPTISTE</v>
          </cell>
          <cell r="F525" t="str">
            <v>Schmidt</v>
          </cell>
          <cell r="G525" t="str">
            <v>MONNIER JEAN-DANIEL</v>
          </cell>
          <cell r="H525" t="str">
            <v>38590</v>
          </cell>
          <cell r="I525" t="str">
            <v>SAINT-ETIENNE-DE-SAINT-GEOIRS</v>
          </cell>
        </row>
        <row r="526">
          <cell r="D526">
            <v>6031</v>
          </cell>
          <cell r="E526" t="str">
            <v>BOURROUX PASCAL</v>
          </cell>
          <cell r="F526" t="str">
            <v>Cuisinella</v>
          </cell>
          <cell r="G526" t="str">
            <v>JENSEN HANNE</v>
          </cell>
          <cell r="H526" t="str">
            <v>75002</v>
          </cell>
          <cell r="I526" t="str">
            <v>PARIS</v>
          </cell>
        </row>
        <row r="527">
          <cell r="D527">
            <v>6033</v>
          </cell>
          <cell r="E527" t="str">
            <v xml:space="preserve">CANDELA </v>
          </cell>
          <cell r="F527" t="str">
            <v>Schmidt</v>
          </cell>
          <cell r="G527" t="str">
            <v>MATHIS ANNE SOPHIE</v>
          </cell>
          <cell r="H527" t="str">
            <v>50008</v>
          </cell>
          <cell r="I527" t="str">
            <v>ZARAGOZA</v>
          </cell>
        </row>
        <row r="528">
          <cell r="D528">
            <v>6037</v>
          </cell>
          <cell r="E528" t="str">
            <v>BOURROUX PASCAL</v>
          </cell>
          <cell r="F528" t="str">
            <v>Schmidt</v>
          </cell>
          <cell r="G528" t="str">
            <v>TURQUIN GEOFFROY</v>
          </cell>
          <cell r="H528" t="str">
            <v>78800</v>
          </cell>
          <cell r="I528" t="str">
            <v>HOUILLES</v>
          </cell>
        </row>
        <row r="529">
          <cell r="D529">
            <v>6038</v>
          </cell>
          <cell r="E529" t="str">
            <v>BOURROUX PASCAL</v>
          </cell>
          <cell r="F529" t="str">
            <v>Schmidt</v>
          </cell>
          <cell r="G529" t="str">
            <v>OLLIER FREDERIC</v>
          </cell>
          <cell r="H529" t="str">
            <v>77100</v>
          </cell>
          <cell r="I529" t="str">
            <v>NANTEUIL-LES-MEAUX</v>
          </cell>
        </row>
        <row r="530">
          <cell r="D530">
            <v>6040</v>
          </cell>
          <cell r="E530" t="str">
            <v xml:space="preserve">CANDELA </v>
          </cell>
          <cell r="F530" t="str">
            <v>Schmidt</v>
          </cell>
          <cell r="G530" t="str">
            <v>LAURENT JULIETTE</v>
          </cell>
          <cell r="H530" t="str">
            <v>46910</v>
          </cell>
          <cell r="I530" t="str">
            <v>ALFAFAR - (VALENCIA)</v>
          </cell>
        </row>
        <row r="531">
          <cell r="D531">
            <v>6042</v>
          </cell>
          <cell r="E531" t="str">
            <v>BOUDRY BAPTISTE</v>
          </cell>
          <cell r="F531" t="str">
            <v>Schmidt</v>
          </cell>
          <cell r="G531" t="str">
            <v>MAUPIN NICOLAS</v>
          </cell>
          <cell r="H531" t="str">
            <v>70100</v>
          </cell>
          <cell r="I531" t="str">
            <v>GRAY</v>
          </cell>
        </row>
        <row r="532">
          <cell r="D532">
            <v>6043</v>
          </cell>
          <cell r="E532" t="str">
            <v>DA ROCHA DAVID</v>
          </cell>
          <cell r="F532" t="str">
            <v>Cuisinella</v>
          </cell>
          <cell r="G532" t="str">
            <v>MALICK PARLANGE SOPHIE</v>
          </cell>
          <cell r="H532" t="str">
            <v>31800</v>
          </cell>
          <cell r="I532" t="str">
            <v>LANDORTHE</v>
          </cell>
        </row>
        <row r="533">
          <cell r="D533">
            <v>6044</v>
          </cell>
          <cell r="E533" t="str">
            <v>BOUDRY BAPTISTE</v>
          </cell>
          <cell r="F533" t="str">
            <v>Cuisinella</v>
          </cell>
          <cell r="G533" t="str">
            <v>DELAITRE PATRICE</v>
          </cell>
          <cell r="H533" t="str">
            <v>57200</v>
          </cell>
          <cell r="I533" t="str">
            <v>SARREGUEMINES</v>
          </cell>
        </row>
        <row r="534">
          <cell r="D534">
            <v>6047</v>
          </cell>
          <cell r="E534" t="str">
            <v>DA ROCHA DAVID</v>
          </cell>
          <cell r="F534" t="str">
            <v>Schmidt</v>
          </cell>
          <cell r="G534" t="str">
            <v>MORAT BENJAMIN</v>
          </cell>
          <cell r="H534" t="str">
            <v>69140</v>
          </cell>
          <cell r="I534" t="str">
            <v>RILLIEUX-LA-PAPE</v>
          </cell>
        </row>
        <row r="535">
          <cell r="D535">
            <v>6051</v>
          </cell>
          <cell r="E535" t="str">
            <v>DA ROCHA DAVID</v>
          </cell>
          <cell r="F535" t="str">
            <v>Cuisinella</v>
          </cell>
          <cell r="G535" t="str">
            <v>INTERIM SECTEUR DA ROCHA DAVID</v>
          </cell>
          <cell r="H535" t="str">
            <v>42290</v>
          </cell>
          <cell r="I535" t="str">
            <v>SORBIERS</v>
          </cell>
        </row>
        <row r="536">
          <cell r="D536">
            <v>6052</v>
          </cell>
          <cell r="E536" t="str">
            <v>REHBINDER DR NICOLAS</v>
          </cell>
          <cell r="F536" t="str">
            <v>Schmidt</v>
          </cell>
          <cell r="G536" t="str">
            <v xml:space="preserve">SCHMIDT NORDIC </v>
          </cell>
          <cell r="H536" t="str">
            <v>9210</v>
          </cell>
          <cell r="I536" t="str">
            <v>AALBORG</v>
          </cell>
        </row>
        <row r="537">
          <cell r="D537">
            <v>6055</v>
          </cell>
          <cell r="E537" t="str">
            <v>BOURROUX PASCAL</v>
          </cell>
          <cell r="F537" t="str">
            <v>Cuisinella</v>
          </cell>
          <cell r="G537" t="str">
            <v>JENSEN HANNE</v>
          </cell>
          <cell r="H537" t="str">
            <v>92100</v>
          </cell>
          <cell r="I537" t="str">
            <v>BOULOGNE-BILLANCOURT</v>
          </cell>
        </row>
        <row r="538">
          <cell r="D538">
            <v>6056</v>
          </cell>
          <cell r="E538" t="str">
            <v>BOUDRY BAPTISTE</v>
          </cell>
          <cell r="F538" t="str">
            <v>Cuisinella</v>
          </cell>
          <cell r="G538" t="str">
            <v>DELAITRE PATRICE</v>
          </cell>
          <cell r="H538" t="str">
            <v>54200</v>
          </cell>
          <cell r="I538" t="str">
            <v>DOMMARTIN-LES-TOUL</v>
          </cell>
        </row>
        <row r="539">
          <cell r="D539">
            <v>6058</v>
          </cell>
          <cell r="E539" t="str">
            <v>VALLEE FRANCOIS</v>
          </cell>
          <cell r="F539" t="str">
            <v>Cuisinella</v>
          </cell>
          <cell r="G539" t="str">
            <v>YOU PATRICK</v>
          </cell>
          <cell r="H539" t="str">
            <v>44600</v>
          </cell>
          <cell r="I539" t="str">
            <v>SAINT-NAZAIRE</v>
          </cell>
        </row>
        <row r="540">
          <cell r="D540">
            <v>6061</v>
          </cell>
          <cell r="E540" t="str">
            <v>BOUDRY BAPTISTE</v>
          </cell>
          <cell r="F540" t="str">
            <v>Schmidt</v>
          </cell>
          <cell r="G540" t="str">
            <v>DUBLANCHY MARC</v>
          </cell>
          <cell r="H540" t="str">
            <v>57200</v>
          </cell>
          <cell r="I540" t="str">
            <v>SARREGUEMINES</v>
          </cell>
        </row>
        <row r="541">
          <cell r="D541">
            <v>6062</v>
          </cell>
          <cell r="E541" t="str">
            <v>BOUDRY BAPTISTE</v>
          </cell>
          <cell r="F541" t="str">
            <v>Schmidt</v>
          </cell>
          <cell r="G541" t="str">
            <v>DUBLANCHY MARC</v>
          </cell>
          <cell r="H541" t="str">
            <v>57730</v>
          </cell>
          <cell r="I541" t="str">
            <v>MACHEREN</v>
          </cell>
        </row>
        <row r="542">
          <cell r="D542">
            <v>6063</v>
          </cell>
          <cell r="E542" t="str">
            <v xml:space="preserve">CANDELA </v>
          </cell>
          <cell r="F542" t="str">
            <v>Schmidt</v>
          </cell>
          <cell r="G542" t="str">
            <v>MAYA AINTZANE</v>
          </cell>
          <cell r="H542" t="str">
            <v>20018</v>
          </cell>
          <cell r="I542" t="str">
            <v>SAN-SEBASTIAN</v>
          </cell>
        </row>
        <row r="543">
          <cell r="D543">
            <v>6064</v>
          </cell>
          <cell r="E543" t="str">
            <v>BOUDRY BAPTISTE</v>
          </cell>
          <cell r="F543" t="str">
            <v>Cuisinella</v>
          </cell>
          <cell r="G543" t="str">
            <v>DELAITRE PATRICE</v>
          </cell>
          <cell r="H543" t="str">
            <v>52100</v>
          </cell>
          <cell r="I543" t="str">
            <v>SAINT-DIZIER</v>
          </cell>
        </row>
        <row r="544">
          <cell r="D544">
            <v>6069</v>
          </cell>
          <cell r="E544" t="str">
            <v>BOUDRY BAPTISTE</v>
          </cell>
          <cell r="F544" t="str">
            <v>Cuisinella</v>
          </cell>
          <cell r="G544" t="str">
            <v>HEBEISEN FREDERIC</v>
          </cell>
          <cell r="H544" t="str">
            <v>21800</v>
          </cell>
          <cell r="I544" t="str">
            <v>QUETIGNY</v>
          </cell>
        </row>
        <row r="545">
          <cell r="D545">
            <v>6070</v>
          </cell>
          <cell r="E545" t="str">
            <v>DA ROCHA DAVID</v>
          </cell>
          <cell r="F545" t="str">
            <v>Cuisinella</v>
          </cell>
          <cell r="G545" t="str">
            <v>INTERIM SECTEUR DA ROCHA DAVID</v>
          </cell>
          <cell r="H545" t="str">
            <v>69290</v>
          </cell>
          <cell r="I545" t="str">
            <v>CRAPONNE</v>
          </cell>
        </row>
        <row r="546">
          <cell r="D546">
            <v>6071</v>
          </cell>
          <cell r="E546" t="str">
            <v>BOUDRY BAPTISTE</v>
          </cell>
          <cell r="F546" t="str">
            <v>Cuisinella</v>
          </cell>
          <cell r="G546" t="str">
            <v>EL GHAMRI ABDESSAMAD</v>
          </cell>
          <cell r="H546" t="str">
            <v>74100</v>
          </cell>
          <cell r="I546" t="str">
            <v>VILLE-LA-GRAND</v>
          </cell>
        </row>
        <row r="547">
          <cell r="D547">
            <v>6073</v>
          </cell>
          <cell r="E547" t="str">
            <v>BIHLER DR STEPHANE</v>
          </cell>
          <cell r="F547" t="str">
            <v>Schmidt</v>
          </cell>
          <cell r="G547" t="str">
            <v xml:space="preserve">HAGRO </v>
          </cell>
          <cell r="H547" t="str">
            <v>7335 JN</v>
          </cell>
          <cell r="I547" t="str">
            <v>APELDOORN</v>
          </cell>
        </row>
        <row r="548">
          <cell r="D548">
            <v>6074</v>
          </cell>
          <cell r="E548" t="str">
            <v>BIHLER DR STEPHANE</v>
          </cell>
          <cell r="F548" t="str">
            <v>Schmidt</v>
          </cell>
          <cell r="G548" t="str">
            <v xml:space="preserve">HAGRO </v>
          </cell>
          <cell r="H548" t="str">
            <v>7271 LC</v>
          </cell>
          <cell r="I548" t="str">
            <v>BORCULO</v>
          </cell>
        </row>
        <row r="549">
          <cell r="D549">
            <v>6076</v>
          </cell>
          <cell r="E549" t="str">
            <v>BOURROUX PASCAL</v>
          </cell>
          <cell r="F549" t="str">
            <v>Cuisinella</v>
          </cell>
          <cell r="G549" t="str">
            <v>GOMES SEBASTIEN</v>
          </cell>
          <cell r="H549" t="str">
            <v>60000</v>
          </cell>
          <cell r="I549" t="str">
            <v>BEAUVAIS</v>
          </cell>
        </row>
        <row r="550">
          <cell r="D550">
            <v>6078</v>
          </cell>
          <cell r="E550" t="str">
            <v>VALLEE FRANCOIS</v>
          </cell>
          <cell r="F550" t="str">
            <v>Cuisinella</v>
          </cell>
          <cell r="G550" t="str">
            <v>YOU PATRICK</v>
          </cell>
          <cell r="H550" t="str">
            <v>44210</v>
          </cell>
          <cell r="I550" t="str">
            <v>PORNIC</v>
          </cell>
        </row>
        <row r="551">
          <cell r="D551">
            <v>6080</v>
          </cell>
          <cell r="E551" t="str">
            <v>BIHLER DR STEPHANE</v>
          </cell>
          <cell r="F551" t="str">
            <v>Vancel</v>
          </cell>
          <cell r="G551" t="str">
            <v xml:space="preserve">HAGRO </v>
          </cell>
          <cell r="H551" t="str">
            <v>7461 JG</v>
          </cell>
          <cell r="I551" t="str">
            <v>RIEJSSEN</v>
          </cell>
        </row>
        <row r="552">
          <cell r="D552">
            <v>6083</v>
          </cell>
          <cell r="E552" t="str">
            <v>AZIZI MEHDI</v>
          </cell>
          <cell r="F552" t="str">
            <v>Schmidt</v>
          </cell>
          <cell r="G552" t="str">
            <v>ASADPOUR DANIAL</v>
          </cell>
          <cell r="H552" t="str">
            <v>TW14BW</v>
          </cell>
          <cell r="I552" t="str">
            <v>TWICKENHAM</v>
          </cell>
        </row>
        <row r="553">
          <cell r="D553">
            <v>6086</v>
          </cell>
          <cell r="E553" t="str">
            <v>DA ROCHA DAVID</v>
          </cell>
          <cell r="F553" t="str">
            <v>Schmidt</v>
          </cell>
          <cell r="G553" t="str">
            <v>CHATTOU SALIHA</v>
          </cell>
          <cell r="H553" t="str">
            <v>31180</v>
          </cell>
          <cell r="I553" t="str">
            <v>ROUFFIAC-TOLOSAN</v>
          </cell>
        </row>
        <row r="554">
          <cell r="D554">
            <v>6089</v>
          </cell>
          <cell r="E554" t="str">
            <v>DA ROCHA DAVID</v>
          </cell>
          <cell r="F554" t="str">
            <v>Cuisinella</v>
          </cell>
          <cell r="G554" t="str">
            <v>GUILLON NICOLAS</v>
          </cell>
          <cell r="H554" t="str">
            <v>84700</v>
          </cell>
          <cell r="I554" t="str">
            <v>SORGUES</v>
          </cell>
        </row>
        <row r="555">
          <cell r="D555">
            <v>6090</v>
          </cell>
          <cell r="E555" t="str">
            <v>BOURROUX PASCAL</v>
          </cell>
          <cell r="F555" t="str">
            <v>Schmidt</v>
          </cell>
          <cell r="G555" t="str">
            <v>JOURNE JULIEN</v>
          </cell>
          <cell r="H555" t="str">
            <v>02100</v>
          </cell>
          <cell r="I555" t="str">
            <v>SAINT-QUENTIN</v>
          </cell>
        </row>
        <row r="556">
          <cell r="D556">
            <v>6091</v>
          </cell>
          <cell r="E556" t="str">
            <v>REHBINDER DR NICOLAS</v>
          </cell>
          <cell r="F556" t="str">
            <v>Schmidt</v>
          </cell>
          <cell r="G556" t="str">
            <v xml:space="preserve">SCHMIDT NORDIC </v>
          </cell>
          <cell r="H556" t="str">
            <v>201</v>
          </cell>
          <cell r="I556" t="str">
            <v>KOPAVOGUR</v>
          </cell>
        </row>
        <row r="557">
          <cell r="D557">
            <v>6093</v>
          </cell>
          <cell r="E557" t="str">
            <v>AZIZI MEHDI</v>
          </cell>
          <cell r="F557" t="str">
            <v>Schmidt</v>
          </cell>
          <cell r="G557" t="str">
            <v>ASADPOUR DANIAL</v>
          </cell>
          <cell r="H557" t="str">
            <v>IG10 4LF</v>
          </cell>
          <cell r="I557" t="str">
            <v>LOUGHTON</v>
          </cell>
        </row>
        <row r="558">
          <cell r="D558">
            <v>6097</v>
          </cell>
          <cell r="E558" t="str">
            <v>AZIZI MEHDI</v>
          </cell>
          <cell r="F558" t="str">
            <v>Schmidt</v>
          </cell>
          <cell r="G558" t="str">
            <v>FORCONI MICHELA</v>
          </cell>
          <cell r="H558" t="str">
            <v>RH4 1BU</v>
          </cell>
          <cell r="I558" t="str">
            <v>DORKING</v>
          </cell>
        </row>
        <row r="559">
          <cell r="D559">
            <v>6101</v>
          </cell>
          <cell r="E559" t="str">
            <v>VALLEE FRANCOIS</v>
          </cell>
          <cell r="F559" t="str">
            <v>Schmidt</v>
          </cell>
          <cell r="G559" t="str">
            <v>GUILBAUD OLIVIER</v>
          </cell>
          <cell r="H559" t="str">
            <v>53940</v>
          </cell>
          <cell r="I559" t="str">
            <v>SAINT-BERTHEVIN</v>
          </cell>
        </row>
        <row r="560">
          <cell r="D560">
            <v>6104</v>
          </cell>
          <cell r="E560" t="str">
            <v>AZIZI MEHDI</v>
          </cell>
          <cell r="F560" t="str">
            <v>Schmidt</v>
          </cell>
          <cell r="G560" t="str">
            <v>AZIZI MEHDI</v>
          </cell>
          <cell r="H560" t="str">
            <v>EN5 5U</v>
          </cell>
          <cell r="I560" t="str">
            <v>HIGH BARNET</v>
          </cell>
        </row>
        <row r="561">
          <cell r="D561">
            <v>6106</v>
          </cell>
          <cell r="E561" t="str">
            <v>BOURROUX PASCAL</v>
          </cell>
          <cell r="F561" t="str">
            <v>Cuisinella</v>
          </cell>
          <cell r="G561" t="str">
            <v>JENSEN HANNE</v>
          </cell>
          <cell r="H561" t="str">
            <v>92300</v>
          </cell>
          <cell r="I561" t="str">
            <v>LEVALLOIS-PERRET</v>
          </cell>
        </row>
        <row r="562">
          <cell r="D562">
            <v>6108</v>
          </cell>
          <cell r="E562" t="str">
            <v xml:space="preserve">CANDELA </v>
          </cell>
          <cell r="F562" t="str">
            <v>Schmidt</v>
          </cell>
          <cell r="G562" t="str">
            <v>TESTAI LUCA</v>
          </cell>
          <cell r="H562" t="str">
            <v>18003</v>
          </cell>
          <cell r="I562" t="str">
            <v>GRANADA</v>
          </cell>
        </row>
        <row r="563">
          <cell r="D563">
            <v>6109</v>
          </cell>
          <cell r="E563" t="str">
            <v>BIHLER DR STEPHANE</v>
          </cell>
          <cell r="F563" t="str">
            <v>Vancel</v>
          </cell>
          <cell r="G563" t="str">
            <v xml:space="preserve">HAGRO </v>
          </cell>
          <cell r="H563" t="str">
            <v>2931 LC</v>
          </cell>
          <cell r="I563" t="str">
            <v>KRIMPEN A/D LEK</v>
          </cell>
        </row>
        <row r="564">
          <cell r="D564">
            <v>6111</v>
          </cell>
          <cell r="E564" t="str">
            <v>VALLEE FRANCOIS</v>
          </cell>
          <cell r="F564" t="str">
            <v>Cuisinella</v>
          </cell>
          <cell r="G564" t="str">
            <v>COMBES MARC</v>
          </cell>
          <cell r="H564" t="str">
            <v>33260</v>
          </cell>
          <cell r="I564" t="str">
            <v>LA-TESTE-DE-BUCH</v>
          </cell>
        </row>
        <row r="565">
          <cell r="D565">
            <v>6112</v>
          </cell>
          <cell r="E565" t="str">
            <v>BIHLER DR STEPHANE</v>
          </cell>
          <cell r="F565" t="str">
            <v>Vancel</v>
          </cell>
          <cell r="G565" t="str">
            <v xml:space="preserve">HAGRO </v>
          </cell>
          <cell r="H565" t="str">
            <v>3253 XD</v>
          </cell>
          <cell r="I565" t="str">
            <v>OUDDORP</v>
          </cell>
        </row>
        <row r="566">
          <cell r="D566">
            <v>6113</v>
          </cell>
          <cell r="E566" t="str">
            <v xml:space="preserve">CANDELA </v>
          </cell>
          <cell r="F566" t="str">
            <v>Schmidt</v>
          </cell>
          <cell r="G566" t="str">
            <v>TESTAI LUCA</v>
          </cell>
          <cell r="H566" t="str">
            <v>04740</v>
          </cell>
          <cell r="I566" t="str">
            <v>ROQUETAS-DE-MAR</v>
          </cell>
        </row>
        <row r="567">
          <cell r="D567">
            <v>6116</v>
          </cell>
          <cell r="E567" t="str">
            <v>DA ROCHA DAVID</v>
          </cell>
          <cell r="F567" t="str">
            <v>Cuisinella</v>
          </cell>
          <cell r="G567" t="str">
            <v>MALICK PARLANGE SOPHIE</v>
          </cell>
          <cell r="H567" t="str">
            <v>31770</v>
          </cell>
          <cell r="I567" t="str">
            <v>COLOMIERS</v>
          </cell>
        </row>
        <row r="568">
          <cell r="D568">
            <v>6118</v>
          </cell>
          <cell r="E568" t="str">
            <v>DA ROCHA DAVID</v>
          </cell>
          <cell r="F568" t="str">
            <v>Cuisinella</v>
          </cell>
          <cell r="G568" t="str">
            <v>GUILLON NICOLAS</v>
          </cell>
          <cell r="H568" t="str">
            <v>34830</v>
          </cell>
          <cell r="I568" t="str">
            <v>JACOU</v>
          </cell>
        </row>
        <row r="569">
          <cell r="D569">
            <v>6150</v>
          </cell>
          <cell r="E569" t="str">
            <v>BOURROUX PASCAL</v>
          </cell>
          <cell r="F569" t="str">
            <v>Cuisinella</v>
          </cell>
          <cell r="G569" t="str">
            <v>JENSEN HANNE</v>
          </cell>
          <cell r="H569" t="str">
            <v>78670</v>
          </cell>
          <cell r="I569" t="str">
            <v>VILLENNES-SUR-SEINE</v>
          </cell>
        </row>
        <row r="570">
          <cell r="D570">
            <v>6153</v>
          </cell>
          <cell r="E570" t="str">
            <v>VALLEE FRANCOIS</v>
          </cell>
          <cell r="F570" t="str">
            <v>Schmidt</v>
          </cell>
          <cell r="G570" t="str">
            <v>GUILBAUD OLIVIER</v>
          </cell>
          <cell r="H570" t="str">
            <v>35400</v>
          </cell>
          <cell r="I570" t="str">
            <v>SAINT-MALO</v>
          </cell>
        </row>
        <row r="571">
          <cell r="D571">
            <v>6158</v>
          </cell>
          <cell r="E571" t="str">
            <v>BOURROUX PASCAL</v>
          </cell>
          <cell r="F571" t="str">
            <v>Cuisinella</v>
          </cell>
          <cell r="G571" t="str">
            <v>GOMES SEBASTIEN</v>
          </cell>
          <cell r="H571" t="str">
            <v>02000</v>
          </cell>
          <cell r="I571" t="str">
            <v>LAON</v>
          </cell>
        </row>
        <row r="572">
          <cell r="D572">
            <v>6161</v>
          </cell>
          <cell r="E572" t="str">
            <v>BOURROUX PASCAL</v>
          </cell>
          <cell r="F572" t="str">
            <v>Cuisinella</v>
          </cell>
          <cell r="G572" t="str">
            <v>JENSEN HANNE</v>
          </cell>
          <cell r="H572" t="str">
            <v>92340</v>
          </cell>
          <cell r="I572" t="str">
            <v>BOURG-LA-REINE</v>
          </cell>
        </row>
        <row r="573">
          <cell r="D573">
            <v>6162</v>
          </cell>
          <cell r="E573" t="str">
            <v>VALLEE FRANCOIS</v>
          </cell>
          <cell r="F573" t="str">
            <v>Schmidt</v>
          </cell>
          <cell r="G573" t="str">
            <v>EVEILLE PAULINE</v>
          </cell>
          <cell r="H573" t="str">
            <v>33140</v>
          </cell>
          <cell r="I573" t="str">
            <v>VILLENAVE-D'ORNON</v>
          </cell>
        </row>
        <row r="574">
          <cell r="D574">
            <v>6166</v>
          </cell>
          <cell r="E574" t="str">
            <v>BOUDRY BAPTISTE</v>
          </cell>
          <cell r="F574" t="str">
            <v>Cuisinella</v>
          </cell>
          <cell r="G574" t="str">
            <v>EL GHAMRI ABDESSAMAD</v>
          </cell>
          <cell r="H574" t="str">
            <v>21200</v>
          </cell>
          <cell r="I574" t="str">
            <v>BEAUNE</v>
          </cell>
        </row>
        <row r="575">
          <cell r="D575">
            <v>6171</v>
          </cell>
          <cell r="E575" t="str">
            <v>VALLEE FRANCOIS</v>
          </cell>
          <cell r="F575" t="str">
            <v>Cuisinella</v>
          </cell>
          <cell r="G575" t="str">
            <v>MONTRIOU NICOLAS</v>
          </cell>
          <cell r="H575" t="str">
            <v>86440</v>
          </cell>
          <cell r="I575" t="str">
            <v>MIGNE AUXANCES</v>
          </cell>
        </row>
        <row r="576">
          <cell r="D576">
            <v>6173</v>
          </cell>
          <cell r="E576" t="str">
            <v>BOURROUX PASCAL</v>
          </cell>
          <cell r="F576" t="str">
            <v>Schmidt</v>
          </cell>
          <cell r="G576" t="str">
            <v>MERTENS REMI</v>
          </cell>
          <cell r="H576" t="str">
            <v>91100</v>
          </cell>
          <cell r="I576" t="str">
            <v>VILLABE</v>
          </cell>
        </row>
        <row r="577">
          <cell r="D577">
            <v>6175</v>
          </cell>
          <cell r="E577" t="str">
            <v xml:space="preserve">CANDELA </v>
          </cell>
          <cell r="F577" t="str">
            <v>Schmidt</v>
          </cell>
          <cell r="G577" t="str">
            <v>MATHIS ANNE SOPHIE</v>
          </cell>
          <cell r="H577" t="str">
            <v>08908</v>
          </cell>
          <cell r="I577" t="str">
            <v>L'HOSPITALET-DE-LLOBREGAT</v>
          </cell>
        </row>
        <row r="578">
          <cell r="D578">
            <v>6176</v>
          </cell>
          <cell r="E578" t="str">
            <v>REHBINDER DR NICOLAS</v>
          </cell>
          <cell r="F578" t="str">
            <v>Schmidt</v>
          </cell>
          <cell r="G578" t="str">
            <v>REHBINDER RM NICOLAS</v>
          </cell>
          <cell r="H578" t="str">
            <v>105120</v>
          </cell>
          <cell r="I578" t="str">
            <v>MOSCOW</v>
          </cell>
        </row>
        <row r="579">
          <cell r="D579">
            <v>6177</v>
          </cell>
          <cell r="E579" t="str">
            <v>BOUDRY BAPTISTE</v>
          </cell>
          <cell r="F579" t="str">
            <v>Cuisinella</v>
          </cell>
          <cell r="G579" t="str">
            <v>DELEERSNYDER SAMANTHA</v>
          </cell>
          <cell r="H579" t="str">
            <v>59113</v>
          </cell>
          <cell r="I579" t="str">
            <v>SECLIN</v>
          </cell>
        </row>
        <row r="580">
          <cell r="D580">
            <v>6178</v>
          </cell>
          <cell r="E580" t="str">
            <v>DA ROCHA DAVID</v>
          </cell>
          <cell r="F580" t="str">
            <v>Cuisinella</v>
          </cell>
          <cell r="G580" t="str">
            <v>CHAPUS CHRISTOPHE</v>
          </cell>
          <cell r="H580" t="str">
            <v>83120</v>
          </cell>
          <cell r="I580" t="str">
            <v>SAINTE-MAXIME</v>
          </cell>
        </row>
        <row r="581">
          <cell r="D581">
            <v>6179</v>
          </cell>
          <cell r="E581" t="str">
            <v>BOURROUX PASCAL</v>
          </cell>
          <cell r="F581" t="str">
            <v>Schmidt</v>
          </cell>
          <cell r="G581" t="str">
            <v>OLLIER FREDERIC</v>
          </cell>
          <cell r="H581" t="str">
            <v>78110</v>
          </cell>
          <cell r="I581" t="str">
            <v>LE-VESINET</v>
          </cell>
        </row>
        <row r="582">
          <cell r="D582">
            <v>6180</v>
          </cell>
          <cell r="E582" t="str">
            <v xml:space="preserve">CANDELA </v>
          </cell>
          <cell r="F582" t="str">
            <v>Schmidt</v>
          </cell>
          <cell r="G582" t="str">
            <v>MAYA AINTZANE</v>
          </cell>
          <cell r="H582" t="str">
            <v>01013</v>
          </cell>
          <cell r="I582" t="str">
            <v>VITORIA GASTEIZ</v>
          </cell>
        </row>
        <row r="583">
          <cell r="D583">
            <v>6181</v>
          </cell>
          <cell r="E583" t="str">
            <v>BIHLER DR STEPHANE</v>
          </cell>
          <cell r="F583" t="str">
            <v>Schmidt</v>
          </cell>
          <cell r="G583" t="str">
            <v xml:space="preserve">HAGRO </v>
          </cell>
          <cell r="H583" t="str">
            <v>1231 CP</v>
          </cell>
          <cell r="I583" t="str">
            <v>LOOSDRECHT</v>
          </cell>
        </row>
        <row r="584">
          <cell r="D584">
            <v>6182</v>
          </cell>
          <cell r="E584" t="str">
            <v>BOURROUX PASCAL</v>
          </cell>
          <cell r="F584" t="str">
            <v>Schmidt</v>
          </cell>
          <cell r="G584" t="str">
            <v>MORAND XAVIER</v>
          </cell>
          <cell r="H584" t="str">
            <v>78200</v>
          </cell>
          <cell r="I584" t="str">
            <v>BUCHELAY</v>
          </cell>
        </row>
        <row r="585">
          <cell r="D585">
            <v>6184</v>
          </cell>
          <cell r="E585" t="str">
            <v>BOURROUX PASCAL</v>
          </cell>
          <cell r="F585" t="str">
            <v>Cuisinella</v>
          </cell>
          <cell r="G585" t="str">
            <v>MEZIANI DALILA</v>
          </cell>
          <cell r="H585" t="str">
            <v>77500</v>
          </cell>
          <cell r="I585" t="str">
            <v>CHELLES</v>
          </cell>
        </row>
        <row r="586">
          <cell r="D586">
            <v>6188</v>
          </cell>
          <cell r="E586" t="str">
            <v xml:space="preserve">CANDELA </v>
          </cell>
          <cell r="F586" t="str">
            <v>Schmidt</v>
          </cell>
          <cell r="G586" t="str">
            <v>TESTAI LUCA</v>
          </cell>
          <cell r="H586" t="str">
            <v>14006</v>
          </cell>
          <cell r="I586" t="str">
            <v>CORDOBA</v>
          </cell>
        </row>
        <row r="587">
          <cell r="D587">
            <v>6194</v>
          </cell>
          <cell r="E587" t="str">
            <v>BOUDRY BAPTISTE</v>
          </cell>
          <cell r="F587" t="str">
            <v>Schmidt</v>
          </cell>
          <cell r="G587" t="str">
            <v>MONNIER JEAN-DANIEL</v>
          </cell>
          <cell r="H587" t="str">
            <v>38300</v>
          </cell>
          <cell r="I587" t="str">
            <v>BOURGOIN-JALLIEU</v>
          </cell>
        </row>
        <row r="588">
          <cell r="D588">
            <v>6195</v>
          </cell>
          <cell r="E588" t="str">
            <v>VALLEE FRANCOIS</v>
          </cell>
          <cell r="F588" t="str">
            <v>Cuisinella</v>
          </cell>
          <cell r="G588" t="str">
            <v>GRAS OLIVIER</v>
          </cell>
          <cell r="H588" t="str">
            <v>56300</v>
          </cell>
          <cell r="I588" t="str">
            <v>PONTIVY</v>
          </cell>
        </row>
        <row r="589">
          <cell r="D589">
            <v>6203</v>
          </cell>
          <cell r="E589" t="str">
            <v>VALLEE FRANCOIS</v>
          </cell>
          <cell r="F589" t="str">
            <v>Cuisinella</v>
          </cell>
          <cell r="G589" t="str">
            <v>MONTRIOU NICOLAS</v>
          </cell>
          <cell r="H589" t="str">
            <v>49400</v>
          </cell>
          <cell r="I589" t="str">
            <v>DISTRE</v>
          </cell>
        </row>
        <row r="590">
          <cell r="D590">
            <v>6204</v>
          </cell>
          <cell r="E590" t="str">
            <v xml:space="preserve">CANDELA </v>
          </cell>
          <cell r="F590" t="str">
            <v>Schmidt</v>
          </cell>
          <cell r="G590" t="str">
            <v>MAYA AINTZANE</v>
          </cell>
          <cell r="H590" t="str">
            <v>48940</v>
          </cell>
          <cell r="I590" t="str">
            <v>LEIOA</v>
          </cell>
        </row>
        <row r="591">
          <cell r="D591">
            <v>6205</v>
          </cell>
          <cell r="E591" t="str">
            <v>DA ROCHA DAVID</v>
          </cell>
          <cell r="F591" t="str">
            <v>Cuisinella</v>
          </cell>
          <cell r="G591" t="str">
            <v>INTERIM SECTEUR DA ROCHA DAVID</v>
          </cell>
          <cell r="H591" t="str">
            <v>15100</v>
          </cell>
          <cell r="I591" t="str">
            <v>SAINT-FLOUR</v>
          </cell>
        </row>
        <row r="592">
          <cell r="D592">
            <v>6207</v>
          </cell>
          <cell r="E592" t="str">
            <v>DA ROCHA DAVID</v>
          </cell>
          <cell r="F592" t="str">
            <v>Schmidt</v>
          </cell>
          <cell r="G592" t="str">
            <v>MORAT BENJAMIN</v>
          </cell>
          <cell r="H592" t="str">
            <v>69400</v>
          </cell>
          <cell r="I592" t="str">
            <v>VILLEFRANCHE-SUR-SAONE</v>
          </cell>
        </row>
        <row r="593">
          <cell r="D593">
            <v>6208</v>
          </cell>
          <cell r="E593" t="str">
            <v>REHBINDER DR NICOLAS</v>
          </cell>
          <cell r="F593" t="str">
            <v>Schmidt</v>
          </cell>
          <cell r="G593" t="str">
            <v>MARQUETTE STEPHANE</v>
          </cell>
          <cell r="H593" t="str">
            <v>43126</v>
          </cell>
          <cell r="I593" t="str">
            <v>PARMA (PR)</v>
          </cell>
        </row>
        <row r="594">
          <cell r="D594">
            <v>6209</v>
          </cell>
          <cell r="E594" t="str">
            <v>DA ROCHA DAVID</v>
          </cell>
          <cell r="F594" t="str">
            <v>Schmidt</v>
          </cell>
          <cell r="G594" t="str">
            <v>CHATTOU SALIHA</v>
          </cell>
          <cell r="H594" t="str">
            <v>09100</v>
          </cell>
          <cell r="I594" t="str">
            <v>PAMIERS</v>
          </cell>
        </row>
        <row r="595">
          <cell r="D595">
            <v>6210</v>
          </cell>
          <cell r="E595" t="str">
            <v>BIHLER DR STEPHANE</v>
          </cell>
          <cell r="F595" t="str">
            <v>Vancel</v>
          </cell>
          <cell r="G595" t="str">
            <v xml:space="preserve">HAGRO </v>
          </cell>
          <cell r="H595" t="str">
            <v>1969 LB</v>
          </cell>
          <cell r="I595" t="str">
            <v>HEEMSKERKE</v>
          </cell>
        </row>
        <row r="596">
          <cell r="D596">
            <v>6213</v>
          </cell>
          <cell r="E596" t="str">
            <v xml:space="preserve">CANDELA </v>
          </cell>
          <cell r="F596" t="str">
            <v>Schmidt</v>
          </cell>
          <cell r="G596" t="str">
            <v>LAURENT JULIETTE</v>
          </cell>
          <cell r="H596" t="str">
            <v>46100</v>
          </cell>
          <cell r="I596" t="str">
            <v>BURJASSOT</v>
          </cell>
        </row>
        <row r="597">
          <cell r="D597">
            <v>6224</v>
          </cell>
          <cell r="E597" t="str">
            <v>BOUDRY BAPTISTE</v>
          </cell>
          <cell r="F597" t="str">
            <v>Schmidt</v>
          </cell>
          <cell r="G597" t="str">
            <v>UHL PHILIPPE</v>
          </cell>
          <cell r="H597" t="str">
            <v>68560</v>
          </cell>
          <cell r="I597" t="str">
            <v>HIRSINGUE</v>
          </cell>
        </row>
        <row r="598">
          <cell r="D598">
            <v>6226</v>
          </cell>
          <cell r="E598" t="str">
            <v>DA ROCHA DAVID</v>
          </cell>
          <cell r="F598" t="str">
            <v>Schmidt</v>
          </cell>
          <cell r="G598" t="str">
            <v>MORAT BENJAMIN</v>
          </cell>
          <cell r="H598" t="str">
            <v>01960</v>
          </cell>
          <cell r="I598" t="str">
            <v>PERONNAS</v>
          </cell>
        </row>
        <row r="599">
          <cell r="D599">
            <v>6227</v>
          </cell>
          <cell r="E599" t="str">
            <v>VALLEE FRANCOIS</v>
          </cell>
          <cell r="F599" t="str">
            <v>Schmidt</v>
          </cell>
          <cell r="G599" t="str">
            <v>FONTENY CHRISTELLE</v>
          </cell>
          <cell r="H599" t="str">
            <v>41200</v>
          </cell>
          <cell r="I599" t="str">
            <v>ROMORANTIN-LANTHENAY</v>
          </cell>
        </row>
        <row r="600">
          <cell r="D600">
            <v>6230</v>
          </cell>
          <cell r="E600" t="str">
            <v xml:space="preserve">CANDELA </v>
          </cell>
          <cell r="F600" t="str">
            <v>Schmidt</v>
          </cell>
          <cell r="G600" t="str">
            <v>TESTAI LUCA</v>
          </cell>
          <cell r="H600" t="str">
            <v>29649</v>
          </cell>
          <cell r="I600" t="str">
            <v>MIJAS COSTA</v>
          </cell>
        </row>
        <row r="601">
          <cell r="D601">
            <v>6233</v>
          </cell>
          <cell r="E601" t="str">
            <v>DA ROCHA DAVID</v>
          </cell>
          <cell r="F601" t="str">
            <v>Cuisinella</v>
          </cell>
          <cell r="G601" t="str">
            <v>MAINGUY ALEXANDRE</v>
          </cell>
          <cell r="H601" t="str">
            <v>69400</v>
          </cell>
          <cell r="I601" t="str">
            <v>VILLEFRANCHE-SUR-SAONE</v>
          </cell>
        </row>
        <row r="602">
          <cell r="D602">
            <v>6234</v>
          </cell>
          <cell r="E602" t="str">
            <v>DA ROCHA DAVID</v>
          </cell>
          <cell r="F602" t="str">
            <v>Cuisinella</v>
          </cell>
          <cell r="G602" t="str">
            <v>CHAPUS CHRISTOPHE</v>
          </cell>
          <cell r="H602" t="str">
            <v>83480</v>
          </cell>
          <cell r="I602" t="str">
            <v>PUGET-SUR-ARGENS</v>
          </cell>
        </row>
        <row r="603">
          <cell r="D603">
            <v>6235</v>
          </cell>
          <cell r="E603" t="str">
            <v>VALLEE FRANCOIS</v>
          </cell>
          <cell r="F603" t="str">
            <v>Schmidt</v>
          </cell>
          <cell r="G603" t="str">
            <v>GUILBAUD OLIVIER</v>
          </cell>
          <cell r="H603" t="str">
            <v>35520</v>
          </cell>
          <cell r="I603" t="str">
            <v>MELESSE</v>
          </cell>
        </row>
        <row r="604">
          <cell r="D604">
            <v>6239</v>
          </cell>
          <cell r="E604" t="str">
            <v>BOUDRY BAPTISTE</v>
          </cell>
          <cell r="F604" t="str">
            <v>Cuisinella</v>
          </cell>
          <cell r="G604" t="str">
            <v>HEBEISEN FREDERIC</v>
          </cell>
          <cell r="H604" t="str">
            <v>67600</v>
          </cell>
          <cell r="I604" t="str">
            <v>SELESTAT</v>
          </cell>
        </row>
        <row r="605">
          <cell r="D605">
            <v>6242</v>
          </cell>
          <cell r="E605" t="str">
            <v>BOUDRY BAPTISTE</v>
          </cell>
          <cell r="F605" t="str">
            <v>Cuisinella</v>
          </cell>
          <cell r="G605" t="str">
            <v>HEBEISEN FREDERIC</v>
          </cell>
          <cell r="H605" t="str">
            <v>68510</v>
          </cell>
          <cell r="I605" t="str">
            <v>SIERENTZ</v>
          </cell>
        </row>
        <row r="606">
          <cell r="D606">
            <v>6244</v>
          </cell>
          <cell r="E606" t="str">
            <v xml:space="preserve">CANDELA </v>
          </cell>
          <cell r="F606" t="str">
            <v>Schmidt</v>
          </cell>
          <cell r="G606" t="str">
            <v>LAURENT JULIETTE</v>
          </cell>
          <cell r="H606" t="str">
            <v>30110</v>
          </cell>
          <cell r="I606" t="str">
            <v>MURCIA</v>
          </cell>
        </row>
        <row r="607">
          <cell r="D607">
            <v>6249</v>
          </cell>
          <cell r="E607" t="str">
            <v>DA ROCHA DAVID</v>
          </cell>
          <cell r="F607" t="str">
            <v>Cuisinella</v>
          </cell>
          <cell r="G607" t="str">
            <v>GUILLON NICOLAS</v>
          </cell>
          <cell r="H607" t="str">
            <v>30133</v>
          </cell>
          <cell r="I607" t="str">
            <v>LES-ANGLES</v>
          </cell>
        </row>
        <row r="608">
          <cell r="D608">
            <v>6250</v>
          </cell>
          <cell r="E608" t="str">
            <v>BOUDRY BAPTISTE</v>
          </cell>
          <cell r="F608" t="str">
            <v>Cuisinella</v>
          </cell>
          <cell r="G608" t="str">
            <v>EL GHAMRI ABDESSAMAD</v>
          </cell>
          <cell r="H608" t="str">
            <v>74160</v>
          </cell>
          <cell r="I608" t="str">
            <v>NEYDENS</v>
          </cell>
        </row>
        <row r="609">
          <cell r="D609">
            <v>6251</v>
          </cell>
          <cell r="E609" t="str">
            <v>DA ROCHA DAVID</v>
          </cell>
          <cell r="F609" t="str">
            <v>Schmidt</v>
          </cell>
          <cell r="G609" t="str">
            <v>CHATTOU SALIHA</v>
          </cell>
          <cell r="H609" t="str">
            <v>31120</v>
          </cell>
          <cell r="I609" t="str">
            <v>PORTET-SUR-GARONNE</v>
          </cell>
        </row>
        <row r="610">
          <cell r="D610">
            <v>6252</v>
          </cell>
          <cell r="E610" t="str">
            <v>BOUDRY BAPTISTE</v>
          </cell>
          <cell r="F610" t="str">
            <v>Cuisinella</v>
          </cell>
          <cell r="G610" t="str">
            <v>DELAITRE PATRICE</v>
          </cell>
          <cell r="H610" t="str">
            <v>54300</v>
          </cell>
          <cell r="I610" t="str">
            <v>LUNEVILLE</v>
          </cell>
        </row>
        <row r="611">
          <cell r="D611">
            <v>6253</v>
          </cell>
          <cell r="E611" t="str">
            <v>BOUDRY BAPTISTE</v>
          </cell>
          <cell r="F611" t="str">
            <v>Schmidt</v>
          </cell>
          <cell r="G611" t="str">
            <v>DUBLANCHY MARC</v>
          </cell>
          <cell r="H611" t="str">
            <v>54300</v>
          </cell>
          <cell r="I611" t="str">
            <v>MONCEL-LES-LUNEVILLE</v>
          </cell>
        </row>
        <row r="612">
          <cell r="D612">
            <v>6257</v>
          </cell>
          <cell r="E612" t="str">
            <v>BOUDRY BAPTISTE</v>
          </cell>
          <cell r="F612" t="str">
            <v>Schmidt</v>
          </cell>
          <cell r="G612" t="str">
            <v>QUOIBION VALERIE</v>
          </cell>
          <cell r="H612" t="str">
            <v>4100</v>
          </cell>
          <cell r="I612" t="str">
            <v>BONCELLES</v>
          </cell>
        </row>
        <row r="613">
          <cell r="D613">
            <v>6261</v>
          </cell>
          <cell r="E613" t="str">
            <v>BOURROUX PASCAL</v>
          </cell>
          <cell r="F613" t="str">
            <v>Cuisinella</v>
          </cell>
          <cell r="G613" t="str">
            <v>JENSEN HANNE</v>
          </cell>
          <cell r="H613" t="str">
            <v>75011</v>
          </cell>
          <cell r="I613" t="str">
            <v>PARIS</v>
          </cell>
        </row>
        <row r="614">
          <cell r="D614">
            <v>6263</v>
          </cell>
          <cell r="E614" t="str">
            <v>BIHLER DR STEPHANE</v>
          </cell>
          <cell r="F614" t="str">
            <v>Vancel</v>
          </cell>
          <cell r="G614" t="str">
            <v xml:space="preserve">HAGRO </v>
          </cell>
          <cell r="H614" t="str">
            <v>8011 XD</v>
          </cell>
          <cell r="I614" t="str">
            <v>ZWOLLE</v>
          </cell>
        </row>
        <row r="615">
          <cell r="D615">
            <v>6264</v>
          </cell>
          <cell r="E615" t="str">
            <v>BIHLER DR STEPHANE</v>
          </cell>
          <cell r="F615" t="str">
            <v>Vancel</v>
          </cell>
          <cell r="G615" t="str">
            <v xml:space="preserve">HAGRO </v>
          </cell>
          <cell r="H615" t="str">
            <v>1742 PV</v>
          </cell>
          <cell r="I615" t="str">
            <v>SCHANGEN</v>
          </cell>
        </row>
        <row r="616">
          <cell r="D616">
            <v>6265</v>
          </cell>
          <cell r="E616" t="str">
            <v>VALLEE FRANCOIS</v>
          </cell>
          <cell r="F616" t="str">
            <v>Schmidt</v>
          </cell>
          <cell r="G616" t="str">
            <v>EVEILLE PAULINE</v>
          </cell>
          <cell r="H616" t="str">
            <v>24430</v>
          </cell>
          <cell r="I616" t="str">
            <v>MARSAC-SUR-L'ISLE</v>
          </cell>
        </row>
        <row r="617">
          <cell r="D617">
            <v>6267</v>
          </cell>
          <cell r="E617" t="str">
            <v>BOURROUX PASCAL</v>
          </cell>
          <cell r="F617" t="str">
            <v>Schmidt</v>
          </cell>
          <cell r="G617" t="str">
            <v>MERTENS REMI</v>
          </cell>
          <cell r="H617" t="str">
            <v>78125</v>
          </cell>
          <cell r="I617" t="str">
            <v>GAZERAN</v>
          </cell>
        </row>
        <row r="618">
          <cell r="D618">
            <v>6269</v>
          </cell>
          <cell r="E618" t="str">
            <v>REHBINDER DR NICOLAS</v>
          </cell>
          <cell r="F618" t="str">
            <v>Schmidt</v>
          </cell>
          <cell r="G618" t="str">
            <v>REHBINDER RM NICOLAS</v>
          </cell>
          <cell r="H618" t="str">
            <v>50415</v>
          </cell>
          <cell r="I618" t="str">
            <v>TARTU</v>
          </cell>
        </row>
        <row r="619">
          <cell r="D619">
            <v>6271</v>
          </cell>
          <cell r="E619" t="str">
            <v>BOURROUX PASCAL</v>
          </cell>
          <cell r="F619" t="str">
            <v>Cuisinella</v>
          </cell>
          <cell r="G619" t="str">
            <v>MEZIANI DALILA</v>
          </cell>
          <cell r="H619" t="str">
            <v>91700</v>
          </cell>
          <cell r="I619" t="str">
            <v>SAINTE-GENEVIEVE-DES-BOIS</v>
          </cell>
        </row>
        <row r="620">
          <cell r="D620">
            <v>6273</v>
          </cell>
          <cell r="E620" t="str">
            <v>VALLEE FRANCOIS</v>
          </cell>
          <cell r="F620" t="str">
            <v>Schmidt</v>
          </cell>
          <cell r="G620" t="str">
            <v>EVEILLE PAULINE</v>
          </cell>
          <cell r="H620" t="str">
            <v>64140</v>
          </cell>
          <cell r="I620" t="str">
            <v>LONS</v>
          </cell>
        </row>
        <row r="621">
          <cell r="D621">
            <v>6274</v>
          </cell>
          <cell r="E621" t="str">
            <v>DA ROCHA DAVID</v>
          </cell>
          <cell r="F621" t="str">
            <v>Schmidt</v>
          </cell>
          <cell r="G621" t="str">
            <v>CALANDRE DAVID</v>
          </cell>
          <cell r="H621" t="str">
            <v>26200</v>
          </cell>
          <cell r="I621" t="str">
            <v>MONTELIMAR</v>
          </cell>
        </row>
        <row r="622">
          <cell r="D622">
            <v>6275</v>
          </cell>
          <cell r="E622" t="str">
            <v>BIHLER DR STEPHANE</v>
          </cell>
          <cell r="F622" t="str">
            <v>Vancel</v>
          </cell>
          <cell r="G622" t="str">
            <v xml:space="preserve">HAGRO </v>
          </cell>
          <cell r="H622" t="str">
            <v>6669 ND</v>
          </cell>
          <cell r="I622" t="str">
            <v>DODEWAARD</v>
          </cell>
        </row>
        <row r="623">
          <cell r="D623">
            <v>6276</v>
          </cell>
          <cell r="E623" t="str">
            <v>BOURROUX PASCAL</v>
          </cell>
          <cell r="F623" t="str">
            <v>Cuisinella</v>
          </cell>
          <cell r="G623" t="str">
            <v>SUM SUOL NANCY</v>
          </cell>
          <cell r="H623" t="str">
            <v>27300</v>
          </cell>
          <cell r="I623" t="str">
            <v>MENNEVAL</v>
          </cell>
        </row>
        <row r="624">
          <cell r="D624">
            <v>6279</v>
          </cell>
          <cell r="E624" t="str">
            <v>REHBINDER DR NICOLAS</v>
          </cell>
          <cell r="F624" t="str">
            <v>Schmidt</v>
          </cell>
          <cell r="G624" t="str">
            <v>MARQUETTE STEPHANE</v>
          </cell>
          <cell r="H624" t="str">
            <v>40122</v>
          </cell>
          <cell r="I624" t="str">
            <v>BOLOGNA</v>
          </cell>
        </row>
        <row r="625">
          <cell r="D625">
            <v>6280</v>
          </cell>
          <cell r="E625" t="str">
            <v>VALLEE FRANCOIS</v>
          </cell>
          <cell r="F625" t="str">
            <v>Cuisinella</v>
          </cell>
          <cell r="G625" t="str">
            <v>MONTRIOU NICOLAS</v>
          </cell>
          <cell r="H625" t="str">
            <v>36250</v>
          </cell>
          <cell r="I625" t="str">
            <v>SAINT-MAUR</v>
          </cell>
        </row>
        <row r="626">
          <cell r="D626">
            <v>6281</v>
          </cell>
          <cell r="E626" t="str">
            <v xml:space="preserve">CANDELA </v>
          </cell>
          <cell r="F626" t="str">
            <v>Schmidt</v>
          </cell>
          <cell r="G626" t="str">
            <v>TESTAI LUCA</v>
          </cell>
          <cell r="H626" t="str">
            <v>18197</v>
          </cell>
          <cell r="I626" t="str">
            <v>PULIANAS</v>
          </cell>
        </row>
        <row r="627">
          <cell r="D627">
            <v>6282</v>
          </cell>
          <cell r="E627" t="str">
            <v xml:space="preserve">CANDELA </v>
          </cell>
          <cell r="F627" t="str">
            <v>Schmidt</v>
          </cell>
          <cell r="G627" t="str">
            <v>LAURENT JULIETTE</v>
          </cell>
          <cell r="H627" t="str">
            <v>46005</v>
          </cell>
          <cell r="I627" t="str">
            <v>VALENCIA</v>
          </cell>
        </row>
        <row r="628">
          <cell r="D628">
            <v>6290</v>
          </cell>
          <cell r="E628" t="str">
            <v>BIHLER DR STEPHANE</v>
          </cell>
          <cell r="F628" t="str">
            <v>Schmidt</v>
          </cell>
          <cell r="G628" t="str">
            <v xml:space="preserve">HAGRO </v>
          </cell>
          <cell r="H628" t="str">
            <v>7332 AH</v>
          </cell>
          <cell r="I628" t="str">
            <v>APELDOORN</v>
          </cell>
        </row>
        <row r="629">
          <cell r="D629">
            <v>6294</v>
          </cell>
          <cell r="E629" t="str">
            <v>BOUDRY BAPTISTE</v>
          </cell>
          <cell r="F629" t="str">
            <v>Schmidt</v>
          </cell>
          <cell r="G629" t="str">
            <v>QUOIBION VALERIE</v>
          </cell>
          <cell r="H629" t="str">
            <v>1300</v>
          </cell>
          <cell r="I629" t="str">
            <v>WAVRE</v>
          </cell>
        </row>
        <row r="630">
          <cell r="D630">
            <v>6295</v>
          </cell>
          <cell r="E630" t="str">
            <v>BOUDRY BAPTISTE</v>
          </cell>
          <cell r="F630" t="str">
            <v>Schmidt</v>
          </cell>
          <cell r="G630" t="str">
            <v>QUOIBION VALERIE</v>
          </cell>
          <cell r="H630" t="str">
            <v>1410</v>
          </cell>
          <cell r="I630" t="str">
            <v>WATERLOO</v>
          </cell>
        </row>
        <row r="631">
          <cell r="D631">
            <v>6296</v>
          </cell>
          <cell r="E631" t="str">
            <v>REHBINDER DR NICOLAS</v>
          </cell>
          <cell r="F631" t="str">
            <v>Cuisinella</v>
          </cell>
          <cell r="G631" t="str">
            <v>MARQUETTE STEPHANE</v>
          </cell>
          <cell r="H631" t="str">
            <v>97122</v>
          </cell>
          <cell r="I631" t="str">
            <v>BAIE-MAHAULT</v>
          </cell>
        </row>
        <row r="632">
          <cell r="D632">
            <v>6297</v>
          </cell>
          <cell r="E632" t="str">
            <v>BOUDRY BAPTISTE</v>
          </cell>
          <cell r="F632" t="str">
            <v>Cuisinella</v>
          </cell>
          <cell r="G632" t="str">
            <v>DELAITRE PATRICE</v>
          </cell>
          <cell r="H632" t="str">
            <v>57150</v>
          </cell>
          <cell r="I632" t="str">
            <v>CREUTZWALD</v>
          </cell>
        </row>
        <row r="633">
          <cell r="D633">
            <v>6298</v>
          </cell>
          <cell r="E633" t="str">
            <v>DA ROCHA DAVID</v>
          </cell>
          <cell r="F633" t="str">
            <v>Schmidt</v>
          </cell>
          <cell r="G633" t="str">
            <v>AMMAR SINDY</v>
          </cell>
          <cell r="H633" t="str">
            <v>20167</v>
          </cell>
          <cell r="I633" t="str">
            <v>AFA</v>
          </cell>
        </row>
        <row r="634">
          <cell r="D634">
            <v>6302</v>
          </cell>
          <cell r="E634" t="str">
            <v>BIHLER DR STEPHANE</v>
          </cell>
          <cell r="F634" t="str">
            <v>Schmidt</v>
          </cell>
          <cell r="G634" t="str">
            <v xml:space="preserve">HAGRO </v>
          </cell>
          <cell r="H634" t="str">
            <v>7772 TS</v>
          </cell>
          <cell r="I634" t="str">
            <v>HARDENBERG</v>
          </cell>
        </row>
        <row r="635">
          <cell r="D635">
            <v>6308</v>
          </cell>
          <cell r="E635" t="str">
            <v xml:space="preserve">CANDELA </v>
          </cell>
          <cell r="F635" t="str">
            <v>Schmidt</v>
          </cell>
          <cell r="G635" t="str">
            <v>MATHIS ANNE SOPHIE</v>
          </cell>
          <cell r="H635" t="str">
            <v>08006</v>
          </cell>
          <cell r="I635" t="str">
            <v>BARCELONA</v>
          </cell>
        </row>
        <row r="636">
          <cell r="D636">
            <v>6309</v>
          </cell>
          <cell r="E636" t="str">
            <v>BOURROUX PASCAL</v>
          </cell>
          <cell r="F636" t="str">
            <v>Cuisinella</v>
          </cell>
          <cell r="G636" t="str">
            <v>SUM SUOL NANCY</v>
          </cell>
          <cell r="H636" t="str">
            <v>50180</v>
          </cell>
          <cell r="I636" t="str">
            <v>AGNEAUX</v>
          </cell>
        </row>
        <row r="637">
          <cell r="D637">
            <v>6310</v>
          </cell>
          <cell r="E637" t="str">
            <v>VALLEE FRANCOIS</v>
          </cell>
          <cell r="F637" t="str">
            <v>Cuisinella</v>
          </cell>
          <cell r="G637" t="str">
            <v>COMBES MARC</v>
          </cell>
          <cell r="H637" t="str">
            <v>24430</v>
          </cell>
          <cell r="I637" t="str">
            <v>MARSAC-SUR-L'ISLE</v>
          </cell>
        </row>
        <row r="638">
          <cell r="D638">
            <v>6312</v>
          </cell>
          <cell r="E638" t="str">
            <v>BOURROUX PASCAL</v>
          </cell>
          <cell r="F638" t="str">
            <v>Cuisinella</v>
          </cell>
          <cell r="G638" t="str">
            <v>JENSEN HANNE</v>
          </cell>
          <cell r="H638" t="str">
            <v>78370</v>
          </cell>
          <cell r="I638" t="str">
            <v>PLAISIR</v>
          </cell>
        </row>
        <row r="639">
          <cell r="D639">
            <v>6313</v>
          </cell>
          <cell r="E639" t="str">
            <v>DA ROCHA DAVID</v>
          </cell>
          <cell r="F639" t="str">
            <v>Cuisinella</v>
          </cell>
          <cell r="G639" t="str">
            <v>MALICK PARLANGE SOPHIE</v>
          </cell>
          <cell r="H639" t="str">
            <v>31650</v>
          </cell>
          <cell r="I639" t="str">
            <v>SAINT-ORENS-DE-GAMEVILLE</v>
          </cell>
        </row>
        <row r="640">
          <cell r="D640">
            <v>6317</v>
          </cell>
          <cell r="E640" t="str">
            <v>BIHLER DR STEPHANE</v>
          </cell>
          <cell r="F640" t="str">
            <v>Schmidt</v>
          </cell>
          <cell r="G640" t="str">
            <v xml:space="preserve">HAGRO </v>
          </cell>
          <cell r="H640" t="str">
            <v>8091 BZ</v>
          </cell>
          <cell r="I640" t="str">
            <v>WEZEP</v>
          </cell>
        </row>
        <row r="641">
          <cell r="D641">
            <v>6319</v>
          </cell>
          <cell r="E641" t="str">
            <v>REHBINDER DR NICOLAS</v>
          </cell>
          <cell r="F641" t="str">
            <v>Schmidt</v>
          </cell>
          <cell r="G641" t="str">
            <v>MARQUETTE STEPHANE</v>
          </cell>
          <cell r="H641" t="str">
            <v>50127</v>
          </cell>
          <cell r="I641" t="str">
            <v>FIRENZE</v>
          </cell>
        </row>
        <row r="642">
          <cell r="D642">
            <v>6326</v>
          </cell>
          <cell r="E642" t="str">
            <v xml:space="preserve">CANDELA </v>
          </cell>
          <cell r="F642" t="str">
            <v>Schmidt</v>
          </cell>
          <cell r="G642" t="str">
            <v>MAYA AINTZANE</v>
          </cell>
          <cell r="H642" t="str">
            <v>48220</v>
          </cell>
          <cell r="I642" t="str">
            <v>ABADINO</v>
          </cell>
        </row>
        <row r="643">
          <cell r="D643">
            <v>6327</v>
          </cell>
          <cell r="E643" t="str">
            <v>BIHLER DR STEPHANE</v>
          </cell>
          <cell r="F643" t="str">
            <v>Schmidt</v>
          </cell>
          <cell r="G643" t="str">
            <v xml:space="preserve">HAGRO </v>
          </cell>
          <cell r="H643" t="str">
            <v>2628 AT</v>
          </cell>
          <cell r="I643" t="str">
            <v>DELFT</v>
          </cell>
        </row>
        <row r="644">
          <cell r="D644">
            <v>6332</v>
          </cell>
          <cell r="E644" t="str">
            <v>VALLEE FRANCOIS</v>
          </cell>
          <cell r="F644" t="str">
            <v>Schmidt</v>
          </cell>
          <cell r="G644" t="str">
            <v>MARECHAL-MAHIET ARNAUD-BERTRAND</v>
          </cell>
          <cell r="H644" t="str">
            <v>16430</v>
          </cell>
          <cell r="I644" t="str">
            <v>CHAMPNIERS</v>
          </cell>
        </row>
        <row r="645">
          <cell r="D645">
            <v>6333</v>
          </cell>
          <cell r="E645" t="str">
            <v>BOURROUX PASCAL</v>
          </cell>
          <cell r="F645" t="str">
            <v>Cuisinella</v>
          </cell>
          <cell r="G645" t="str">
            <v>GOMES SEBASTIEN</v>
          </cell>
          <cell r="H645" t="str">
            <v>80094</v>
          </cell>
          <cell r="I645" t="str">
            <v>AMIENS</v>
          </cell>
        </row>
        <row r="646">
          <cell r="D646">
            <v>6335</v>
          </cell>
          <cell r="E646" t="str">
            <v>BOURROUX PASCAL</v>
          </cell>
          <cell r="F646" t="str">
            <v>Schmidt</v>
          </cell>
          <cell r="G646" t="str">
            <v>MORAND XAVIER</v>
          </cell>
          <cell r="H646" t="str">
            <v>76410</v>
          </cell>
          <cell r="I646" t="str">
            <v>TOURVILLE-LA-RIVIERE</v>
          </cell>
        </row>
        <row r="647">
          <cell r="D647">
            <v>6336</v>
          </cell>
          <cell r="E647" t="str">
            <v>BOURROUX PASCAL</v>
          </cell>
          <cell r="F647" t="str">
            <v>Schmidt</v>
          </cell>
          <cell r="G647" t="str">
            <v>TURQUIN GEOFFROY</v>
          </cell>
          <cell r="H647" t="str">
            <v>75001</v>
          </cell>
          <cell r="I647" t="str">
            <v>PARIS</v>
          </cell>
        </row>
        <row r="648">
          <cell r="D648">
            <v>6337</v>
          </cell>
          <cell r="E648" t="str">
            <v>DA ROCHA DAVID</v>
          </cell>
          <cell r="F648" t="str">
            <v>Cuisinella</v>
          </cell>
          <cell r="G648" t="str">
            <v>INTERIM SECTEUR DA ROCHA DAVID</v>
          </cell>
          <cell r="H648" t="str">
            <v>15000</v>
          </cell>
          <cell r="I648" t="str">
            <v>AURILLAC</v>
          </cell>
        </row>
        <row r="649">
          <cell r="D649">
            <v>6339</v>
          </cell>
          <cell r="E649" t="str">
            <v>BOUDRY BAPTISTE</v>
          </cell>
          <cell r="F649" t="str">
            <v>Schmidt</v>
          </cell>
          <cell r="G649" t="str">
            <v>DUTHOIT WILLIAM</v>
          </cell>
          <cell r="H649" t="str">
            <v>59960</v>
          </cell>
          <cell r="I649" t="str">
            <v>NEUVILLE-EN-FERRAIN</v>
          </cell>
        </row>
        <row r="650">
          <cell r="D650">
            <v>6341</v>
          </cell>
          <cell r="E650" t="str">
            <v>BOURROUX PASCAL</v>
          </cell>
          <cell r="F650" t="str">
            <v>Schmidt</v>
          </cell>
          <cell r="G650" t="str">
            <v>JOURNE JULIEN</v>
          </cell>
          <cell r="H650" t="str">
            <v>80094</v>
          </cell>
          <cell r="I650" t="str">
            <v>AMIENS</v>
          </cell>
        </row>
        <row r="651">
          <cell r="D651">
            <v>6342</v>
          </cell>
          <cell r="E651" t="str">
            <v xml:space="preserve">CANDELA </v>
          </cell>
          <cell r="F651" t="str">
            <v>Schmidt</v>
          </cell>
          <cell r="G651" t="str">
            <v>YENES EVA</v>
          </cell>
          <cell r="H651" t="str">
            <v>28007</v>
          </cell>
          <cell r="I651" t="str">
            <v>MADRID</v>
          </cell>
        </row>
        <row r="652">
          <cell r="D652">
            <v>6343</v>
          </cell>
          <cell r="E652" t="str">
            <v>BOUDRY BAPTISTE</v>
          </cell>
          <cell r="F652" t="str">
            <v>Schmidt</v>
          </cell>
          <cell r="G652" t="str">
            <v>MAUPIN NICOLAS</v>
          </cell>
          <cell r="H652" t="str">
            <v>71100</v>
          </cell>
          <cell r="I652" t="str">
            <v>CHALON-SUR-SAONE</v>
          </cell>
        </row>
        <row r="653">
          <cell r="D653">
            <v>6344</v>
          </cell>
          <cell r="E653" t="str">
            <v xml:space="preserve">CANDELA </v>
          </cell>
          <cell r="F653" t="str">
            <v>Schmidt</v>
          </cell>
          <cell r="G653" t="str">
            <v>MAYA AINTZANE</v>
          </cell>
          <cell r="H653" t="str">
            <v>26005</v>
          </cell>
          <cell r="I653" t="str">
            <v>LOGROÑO</v>
          </cell>
        </row>
        <row r="654">
          <cell r="D654">
            <v>6345</v>
          </cell>
          <cell r="E654" t="str">
            <v>DA ROCHA DAVID</v>
          </cell>
          <cell r="F654" t="str">
            <v>Schmidt</v>
          </cell>
          <cell r="G654" t="str">
            <v>CALANDRE DAVID</v>
          </cell>
          <cell r="H654" t="str">
            <v>30100</v>
          </cell>
          <cell r="I654" t="str">
            <v>ALES</v>
          </cell>
        </row>
        <row r="655">
          <cell r="D655">
            <v>6346</v>
          </cell>
          <cell r="E655" t="str">
            <v>BOURROUX PASCAL</v>
          </cell>
          <cell r="F655" t="str">
            <v>Schmidt</v>
          </cell>
          <cell r="G655" t="str">
            <v>MERTENS REMI</v>
          </cell>
          <cell r="H655" t="str">
            <v>45160</v>
          </cell>
          <cell r="I655" t="str">
            <v>OLIVET</v>
          </cell>
        </row>
        <row r="656">
          <cell r="D656">
            <v>6349</v>
          </cell>
          <cell r="E656" t="str">
            <v>BOUDRY BAPTISTE</v>
          </cell>
          <cell r="F656" t="str">
            <v>Cuisinella</v>
          </cell>
          <cell r="G656" t="str">
            <v>DELEERSNYDER SAMANTHA</v>
          </cell>
          <cell r="H656" t="str">
            <v>62219</v>
          </cell>
          <cell r="I656" t="str">
            <v>LONGUENESSE</v>
          </cell>
        </row>
        <row r="657">
          <cell r="D657">
            <v>6350</v>
          </cell>
          <cell r="E657" t="str">
            <v>BOURROUX PASCAL</v>
          </cell>
          <cell r="F657" t="str">
            <v>Schmidt</v>
          </cell>
          <cell r="G657" t="str">
            <v>TURQUIN GEOFFROY</v>
          </cell>
          <cell r="H657" t="str">
            <v>92400</v>
          </cell>
          <cell r="I657" t="str">
            <v>COURBEVOIE</v>
          </cell>
        </row>
        <row r="658">
          <cell r="D658">
            <v>6364</v>
          </cell>
          <cell r="E658" t="str">
            <v xml:space="preserve">CANDELA </v>
          </cell>
          <cell r="F658" t="str">
            <v>Schmidt</v>
          </cell>
          <cell r="G658" t="str">
            <v>TESTAI LUCA</v>
          </cell>
          <cell r="H658" t="str">
            <v>11408</v>
          </cell>
          <cell r="I658" t="str">
            <v>JEREZ-DE-LA-FRONTERA</v>
          </cell>
        </row>
        <row r="659">
          <cell r="D659">
            <v>6366</v>
          </cell>
          <cell r="E659" t="str">
            <v>BOURROUX PASCAL</v>
          </cell>
          <cell r="F659" t="str">
            <v>Schmidt</v>
          </cell>
          <cell r="G659" t="str">
            <v>MERTENS REMI</v>
          </cell>
          <cell r="H659" t="str">
            <v>92370</v>
          </cell>
          <cell r="I659" t="str">
            <v>CHAVILLE</v>
          </cell>
        </row>
        <row r="660">
          <cell r="D660">
            <v>6367</v>
          </cell>
          <cell r="E660" t="str">
            <v>DA ROCHA DAVID</v>
          </cell>
          <cell r="F660" t="str">
            <v>Schmidt</v>
          </cell>
          <cell r="G660" t="str">
            <v>VITTOZ LAURENT</v>
          </cell>
          <cell r="H660" t="str">
            <v>42300</v>
          </cell>
          <cell r="I660" t="str">
            <v>MABLY</v>
          </cell>
        </row>
        <row r="661">
          <cell r="D661">
            <v>6372</v>
          </cell>
          <cell r="E661" t="str">
            <v>BOURROUX PASCAL</v>
          </cell>
          <cell r="F661" t="str">
            <v>Schmidt</v>
          </cell>
          <cell r="G661" t="str">
            <v>MORAND XAVIER</v>
          </cell>
          <cell r="H661" t="str">
            <v>76360</v>
          </cell>
          <cell r="I661" t="str">
            <v>BARENTIN</v>
          </cell>
        </row>
        <row r="662">
          <cell r="D662">
            <v>6375</v>
          </cell>
          <cell r="E662" t="str">
            <v>DA ROCHA DAVID</v>
          </cell>
          <cell r="F662" t="str">
            <v>Schmidt</v>
          </cell>
          <cell r="G662" t="str">
            <v>AMMAR SINDY</v>
          </cell>
          <cell r="H662" t="str">
            <v>83600</v>
          </cell>
          <cell r="I662" t="str">
            <v>FREJUS</v>
          </cell>
        </row>
        <row r="663">
          <cell r="D663">
            <v>6376</v>
          </cell>
          <cell r="E663" t="str">
            <v>DA ROCHA DAVID</v>
          </cell>
          <cell r="F663" t="str">
            <v>Cuisinella</v>
          </cell>
          <cell r="G663" t="str">
            <v>INTERIM SECTEUR DA ROCHA DAVID</v>
          </cell>
          <cell r="H663" t="str">
            <v>69630</v>
          </cell>
          <cell r="I663" t="str">
            <v>CHAPONOST</v>
          </cell>
        </row>
        <row r="664">
          <cell r="D664">
            <v>6387</v>
          </cell>
          <cell r="E664" t="str">
            <v>DA ROCHA DAVID</v>
          </cell>
          <cell r="F664" t="str">
            <v>Cuisinella</v>
          </cell>
          <cell r="G664" t="str">
            <v>GUILLON NICOLAS</v>
          </cell>
          <cell r="H664" t="str">
            <v>12850</v>
          </cell>
          <cell r="I664" t="str">
            <v>ONET-LE-CHATEAU</v>
          </cell>
        </row>
        <row r="665">
          <cell r="D665">
            <v>6388</v>
          </cell>
          <cell r="E665" t="str">
            <v>DA ROCHA DAVID</v>
          </cell>
          <cell r="F665" t="str">
            <v>Cuisinella</v>
          </cell>
          <cell r="G665" t="str">
            <v>CHAPUS CHRISTOPHE</v>
          </cell>
          <cell r="H665" t="str">
            <v>06200</v>
          </cell>
          <cell r="I665" t="str">
            <v>NICE</v>
          </cell>
        </row>
        <row r="666">
          <cell r="D666">
            <v>6389</v>
          </cell>
          <cell r="E666" t="str">
            <v>BOUDRY BAPTISTE</v>
          </cell>
          <cell r="F666" t="str">
            <v>Schmidt</v>
          </cell>
          <cell r="G666" t="str">
            <v>QUOIBION VALERIE</v>
          </cell>
          <cell r="H666" t="str">
            <v>6900</v>
          </cell>
          <cell r="I666" t="str">
            <v>MARCHE-EN-FAMENNE</v>
          </cell>
        </row>
        <row r="667">
          <cell r="D667">
            <v>6401</v>
          </cell>
          <cell r="E667" t="str">
            <v>BOUDRY BAPTISTE</v>
          </cell>
          <cell r="F667" t="str">
            <v>Cuisinella</v>
          </cell>
          <cell r="G667" t="str">
            <v>DELEERSNYDER SAMANTHA</v>
          </cell>
          <cell r="H667" t="str">
            <v>62000</v>
          </cell>
          <cell r="I667" t="str">
            <v>ARRAS</v>
          </cell>
        </row>
        <row r="668">
          <cell r="D668">
            <v>6405</v>
          </cell>
          <cell r="E668" t="str">
            <v>DA ROCHA DAVID</v>
          </cell>
          <cell r="F668" t="str">
            <v>Cuisinella</v>
          </cell>
          <cell r="G668" t="str">
            <v>CHAPUS CHRISTOPHE</v>
          </cell>
          <cell r="H668" t="str">
            <v>13290</v>
          </cell>
          <cell r="I668" t="str">
            <v>AIX-EN-PROVENCE</v>
          </cell>
        </row>
        <row r="669">
          <cell r="D669">
            <v>6406</v>
          </cell>
          <cell r="E669" t="str">
            <v>DA ROCHA DAVID</v>
          </cell>
          <cell r="F669" t="str">
            <v>Schmidt</v>
          </cell>
          <cell r="G669" t="str">
            <v>VITTOZ LAURENT</v>
          </cell>
          <cell r="H669" t="str">
            <v>42480</v>
          </cell>
          <cell r="I669" t="str">
            <v>LA-FOUILLOUSE</v>
          </cell>
        </row>
        <row r="670">
          <cell r="D670">
            <v>6408</v>
          </cell>
          <cell r="E670" t="str">
            <v>DA ROCHA DAVID</v>
          </cell>
          <cell r="F670" t="str">
            <v>Schmidt</v>
          </cell>
          <cell r="G670" t="str">
            <v>VITTOZ LAURENT</v>
          </cell>
          <cell r="H670" t="str">
            <v>19100</v>
          </cell>
          <cell r="I670" t="str">
            <v>BRIVE-LA-GAILLARDE</v>
          </cell>
        </row>
        <row r="671">
          <cell r="D671">
            <v>6409</v>
          </cell>
          <cell r="E671" t="str">
            <v xml:space="preserve">CANDELA </v>
          </cell>
          <cell r="F671" t="str">
            <v>Schmidt</v>
          </cell>
          <cell r="G671" t="str">
            <v>MATHIS ANNE SOPHIE</v>
          </cell>
          <cell r="H671" t="str">
            <v>17600</v>
          </cell>
          <cell r="I671" t="str">
            <v>FIGUERES</v>
          </cell>
        </row>
        <row r="672">
          <cell r="D672">
            <v>6410</v>
          </cell>
          <cell r="E672" t="str">
            <v>VALLEE FRANCOIS</v>
          </cell>
          <cell r="F672" t="str">
            <v>Cuisinella</v>
          </cell>
          <cell r="G672" t="str">
            <v>COMBES MARC</v>
          </cell>
          <cell r="H672" t="str">
            <v>33560</v>
          </cell>
          <cell r="I672" t="str">
            <v>SAINTE-EULALIE</v>
          </cell>
        </row>
        <row r="673">
          <cell r="D673">
            <v>6411</v>
          </cell>
          <cell r="E673" t="str">
            <v>BOUDRY BAPTISTE</v>
          </cell>
          <cell r="F673" t="str">
            <v>Schmidt</v>
          </cell>
          <cell r="G673" t="str">
            <v>MONNIER JEAN-DANIEL</v>
          </cell>
          <cell r="H673" t="str">
            <v>74000</v>
          </cell>
          <cell r="I673" t="str">
            <v>ANNECY</v>
          </cell>
        </row>
        <row r="674">
          <cell r="D674">
            <v>6413</v>
          </cell>
          <cell r="E674" t="str">
            <v xml:space="preserve">CANDELA </v>
          </cell>
          <cell r="F674" t="str">
            <v>Schmidt</v>
          </cell>
          <cell r="G674" t="str">
            <v>TESTAI LUCA</v>
          </cell>
          <cell r="H674" t="str">
            <v>29740</v>
          </cell>
          <cell r="I674" t="str">
            <v>TORRE-DEL-MAR (MALAGA)</v>
          </cell>
        </row>
        <row r="675">
          <cell r="D675">
            <v>6414</v>
          </cell>
          <cell r="E675" t="str">
            <v>AZIZI MEHDI</v>
          </cell>
          <cell r="F675" t="str">
            <v>Schmidt</v>
          </cell>
          <cell r="G675" t="str">
            <v>KERAI HARSHAD</v>
          </cell>
          <cell r="H675" t="str">
            <v>OX20PB</v>
          </cell>
          <cell r="I675" t="str">
            <v>OXFORD</v>
          </cell>
        </row>
        <row r="676">
          <cell r="D676">
            <v>6415</v>
          </cell>
          <cell r="E676" t="str">
            <v>VALLEE FRANCOIS</v>
          </cell>
          <cell r="F676" t="str">
            <v>Schmidt</v>
          </cell>
          <cell r="G676" t="str">
            <v>RICHOU XAVIER</v>
          </cell>
          <cell r="H676" t="str">
            <v>44390</v>
          </cell>
          <cell r="I676" t="str">
            <v>NORT-SUR-ERDRE</v>
          </cell>
        </row>
        <row r="677">
          <cell r="D677">
            <v>6416</v>
          </cell>
          <cell r="E677" t="str">
            <v>BOURROUX PASCAL</v>
          </cell>
          <cell r="F677" t="str">
            <v>Cuisinella</v>
          </cell>
          <cell r="G677" t="str">
            <v>JENSEN HANNE</v>
          </cell>
          <cell r="H677" t="str">
            <v>75015</v>
          </cell>
          <cell r="I677" t="str">
            <v>PARIS</v>
          </cell>
        </row>
        <row r="678">
          <cell r="D678">
            <v>6417</v>
          </cell>
          <cell r="E678" t="str">
            <v xml:space="preserve">CANDELA </v>
          </cell>
          <cell r="F678" t="str">
            <v>Schmidt</v>
          </cell>
          <cell r="G678" t="str">
            <v>MAYA AINTZANE</v>
          </cell>
          <cell r="H678" t="str">
            <v>15172</v>
          </cell>
          <cell r="I678" t="str">
            <v>OLEIROS</v>
          </cell>
        </row>
        <row r="679">
          <cell r="D679">
            <v>6421</v>
          </cell>
          <cell r="E679" t="str">
            <v>REHBINDER DR NICOLAS</v>
          </cell>
          <cell r="F679" t="str">
            <v>Schmidt</v>
          </cell>
          <cell r="G679" t="str">
            <v>MARQUETTE STEPHANE</v>
          </cell>
          <cell r="H679" t="str">
            <v>28053</v>
          </cell>
          <cell r="I679" t="str">
            <v>CASTELLETTO-SOPRA-TICINO</v>
          </cell>
        </row>
        <row r="680">
          <cell r="D680">
            <v>6422</v>
          </cell>
          <cell r="E680" t="str">
            <v xml:space="preserve">CANDELA </v>
          </cell>
          <cell r="F680" t="str">
            <v>Schmidt</v>
          </cell>
          <cell r="G680" t="str">
            <v>LAURENT JULIETTE</v>
          </cell>
          <cell r="H680" t="str">
            <v>46183</v>
          </cell>
          <cell r="I680" t="str">
            <v>LA ELIANA</v>
          </cell>
        </row>
        <row r="681">
          <cell r="D681">
            <v>6423</v>
          </cell>
          <cell r="E681" t="str">
            <v>DA ROCHA DAVID</v>
          </cell>
          <cell r="F681" t="str">
            <v>Schmidt</v>
          </cell>
          <cell r="G681" t="str">
            <v>CHATTOU SALIHA</v>
          </cell>
          <cell r="H681" t="str">
            <v>31650</v>
          </cell>
          <cell r="I681" t="str">
            <v>SAINT-ORENS-DE-GAMEVILLE</v>
          </cell>
        </row>
        <row r="682">
          <cell r="D682">
            <v>6424</v>
          </cell>
          <cell r="E682" t="str">
            <v>BOURROUX PASCAL</v>
          </cell>
          <cell r="F682" t="str">
            <v>Schmidt</v>
          </cell>
          <cell r="G682" t="str">
            <v>OLLIER FREDERIC</v>
          </cell>
          <cell r="H682" t="str">
            <v>94300</v>
          </cell>
          <cell r="I682" t="str">
            <v>VINCENNES</v>
          </cell>
        </row>
        <row r="683">
          <cell r="D683">
            <v>6425</v>
          </cell>
          <cell r="E683" t="str">
            <v>BOUDRY BAPTISTE</v>
          </cell>
          <cell r="F683" t="str">
            <v>Schmidt</v>
          </cell>
          <cell r="G683" t="str">
            <v>DUTHOIT WILLIAM</v>
          </cell>
          <cell r="H683" t="str">
            <v>59310</v>
          </cell>
          <cell r="I683" t="str">
            <v>ORCHIES</v>
          </cell>
        </row>
        <row r="684">
          <cell r="D684">
            <v>6427</v>
          </cell>
          <cell r="E684" t="str">
            <v>DA ROCHA DAVID</v>
          </cell>
          <cell r="F684" t="str">
            <v>Cuisinella</v>
          </cell>
          <cell r="G684" t="str">
            <v>MAINGUY ALEXANDRE</v>
          </cell>
          <cell r="H684" t="str">
            <v>69800</v>
          </cell>
          <cell r="I684" t="str">
            <v>SAINT-PRIEST</v>
          </cell>
        </row>
        <row r="685">
          <cell r="D685">
            <v>6429</v>
          </cell>
          <cell r="E685" t="str">
            <v>BOURROUX PASCAL</v>
          </cell>
          <cell r="F685" t="str">
            <v>Schmidt</v>
          </cell>
          <cell r="G685" t="str">
            <v>OLLIER FREDERIC</v>
          </cell>
          <cell r="H685" t="str">
            <v>75010</v>
          </cell>
          <cell r="I685" t="str">
            <v>PARIS</v>
          </cell>
        </row>
        <row r="686">
          <cell r="D686">
            <v>6434</v>
          </cell>
          <cell r="E686" t="str">
            <v>VALLEE FRANCOIS</v>
          </cell>
          <cell r="F686" t="str">
            <v>Schmidt</v>
          </cell>
          <cell r="G686" t="str">
            <v>EVEILLE PAULINE</v>
          </cell>
          <cell r="H686" t="str">
            <v>33210</v>
          </cell>
          <cell r="I686" t="str">
            <v>LANGON</v>
          </cell>
        </row>
        <row r="687">
          <cell r="D687">
            <v>6435</v>
          </cell>
          <cell r="E687" t="str">
            <v>AZIZI MEHDI</v>
          </cell>
          <cell r="F687" t="str">
            <v>Schmidt</v>
          </cell>
          <cell r="G687" t="str">
            <v>AZIZI MEHDI</v>
          </cell>
          <cell r="H687" t="str">
            <v>HA7 4AL</v>
          </cell>
          <cell r="I687" t="str">
            <v>STANMORE</v>
          </cell>
        </row>
        <row r="688">
          <cell r="D688">
            <v>6436</v>
          </cell>
          <cell r="E688" t="str">
            <v>BOUDRY BAPTISTE</v>
          </cell>
          <cell r="F688" t="str">
            <v>Schmidt</v>
          </cell>
          <cell r="G688" t="str">
            <v>MONNIER JEAN-DANIEL</v>
          </cell>
          <cell r="H688" t="str">
            <v>1227</v>
          </cell>
          <cell r="I688" t="str">
            <v>CAROUGE (GE)</v>
          </cell>
        </row>
        <row r="689">
          <cell r="D689">
            <v>6438</v>
          </cell>
          <cell r="E689" t="str">
            <v>VALLEE FRANCOIS</v>
          </cell>
          <cell r="F689" t="str">
            <v>Schmidt</v>
          </cell>
          <cell r="G689" t="str">
            <v>MARECHAL-MAHIET ARNAUD-BERTRAND</v>
          </cell>
          <cell r="H689" t="str">
            <v>17138</v>
          </cell>
          <cell r="I689" t="str">
            <v>PUILBOREAU</v>
          </cell>
        </row>
        <row r="690">
          <cell r="D690">
            <v>6441</v>
          </cell>
          <cell r="E690" t="str">
            <v>DA ROCHA DAVID</v>
          </cell>
          <cell r="F690" t="str">
            <v>Cuisinella</v>
          </cell>
          <cell r="G690" t="str">
            <v>INTERIM SECTEUR DA ROCHA DAVID</v>
          </cell>
          <cell r="H690" t="str">
            <v>63500</v>
          </cell>
          <cell r="I690" t="str">
            <v>ISSOIRE</v>
          </cell>
        </row>
        <row r="691">
          <cell r="D691">
            <v>6442</v>
          </cell>
          <cell r="E691" t="str">
            <v>REHBINDER DR NICOLAS</v>
          </cell>
          <cell r="F691" t="str">
            <v>Schmidt</v>
          </cell>
          <cell r="G691" t="str">
            <v xml:space="preserve">SCHMIDT NORDIC </v>
          </cell>
          <cell r="H691" t="str">
            <v>4636</v>
          </cell>
          <cell r="I691" t="str">
            <v>KRISTIANSAND</v>
          </cell>
        </row>
        <row r="692">
          <cell r="D692">
            <v>6443</v>
          </cell>
          <cell r="E692" t="str">
            <v>BOUDRY BAPTISTE</v>
          </cell>
          <cell r="F692" t="str">
            <v>Cuisinella</v>
          </cell>
          <cell r="G692" t="str">
            <v>DELAITRE PATRICE</v>
          </cell>
          <cell r="H692" t="str">
            <v>57400</v>
          </cell>
          <cell r="I692" t="str">
            <v>SARREBOURG</v>
          </cell>
        </row>
        <row r="693">
          <cell r="D693">
            <v>6444</v>
          </cell>
          <cell r="E693" t="str">
            <v>BOUDRY BAPTISTE</v>
          </cell>
          <cell r="F693" t="str">
            <v>Schmidt</v>
          </cell>
          <cell r="G693" t="str">
            <v>DUBLANCHY MARC</v>
          </cell>
          <cell r="H693" t="str">
            <v>57400</v>
          </cell>
          <cell r="I693" t="str">
            <v>BUHL-LORRAINE</v>
          </cell>
        </row>
        <row r="694">
          <cell r="D694">
            <v>6447</v>
          </cell>
          <cell r="E694" t="str">
            <v>VALLEE FRANCOIS</v>
          </cell>
          <cell r="F694" t="str">
            <v>Cuisinella</v>
          </cell>
          <cell r="G694" t="str">
            <v>COMBES MARC</v>
          </cell>
          <cell r="H694" t="str">
            <v>33700</v>
          </cell>
          <cell r="I694" t="str">
            <v>MERIGNAC</v>
          </cell>
        </row>
        <row r="695">
          <cell r="D695">
            <v>6456</v>
          </cell>
          <cell r="E695" t="str">
            <v>BOUDRY BAPTISTE</v>
          </cell>
          <cell r="F695" t="str">
            <v>Schmidt</v>
          </cell>
          <cell r="G695" t="str">
            <v>QUOIBION VALERIE</v>
          </cell>
          <cell r="H695" t="str">
            <v>6780</v>
          </cell>
          <cell r="I695" t="str">
            <v>MESSANCY</v>
          </cell>
        </row>
        <row r="696">
          <cell r="D696">
            <v>6458</v>
          </cell>
          <cell r="E696" t="str">
            <v>BOUDRY BAPTISTE</v>
          </cell>
          <cell r="F696" t="str">
            <v>Cuisinella</v>
          </cell>
          <cell r="G696" t="str">
            <v>DELEERSNYDER SAMANTHA</v>
          </cell>
          <cell r="H696" t="str">
            <v>59190</v>
          </cell>
          <cell r="I696" t="str">
            <v>HAZEBROUCK</v>
          </cell>
        </row>
        <row r="697">
          <cell r="D697">
            <v>6459</v>
          </cell>
          <cell r="E697" t="str">
            <v>BIHLER DR STEPHANE</v>
          </cell>
          <cell r="F697" t="str">
            <v>Schmidt</v>
          </cell>
          <cell r="G697" t="str">
            <v xml:space="preserve">HAGRO </v>
          </cell>
          <cell r="H697" t="str">
            <v>8281 PD</v>
          </cell>
          <cell r="I697" t="str">
            <v>GENEMUIDEN</v>
          </cell>
        </row>
        <row r="698">
          <cell r="D698">
            <v>6460</v>
          </cell>
          <cell r="E698" t="str">
            <v>REHBINDER DR NICOLAS</v>
          </cell>
          <cell r="F698" t="str">
            <v>Schmidt</v>
          </cell>
          <cell r="G698" t="str">
            <v>MARQUETTE STEPHANE</v>
          </cell>
          <cell r="H698" t="str">
            <v>2047</v>
          </cell>
          <cell r="I698" t="str">
            <v>DRUMMOYNE</v>
          </cell>
        </row>
        <row r="699">
          <cell r="D699">
            <v>6462</v>
          </cell>
          <cell r="E699" t="str">
            <v>AZIZI MEHDI</v>
          </cell>
          <cell r="F699" t="str">
            <v>Schmidt</v>
          </cell>
          <cell r="G699" t="str">
            <v>FORCONI MICHELA</v>
          </cell>
          <cell r="H699" t="str">
            <v>SW6 2TF</v>
          </cell>
          <cell r="I699" t="str">
            <v>FULHAM</v>
          </cell>
        </row>
        <row r="700">
          <cell r="D700">
            <v>6463</v>
          </cell>
          <cell r="E700" t="str">
            <v>REHBINDER DR NICOLAS</v>
          </cell>
          <cell r="F700" t="str">
            <v>Schmidt</v>
          </cell>
          <cell r="G700" t="str">
            <v>MARQUETTE STEPHANE</v>
          </cell>
          <cell r="H700" t="str">
            <v>702 00</v>
          </cell>
          <cell r="I700" t="str">
            <v>OSTRAVA</v>
          </cell>
        </row>
        <row r="701">
          <cell r="D701">
            <v>6471</v>
          </cell>
          <cell r="E701" t="str">
            <v>AZIZI MEHDI</v>
          </cell>
          <cell r="F701" t="str">
            <v>Schmidt</v>
          </cell>
          <cell r="G701" t="str">
            <v>KERAI HARSHAD</v>
          </cell>
          <cell r="H701" t="str">
            <v>GU15 3XD</v>
          </cell>
          <cell r="I701" t="str">
            <v>CAMBERLEY</v>
          </cell>
        </row>
        <row r="702">
          <cell r="D702">
            <v>6473</v>
          </cell>
          <cell r="E702" t="str">
            <v>VALLEE FRANCOIS</v>
          </cell>
          <cell r="F702" t="str">
            <v>Schmidt</v>
          </cell>
          <cell r="G702" t="str">
            <v>FONTENY CHRISTELLE</v>
          </cell>
          <cell r="H702" t="str">
            <v>49300</v>
          </cell>
          <cell r="I702" t="str">
            <v>CHOLET</v>
          </cell>
        </row>
        <row r="703">
          <cell r="D703">
            <v>6474</v>
          </cell>
          <cell r="E703" t="str">
            <v>DA ROCHA DAVID</v>
          </cell>
          <cell r="F703" t="str">
            <v>Cuisinella</v>
          </cell>
          <cell r="G703" t="str">
            <v>INTERIM SECTEUR DA ROCHA DAVID</v>
          </cell>
          <cell r="H703" t="str">
            <v>69003</v>
          </cell>
          <cell r="I703" t="str">
            <v>LYON</v>
          </cell>
        </row>
        <row r="704">
          <cell r="D704">
            <v>6476</v>
          </cell>
          <cell r="E704" t="str">
            <v>BOUDRY BAPTISTE</v>
          </cell>
          <cell r="F704" t="str">
            <v>Cuisinella</v>
          </cell>
          <cell r="G704" t="str">
            <v>HEBEISEN FREDERIC</v>
          </cell>
          <cell r="H704" t="str">
            <v>67440</v>
          </cell>
          <cell r="I704" t="str">
            <v>MARMOUTIER</v>
          </cell>
        </row>
        <row r="705">
          <cell r="D705">
            <v>6477</v>
          </cell>
          <cell r="E705" t="str">
            <v>REHBINDER DR NICOLAS</v>
          </cell>
          <cell r="F705" t="str">
            <v>Schmidt</v>
          </cell>
          <cell r="G705" t="str">
            <v xml:space="preserve">SCHMIDT NORDIC </v>
          </cell>
          <cell r="H705" t="str">
            <v>3921</v>
          </cell>
          <cell r="I705" t="str">
            <v>PORSGRUNN</v>
          </cell>
        </row>
        <row r="706">
          <cell r="D706">
            <v>6480</v>
          </cell>
          <cell r="E706" t="str">
            <v>BOURROUX PASCAL</v>
          </cell>
          <cell r="F706" t="str">
            <v>Cuisinella</v>
          </cell>
          <cell r="G706" t="str">
            <v>MEZIANI DALILA</v>
          </cell>
          <cell r="H706" t="str">
            <v>77340</v>
          </cell>
          <cell r="I706" t="str">
            <v>PONTAULT-COMBAULT</v>
          </cell>
        </row>
        <row r="707">
          <cell r="D707">
            <v>6489</v>
          </cell>
          <cell r="E707" t="str">
            <v>DA ROCHA DAVID</v>
          </cell>
          <cell r="F707" t="str">
            <v>Cuisinella</v>
          </cell>
          <cell r="G707" t="str">
            <v>INTERIM SECTEUR DA ROCHA DAVID</v>
          </cell>
          <cell r="H707" t="str">
            <v>03300</v>
          </cell>
          <cell r="I707" t="str">
            <v>CUSSET</v>
          </cell>
        </row>
        <row r="708">
          <cell r="D708">
            <v>6492</v>
          </cell>
          <cell r="E708" t="str">
            <v>BOUDRY BAPTISTE</v>
          </cell>
          <cell r="F708" t="str">
            <v>Schmidt</v>
          </cell>
          <cell r="G708" t="str">
            <v>DUBLANCHY MARC</v>
          </cell>
          <cell r="H708" t="str">
            <v>54720</v>
          </cell>
          <cell r="I708" t="str">
            <v>LEXY</v>
          </cell>
        </row>
        <row r="709">
          <cell r="D709">
            <v>6493</v>
          </cell>
          <cell r="E709" t="str">
            <v>AZIZI MEHDI</v>
          </cell>
          <cell r="F709" t="str">
            <v>Schmidt</v>
          </cell>
          <cell r="G709" t="str">
            <v>ASADPOUR DANIAL</v>
          </cell>
          <cell r="H709" t="str">
            <v>SW2 5UL</v>
          </cell>
          <cell r="I709" t="str">
            <v>LONDON</v>
          </cell>
        </row>
        <row r="710">
          <cell r="D710">
            <v>6494</v>
          </cell>
          <cell r="E710" t="str">
            <v>AZIZI MEHDI</v>
          </cell>
          <cell r="F710" t="str">
            <v>Schmidt</v>
          </cell>
          <cell r="G710" t="str">
            <v>KERAI HARSHAD</v>
          </cell>
          <cell r="H710" t="str">
            <v>BS8 2XU</v>
          </cell>
          <cell r="I710" t="str">
            <v>BRISTOL</v>
          </cell>
        </row>
        <row r="711">
          <cell r="D711">
            <v>6495</v>
          </cell>
          <cell r="E711" t="str">
            <v>BOUDRY BAPTISTE</v>
          </cell>
          <cell r="F711" t="str">
            <v>Cuisinella</v>
          </cell>
          <cell r="G711" t="str">
            <v>HEBEISEN FREDERIC</v>
          </cell>
          <cell r="H711" t="str">
            <v>25200</v>
          </cell>
          <cell r="I711" t="str">
            <v>MONTBELIARD</v>
          </cell>
        </row>
        <row r="712">
          <cell r="D712">
            <v>6497</v>
          </cell>
          <cell r="E712" t="str">
            <v>BOURROUX PASCAL</v>
          </cell>
          <cell r="F712" t="str">
            <v>Cuisinella</v>
          </cell>
          <cell r="G712" t="str">
            <v>JENSEN HANNE</v>
          </cell>
          <cell r="H712" t="str">
            <v>92500</v>
          </cell>
          <cell r="I712" t="str">
            <v>RUEIL-MALMAISON</v>
          </cell>
        </row>
        <row r="713">
          <cell r="D713">
            <v>6499</v>
          </cell>
          <cell r="E713" t="str">
            <v>BOUDRY BAPTISTE</v>
          </cell>
          <cell r="F713" t="str">
            <v>Schmidt</v>
          </cell>
          <cell r="G713" t="str">
            <v>QUOIBION VALERIE</v>
          </cell>
          <cell r="H713" t="str">
            <v>3360</v>
          </cell>
          <cell r="I713" t="str">
            <v>KORBEEK-LO</v>
          </cell>
        </row>
        <row r="714">
          <cell r="D714">
            <v>6503</v>
          </cell>
          <cell r="E714" t="str">
            <v>BOURROUX PASCAL</v>
          </cell>
          <cell r="F714" t="str">
            <v>Cuisinella</v>
          </cell>
          <cell r="G714" t="str">
            <v>JENSEN HANNE</v>
          </cell>
          <cell r="H714" t="str">
            <v>78120</v>
          </cell>
          <cell r="I714" t="str">
            <v>RAMBOUILLET</v>
          </cell>
        </row>
        <row r="715">
          <cell r="D715">
            <v>6508</v>
          </cell>
          <cell r="E715" t="str">
            <v>BOURROUX PASCAL</v>
          </cell>
          <cell r="F715" t="str">
            <v>Cuisinella</v>
          </cell>
          <cell r="G715" t="str">
            <v>GOMES SEBASTIEN</v>
          </cell>
          <cell r="H715" t="str">
            <v>60880</v>
          </cell>
          <cell r="I715" t="str">
            <v>JAUX</v>
          </cell>
        </row>
        <row r="716">
          <cell r="D716">
            <v>6512</v>
          </cell>
          <cell r="E716" t="str">
            <v>REHBINDER DR NICOLAS</v>
          </cell>
          <cell r="F716" t="str">
            <v>Schmidt</v>
          </cell>
          <cell r="G716" t="str">
            <v xml:space="preserve">SCHMIDT NORDIC </v>
          </cell>
          <cell r="H716" t="str">
            <v>3126</v>
          </cell>
          <cell r="I716" t="str">
            <v>TONSBERG</v>
          </cell>
        </row>
        <row r="717">
          <cell r="D717">
            <v>6513</v>
          </cell>
          <cell r="E717" t="str">
            <v xml:space="preserve">CANDELA </v>
          </cell>
          <cell r="F717" t="str">
            <v>Schmidt</v>
          </cell>
          <cell r="G717" t="str">
            <v>LAURENT JULIETTE</v>
          </cell>
          <cell r="H717" t="str">
            <v>03184</v>
          </cell>
          <cell r="I717" t="str">
            <v>TORREVIEJA</v>
          </cell>
        </row>
        <row r="718">
          <cell r="D718">
            <v>6514</v>
          </cell>
          <cell r="E718" t="str">
            <v>BOURROUX PASCAL</v>
          </cell>
          <cell r="F718" t="str">
            <v>Cuisinella</v>
          </cell>
          <cell r="G718" t="str">
            <v>GOMES SEBASTIEN</v>
          </cell>
          <cell r="H718" t="str">
            <v>62880</v>
          </cell>
          <cell r="I718" t="str">
            <v>VENDIN-LE-VIEIL</v>
          </cell>
        </row>
        <row r="719">
          <cell r="D719">
            <v>6517</v>
          </cell>
          <cell r="E719" t="str">
            <v>BOUDRY BAPTISTE</v>
          </cell>
          <cell r="F719" t="str">
            <v>Cuisinella</v>
          </cell>
          <cell r="G719" t="str">
            <v>EL GHAMRI ABDESSAMAD</v>
          </cell>
          <cell r="H719" t="str">
            <v>74500</v>
          </cell>
          <cell r="I719" t="str">
            <v>PUBLIER</v>
          </cell>
        </row>
        <row r="720">
          <cell r="D720">
            <v>6518</v>
          </cell>
          <cell r="E720" t="str">
            <v>BOUDRY BAPTISTE</v>
          </cell>
          <cell r="F720" t="str">
            <v>Schmidt</v>
          </cell>
          <cell r="G720" t="str">
            <v>MONNIER JEAN-DANIEL</v>
          </cell>
          <cell r="H720" t="str">
            <v>38400</v>
          </cell>
          <cell r="I720" t="str">
            <v>SAINT-MARTIN-D'HERES</v>
          </cell>
        </row>
        <row r="721">
          <cell r="D721">
            <v>6519</v>
          </cell>
          <cell r="E721" t="str">
            <v>VALLEE FRANCOIS</v>
          </cell>
          <cell r="F721" t="str">
            <v>Cuisinella</v>
          </cell>
          <cell r="G721" t="str">
            <v>MONTRIOU NICOLAS</v>
          </cell>
          <cell r="H721" t="str">
            <v>72650</v>
          </cell>
          <cell r="I721" t="str">
            <v>LA-CHAPELLE-SAINT-AUBIN</v>
          </cell>
        </row>
        <row r="722">
          <cell r="D722">
            <v>6520</v>
          </cell>
          <cell r="E722" t="str">
            <v>BOUDRY BAPTISTE</v>
          </cell>
          <cell r="F722" t="str">
            <v>Schmidt</v>
          </cell>
          <cell r="G722" t="str">
            <v>DUTHOIT WILLIAM</v>
          </cell>
          <cell r="H722" t="str">
            <v>59190</v>
          </cell>
          <cell r="I722" t="str">
            <v>HAZEBROUCK</v>
          </cell>
        </row>
        <row r="723">
          <cell r="D723">
            <v>6521</v>
          </cell>
          <cell r="E723" t="str">
            <v>DA ROCHA DAVID</v>
          </cell>
          <cell r="F723" t="str">
            <v>Cuisinella</v>
          </cell>
          <cell r="G723" t="str">
            <v>CHAPUS CHRISTOPHE</v>
          </cell>
          <cell r="H723" t="str">
            <v>84120</v>
          </cell>
          <cell r="I723" t="str">
            <v>PERTUIS</v>
          </cell>
        </row>
        <row r="724">
          <cell r="D724">
            <v>6524</v>
          </cell>
          <cell r="E724" t="str">
            <v xml:space="preserve">CANDELA </v>
          </cell>
          <cell r="F724" t="str">
            <v>Schmidt</v>
          </cell>
          <cell r="G724" t="str">
            <v>MATHIS ANNE SOPHIE</v>
          </cell>
          <cell r="H724" t="str">
            <v>17002</v>
          </cell>
          <cell r="I724" t="str">
            <v>GIRONA</v>
          </cell>
        </row>
        <row r="725">
          <cell r="D725">
            <v>6526</v>
          </cell>
          <cell r="E725" t="str">
            <v>BIHLER DR STEPHANE</v>
          </cell>
          <cell r="F725" t="str">
            <v>Vancel</v>
          </cell>
          <cell r="G725" t="str">
            <v xml:space="preserve">HAGRO </v>
          </cell>
          <cell r="H725" t="str">
            <v>8271 RT</v>
          </cell>
          <cell r="I725" t="str">
            <v>IJSSELMUIDEN</v>
          </cell>
        </row>
        <row r="726">
          <cell r="D726">
            <v>6527</v>
          </cell>
          <cell r="E726" t="str">
            <v>VALLEE FRANCOIS</v>
          </cell>
          <cell r="F726" t="str">
            <v>Cuisinella</v>
          </cell>
          <cell r="G726" t="str">
            <v>GRAS OLIVIER</v>
          </cell>
          <cell r="H726" t="str">
            <v>29300</v>
          </cell>
          <cell r="I726" t="str">
            <v>MELLAC</v>
          </cell>
        </row>
        <row r="727">
          <cell r="D727">
            <v>6529</v>
          </cell>
          <cell r="E727" t="str">
            <v>BOURROUX PASCAL</v>
          </cell>
          <cell r="F727" t="str">
            <v>Cuisinella</v>
          </cell>
          <cell r="G727" t="str">
            <v>SUM SUOL NANCY</v>
          </cell>
          <cell r="H727" t="str">
            <v>76000</v>
          </cell>
          <cell r="I727" t="str">
            <v>ROUEN</v>
          </cell>
        </row>
        <row r="728">
          <cell r="D728">
            <v>6530</v>
          </cell>
          <cell r="E728" t="str">
            <v>VALLEE FRANCOIS</v>
          </cell>
          <cell r="F728" t="str">
            <v>Schmidt</v>
          </cell>
          <cell r="G728" t="str">
            <v>RICHOU XAVIER</v>
          </cell>
          <cell r="H728" t="str">
            <v>44150</v>
          </cell>
          <cell r="I728" t="str">
            <v>ANCENIS</v>
          </cell>
        </row>
        <row r="729">
          <cell r="D729">
            <v>6534</v>
          </cell>
          <cell r="E729" t="str">
            <v>AZIZI MEHDI</v>
          </cell>
          <cell r="F729" t="str">
            <v>Schmidt</v>
          </cell>
          <cell r="G729" t="str">
            <v>KERAI HARSHAD</v>
          </cell>
          <cell r="H729" t="str">
            <v>KT19 8EU</v>
          </cell>
          <cell r="I729" t="str">
            <v>EPSOM</v>
          </cell>
        </row>
        <row r="730">
          <cell r="D730">
            <v>6535</v>
          </cell>
          <cell r="E730" t="str">
            <v>DA ROCHA DAVID</v>
          </cell>
          <cell r="F730" t="str">
            <v>Cuisinella</v>
          </cell>
          <cell r="G730" t="str">
            <v>GUILLON NICOLAS</v>
          </cell>
          <cell r="H730" t="str">
            <v>30900</v>
          </cell>
          <cell r="I730" t="str">
            <v>NIMES</v>
          </cell>
        </row>
        <row r="731">
          <cell r="D731">
            <v>6538</v>
          </cell>
          <cell r="E731" t="str">
            <v>BOUDRY BAPTISTE</v>
          </cell>
          <cell r="F731" t="str">
            <v>Schmidt</v>
          </cell>
          <cell r="G731" t="str">
            <v>QUOIBION VALERIE</v>
          </cell>
          <cell r="H731" t="str">
            <v>1400</v>
          </cell>
          <cell r="I731" t="str">
            <v>NIVELLES</v>
          </cell>
        </row>
        <row r="732">
          <cell r="D732">
            <v>6539</v>
          </cell>
          <cell r="E732" t="str">
            <v>DA ROCHA DAVID</v>
          </cell>
          <cell r="F732" t="str">
            <v>Cuisinella</v>
          </cell>
          <cell r="G732" t="str">
            <v>CHAPUS CHRISTOPHE</v>
          </cell>
          <cell r="H732" t="str">
            <v>20090</v>
          </cell>
          <cell r="I732" t="str">
            <v>AJACCIO</v>
          </cell>
        </row>
        <row r="733">
          <cell r="D733">
            <v>6540</v>
          </cell>
          <cell r="E733" t="str">
            <v>DA ROCHA DAVID</v>
          </cell>
          <cell r="F733" t="str">
            <v>Cuisinella</v>
          </cell>
          <cell r="G733" t="str">
            <v>MAINGUY ALEXANDRE</v>
          </cell>
          <cell r="H733" t="str">
            <v>38500</v>
          </cell>
          <cell r="I733" t="str">
            <v>VOIRON</v>
          </cell>
        </row>
        <row r="734">
          <cell r="D734">
            <v>6543</v>
          </cell>
          <cell r="E734" t="str">
            <v xml:space="preserve">CANDELA </v>
          </cell>
          <cell r="F734" t="str">
            <v>Schmidt</v>
          </cell>
          <cell r="G734" t="str">
            <v>MAYA AINTZANE</v>
          </cell>
          <cell r="H734" t="str">
            <v>48009</v>
          </cell>
          <cell r="I734" t="str">
            <v>BILBAO (BIZKAIA)</v>
          </cell>
        </row>
        <row r="735">
          <cell r="D735">
            <v>6544</v>
          </cell>
          <cell r="E735" t="str">
            <v>REHBINDER DR NICOLAS</v>
          </cell>
          <cell r="F735" t="str">
            <v>Schmidt</v>
          </cell>
          <cell r="G735" t="str">
            <v xml:space="preserve">SCHMIDT NORDIC </v>
          </cell>
          <cell r="H735" t="str">
            <v>0279</v>
          </cell>
          <cell r="I735" t="str">
            <v>OSLO</v>
          </cell>
        </row>
        <row r="736">
          <cell r="D736">
            <v>6545</v>
          </cell>
          <cell r="E736" t="str">
            <v>BOURROUX PASCAL</v>
          </cell>
          <cell r="F736" t="str">
            <v>Cuisinella</v>
          </cell>
          <cell r="G736" t="str">
            <v>MEZIANI DALILA</v>
          </cell>
          <cell r="H736" t="str">
            <v>45300</v>
          </cell>
          <cell r="I736" t="str">
            <v>PITHIVIERS</v>
          </cell>
        </row>
        <row r="737">
          <cell r="D737">
            <v>6546</v>
          </cell>
          <cell r="E737" t="str">
            <v>BOUDRY BAPTISTE</v>
          </cell>
          <cell r="F737" t="str">
            <v>Schmidt</v>
          </cell>
          <cell r="G737" t="str">
            <v>MONNIER JEAN-DANIEL</v>
          </cell>
          <cell r="H737" t="str">
            <v>1868</v>
          </cell>
          <cell r="I737" t="str">
            <v>COLLOMBEY</v>
          </cell>
        </row>
        <row r="738">
          <cell r="D738">
            <v>6548</v>
          </cell>
          <cell r="E738" t="str">
            <v>VALLEE FRANCOIS</v>
          </cell>
          <cell r="F738" t="str">
            <v>Schmidt</v>
          </cell>
          <cell r="G738" t="str">
            <v>FONTENY CHRISTELLE</v>
          </cell>
          <cell r="H738" t="str">
            <v>37170</v>
          </cell>
          <cell r="I738" t="str">
            <v>CHAMBRAY LES TOURS</v>
          </cell>
        </row>
        <row r="739">
          <cell r="D739">
            <v>6551</v>
          </cell>
          <cell r="E739" t="str">
            <v>AZIZI MEHDI</v>
          </cell>
          <cell r="F739" t="str">
            <v>Schmidt</v>
          </cell>
          <cell r="G739" t="str">
            <v>FORCONI MICHELA</v>
          </cell>
          <cell r="H739" t="str">
            <v>TN13 1AJ</v>
          </cell>
          <cell r="I739" t="str">
            <v>SEVENOAKS</v>
          </cell>
        </row>
        <row r="740">
          <cell r="D740">
            <v>6553</v>
          </cell>
          <cell r="E740" t="str">
            <v>BOUDRY BAPTISTE</v>
          </cell>
          <cell r="F740" t="str">
            <v>Cuisinella</v>
          </cell>
          <cell r="G740" t="str">
            <v>EL GHAMRI ABDESSAMAD</v>
          </cell>
          <cell r="H740" t="str">
            <v>01700</v>
          </cell>
          <cell r="I740" t="str">
            <v>BEYNOST</v>
          </cell>
        </row>
        <row r="741">
          <cell r="D741">
            <v>6554</v>
          </cell>
          <cell r="E741" t="str">
            <v>VALLEE FRANCOIS</v>
          </cell>
          <cell r="F741" t="str">
            <v>Schmidt</v>
          </cell>
          <cell r="G741" t="str">
            <v>MARECHAL-MAHIET ARNAUD-BERTRAND</v>
          </cell>
          <cell r="H741" t="str">
            <v>16100</v>
          </cell>
          <cell r="I741" t="str">
            <v>CHATEAUBERNARD</v>
          </cell>
        </row>
        <row r="742">
          <cell r="D742">
            <v>6556</v>
          </cell>
          <cell r="E742" t="str">
            <v>BOUDRY BAPTISTE</v>
          </cell>
          <cell r="F742" t="str">
            <v>Cuisinella</v>
          </cell>
          <cell r="G742" t="str">
            <v>DELEERSNYDER SAMANTHA</v>
          </cell>
          <cell r="H742" t="str">
            <v>62700</v>
          </cell>
          <cell r="I742" t="str">
            <v>BRUAY-LA-BUISSIERE</v>
          </cell>
        </row>
        <row r="743">
          <cell r="D743">
            <v>6558</v>
          </cell>
          <cell r="E743" t="str">
            <v>BOUDRY BAPTISTE</v>
          </cell>
          <cell r="F743" t="str">
            <v>Schmidt</v>
          </cell>
          <cell r="G743" t="str">
            <v>MONNIER JEAN-DANIEL</v>
          </cell>
          <cell r="H743" t="str">
            <v>1023</v>
          </cell>
          <cell r="I743" t="str">
            <v>CRISSIER</v>
          </cell>
        </row>
        <row r="744">
          <cell r="D744">
            <v>6559</v>
          </cell>
          <cell r="E744" t="str">
            <v xml:space="preserve">CANDELA </v>
          </cell>
          <cell r="F744" t="str">
            <v>Schmidt</v>
          </cell>
          <cell r="G744" t="str">
            <v>YENES EVA</v>
          </cell>
          <cell r="H744" t="str">
            <v>28015</v>
          </cell>
          <cell r="I744" t="str">
            <v>MADRID</v>
          </cell>
        </row>
        <row r="745">
          <cell r="D745">
            <v>6561</v>
          </cell>
          <cell r="E745" t="str">
            <v>BOURROUX PASCAL</v>
          </cell>
          <cell r="F745" t="str">
            <v>Schmidt</v>
          </cell>
          <cell r="G745" t="str">
            <v>JOURNE JULIEN</v>
          </cell>
          <cell r="H745" t="str">
            <v>62100</v>
          </cell>
          <cell r="I745" t="str">
            <v>CALAIS</v>
          </cell>
        </row>
        <row r="746">
          <cell r="D746">
            <v>6562</v>
          </cell>
          <cell r="E746" t="str">
            <v>BIHLER DR STEPHANE</v>
          </cell>
          <cell r="F746" t="str">
            <v>Vancel</v>
          </cell>
          <cell r="G746" t="str">
            <v xml:space="preserve">HAGRO </v>
          </cell>
          <cell r="H746" t="str">
            <v>6101 NM</v>
          </cell>
          <cell r="I746" t="str">
            <v>ECHT</v>
          </cell>
        </row>
        <row r="747">
          <cell r="D747">
            <v>6563</v>
          </cell>
          <cell r="E747" t="str">
            <v>VALLEE FRANCOIS</v>
          </cell>
          <cell r="F747" t="str">
            <v>Schmidt</v>
          </cell>
          <cell r="G747" t="str">
            <v>EVEILLE PAULINE</v>
          </cell>
          <cell r="H747" t="str">
            <v>33500</v>
          </cell>
          <cell r="I747" t="str">
            <v>LIBOURNE</v>
          </cell>
        </row>
        <row r="748">
          <cell r="D748">
            <v>6566</v>
          </cell>
          <cell r="E748" t="str">
            <v>BOURROUX PASCAL</v>
          </cell>
          <cell r="F748" t="str">
            <v>Schmidt</v>
          </cell>
          <cell r="G748" t="str">
            <v>TURQUIN GEOFFROY</v>
          </cell>
          <cell r="H748" t="str">
            <v>92500</v>
          </cell>
          <cell r="I748" t="str">
            <v>RUEIL-MALMAISON</v>
          </cell>
        </row>
        <row r="749">
          <cell r="D749">
            <v>6568</v>
          </cell>
          <cell r="E749" t="str">
            <v>VALLEE FRANCOIS</v>
          </cell>
          <cell r="F749" t="str">
            <v>Cuisinella</v>
          </cell>
          <cell r="G749" t="str">
            <v>GRAS OLIVIER</v>
          </cell>
          <cell r="H749" t="str">
            <v>35500</v>
          </cell>
          <cell r="I749" t="str">
            <v>VITRE</v>
          </cell>
        </row>
        <row r="750">
          <cell r="D750">
            <v>6569</v>
          </cell>
          <cell r="E750" t="str">
            <v>DA ROCHA DAVID</v>
          </cell>
          <cell r="F750" t="str">
            <v>Schmidt</v>
          </cell>
          <cell r="G750" t="str">
            <v>CALANDRE DAVID</v>
          </cell>
          <cell r="H750" t="str">
            <v>13920</v>
          </cell>
          <cell r="I750" t="str">
            <v>SAINT-MITRE-LES-REMPARTS</v>
          </cell>
        </row>
        <row r="751">
          <cell r="D751">
            <v>6570</v>
          </cell>
          <cell r="E751" t="str">
            <v>BOURROUX PASCAL</v>
          </cell>
          <cell r="F751" t="str">
            <v>Schmidt</v>
          </cell>
          <cell r="G751" t="str">
            <v>OLLIER FREDERIC</v>
          </cell>
          <cell r="H751" t="str">
            <v>94190</v>
          </cell>
          <cell r="I751" t="str">
            <v>VILLENEUVE-SAINT-GEORGES</v>
          </cell>
        </row>
        <row r="752">
          <cell r="D752">
            <v>6572</v>
          </cell>
          <cell r="E752" t="str">
            <v>BOUDRY BAPTISTE</v>
          </cell>
          <cell r="F752" t="str">
            <v>Cuisinella</v>
          </cell>
          <cell r="G752" t="str">
            <v>DELEERSNYDER SAMANTHA</v>
          </cell>
          <cell r="H752" t="str">
            <v>62280</v>
          </cell>
          <cell r="I752" t="str">
            <v>SAINT-MARTIN-BOULOGNE</v>
          </cell>
        </row>
        <row r="753">
          <cell r="D753">
            <v>6573</v>
          </cell>
          <cell r="E753" t="str">
            <v>BOUDRY BAPTISTE</v>
          </cell>
          <cell r="F753" t="str">
            <v>Cuisinella</v>
          </cell>
          <cell r="G753" t="str">
            <v>DELEERSNYDER SAMANTHA</v>
          </cell>
          <cell r="H753" t="str">
            <v>62231</v>
          </cell>
          <cell r="I753" t="str">
            <v>COQUELLES</v>
          </cell>
        </row>
        <row r="754">
          <cell r="D754">
            <v>6574</v>
          </cell>
          <cell r="E754" t="str">
            <v>BIHLER DR STEPHANE</v>
          </cell>
          <cell r="F754" t="str">
            <v>Schmidt</v>
          </cell>
          <cell r="G754" t="str">
            <v xml:space="preserve">HAGRO </v>
          </cell>
          <cell r="H754" t="str">
            <v>3764 CP</v>
          </cell>
          <cell r="I754" t="str">
            <v>SOEST</v>
          </cell>
        </row>
        <row r="755">
          <cell r="D755">
            <v>6577</v>
          </cell>
          <cell r="E755" t="str">
            <v>BOUDRY BAPTISTE</v>
          </cell>
          <cell r="F755" t="str">
            <v>Cuisinella</v>
          </cell>
          <cell r="G755" t="str">
            <v>DELAITRE PATRICE</v>
          </cell>
          <cell r="H755" t="str">
            <v>55000</v>
          </cell>
          <cell r="I755" t="str">
            <v>BAR-LE-DUC</v>
          </cell>
        </row>
        <row r="756">
          <cell r="D756">
            <v>6579</v>
          </cell>
          <cell r="E756" t="str">
            <v>VALLEE FRANCOIS</v>
          </cell>
          <cell r="F756" t="str">
            <v>Schmidt</v>
          </cell>
          <cell r="G756" t="str">
            <v>EVEILLE PAULINE</v>
          </cell>
          <cell r="H756" t="str">
            <v>40990</v>
          </cell>
          <cell r="I756" t="str">
            <v>SAINT-PAUL-LES-DAX</v>
          </cell>
        </row>
        <row r="757">
          <cell r="D757">
            <v>6580</v>
          </cell>
          <cell r="E757" t="str">
            <v>BOUDRY BAPTISTE</v>
          </cell>
          <cell r="F757" t="str">
            <v>Schmidt</v>
          </cell>
          <cell r="G757" t="str">
            <v>QUOIBION VALERIE</v>
          </cell>
          <cell r="H757" t="str">
            <v>6041</v>
          </cell>
          <cell r="I757" t="str">
            <v>GOSSELIES</v>
          </cell>
        </row>
        <row r="758">
          <cell r="D758">
            <v>6583</v>
          </cell>
          <cell r="E758" t="str">
            <v>DA ROCHA DAVID</v>
          </cell>
          <cell r="F758" t="str">
            <v>Cuisinella</v>
          </cell>
          <cell r="G758" t="str">
            <v>MALICK PARLANGE SOPHIE</v>
          </cell>
          <cell r="H758" t="str">
            <v>31140</v>
          </cell>
          <cell r="I758" t="str">
            <v>AUCAMVILLE</v>
          </cell>
        </row>
        <row r="759">
          <cell r="D759">
            <v>6584</v>
          </cell>
          <cell r="E759" t="str">
            <v>BOURROUX PASCAL</v>
          </cell>
          <cell r="F759" t="str">
            <v>Cuisinella</v>
          </cell>
          <cell r="G759" t="str">
            <v>SUM SUOL NANCY</v>
          </cell>
          <cell r="H759" t="str">
            <v>50110</v>
          </cell>
          <cell r="I759" t="str">
            <v>TOURLAVILLE</v>
          </cell>
        </row>
        <row r="760">
          <cell r="D760">
            <v>6585</v>
          </cell>
          <cell r="E760" t="str">
            <v>BOURROUX PASCAL</v>
          </cell>
          <cell r="F760" t="str">
            <v>Schmidt</v>
          </cell>
          <cell r="G760" t="str">
            <v>JOURNE JULIEN</v>
          </cell>
          <cell r="H760" t="str">
            <v>62510</v>
          </cell>
          <cell r="I760" t="str">
            <v>ARQUES</v>
          </cell>
        </row>
        <row r="761">
          <cell r="D761">
            <v>6590</v>
          </cell>
          <cell r="E761" t="str">
            <v>BOURROUX PASCAL</v>
          </cell>
          <cell r="F761" t="str">
            <v>Schmidt</v>
          </cell>
          <cell r="G761" t="str">
            <v>JOURNE JULIEN</v>
          </cell>
          <cell r="H761" t="str">
            <v>62600</v>
          </cell>
          <cell r="I761" t="str">
            <v>BERCK-SUR-MER</v>
          </cell>
        </row>
        <row r="762">
          <cell r="D762">
            <v>6592</v>
          </cell>
          <cell r="E762" t="str">
            <v>BOUDRY BAPTISTE</v>
          </cell>
          <cell r="F762" t="str">
            <v>Cuisinella</v>
          </cell>
          <cell r="G762" t="str">
            <v>EL GHAMRI ABDESSAMAD</v>
          </cell>
          <cell r="H762" t="str">
            <v>39100</v>
          </cell>
          <cell r="I762" t="str">
            <v>DOLE</v>
          </cell>
        </row>
        <row r="763">
          <cell r="D763">
            <v>6593</v>
          </cell>
          <cell r="E763" t="str">
            <v xml:space="preserve">CANDELA </v>
          </cell>
          <cell r="F763" t="str">
            <v>Schmidt</v>
          </cell>
          <cell r="G763" t="str">
            <v>YENES EVA</v>
          </cell>
          <cell r="H763" t="str">
            <v>28022</v>
          </cell>
          <cell r="I763" t="str">
            <v>MADRID</v>
          </cell>
        </row>
        <row r="764">
          <cell r="D764">
            <v>6598</v>
          </cell>
          <cell r="E764" t="str">
            <v>BOURROUX PASCAL</v>
          </cell>
          <cell r="F764" t="str">
            <v>Cuisinella</v>
          </cell>
          <cell r="G764" t="str">
            <v>SUM SUOL NANCY</v>
          </cell>
          <cell r="H764" t="str">
            <v>76360</v>
          </cell>
          <cell r="I764" t="str">
            <v>BARENTIN</v>
          </cell>
        </row>
        <row r="765">
          <cell r="D765">
            <v>6601</v>
          </cell>
          <cell r="E765" t="str">
            <v>VALLEE FRANCOIS</v>
          </cell>
          <cell r="F765" t="str">
            <v>Schmidt</v>
          </cell>
          <cell r="G765" t="str">
            <v>EVEILLE PAULINE</v>
          </cell>
          <cell r="H765" t="str">
            <v>33260</v>
          </cell>
          <cell r="I765" t="str">
            <v>LA-TESTE-DE-BUCH</v>
          </cell>
        </row>
        <row r="766">
          <cell r="D766">
            <v>6602</v>
          </cell>
          <cell r="E766" t="str">
            <v>DA ROCHA DAVID</v>
          </cell>
          <cell r="F766" t="str">
            <v>Cuisinella</v>
          </cell>
          <cell r="G766" t="str">
            <v>INTERIM SECTEUR DA ROCHA DAVID</v>
          </cell>
          <cell r="H766" t="str">
            <v>42160</v>
          </cell>
          <cell r="I766" t="str">
            <v>ANDREZIEUX-BOUTHEON</v>
          </cell>
        </row>
        <row r="767">
          <cell r="D767">
            <v>6603</v>
          </cell>
          <cell r="E767" t="str">
            <v>BIHLER DR STEPHANE</v>
          </cell>
          <cell r="F767" t="str">
            <v>Schmidt</v>
          </cell>
          <cell r="G767" t="str">
            <v xml:space="preserve">HAGRO </v>
          </cell>
          <cell r="H767" t="str">
            <v>8243 PX</v>
          </cell>
          <cell r="I767" t="str">
            <v>LELYTADT</v>
          </cell>
        </row>
        <row r="768">
          <cell r="D768">
            <v>6605</v>
          </cell>
          <cell r="E768" t="str">
            <v>REHBINDER DR NICOLAS</v>
          </cell>
          <cell r="F768" t="str">
            <v>Schmidt</v>
          </cell>
          <cell r="G768" t="str">
            <v xml:space="preserve">SCHMIDT NORDIC </v>
          </cell>
          <cell r="H768" t="str">
            <v>4313</v>
          </cell>
          <cell r="I768" t="str">
            <v>SANDNES</v>
          </cell>
        </row>
        <row r="769">
          <cell r="D769">
            <v>6606</v>
          </cell>
          <cell r="E769" t="str">
            <v>DA ROCHA DAVID</v>
          </cell>
          <cell r="F769" t="str">
            <v>Schmidt</v>
          </cell>
          <cell r="G769" t="str">
            <v>AMMAR SINDY</v>
          </cell>
          <cell r="H769" t="str">
            <v>05000</v>
          </cell>
          <cell r="I769" t="str">
            <v>GAP</v>
          </cell>
        </row>
        <row r="770">
          <cell r="D770">
            <v>6611</v>
          </cell>
          <cell r="E770" t="str">
            <v>BOUDRY BAPTISTE</v>
          </cell>
          <cell r="F770" t="str">
            <v>Schmidt</v>
          </cell>
          <cell r="G770" t="str">
            <v>MONNIER JEAN-DANIEL</v>
          </cell>
          <cell r="H770" t="str">
            <v>2009</v>
          </cell>
          <cell r="I770" t="str">
            <v>NEUCHATEL</v>
          </cell>
        </row>
        <row r="771">
          <cell r="D771">
            <v>6614</v>
          </cell>
          <cell r="E771" t="str">
            <v>BIHLER DR STEPHANE</v>
          </cell>
          <cell r="F771" t="str">
            <v>Vancel</v>
          </cell>
          <cell r="G771" t="str">
            <v xml:space="preserve">HAGRO </v>
          </cell>
          <cell r="H771" t="str">
            <v>6031 RK</v>
          </cell>
          <cell r="I771" t="str">
            <v>NEDERWEERT</v>
          </cell>
        </row>
        <row r="772">
          <cell r="D772">
            <v>6616</v>
          </cell>
          <cell r="E772" t="str">
            <v>REHBINDER DR NICOLAS</v>
          </cell>
          <cell r="F772" t="str">
            <v>Cuisinella</v>
          </cell>
          <cell r="G772" t="str">
            <v>MARQUETTE STEPHANE</v>
          </cell>
          <cell r="H772" t="str">
            <v>97150</v>
          </cell>
          <cell r="I772" t="str">
            <v>SAINT-MARTIN</v>
          </cell>
        </row>
        <row r="773">
          <cell r="D773">
            <v>6617</v>
          </cell>
          <cell r="E773" t="str">
            <v>REHBINDER DR NICOLAS</v>
          </cell>
          <cell r="F773" t="str">
            <v>Cuisinella</v>
          </cell>
          <cell r="G773" t="str">
            <v>MARQUETTE STEPHANE</v>
          </cell>
          <cell r="H773" t="str">
            <v>97133</v>
          </cell>
          <cell r="I773" t="str">
            <v>SAINT-BARTHELEMY</v>
          </cell>
        </row>
        <row r="774">
          <cell r="D774">
            <v>6618</v>
          </cell>
          <cell r="E774" t="str">
            <v>BOUDRY BAPTISTE</v>
          </cell>
          <cell r="F774" t="str">
            <v>Schmidt</v>
          </cell>
          <cell r="G774" t="str">
            <v>DUTHOIT WILLIAM</v>
          </cell>
          <cell r="H774" t="str">
            <v>59320</v>
          </cell>
          <cell r="I774" t="str">
            <v>ENGLOS</v>
          </cell>
        </row>
        <row r="775">
          <cell r="D775">
            <v>6619</v>
          </cell>
          <cell r="E775" t="str">
            <v>DA ROCHA DAVID</v>
          </cell>
          <cell r="F775" t="str">
            <v>Schmidt</v>
          </cell>
          <cell r="G775" t="str">
            <v>AMMAR SINDY</v>
          </cell>
          <cell r="H775" t="str">
            <v>06220</v>
          </cell>
          <cell r="I775" t="str">
            <v>VALLAURIS</v>
          </cell>
        </row>
        <row r="776">
          <cell r="D776">
            <v>6620</v>
          </cell>
          <cell r="E776" t="str">
            <v>BOUDRY BAPTISTE</v>
          </cell>
          <cell r="F776" t="str">
            <v>Cuisinella</v>
          </cell>
          <cell r="G776" t="str">
            <v>DELAITRE PATRICE</v>
          </cell>
          <cell r="H776" t="str">
            <v>88190</v>
          </cell>
          <cell r="I776" t="str">
            <v>GOLBEY</v>
          </cell>
        </row>
        <row r="777">
          <cell r="D777">
            <v>6621</v>
          </cell>
          <cell r="E777" t="str">
            <v>REHBINDER DR NICOLAS</v>
          </cell>
          <cell r="F777" t="str">
            <v>Schmidt</v>
          </cell>
          <cell r="G777" t="str">
            <v xml:space="preserve">SCHMIDT NORDIC </v>
          </cell>
          <cell r="H777" t="str">
            <v>3012</v>
          </cell>
          <cell r="I777" t="str">
            <v>DRAMMEN</v>
          </cell>
        </row>
        <row r="778">
          <cell r="D778">
            <v>6622</v>
          </cell>
          <cell r="E778" t="str">
            <v>AZIZI MEHDI</v>
          </cell>
          <cell r="F778" t="str">
            <v>Schmidt</v>
          </cell>
          <cell r="G778" t="str">
            <v>FORCONI MICHELA</v>
          </cell>
          <cell r="H778" t="str">
            <v>HA4 8LJ</v>
          </cell>
          <cell r="I778" t="str">
            <v>RUISLIP</v>
          </cell>
        </row>
        <row r="779">
          <cell r="D779">
            <v>6623</v>
          </cell>
          <cell r="E779" t="str">
            <v>AZIZI MEHDI</v>
          </cell>
          <cell r="F779" t="str">
            <v>Schmidt</v>
          </cell>
          <cell r="G779" t="str">
            <v>ASADPOUR DANIAL</v>
          </cell>
          <cell r="H779" t="str">
            <v>RG2 0GG</v>
          </cell>
          <cell r="I779" t="str">
            <v>BERKSHIRE</v>
          </cell>
        </row>
        <row r="780">
          <cell r="D780">
            <v>6625</v>
          </cell>
          <cell r="E780" t="str">
            <v>VALLEE FRANCOIS</v>
          </cell>
          <cell r="F780" t="str">
            <v>Cuisinella</v>
          </cell>
          <cell r="G780" t="str">
            <v>YOU PATRICK</v>
          </cell>
          <cell r="H780" t="str">
            <v>79300</v>
          </cell>
          <cell r="I780" t="str">
            <v>BRESSUIRE</v>
          </cell>
        </row>
        <row r="781">
          <cell r="D781">
            <v>6626</v>
          </cell>
          <cell r="E781" t="str">
            <v>VALLEE FRANCOIS</v>
          </cell>
          <cell r="F781" t="str">
            <v>Schmidt</v>
          </cell>
          <cell r="G781" t="str">
            <v>FONTENY CHRISTELLE</v>
          </cell>
          <cell r="H781" t="str">
            <v>72230</v>
          </cell>
          <cell r="I781" t="str">
            <v>MULSANNE</v>
          </cell>
        </row>
        <row r="782">
          <cell r="D782">
            <v>6630</v>
          </cell>
          <cell r="E782" t="str">
            <v>AZIZI MEHDI</v>
          </cell>
          <cell r="F782" t="str">
            <v>Schmidt</v>
          </cell>
          <cell r="G782" t="str">
            <v>KERAI HARSHAD</v>
          </cell>
          <cell r="H782" t="str">
            <v>GL52 2ND</v>
          </cell>
          <cell r="I782" t="str">
            <v>CHELTENHAM</v>
          </cell>
        </row>
        <row r="783">
          <cell r="D783">
            <v>6634</v>
          </cell>
          <cell r="E783" t="str">
            <v>BOUDRY BAPTISTE</v>
          </cell>
          <cell r="F783" t="str">
            <v>Schmidt</v>
          </cell>
          <cell r="G783" t="str">
            <v>UHL PHILIPPE</v>
          </cell>
          <cell r="H783" t="str">
            <v>68460</v>
          </cell>
          <cell r="I783" t="str">
            <v>LUTTERBACH</v>
          </cell>
        </row>
        <row r="784">
          <cell r="D784">
            <v>6637</v>
          </cell>
          <cell r="E784" t="str">
            <v>DA ROCHA DAVID</v>
          </cell>
          <cell r="F784" t="str">
            <v>Schmidt</v>
          </cell>
          <cell r="G784" t="str">
            <v>CALANDRE DAVID</v>
          </cell>
          <cell r="H784" t="str">
            <v>07200</v>
          </cell>
          <cell r="I784" t="str">
            <v>AUBENAS</v>
          </cell>
        </row>
        <row r="785">
          <cell r="D785">
            <v>6638</v>
          </cell>
          <cell r="E785" t="str">
            <v>AZIZI MEHDI</v>
          </cell>
          <cell r="F785" t="str">
            <v>Schmidt</v>
          </cell>
          <cell r="G785" t="str">
            <v>ASADPOUR DANIAL</v>
          </cell>
          <cell r="H785" t="str">
            <v>NR4 6ET</v>
          </cell>
          <cell r="I785" t="str">
            <v>NORWICH</v>
          </cell>
        </row>
        <row r="786">
          <cell r="D786">
            <v>6639</v>
          </cell>
          <cell r="E786" t="str">
            <v>BOUDRY BAPTISTE</v>
          </cell>
          <cell r="F786" t="str">
            <v>Schmidt</v>
          </cell>
          <cell r="G786" t="str">
            <v>DUTHOIT WILLIAM</v>
          </cell>
          <cell r="H786" t="str">
            <v>59113</v>
          </cell>
          <cell r="I786" t="str">
            <v>SECLIN</v>
          </cell>
        </row>
        <row r="787">
          <cell r="D787">
            <v>6640</v>
          </cell>
          <cell r="E787" t="str">
            <v>BOUDRY BAPTISTE</v>
          </cell>
          <cell r="F787" t="str">
            <v>Cuisinella</v>
          </cell>
          <cell r="G787" t="str">
            <v>DELAITRE PATRICE</v>
          </cell>
          <cell r="H787" t="str">
            <v>88000</v>
          </cell>
          <cell r="I787" t="str">
            <v>EPINAL</v>
          </cell>
        </row>
        <row r="788">
          <cell r="D788">
            <v>6641</v>
          </cell>
          <cell r="E788" t="str">
            <v>DA ROCHA DAVID</v>
          </cell>
          <cell r="F788" t="str">
            <v>Cuisinella</v>
          </cell>
          <cell r="G788" t="str">
            <v>GUILLON NICOLAS</v>
          </cell>
          <cell r="H788" t="str">
            <v>11100</v>
          </cell>
          <cell r="I788" t="str">
            <v>NARBONNE</v>
          </cell>
        </row>
        <row r="789">
          <cell r="D789">
            <v>6644</v>
          </cell>
          <cell r="E789" t="str">
            <v>BOURROUX PASCAL</v>
          </cell>
          <cell r="F789" t="str">
            <v>Cuisinella</v>
          </cell>
          <cell r="G789" t="str">
            <v>JENSEN HANNE</v>
          </cell>
          <cell r="H789" t="str">
            <v>94260</v>
          </cell>
          <cell r="I789" t="str">
            <v>FRESNES</v>
          </cell>
        </row>
        <row r="790">
          <cell r="D790">
            <v>6651</v>
          </cell>
          <cell r="E790" t="str">
            <v>BOURROUX PASCAL</v>
          </cell>
          <cell r="F790" t="str">
            <v>Cuisinella</v>
          </cell>
          <cell r="G790" t="str">
            <v>SUM SUOL NANCY</v>
          </cell>
          <cell r="H790" t="str">
            <v>76410</v>
          </cell>
          <cell r="I790" t="str">
            <v>TOURVILLE-LA-RIVIERE</v>
          </cell>
        </row>
        <row r="791">
          <cell r="D791">
            <v>6652</v>
          </cell>
          <cell r="E791" t="str">
            <v xml:space="preserve">CANDELA </v>
          </cell>
          <cell r="F791" t="str">
            <v>Schmidt</v>
          </cell>
          <cell r="G791" t="str">
            <v>LAURENT JULIETTE</v>
          </cell>
          <cell r="H791" t="str">
            <v>03760</v>
          </cell>
          <cell r="I791" t="str">
            <v>ONDARA</v>
          </cell>
        </row>
        <row r="792">
          <cell r="D792">
            <v>6653</v>
          </cell>
          <cell r="E792" t="str">
            <v>DA ROCHA DAVID</v>
          </cell>
          <cell r="F792" t="str">
            <v>Schmidt</v>
          </cell>
          <cell r="G792" t="str">
            <v>CALANDRE DAVID</v>
          </cell>
          <cell r="H792" t="str">
            <v>34500</v>
          </cell>
          <cell r="I792" t="str">
            <v>BEZIERS</v>
          </cell>
        </row>
        <row r="793">
          <cell r="D793">
            <v>6654</v>
          </cell>
          <cell r="E793" t="str">
            <v xml:space="preserve">CANDELA </v>
          </cell>
          <cell r="F793" t="str">
            <v>Schmidt</v>
          </cell>
          <cell r="G793" t="str">
            <v>MATHIS ANNE SOPHIE</v>
          </cell>
          <cell r="H793" t="str">
            <v>50021</v>
          </cell>
          <cell r="I793" t="str">
            <v>ZARAGOZA</v>
          </cell>
        </row>
        <row r="794">
          <cell r="D794">
            <v>6655</v>
          </cell>
          <cell r="E794" t="str">
            <v>DA ROCHA DAVID</v>
          </cell>
          <cell r="F794" t="str">
            <v>Cuisinella</v>
          </cell>
          <cell r="G794" t="str">
            <v>INTERIM SECTEUR DA ROCHA DAVID</v>
          </cell>
          <cell r="H794" t="str">
            <v>69008</v>
          </cell>
          <cell r="I794" t="str">
            <v>LYON</v>
          </cell>
        </row>
        <row r="795">
          <cell r="D795">
            <v>6656</v>
          </cell>
          <cell r="E795" t="str">
            <v>VALLEE FRANCOIS</v>
          </cell>
          <cell r="F795" t="str">
            <v>Schmidt</v>
          </cell>
          <cell r="G795" t="str">
            <v>RICHOU XAVIER</v>
          </cell>
          <cell r="H795" t="str">
            <v>44210</v>
          </cell>
          <cell r="I795" t="str">
            <v>PORNIC</v>
          </cell>
        </row>
        <row r="796">
          <cell r="D796">
            <v>6658</v>
          </cell>
          <cell r="E796" t="str">
            <v>BOURROUX PASCAL</v>
          </cell>
          <cell r="F796" t="str">
            <v>Schmidt</v>
          </cell>
          <cell r="G796" t="str">
            <v>MORAND XAVIER</v>
          </cell>
          <cell r="H796" t="str">
            <v>76700</v>
          </cell>
          <cell r="I796" t="str">
            <v>GONFREVILLE-L'ORCHER</v>
          </cell>
        </row>
        <row r="797">
          <cell r="D797">
            <v>6660</v>
          </cell>
          <cell r="E797" t="str">
            <v>BOUDRY BAPTISTE</v>
          </cell>
          <cell r="F797" t="str">
            <v>Cuisinella</v>
          </cell>
          <cell r="G797" t="str">
            <v>DELEERSNYDER SAMANTHA</v>
          </cell>
          <cell r="H797" t="str">
            <v>59520</v>
          </cell>
          <cell r="I797" t="str">
            <v>MARQUETTE-LEZ-LILLE</v>
          </cell>
        </row>
        <row r="798">
          <cell r="D798">
            <v>6661</v>
          </cell>
          <cell r="E798" t="str">
            <v>BOURROUX PASCAL</v>
          </cell>
          <cell r="F798" t="str">
            <v>Cuisinella</v>
          </cell>
          <cell r="G798" t="str">
            <v>JENSEN HANNE</v>
          </cell>
          <cell r="H798" t="str">
            <v>75011</v>
          </cell>
          <cell r="I798" t="str">
            <v>PARIS</v>
          </cell>
        </row>
        <row r="799">
          <cell r="D799">
            <v>6665</v>
          </cell>
          <cell r="E799" t="str">
            <v xml:space="preserve">CANDELA </v>
          </cell>
          <cell r="F799" t="str">
            <v>Schmidt</v>
          </cell>
          <cell r="G799" t="str">
            <v>LAURENT JULIETTE</v>
          </cell>
          <cell r="H799" t="str">
            <v>03009</v>
          </cell>
          <cell r="I799" t="str">
            <v>ALICANTE</v>
          </cell>
        </row>
        <row r="800">
          <cell r="D800">
            <v>6667</v>
          </cell>
          <cell r="E800" t="str">
            <v>DA ROCHA DAVID</v>
          </cell>
          <cell r="F800" t="str">
            <v>Schmidt</v>
          </cell>
          <cell r="G800" t="str">
            <v>MORAT BENJAMIN</v>
          </cell>
          <cell r="H800" t="str">
            <v>69150</v>
          </cell>
          <cell r="I800" t="str">
            <v>DECINES-CHARPIEU</v>
          </cell>
        </row>
        <row r="801">
          <cell r="D801">
            <v>6668</v>
          </cell>
          <cell r="E801" t="str">
            <v>BOUDRY BAPTISTE</v>
          </cell>
          <cell r="F801" t="str">
            <v>Schmidt</v>
          </cell>
          <cell r="G801" t="str">
            <v>DUTHOIT WILLIAM</v>
          </cell>
          <cell r="H801" t="str">
            <v>59000</v>
          </cell>
          <cell r="I801" t="str">
            <v>LILLE</v>
          </cell>
        </row>
        <row r="802">
          <cell r="D802">
            <v>6669</v>
          </cell>
          <cell r="E802" t="str">
            <v>DA ROCHA DAVID</v>
          </cell>
          <cell r="F802" t="str">
            <v>Cuisinella</v>
          </cell>
          <cell r="G802" t="str">
            <v>MALICK PARLANGE SOPHIE</v>
          </cell>
          <cell r="H802" t="str">
            <v>81100</v>
          </cell>
          <cell r="I802" t="str">
            <v>CASTRES</v>
          </cell>
        </row>
        <row r="803">
          <cell r="D803">
            <v>6670</v>
          </cell>
          <cell r="E803" t="str">
            <v>BOUDRY BAPTISTE</v>
          </cell>
          <cell r="F803" t="str">
            <v>Cuisinella</v>
          </cell>
          <cell r="G803" t="str">
            <v>QUOIBION VALERIE</v>
          </cell>
          <cell r="H803" t="str">
            <v>02500</v>
          </cell>
          <cell r="I803" t="str">
            <v>HIRSON</v>
          </cell>
        </row>
        <row r="804">
          <cell r="D804">
            <v>6671</v>
          </cell>
          <cell r="E804" t="str">
            <v>VALLEE FRANCOIS</v>
          </cell>
          <cell r="F804" t="str">
            <v>Schmidt</v>
          </cell>
          <cell r="G804" t="str">
            <v>FONTENY CHRISTELLE</v>
          </cell>
          <cell r="H804" t="str">
            <v>37540</v>
          </cell>
          <cell r="I804" t="str">
            <v>SAINT-CYR-SUR-LOIRE</v>
          </cell>
        </row>
        <row r="805">
          <cell r="D805">
            <v>6672</v>
          </cell>
          <cell r="E805" t="str">
            <v xml:space="preserve">CANDELA </v>
          </cell>
          <cell r="F805" t="str">
            <v>Schmidt</v>
          </cell>
          <cell r="G805" t="str">
            <v>YENES EVA</v>
          </cell>
          <cell r="H805" t="str">
            <v>45005</v>
          </cell>
          <cell r="I805" t="str">
            <v>TOLEDO</v>
          </cell>
        </row>
        <row r="806">
          <cell r="D806">
            <v>6673</v>
          </cell>
          <cell r="E806" t="str">
            <v>VALLEE FRANCOIS</v>
          </cell>
          <cell r="F806" t="str">
            <v>Cuisinella</v>
          </cell>
          <cell r="G806" t="str">
            <v>YOU PATRICK</v>
          </cell>
          <cell r="H806" t="str">
            <v>85800</v>
          </cell>
          <cell r="I806" t="str">
            <v>SAINT-GILLES-CROIX-DE-VIE</v>
          </cell>
        </row>
        <row r="807">
          <cell r="D807">
            <v>6674</v>
          </cell>
          <cell r="E807" t="str">
            <v xml:space="preserve">CANDELA </v>
          </cell>
          <cell r="F807" t="str">
            <v>Schmidt</v>
          </cell>
          <cell r="G807" t="str">
            <v>TESTAI LUCA</v>
          </cell>
          <cell r="H807" t="str">
            <v>29002</v>
          </cell>
          <cell r="I807" t="str">
            <v>MALAGA</v>
          </cell>
        </row>
        <row r="808">
          <cell r="D808">
            <v>6675</v>
          </cell>
          <cell r="E808" t="str">
            <v>DA ROCHA DAVID</v>
          </cell>
          <cell r="F808" t="str">
            <v>Cuisinella</v>
          </cell>
          <cell r="G808" t="str">
            <v>MAINGUY ALEXANDRE</v>
          </cell>
          <cell r="H808" t="str">
            <v>26500</v>
          </cell>
          <cell r="I808" t="str">
            <v>BOURG-LES-VALENCE</v>
          </cell>
        </row>
        <row r="809">
          <cell r="D809">
            <v>6676</v>
          </cell>
          <cell r="E809" t="str">
            <v>VALLEE FRANCOIS</v>
          </cell>
          <cell r="F809" t="str">
            <v>Cuisinella</v>
          </cell>
          <cell r="G809" t="str">
            <v>MONTRIOU NICOLAS</v>
          </cell>
          <cell r="H809" t="str">
            <v>17300</v>
          </cell>
          <cell r="I809" t="str">
            <v>ROCHEFORT</v>
          </cell>
        </row>
        <row r="810">
          <cell r="D810">
            <v>6677</v>
          </cell>
          <cell r="E810" t="str">
            <v>BOURROUX PASCAL</v>
          </cell>
          <cell r="F810" t="str">
            <v>Schmidt</v>
          </cell>
          <cell r="G810" t="str">
            <v>TURQUIN GEOFFROY</v>
          </cell>
          <cell r="H810" t="str">
            <v>94320</v>
          </cell>
          <cell r="I810" t="str">
            <v>THIAIS</v>
          </cell>
        </row>
        <row r="811">
          <cell r="D811">
            <v>6678</v>
          </cell>
          <cell r="E811" t="str">
            <v>AZIZI MEHDI</v>
          </cell>
          <cell r="F811" t="str">
            <v>Schmidt</v>
          </cell>
          <cell r="G811" t="str">
            <v>FORCONI MICHELA</v>
          </cell>
          <cell r="H811" t="str">
            <v>ME20 6BG</v>
          </cell>
          <cell r="I811" t="str">
            <v>LARKFIELD</v>
          </cell>
        </row>
        <row r="812">
          <cell r="D812">
            <v>6679</v>
          </cell>
          <cell r="E812" t="str">
            <v>BOURROUX PASCAL</v>
          </cell>
          <cell r="F812" t="str">
            <v>Schmidt</v>
          </cell>
          <cell r="G812" t="str">
            <v>TURQUIN GEOFFROY</v>
          </cell>
          <cell r="H812" t="str">
            <v>95880</v>
          </cell>
          <cell r="I812" t="str">
            <v>ENGHIEN-LES-BAINS</v>
          </cell>
        </row>
        <row r="813">
          <cell r="D813">
            <v>6682</v>
          </cell>
          <cell r="E813" t="str">
            <v xml:space="preserve">CANDELA </v>
          </cell>
          <cell r="F813" t="str">
            <v>Schmidt</v>
          </cell>
          <cell r="G813" t="str">
            <v>YENES EVA</v>
          </cell>
          <cell r="H813" t="str">
            <v>28005</v>
          </cell>
          <cell r="I813" t="str">
            <v>MADRID</v>
          </cell>
        </row>
        <row r="814">
          <cell r="D814">
            <v>6683</v>
          </cell>
          <cell r="E814" t="str">
            <v>BOUDRY BAPTISTE</v>
          </cell>
          <cell r="F814" t="str">
            <v>Schmidt</v>
          </cell>
          <cell r="G814" t="str">
            <v>UHL PHILIPPE</v>
          </cell>
          <cell r="H814" t="str">
            <v>67000</v>
          </cell>
          <cell r="I814" t="str">
            <v>STRASBOURG</v>
          </cell>
        </row>
        <row r="815">
          <cell r="D815">
            <v>6684</v>
          </cell>
          <cell r="E815" t="str">
            <v>DA ROCHA DAVID</v>
          </cell>
          <cell r="F815" t="str">
            <v>Schmidt</v>
          </cell>
          <cell r="G815" t="str">
            <v>MORAT BENJAMIN</v>
          </cell>
          <cell r="H815" t="str">
            <v>69004</v>
          </cell>
          <cell r="I815" t="str">
            <v>LYON</v>
          </cell>
        </row>
        <row r="816">
          <cell r="D816">
            <v>6686</v>
          </cell>
          <cell r="E816" t="str">
            <v>BOUDRY BAPTISTE</v>
          </cell>
          <cell r="F816" t="str">
            <v>Cuisinella</v>
          </cell>
          <cell r="G816" t="str">
            <v>HEBEISEN FREDERIC</v>
          </cell>
          <cell r="H816" t="str">
            <v>57280</v>
          </cell>
          <cell r="I816" t="str">
            <v>HAUCONCOURT</v>
          </cell>
        </row>
        <row r="817">
          <cell r="D817">
            <v>6687</v>
          </cell>
          <cell r="E817" t="str">
            <v>DA ROCHA DAVID</v>
          </cell>
          <cell r="F817" t="str">
            <v>Cuisinella</v>
          </cell>
          <cell r="G817" t="str">
            <v>MAINGUY ALEXANDRE</v>
          </cell>
          <cell r="H817" t="str">
            <v>05000</v>
          </cell>
          <cell r="I817" t="str">
            <v>GAP</v>
          </cell>
        </row>
        <row r="818">
          <cell r="D818">
            <v>6688</v>
          </cell>
          <cell r="E818" t="str">
            <v>BOUDRY BAPTISTE</v>
          </cell>
          <cell r="F818" t="str">
            <v>Schmidt</v>
          </cell>
          <cell r="G818" t="str">
            <v>MAUPIN NICOLAS</v>
          </cell>
          <cell r="H818" t="str">
            <v>21200</v>
          </cell>
          <cell r="I818" t="str">
            <v>BEAUNE</v>
          </cell>
        </row>
        <row r="819">
          <cell r="D819">
            <v>6689</v>
          </cell>
          <cell r="E819" t="str">
            <v>VALLEE FRANCOIS</v>
          </cell>
          <cell r="F819" t="str">
            <v>Schmidt</v>
          </cell>
          <cell r="G819" t="str">
            <v>MARECHAL-MAHIET ARNAUD-BERTRAND</v>
          </cell>
          <cell r="H819" t="str">
            <v>17100</v>
          </cell>
          <cell r="I819" t="str">
            <v>SAINTES</v>
          </cell>
        </row>
        <row r="820">
          <cell r="D820">
            <v>6691</v>
          </cell>
          <cell r="E820" t="str">
            <v>VALLEE FRANCOIS</v>
          </cell>
          <cell r="F820" t="str">
            <v>Cuisinella</v>
          </cell>
          <cell r="G820" t="str">
            <v>GRAS OLIVIER</v>
          </cell>
          <cell r="H820" t="str">
            <v>53100</v>
          </cell>
          <cell r="I820" t="str">
            <v>MAYENNE</v>
          </cell>
        </row>
        <row r="821">
          <cell r="D821">
            <v>6692</v>
          </cell>
          <cell r="E821" t="str">
            <v>AZIZI MEHDI</v>
          </cell>
          <cell r="F821" t="str">
            <v>Schmidt</v>
          </cell>
          <cell r="G821" t="str">
            <v>FORCONI MICHELA</v>
          </cell>
          <cell r="H821" t="str">
            <v>GU1 3JF</v>
          </cell>
          <cell r="I821" t="str">
            <v>GUILDFORD</v>
          </cell>
        </row>
        <row r="822">
          <cell r="D822">
            <v>6694</v>
          </cell>
          <cell r="E822" t="str">
            <v>AZIZI MEHDI</v>
          </cell>
          <cell r="F822" t="str">
            <v>Schmidt</v>
          </cell>
          <cell r="G822" t="str">
            <v>FORCONI MICHELA</v>
          </cell>
          <cell r="H822" t="str">
            <v>N1 3PB</v>
          </cell>
          <cell r="I822" t="str">
            <v>LONDON</v>
          </cell>
        </row>
        <row r="823">
          <cell r="D823">
            <v>6695</v>
          </cell>
          <cell r="E823" t="str">
            <v>BOUDRY BAPTISTE</v>
          </cell>
          <cell r="F823" t="str">
            <v>Cuisinella</v>
          </cell>
          <cell r="G823" t="str">
            <v>DELEERSNYDER SAMANTHA</v>
          </cell>
          <cell r="H823" t="str">
            <v>51510</v>
          </cell>
          <cell r="I823" t="str">
            <v>FAGNIERES</v>
          </cell>
        </row>
        <row r="824">
          <cell r="D824">
            <v>6696</v>
          </cell>
          <cell r="E824" t="str">
            <v>VALLEE FRANCOIS</v>
          </cell>
          <cell r="F824" t="str">
            <v>Schmidt</v>
          </cell>
          <cell r="G824" t="str">
            <v>EVEILLE PAULINE</v>
          </cell>
          <cell r="H824" t="str">
            <v>32000</v>
          </cell>
          <cell r="I824" t="str">
            <v>AUCH</v>
          </cell>
        </row>
        <row r="825">
          <cell r="D825">
            <v>6697</v>
          </cell>
          <cell r="E825" t="str">
            <v xml:space="preserve">CANDELA </v>
          </cell>
          <cell r="F825" t="str">
            <v>Schmidt</v>
          </cell>
          <cell r="G825" t="str">
            <v>YENES EVA</v>
          </cell>
          <cell r="H825" t="str">
            <v>47001</v>
          </cell>
          <cell r="I825" t="str">
            <v>VALLADOLID</v>
          </cell>
        </row>
        <row r="826">
          <cell r="D826">
            <v>6699</v>
          </cell>
          <cell r="E826" t="str">
            <v>BIHLER DR STEPHANE</v>
          </cell>
          <cell r="F826" t="str">
            <v>Schmidt</v>
          </cell>
          <cell r="G826" t="str">
            <v xml:space="preserve">HAGRO </v>
          </cell>
          <cell r="H826" t="str">
            <v>1506 PV</v>
          </cell>
          <cell r="I826" t="str">
            <v>ZAANDAM</v>
          </cell>
        </row>
        <row r="827">
          <cell r="D827">
            <v>6701</v>
          </cell>
          <cell r="E827" t="str">
            <v>DA ROCHA DAVID</v>
          </cell>
          <cell r="F827" t="str">
            <v>Schmidt</v>
          </cell>
          <cell r="G827" t="str">
            <v>AMMAR SINDY</v>
          </cell>
          <cell r="H827" t="str">
            <v>83470</v>
          </cell>
          <cell r="I827" t="str">
            <v>SAINT-MAXIMIN-LA-SAINTE-BAUME</v>
          </cell>
        </row>
        <row r="828">
          <cell r="D828">
            <v>6702</v>
          </cell>
          <cell r="E828" t="str">
            <v>DA ROCHA DAVID</v>
          </cell>
          <cell r="F828" t="str">
            <v>Schmidt</v>
          </cell>
          <cell r="G828" t="str">
            <v>CALANDRE DAVID</v>
          </cell>
          <cell r="H828" t="str">
            <v>13300</v>
          </cell>
          <cell r="I828" t="str">
            <v>SALON-DE-PROVENCE</v>
          </cell>
        </row>
        <row r="829">
          <cell r="D829">
            <v>6704</v>
          </cell>
          <cell r="E829" t="str">
            <v xml:space="preserve">CANDELA </v>
          </cell>
          <cell r="F829" t="str">
            <v>Schmidt</v>
          </cell>
          <cell r="G829" t="str">
            <v>TESTAI LUCA</v>
          </cell>
          <cell r="H829" t="str">
            <v>29680</v>
          </cell>
          <cell r="I829" t="str">
            <v>ESTEPONA</v>
          </cell>
        </row>
        <row r="830">
          <cell r="D830">
            <v>6705</v>
          </cell>
          <cell r="E830" t="str">
            <v>BOUDRY BAPTISTE</v>
          </cell>
          <cell r="F830" t="str">
            <v>Cuisinella</v>
          </cell>
          <cell r="G830" t="str">
            <v>HEBEISEN FREDERIC</v>
          </cell>
          <cell r="H830" t="str">
            <v>67540</v>
          </cell>
          <cell r="I830" t="str">
            <v>OSTWALD</v>
          </cell>
        </row>
        <row r="831">
          <cell r="D831">
            <v>6708</v>
          </cell>
          <cell r="E831" t="str">
            <v>BOURROUX PASCAL</v>
          </cell>
          <cell r="F831" t="str">
            <v>Cuisinella</v>
          </cell>
          <cell r="G831" t="str">
            <v>JENSEN HANNE</v>
          </cell>
          <cell r="H831" t="str">
            <v>75017</v>
          </cell>
          <cell r="I831" t="str">
            <v>PARIS</v>
          </cell>
        </row>
        <row r="832">
          <cell r="D832">
            <v>6709</v>
          </cell>
          <cell r="E832" t="str">
            <v>BOUDRY BAPTISTE</v>
          </cell>
          <cell r="F832" t="str">
            <v>Schmidt</v>
          </cell>
          <cell r="G832" t="str">
            <v>DUTHOIT WILLIAM</v>
          </cell>
          <cell r="H832" t="str">
            <v>59187</v>
          </cell>
          <cell r="I832" t="str">
            <v>DECHY</v>
          </cell>
        </row>
        <row r="833">
          <cell r="D833">
            <v>6710</v>
          </cell>
          <cell r="E833" t="str">
            <v>BOUDRY BAPTISTE</v>
          </cell>
          <cell r="F833" t="str">
            <v>Schmidt</v>
          </cell>
          <cell r="G833" t="str">
            <v>UHL PHILIPPE</v>
          </cell>
          <cell r="H833" t="str">
            <v>68800</v>
          </cell>
          <cell r="I833" t="str">
            <v>THANN</v>
          </cell>
        </row>
        <row r="834">
          <cell r="D834">
            <v>6711</v>
          </cell>
          <cell r="E834" t="str">
            <v>BOURROUX PASCAL</v>
          </cell>
          <cell r="F834" t="str">
            <v>Cuisinella</v>
          </cell>
          <cell r="G834" t="str">
            <v>GOMES SEBASTIEN</v>
          </cell>
          <cell r="H834" t="str">
            <v>95220</v>
          </cell>
          <cell r="I834" t="str">
            <v>HERBLAY</v>
          </cell>
        </row>
        <row r="835">
          <cell r="D835">
            <v>6713</v>
          </cell>
          <cell r="E835" t="str">
            <v>DA ROCHA DAVID</v>
          </cell>
          <cell r="F835" t="str">
            <v>Cuisinella</v>
          </cell>
          <cell r="G835" t="str">
            <v>GUILLON NICOLAS</v>
          </cell>
          <cell r="H835" t="str">
            <v>34430</v>
          </cell>
          <cell r="I835" t="str">
            <v>SAINT-JEAN-DE-VEDAS</v>
          </cell>
        </row>
        <row r="836">
          <cell r="D836">
            <v>6715</v>
          </cell>
          <cell r="E836" t="str">
            <v>BOUDRY BAPTISTE</v>
          </cell>
          <cell r="F836" t="str">
            <v>Schmidt</v>
          </cell>
          <cell r="G836" t="str">
            <v>DUTHOIT WILLIAM</v>
          </cell>
          <cell r="H836" t="str">
            <v>59760</v>
          </cell>
          <cell r="I836" t="str">
            <v>GRANDE-SYNTHE</v>
          </cell>
        </row>
        <row r="837">
          <cell r="D837">
            <v>6716</v>
          </cell>
          <cell r="E837" t="str">
            <v>BOUDRY BAPTISTE</v>
          </cell>
          <cell r="F837" t="str">
            <v>Cuisinella</v>
          </cell>
          <cell r="G837" t="str">
            <v>DELEERSNYDER SAMANTHA</v>
          </cell>
          <cell r="H837" t="str">
            <v>59760</v>
          </cell>
          <cell r="I837" t="str">
            <v>GRANDE-SYNTHE</v>
          </cell>
        </row>
        <row r="838">
          <cell r="D838">
            <v>6717</v>
          </cell>
          <cell r="E838" t="str">
            <v>AZIZI MEHDI</v>
          </cell>
          <cell r="F838" t="str">
            <v>Schmidt</v>
          </cell>
          <cell r="G838" t="str">
            <v>AZIZI MEHDI</v>
          </cell>
          <cell r="H838" t="str">
            <v>AL1 3TT</v>
          </cell>
          <cell r="I838" t="str">
            <v>SAINT-ALBANS</v>
          </cell>
        </row>
        <row r="839">
          <cell r="D839">
            <v>6720</v>
          </cell>
          <cell r="E839" t="str">
            <v>BOURROUX PASCAL</v>
          </cell>
          <cell r="F839" t="str">
            <v>Cuisinella</v>
          </cell>
          <cell r="G839" t="str">
            <v>SUM SUOL NANCY</v>
          </cell>
          <cell r="H839" t="str">
            <v>76700</v>
          </cell>
          <cell r="I839" t="str">
            <v>GONFREVILLE L'ORCHER</v>
          </cell>
        </row>
        <row r="840">
          <cell r="D840">
            <v>6722</v>
          </cell>
          <cell r="E840" t="str">
            <v>DA ROCHA DAVID</v>
          </cell>
          <cell r="F840" t="str">
            <v>Cuisinella</v>
          </cell>
          <cell r="G840" t="str">
            <v>INTERIM SECTEUR DA ROCHA DAVID</v>
          </cell>
          <cell r="H840" t="str">
            <v>38670</v>
          </cell>
          <cell r="I840" t="str">
            <v>CHASSE-SUR-RHONE</v>
          </cell>
        </row>
        <row r="841">
          <cell r="D841">
            <v>6723</v>
          </cell>
          <cell r="E841" t="str">
            <v>BIHLER DR STEPHANE</v>
          </cell>
          <cell r="F841" t="str">
            <v>Schmidt</v>
          </cell>
          <cell r="G841" t="str">
            <v xml:space="preserve">HAGRO </v>
          </cell>
          <cell r="H841" t="str">
            <v>6921 EX</v>
          </cell>
          <cell r="I841" t="str">
            <v>DUIVEN</v>
          </cell>
        </row>
        <row r="842">
          <cell r="D842">
            <v>6726</v>
          </cell>
          <cell r="E842" t="str">
            <v>VALLEE FRANCOIS</v>
          </cell>
          <cell r="F842" t="str">
            <v>Cuisinella</v>
          </cell>
          <cell r="G842" t="str">
            <v>COMBES MARC</v>
          </cell>
          <cell r="H842" t="str">
            <v>33300</v>
          </cell>
          <cell r="I842" t="str">
            <v>BORDEAUX</v>
          </cell>
        </row>
        <row r="843">
          <cell r="D843">
            <v>6728</v>
          </cell>
          <cell r="E843" t="str">
            <v xml:space="preserve">CANDELA </v>
          </cell>
          <cell r="F843" t="str">
            <v>Schmidt</v>
          </cell>
          <cell r="G843" t="str">
            <v>MATHIS ANNE SOPHIE</v>
          </cell>
          <cell r="H843" t="str">
            <v>08037</v>
          </cell>
          <cell r="I843" t="str">
            <v>BARCELONA</v>
          </cell>
        </row>
        <row r="844">
          <cell r="D844">
            <v>6729</v>
          </cell>
          <cell r="E844" t="str">
            <v>VALLEE FRANCOIS</v>
          </cell>
          <cell r="F844" t="str">
            <v>Schmidt</v>
          </cell>
          <cell r="G844" t="str">
            <v>RICHOU XAVIER</v>
          </cell>
          <cell r="H844" t="str">
            <v>85600</v>
          </cell>
          <cell r="I844" t="str">
            <v>BOUFFERE</v>
          </cell>
        </row>
        <row r="845">
          <cell r="D845">
            <v>6730</v>
          </cell>
          <cell r="E845" t="str">
            <v>DA ROCHA DAVID</v>
          </cell>
          <cell r="F845" t="str">
            <v>Cuisinella</v>
          </cell>
          <cell r="G845" t="str">
            <v>MALICK PARLANGE SOPHIE</v>
          </cell>
          <cell r="H845" t="str">
            <v>31130</v>
          </cell>
          <cell r="I845" t="str">
            <v>BALMA</v>
          </cell>
        </row>
        <row r="846">
          <cell r="D846">
            <v>6733</v>
          </cell>
          <cell r="E846" t="str">
            <v xml:space="preserve">CANDELA </v>
          </cell>
          <cell r="F846" t="str">
            <v>Schmidt</v>
          </cell>
          <cell r="G846" t="str">
            <v>YENES EVA</v>
          </cell>
          <cell r="H846" t="str">
            <v>28020</v>
          </cell>
          <cell r="I846" t="str">
            <v>MADRID 20</v>
          </cell>
        </row>
        <row r="847">
          <cell r="D847">
            <v>6734</v>
          </cell>
          <cell r="E847" t="str">
            <v xml:space="preserve">CANDELA </v>
          </cell>
          <cell r="F847" t="str">
            <v>Schmidt</v>
          </cell>
          <cell r="G847" t="str">
            <v>YENES EVA</v>
          </cell>
          <cell r="H847" t="str">
            <v>28001</v>
          </cell>
          <cell r="I847" t="str">
            <v>MADRID</v>
          </cell>
        </row>
        <row r="848">
          <cell r="D848">
            <v>6738</v>
          </cell>
          <cell r="E848" t="str">
            <v xml:space="preserve">CANDELA </v>
          </cell>
          <cell r="F848" t="str">
            <v>Schmidt</v>
          </cell>
          <cell r="G848" t="str">
            <v>TESTAI LUCA</v>
          </cell>
          <cell r="H848" t="str">
            <v>29600</v>
          </cell>
          <cell r="I848" t="str">
            <v>MARBELLA</v>
          </cell>
        </row>
        <row r="849">
          <cell r="D849">
            <v>6739</v>
          </cell>
          <cell r="E849" t="str">
            <v>VALLEE FRANCOIS</v>
          </cell>
          <cell r="F849" t="str">
            <v>Schmidt</v>
          </cell>
          <cell r="G849" t="str">
            <v>FONTENY CHRISTELLE</v>
          </cell>
          <cell r="H849" t="str">
            <v>49124</v>
          </cell>
          <cell r="I849" t="str">
            <v>SAINT-BARTHELEMY-D'ANJOU</v>
          </cell>
        </row>
        <row r="850">
          <cell r="D850">
            <v>6740</v>
          </cell>
          <cell r="E850" t="str">
            <v>VALLEE FRANCOIS</v>
          </cell>
          <cell r="F850" t="str">
            <v>Cuisinella</v>
          </cell>
          <cell r="G850" t="str">
            <v>YOU PATRICK</v>
          </cell>
          <cell r="H850" t="str">
            <v>49124</v>
          </cell>
          <cell r="I850" t="str">
            <v>SAINT-BARTHELEMY-D'ANJOU</v>
          </cell>
        </row>
        <row r="851">
          <cell r="D851">
            <v>6741</v>
          </cell>
          <cell r="E851" t="str">
            <v>BOUDRY BAPTISTE</v>
          </cell>
          <cell r="F851" t="str">
            <v>Schmidt</v>
          </cell>
          <cell r="G851" t="str">
            <v>DUBLANCHY MARC</v>
          </cell>
          <cell r="H851" t="str">
            <v>52100</v>
          </cell>
          <cell r="I851" t="str">
            <v>SAINT-DIZIER</v>
          </cell>
        </row>
        <row r="852">
          <cell r="D852">
            <v>6742</v>
          </cell>
          <cell r="E852" t="str">
            <v>DA ROCHA DAVID</v>
          </cell>
          <cell r="F852" t="str">
            <v>Schmidt</v>
          </cell>
          <cell r="G852" t="str">
            <v>CHATTOU SALIHA</v>
          </cell>
          <cell r="H852" t="str">
            <v>47550</v>
          </cell>
          <cell r="I852" t="str">
            <v>BOE</v>
          </cell>
        </row>
        <row r="853">
          <cell r="D853">
            <v>6743</v>
          </cell>
          <cell r="E853" t="str">
            <v>BOUDRY BAPTISTE</v>
          </cell>
          <cell r="F853" t="str">
            <v>Cuisinella</v>
          </cell>
          <cell r="G853" t="str">
            <v>DELAITRE PATRICE</v>
          </cell>
          <cell r="H853" t="str">
            <v>67260</v>
          </cell>
          <cell r="I853" t="str">
            <v>SARRE-UNION</v>
          </cell>
        </row>
        <row r="854">
          <cell r="D854">
            <v>6745</v>
          </cell>
          <cell r="E854" t="str">
            <v>BOURROUX PASCAL</v>
          </cell>
          <cell r="F854" t="str">
            <v>Schmidt</v>
          </cell>
          <cell r="G854" t="str">
            <v>TURQUIN GEOFFROY</v>
          </cell>
          <cell r="H854" t="str">
            <v>92150</v>
          </cell>
          <cell r="I854" t="str">
            <v>SURESNES</v>
          </cell>
        </row>
        <row r="855">
          <cell r="D855">
            <v>6746</v>
          </cell>
          <cell r="E855" t="str">
            <v>BOURROUX PASCAL</v>
          </cell>
          <cell r="F855" t="str">
            <v>Cuisinella</v>
          </cell>
          <cell r="G855" t="str">
            <v>MEZIANI DALILA</v>
          </cell>
          <cell r="H855" t="str">
            <v>93110</v>
          </cell>
          <cell r="I855" t="str">
            <v>ROSNY-SOUS-BOIS</v>
          </cell>
        </row>
        <row r="856">
          <cell r="D856">
            <v>6747</v>
          </cell>
          <cell r="E856" t="str">
            <v>BOURROUX PASCAL</v>
          </cell>
          <cell r="F856" t="str">
            <v>Schmidt</v>
          </cell>
          <cell r="G856" t="str">
            <v>OLLIER FREDERIC</v>
          </cell>
          <cell r="H856" t="str">
            <v>75012</v>
          </cell>
          <cell r="I856" t="str">
            <v>PARIS</v>
          </cell>
        </row>
        <row r="857">
          <cell r="D857">
            <v>6748</v>
          </cell>
          <cell r="E857" t="str">
            <v>BOURROUX PASCAL</v>
          </cell>
          <cell r="F857" t="str">
            <v>Cuisinella</v>
          </cell>
          <cell r="G857" t="str">
            <v>MEZIANI DALILA</v>
          </cell>
          <cell r="H857" t="str">
            <v>91090</v>
          </cell>
          <cell r="I857" t="str">
            <v>LISSES</v>
          </cell>
        </row>
        <row r="858">
          <cell r="D858">
            <v>6749</v>
          </cell>
          <cell r="E858" t="str">
            <v>VALLEE FRANCOIS</v>
          </cell>
          <cell r="F858" t="str">
            <v>Cuisinella</v>
          </cell>
          <cell r="G858" t="str">
            <v>GRAS OLIVIER</v>
          </cell>
          <cell r="H858" t="str">
            <v>35132</v>
          </cell>
          <cell r="I858" t="str">
            <v>VEZIN-LE-COQUET</v>
          </cell>
        </row>
        <row r="859">
          <cell r="D859">
            <v>6750</v>
          </cell>
          <cell r="E859" t="str">
            <v>DA ROCHA DAVID</v>
          </cell>
          <cell r="F859" t="str">
            <v>Schmidt</v>
          </cell>
          <cell r="G859" t="str">
            <v>AMMAR SINDY</v>
          </cell>
          <cell r="H859" t="str">
            <v>83140</v>
          </cell>
          <cell r="I859" t="str">
            <v>SIX-FOURS-LES-PLAGES</v>
          </cell>
        </row>
        <row r="860">
          <cell r="D860">
            <v>6751</v>
          </cell>
          <cell r="E860" t="str">
            <v>BOUDRY BAPTISTE</v>
          </cell>
          <cell r="F860" t="str">
            <v>Schmidt</v>
          </cell>
          <cell r="G860" t="str">
            <v>MAUPIN NICOLAS</v>
          </cell>
          <cell r="H860" t="str">
            <v>71400</v>
          </cell>
          <cell r="I860" t="str">
            <v>AUTUN</v>
          </cell>
        </row>
        <row r="861">
          <cell r="D861">
            <v>6753</v>
          </cell>
          <cell r="E861" t="str">
            <v>DA ROCHA DAVID</v>
          </cell>
          <cell r="F861" t="str">
            <v>Cuisinella</v>
          </cell>
          <cell r="G861" t="str">
            <v>CHAPUS CHRISTOPHE</v>
          </cell>
          <cell r="H861" t="str">
            <v>13127</v>
          </cell>
          <cell r="I861" t="str">
            <v>VITROLLES</v>
          </cell>
        </row>
        <row r="862">
          <cell r="D862">
            <v>6754</v>
          </cell>
          <cell r="E862" t="str">
            <v>BIHLER DR STEPHANE</v>
          </cell>
          <cell r="F862" t="str">
            <v>Schmidt</v>
          </cell>
          <cell r="G862" t="str">
            <v xml:space="preserve">HAGRO </v>
          </cell>
          <cell r="H862" t="str">
            <v>7201 BZ</v>
          </cell>
          <cell r="I862" t="str">
            <v>ZUTPHEN</v>
          </cell>
        </row>
        <row r="863">
          <cell r="D863">
            <v>6755</v>
          </cell>
          <cell r="E863" t="str">
            <v>BIHLER DR STEPHANE</v>
          </cell>
          <cell r="F863" t="str">
            <v>Schmidt</v>
          </cell>
          <cell r="G863" t="str">
            <v xml:space="preserve">HAGRO </v>
          </cell>
          <cell r="H863" t="str">
            <v>8401 XN</v>
          </cell>
          <cell r="I863" t="str">
            <v>GORREDIJK</v>
          </cell>
        </row>
        <row r="864">
          <cell r="D864">
            <v>6756</v>
          </cell>
          <cell r="E864" t="str">
            <v>BIHLER DR STEPHANE</v>
          </cell>
          <cell r="F864" t="str">
            <v>Schmidt</v>
          </cell>
          <cell r="G864" t="str">
            <v xml:space="preserve">HAGRO </v>
          </cell>
          <cell r="H864" t="str">
            <v>7913 ZW</v>
          </cell>
          <cell r="I864" t="str">
            <v>HOLLANDSCHEVELD</v>
          </cell>
        </row>
        <row r="865">
          <cell r="D865">
            <v>6757</v>
          </cell>
          <cell r="E865" t="str">
            <v>BIHLER DR STEPHANE</v>
          </cell>
          <cell r="F865" t="str">
            <v>Schmidt</v>
          </cell>
          <cell r="G865" t="str">
            <v xml:space="preserve">HAGRO </v>
          </cell>
          <cell r="H865" t="str">
            <v>8938 AA</v>
          </cell>
          <cell r="I865" t="str">
            <v>LEEUWARDEN</v>
          </cell>
        </row>
        <row r="866">
          <cell r="D866">
            <v>6758</v>
          </cell>
          <cell r="E866" t="str">
            <v>BIHLER DR STEPHANE</v>
          </cell>
          <cell r="F866" t="str">
            <v>Schmidt</v>
          </cell>
          <cell r="G866" t="str">
            <v xml:space="preserve">HAGRO </v>
          </cell>
          <cell r="H866" t="str">
            <v>7591 HH</v>
          </cell>
          <cell r="I866" t="str">
            <v>DENEKAMP</v>
          </cell>
        </row>
        <row r="867">
          <cell r="D867">
            <v>6759</v>
          </cell>
          <cell r="E867" t="str">
            <v>BIHLER DR STEPHANE</v>
          </cell>
          <cell r="F867" t="str">
            <v>Schmidt</v>
          </cell>
          <cell r="G867" t="str">
            <v xml:space="preserve">HAGRO </v>
          </cell>
          <cell r="H867" t="str">
            <v>3774 JP</v>
          </cell>
          <cell r="I867" t="str">
            <v>KOOTWIJKERBROEK</v>
          </cell>
        </row>
        <row r="868">
          <cell r="D868">
            <v>6760</v>
          </cell>
          <cell r="E868" t="str">
            <v>BIHLER DR STEPHANE</v>
          </cell>
          <cell r="F868" t="str">
            <v>Schmidt</v>
          </cell>
          <cell r="G868" t="str">
            <v xml:space="preserve">HAGRO </v>
          </cell>
          <cell r="H868" t="str">
            <v>2931 LC</v>
          </cell>
          <cell r="I868" t="str">
            <v>KRIMPEN A/D LEK</v>
          </cell>
        </row>
        <row r="869">
          <cell r="D869">
            <v>6762</v>
          </cell>
          <cell r="E869" t="str">
            <v>BIHLER DR STEPHANE</v>
          </cell>
          <cell r="F869" t="str">
            <v>Schmidt</v>
          </cell>
          <cell r="G869" t="str">
            <v xml:space="preserve">HAGRO </v>
          </cell>
          <cell r="H869" t="str">
            <v>6181 DN</v>
          </cell>
          <cell r="I869" t="str">
            <v>ELSLOO</v>
          </cell>
        </row>
        <row r="870">
          <cell r="D870">
            <v>6763</v>
          </cell>
          <cell r="E870" t="str">
            <v>BIHLER DR STEPHANE</v>
          </cell>
          <cell r="F870" t="str">
            <v>Schmidt</v>
          </cell>
          <cell r="G870" t="str">
            <v xml:space="preserve">HAGRO </v>
          </cell>
          <cell r="H870" t="str">
            <v>1613 KR</v>
          </cell>
          <cell r="I870" t="str">
            <v>GROOTEBROEK</v>
          </cell>
        </row>
        <row r="871">
          <cell r="D871">
            <v>6764</v>
          </cell>
          <cell r="E871" t="str">
            <v>BIHLER DR STEPHANE</v>
          </cell>
          <cell r="F871" t="str">
            <v>Schmidt</v>
          </cell>
          <cell r="G871" t="str">
            <v xml:space="preserve">HAGRO </v>
          </cell>
          <cell r="H871" t="str">
            <v>8141 GN</v>
          </cell>
          <cell r="I871" t="str">
            <v>HEINO</v>
          </cell>
        </row>
        <row r="872">
          <cell r="D872">
            <v>6766</v>
          </cell>
          <cell r="E872" t="str">
            <v>BIHLER DR STEPHANE</v>
          </cell>
          <cell r="F872" t="str">
            <v>Schmidt</v>
          </cell>
          <cell r="G872" t="str">
            <v xml:space="preserve">HAGRO </v>
          </cell>
          <cell r="H872" t="str">
            <v>6669 ND</v>
          </cell>
          <cell r="I872" t="str">
            <v>DODEWAARD</v>
          </cell>
        </row>
        <row r="873">
          <cell r="D873">
            <v>6767</v>
          </cell>
          <cell r="E873" t="str">
            <v>BIHLER DR STEPHANE</v>
          </cell>
          <cell r="F873" t="str">
            <v>Schmidt</v>
          </cell>
          <cell r="G873" t="str">
            <v xml:space="preserve">HAGRO </v>
          </cell>
          <cell r="H873" t="str">
            <v>3931 ER</v>
          </cell>
          <cell r="I873" t="str">
            <v>WOUDENBERG</v>
          </cell>
        </row>
        <row r="874">
          <cell r="D874">
            <v>6768</v>
          </cell>
          <cell r="E874" t="str">
            <v>VALLEE FRANCOIS</v>
          </cell>
          <cell r="F874" t="str">
            <v>Schmidt</v>
          </cell>
          <cell r="G874" t="str">
            <v>MARECHAL-MAHIET ARNAUD-BERTRAND</v>
          </cell>
          <cell r="H874" t="str">
            <v>17690</v>
          </cell>
          <cell r="I874" t="str">
            <v>ANGOULINS</v>
          </cell>
        </row>
        <row r="875">
          <cell r="D875">
            <v>6769</v>
          </cell>
          <cell r="E875" t="str">
            <v>BIHLER DR STEPHANE</v>
          </cell>
          <cell r="F875" t="str">
            <v>Schmidt</v>
          </cell>
          <cell r="G875" t="str">
            <v xml:space="preserve">HAGRO </v>
          </cell>
          <cell r="H875" t="str">
            <v>1716 KJ</v>
          </cell>
          <cell r="I875" t="str">
            <v>OPMEER</v>
          </cell>
        </row>
        <row r="876">
          <cell r="D876">
            <v>6770</v>
          </cell>
          <cell r="E876" t="str">
            <v>BOUDRY BAPTISTE</v>
          </cell>
          <cell r="F876" t="str">
            <v>Schmidt</v>
          </cell>
          <cell r="G876" t="str">
            <v>MAUPIN NICOLAS</v>
          </cell>
          <cell r="H876" t="str">
            <v>10410</v>
          </cell>
          <cell r="I876" t="str">
            <v>SAINT-PARRES-AUX-TERTRES</v>
          </cell>
        </row>
        <row r="877">
          <cell r="D877">
            <v>6771</v>
          </cell>
          <cell r="E877" t="str">
            <v>BOURROUX PASCAL</v>
          </cell>
          <cell r="F877" t="str">
            <v>Schmidt</v>
          </cell>
          <cell r="G877" t="str">
            <v>TURQUIN GEOFFROY</v>
          </cell>
          <cell r="H877" t="str">
            <v>94270</v>
          </cell>
          <cell r="I877" t="str">
            <v>LE-KREMLIN-BICETRE</v>
          </cell>
        </row>
        <row r="878">
          <cell r="D878">
            <v>6772</v>
          </cell>
          <cell r="E878" t="str">
            <v>BIHLER DR STEPHANE</v>
          </cell>
          <cell r="F878" t="str">
            <v>Schmidt</v>
          </cell>
          <cell r="G878" t="str">
            <v xml:space="preserve">HAGRO </v>
          </cell>
          <cell r="H878" t="str">
            <v>5056 HV</v>
          </cell>
          <cell r="I878" t="str">
            <v>BERKEL ENSCHOT</v>
          </cell>
        </row>
        <row r="879">
          <cell r="D879">
            <v>6773</v>
          </cell>
          <cell r="E879" t="str">
            <v>BIHLER DR STEPHANE</v>
          </cell>
          <cell r="F879" t="str">
            <v>Schmidt</v>
          </cell>
          <cell r="G879" t="str">
            <v xml:space="preserve">HAGRO </v>
          </cell>
          <cell r="H879" t="str">
            <v>8914 BG</v>
          </cell>
          <cell r="I879" t="str">
            <v>LEEUWARDEN</v>
          </cell>
        </row>
        <row r="880">
          <cell r="D880">
            <v>6774</v>
          </cell>
          <cell r="E880" t="str">
            <v>BIHLER DR STEPHANE</v>
          </cell>
          <cell r="F880" t="str">
            <v>Schmidt</v>
          </cell>
          <cell r="G880" t="str">
            <v xml:space="preserve">HAGRO </v>
          </cell>
          <cell r="H880" t="str">
            <v>9351 VJ</v>
          </cell>
          <cell r="I880" t="str">
            <v>LEEK</v>
          </cell>
        </row>
        <row r="881">
          <cell r="D881">
            <v>6775</v>
          </cell>
          <cell r="E881" t="str">
            <v>BIHLER DR STEPHANE</v>
          </cell>
          <cell r="F881" t="str">
            <v>Schmidt</v>
          </cell>
          <cell r="G881" t="str">
            <v xml:space="preserve">HAGRO </v>
          </cell>
          <cell r="H881" t="str">
            <v>7545 GK</v>
          </cell>
          <cell r="I881" t="str">
            <v>ENSCHEDE</v>
          </cell>
        </row>
        <row r="882">
          <cell r="D882">
            <v>6776</v>
          </cell>
          <cell r="E882" t="str">
            <v>BIHLER DR STEPHANE</v>
          </cell>
          <cell r="F882" t="str">
            <v>Schmidt</v>
          </cell>
          <cell r="G882" t="str">
            <v xml:space="preserve">HAGRO </v>
          </cell>
          <cell r="H882" t="str">
            <v>6031 RK</v>
          </cell>
          <cell r="I882" t="str">
            <v>NEDERWEERT</v>
          </cell>
        </row>
        <row r="883">
          <cell r="D883">
            <v>6777</v>
          </cell>
          <cell r="E883" t="str">
            <v>BIHLER DR STEPHANE</v>
          </cell>
          <cell r="F883" t="str">
            <v>Schmidt</v>
          </cell>
          <cell r="G883" t="str">
            <v xml:space="preserve">HAGRO </v>
          </cell>
          <cell r="H883" t="str">
            <v>1689 AK</v>
          </cell>
          <cell r="I883" t="str">
            <v>ZWAAG</v>
          </cell>
        </row>
        <row r="884">
          <cell r="D884">
            <v>6778</v>
          </cell>
          <cell r="E884" t="str">
            <v>BIHLER DR STEPHANE</v>
          </cell>
          <cell r="F884" t="str">
            <v>Schmidt</v>
          </cell>
          <cell r="G884" t="str">
            <v xml:space="preserve">HAGRO </v>
          </cell>
          <cell r="H884" t="str">
            <v>6591 HE</v>
          </cell>
          <cell r="I884" t="str">
            <v>GENNEP</v>
          </cell>
        </row>
        <row r="885">
          <cell r="D885">
            <v>6779</v>
          </cell>
          <cell r="E885" t="str">
            <v>BIHLER DR STEPHANE</v>
          </cell>
          <cell r="F885" t="str">
            <v>Schmidt</v>
          </cell>
          <cell r="G885" t="str">
            <v xml:space="preserve">HAGRO </v>
          </cell>
          <cell r="H885" t="str">
            <v>6101 NM</v>
          </cell>
          <cell r="I885" t="str">
            <v>ECHT</v>
          </cell>
        </row>
        <row r="886">
          <cell r="D886">
            <v>6780</v>
          </cell>
          <cell r="E886" t="str">
            <v>BIHLER DR STEPHANE</v>
          </cell>
          <cell r="F886" t="str">
            <v>Schmidt</v>
          </cell>
          <cell r="G886" t="str">
            <v xml:space="preserve">HAGRO </v>
          </cell>
          <cell r="H886" t="str">
            <v>7461 JG</v>
          </cell>
          <cell r="I886" t="str">
            <v>RIJSSEN</v>
          </cell>
        </row>
        <row r="887">
          <cell r="D887">
            <v>6781</v>
          </cell>
          <cell r="E887" t="str">
            <v>BIHLER DR STEPHANE</v>
          </cell>
          <cell r="F887" t="str">
            <v>Schmidt</v>
          </cell>
          <cell r="G887" t="str">
            <v xml:space="preserve">HAGRO </v>
          </cell>
          <cell r="H887" t="str">
            <v>1969 LB</v>
          </cell>
          <cell r="I887" t="str">
            <v>HEEMSKERK</v>
          </cell>
        </row>
        <row r="888">
          <cell r="D888">
            <v>6783</v>
          </cell>
          <cell r="E888" t="str">
            <v>BIHLER DR STEPHANE</v>
          </cell>
          <cell r="F888" t="str">
            <v>Schmidt</v>
          </cell>
          <cell r="G888" t="str">
            <v xml:space="preserve">HAGRO </v>
          </cell>
          <cell r="H888" t="str">
            <v>8271 RT</v>
          </cell>
          <cell r="I888" t="str">
            <v>IJSSELMUIDEN</v>
          </cell>
        </row>
        <row r="889">
          <cell r="D889">
            <v>6784</v>
          </cell>
          <cell r="E889" t="str">
            <v>BIHLER DR STEPHANE</v>
          </cell>
          <cell r="F889" t="str">
            <v>Schmidt</v>
          </cell>
          <cell r="G889" t="str">
            <v xml:space="preserve">HAGRO </v>
          </cell>
          <cell r="H889" t="str">
            <v>1621 EA</v>
          </cell>
          <cell r="I889" t="str">
            <v>HOORN</v>
          </cell>
        </row>
        <row r="890">
          <cell r="D890">
            <v>6787</v>
          </cell>
          <cell r="E890" t="str">
            <v>BIHLER DR STEPHANE</v>
          </cell>
          <cell r="F890" t="str">
            <v>Schmidt</v>
          </cell>
          <cell r="G890" t="str">
            <v xml:space="preserve">HAGRO </v>
          </cell>
          <cell r="H890" t="str">
            <v>9861 BT</v>
          </cell>
          <cell r="I890" t="str">
            <v>GROOTEGAST</v>
          </cell>
        </row>
        <row r="891">
          <cell r="D891">
            <v>6788</v>
          </cell>
          <cell r="E891" t="str">
            <v>BIHLER DR STEPHANE</v>
          </cell>
          <cell r="F891" t="str">
            <v>Schmidt</v>
          </cell>
          <cell r="G891" t="str">
            <v xml:space="preserve">HAGRO </v>
          </cell>
          <cell r="H891" t="str">
            <v>1742 PV</v>
          </cell>
          <cell r="I891" t="str">
            <v>SCHAGEN</v>
          </cell>
        </row>
        <row r="892">
          <cell r="D892">
            <v>6789</v>
          </cell>
          <cell r="E892" t="str">
            <v>BIHLER DR STEPHANE</v>
          </cell>
          <cell r="F892" t="str">
            <v>Schmidt</v>
          </cell>
          <cell r="G892" t="str">
            <v xml:space="preserve">HAGRO </v>
          </cell>
          <cell r="H892" t="str">
            <v>7468 DK</v>
          </cell>
          <cell r="I892" t="str">
            <v>ENTER</v>
          </cell>
        </row>
        <row r="893">
          <cell r="D893">
            <v>6790</v>
          </cell>
          <cell r="E893" t="str">
            <v>BOUDRY BAPTISTE</v>
          </cell>
          <cell r="F893" t="str">
            <v>Schmidt</v>
          </cell>
          <cell r="G893" t="str">
            <v>UHL PHILIPPE</v>
          </cell>
          <cell r="H893" t="str">
            <v>67340</v>
          </cell>
          <cell r="I893" t="str">
            <v>INGWILLER</v>
          </cell>
        </row>
        <row r="894">
          <cell r="D894">
            <v>6792</v>
          </cell>
          <cell r="E894" t="str">
            <v>AZIZI MEHDI</v>
          </cell>
          <cell r="F894" t="str">
            <v>Schmidt</v>
          </cell>
          <cell r="G894" t="str">
            <v>AZIZI MEHDI</v>
          </cell>
          <cell r="H894" t="str">
            <v>NW11 6LB</v>
          </cell>
          <cell r="I894" t="str">
            <v>LONDON</v>
          </cell>
        </row>
        <row r="895">
          <cell r="D895">
            <v>6793</v>
          </cell>
          <cell r="E895" t="str">
            <v>BOUDRY BAPTISTE</v>
          </cell>
          <cell r="F895" t="str">
            <v>Schmidt</v>
          </cell>
          <cell r="G895" t="str">
            <v>MONNIER JEAN-DANIEL</v>
          </cell>
          <cell r="H895" t="str">
            <v>1815</v>
          </cell>
          <cell r="I895" t="str">
            <v>CLARENS</v>
          </cell>
        </row>
        <row r="896">
          <cell r="D896">
            <v>6794</v>
          </cell>
          <cell r="E896" t="str">
            <v>DA ROCHA DAVID</v>
          </cell>
          <cell r="F896" t="str">
            <v>Cuisinella</v>
          </cell>
          <cell r="G896" t="str">
            <v>INTERIM SECTEUR DA ROCHA DAVID</v>
          </cell>
          <cell r="H896" t="str">
            <v>69410</v>
          </cell>
          <cell r="I896" t="str">
            <v>CHAMPAGNE-AU-MONT-D'OR</v>
          </cell>
        </row>
        <row r="897">
          <cell r="D897">
            <v>6796</v>
          </cell>
          <cell r="E897" t="str">
            <v>DA ROCHA DAVID</v>
          </cell>
          <cell r="F897" t="str">
            <v>Cuisinella</v>
          </cell>
          <cell r="G897" t="str">
            <v>GUILLON NICOLAS</v>
          </cell>
          <cell r="H897" t="str">
            <v>84500</v>
          </cell>
          <cell r="I897" t="str">
            <v>BOLLENE</v>
          </cell>
        </row>
        <row r="898">
          <cell r="D898">
            <v>6797</v>
          </cell>
          <cell r="E898" t="str">
            <v>BOURROUX PASCAL</v>
          </cell>
          <cell r="F898" t="str">
            <v>Schmidt</v>
          </cell>
          <cell r="G898" t="str">
            <v>OLLIER FREDERIC</v>
          </cell>
          <cell r="H898" t="str">
            <v>75008</v>
          </cell>
          <cell r="I898" t="str">
            <v>PARIS</v>
          </cell>
        </row>
        <row r="899">
          <cell r="D899">
            <v>6798</v>
          </cell>
          <cell r="E899" t="str">
            <v>BIHLER DR STEPHANE</v>
          </cell>
          <cell r="F899" t="str">
            <v>Schmidt</v>
          </cell>
          <cell r="G899" t="str">
            <v xml:space="preserve">HAGRO </v>
          </cell>
          <cell r="H899" t="str">
            <v>2651 JX</v>
          </cell>
          <cell r="I899" t="str">
            <v>BERKEL EN RODENRIJS</v>
          </cell>
        </row>
        <row r="900">
          <cell r="D900">
            <v>6799</v>
          </cell>
          <cell r="E900" t="str">
            <v>BIHLER DR STEPHANE</v>
          </cell>
          <cell r="F900" t="str">
            <v>Schmidt</v>
          </cell>
          <cell r="G900" t="str">
            <v xml:space="preserve">HAGRO </v>
          </cell>
          <cell r="H900" t="str">
            <v>9101 PC</v>
          </cell>
          <cell r="I900" t="str">
            <v>DOKKUM</v>
          </cell>
        </row>
        <row r="901">
          <cell r="D901">
            <v>6801</v>
          </cell>
          <cell r="E901" t="str">
            <v>BOUDRY BAPTISTE</v>
          </cell>
          <cell r="F901" t="str">
            <v>Cuisinella</v>
          </cell>
          <cell r="G901" t="str">
            <v>DELAITRE PATRICE</v>
          </cell>
          <cell r="H901" t="str">
            <v>54270</v>
          </cell>
          <cell r="I901" t="str">
            <v>ESSEY-LES-NANCY</v>
          </cell>
        </row>
        <row r="902">
          <cell r="D902">
            <v>6802</v>
          </cell>
          <cell r="E902" t="str">
            <v>BIHLER DR STEPHANE</v>
          </cell>
          <cell r="F902" t="str">
            <v>Schmidt</v>
          </cell>
          <cell r="G902" t="str">
            <v xml:space="preserve">HAGRO </v>
          </cell>
          <cell r="H902" t="str">
            <v>9723 TH</v>
          </cell>
          <cell r="I902" t="str">
            <v>GRONINGEN</v>
          </cell>
        </row>
        <row r="903">
          <cell r="D903">
            <v>6804</v>
          </cell>
          <cell r="E903" t="str">
            <v>DA ROCHA DAVID</v>
          </cell>
          <cell r="F903" t="str">
            <v>Cuisinella</v>
          </cell>
          <cell r="G903" t="str">
            <v>INTERIM SECTEUR DA ROCHA DAVID</v>
          </cell>
          <cell r="H903" t="str">
            <v>69210</v>
          </cell>
          <cell r="I903" t="str">
            <v>L'ARBRESLE</v>
          </cell>
        </row>
        <row r="904">
          <cell r="D904">
            <v>6805</v>
          </cell>
          <cell r="E904" t="str">
            <v>DA ROCHA DAVID</v>
          </cell>
          <cell r="F904" t="str">
            <v>Cuisinella</v>
          </cell>
          <cell r="G904" t="str">
            <v>CHAPUS CHRISTOPHE</v>
          </cell>
          <cell r="H904" t="str">
            <v>06130</v>
          </cell>
          <cell r="I904" t="str">
            <v>GRASSE</v>
          </cell>
        </row>
        <row r="905">
          <cell r="D905">
            <v>6806</v>
          </cell>
          <cell r="E905" t="str">
            <v>DA ROCHA DAVID</v>
          </cell>
          <cell r="F905" t="str">
            <v>Cuisinella</v>
          </cell>
          <cell r="G905" t="str">
            <v>INTERIM SECTEUR DA ROCHA DAVID</v>
          </cell>
          <cell r="H905" t="str">
            <v>58000</v>
          </cell>
          <cell r="I905" t="str">
            <v>NEVERS</v>
          </cell>
        </row>
        <row r="906">
          <cell r="D906">
            <v>6807</v>
          </cell>
          <cell r="E906" t="str">
            <v>AZIZI MEHDI</v>
          </cell>
          <cell r="F906" t="str">
            <v>Schmidt</v>
          </cell>
          <cell r="G906" t="str">
            <v>ASADPOUR DANIAL</v>
          </cell>
          <cell r="H906" t="str">
            <v>CM14 4RW</v>
          </cell>
          <cell r="I906" t="str">
            <v>BRENTWOOD</v>
          </cell>
        </row>
        <row r="907">
          <cell r="D907">
            <v>6809</v>
          </cell>
          <cell r="E907" t="str">
            <v xml:space="preserve">CANDELA </v>
          </cell>
          <cell r="F907" t="str">
            <v>Schmidt</v>
          </cell>
          <cell r="G907" t="str">
            <v>YENES EVA</v>
          </cell>
          <cell r="H907" t="str">
            <v>28034</v>
          </cell>
          <cell r="I907" t="str">
            <v>MONTECARMELO</v>
          </cell>
        </row>
        <row r="908">
          <cell r="D908">
            <v>6811</v>
          </cell>
          <cell r="E908" t="str">
            <v>BIHLER DR STEPHANE</v>
          </cell>
          <cell r="F908" t="str">
            <v>Schmidt</v>
          </cell>
          <cell r="G908" t="str">
            <v xml:space="preserve">HAGRO </v>
          </cell>
          <cell r="H908" t="str">
            <v>7463 PC</v>
          </cell>
          <cell r="I908" t="str">
            <v>RIJSSEN</v>
          </cell>
        </row>
        <row r="909">
          <cell r="D909">
            <v>6812</v>
          </cell>
          <cell r="E909" t="str">
            <v>BOUDRY BAPTISTE</v>
          </cell>
          <cell r="F909" t="str">
            <v>Cuisinella</v>
          </cell>
          <cell r="G909" t="str">
            <v>DELEERSNYDER SAMANTHA</v>
          </cell>
          <cell r="H909" t="str">
            <v>59960</v>
          </cell>
          <cell r="I909" t="str">
            <v>NEUVILLE-EN-FERRAIN</v>
          </cell>
        </row>
        <row r="910">
          <cell r="D910">
            <v>6813</v>
          </cell>
          <cell r="E910" t="str">
            <v>BOUDRY BAPTISTE</v>
          </cell>
          <cell r="F910" t="str">
            <v>Schmidt</v>
          </cell>
          <cell r="G910" t="str">
            <v>MONNIER JEAN-DANIEL</v>
          </cell>
          <cell r="H910" t="str">
            <v>1630</v>
          </cell>
          <cell r="I910" t="str">
            <v>BULLE</v>
          </cell>
        </row>
        <row r="911">
          <cell r="D911">
            <v>6814</v>
          </cell>
          <cell r="E911" t="str">
            <v>BOURROUX PASCAL</v>
          </cell>
          <cell r="F911" t="str">
            <v>Cuisinella</v>
          </cell>
          <cell r="G911" t="str">
            <v>MEZIANI DALILA</v>
          </cell>
          <cell r="H911" t="str">
            <v>91150</v>
          </cell>
          <cell r="I911" t="str">
            <v>ETAMPES</v>
          </cell>
        </row>
        <row r="912">
          <cell r="D912">
            <v>6815</v>
          </cell>
          <cell r="E912" t="str">
            <v>BOURROUX PASCAL</v>
          </cell>
          <cell r="F912" t="str">
            <v>Schmidt</v>
          </cell>
          <cell r="G912" t="str">
            <v>MERTENS REMI</v>
          </cell>
          <cell r="H912" t="str">
            <v>78370</v>
          </cell>
          <cell r="I912" t="str">
            <v>PLAISIR</v>
          </cell>
        </row>
        <row r="913">
          <cell r="D913">
            <v>6817</v>
          </cell>
          <cell r="E913" t="str">
            <v xml:space="preserve">CANDELA </v>
          </cell>
          <cell r="F913" t="str">
            <v>Schmidt</v>
          </cell>
          <cell r="G913" t="str">
            <v>MAYA AINTZANE</v>
          </cell>
          <cell r="H913" t="str">
            <v>36203</v>
          </cell>
          <cell r="I913" t="str">
            <v>VIGO</v>
          </cell>
        </row>
        <row r="914">
          <cell r="D914">
            <v>6818</v>
          </cell>
          <cell r="E914" t="str">
            <v>BIHLER DR STEPHANE</v>
          </cell>
          <cell r="F914" t="str">
            <v>Schmidt</v>
          </cell>
          <cell r="G914" t="str">
            <v xml:space="preserve">HAGRO </v>
          </cell>
          <cell r="H914" t="str">
            <v>8711 CX</v>
          </cell>
          <cell r="I914" t="str">
            <v>WORKUM</v>
          </cell>
        </row>
        <row r="915">
          <cell r="D915">
            <v>6819</v>
          </cell>
          <cell r="E915" t="str">
            <v>VALLEE FRANCOIS</v>
          </cell>
          <cell r="F915" t="str">
            <v>Cuisinella</v>
          </cell>
          <cell r="G915" t="str">
            <v>GRAS OLIVIER</v>
          </cell>
          <cell r="H915" t="str">
            <v>56400</v>
          </cell>
          <cell r="I915" t="str">
            <v>AURAY</v>
          </cell>
        </row>
        <row r="916">
          <cell r="D916">
            <v>6820</v>
          </cell>
          <cell r="E916" t="str">
            <v>VALLEE FRANCOIS</v>
          </cell>
          <cell r="F916" t="str">
            <v>Cuisinella</v>
          </cell>
          <cell r="G916" t="str">
            <v>MONTRIOU NICOLAS</v>
          </cell>
          <cell r="H916" t="str">
            <v>86000</v>
          </cell>
          <cell r="I916" t="str">
            <v>POITIERS</v>
          </cell>
        </row>
        <row r="917">
          <cell r="D917">
            <v>6821</v>
          </cell>
          <cell r="E917" t="str">
            <v>BIHLER DR STEPHANE</v>
          </cell>
          <cell r="F917" t="str">
            <v>Schmidt</v>
          </cell>
          <cell r="G917" t="str">
            <v xml:space="preserve">HAGRO </v>
          </cell>
          <cell r="H917" t="str">
            <v>2661 DK</v>
          </cell>
          <cell r="I917" t="str">
            <v>BERGSCHENHOEK</v>
          </cell>
        </row>
        <row r="918">
          <cell r="D918">
            <v>6822</v>
          </cell>
          <cell r="E918" t="str">
            <v>DA ROCHA DAVID</v>
          </cell>
          <cell r="F918" t="str">
            <v>Schmidt</v>
          </cell>
          <cell r="G918" t="str">
            <v>AMMAR SINDY</v>
          </cell>
          <cell r="H918" t="str">
            <v>20137</v>
          </cell>
          <cell r="I918" t="str">
            <v>PORTO-VECCHIO</v>
          </cell>
        </row>
        <row r="919">
          <cell r="D919">
            <v>6823</v>
          </cell>
          <cell r="E919" t="str">
            <v>BOUDRY BAPTISTE</v>
          </cell>
          <cell r="F919" t="str">
            <v>Schmidt</v>
          </cell>
          <cell r="G919" t="str">
            <v>MONNIER JEAN-DANIEL</v>
          </cell>
          <cell r="H919" t="str">
            <v>73330</v>
          </cell>
          <cell r="I919" t="str">
            <v>PONT-DE-BEAUVOISIN</v>
          </cell>
        </row>
        <row r="920">
          <cell r="D920">
            <v>6824</v>
          </cell>
          <cell r="E920" t="str">
            <v>BOUDRY BAPTISTE</v>
          </cell>
          <cell r="F920" t="str">
            <v>Cuisinella</v>
          </cell>
          <cell r="G920" t="str">
            <v>QUOIBION VALERIE</v>
          </cell>
          <cell r="H920" t="str">
            <v>7000</v>
          </cell>
          <cell r="I920" t="str">
            <v>MONS</v>
          </cell>
        </row>
        <row r="921">
          <cell r="D921">
            <v>6825</v>
          </cell>
          <cell r="E921" t="str">
            <v>BOUDRY BAPTISTE</v>
          </cell>
          <cell r="F921" t="str">
            <v>Schmidt</v>
          </cell>
          <cell r="G921" t="str">
            <v>MONNIER JEAN-DANIEL</v>
          </cell>
          <cell r="H921" t="str">
            <v>1260</v>
          </cell>
          <cell r="I921" t="str">
            <v>NYON</v>
          </cell>
        </row>
        <row r="922">
          <cell r="D922">
            <v>6826</v>
          </cell>
          <cell r="E922" t="str">
            <v>VALLEE FRANCOIS</v>
          </cell>
          <cell r="F922" t="str">
            <v>Schmidt</v>
          </cell>
          <cell r="G922" t="str">
            <v>FONTENY CHRISTELLE</v>
          </cell>
          <cell r="H922" t="str">
            <v>41100</v>
          </cell>
          <cell r="I922" t="str">
            <v>VENDOME</v>
          </cell>
        </row>
        <row r="923">
          <cell r="D923">
            <v>6827</v>
          </cell>
          <cell r="E923" t="str">
            <v>DA ROCHA DAVID</v>
          </cell>
          <cell r="F923" t="str">
            <v>Schmidt</v>
          </cell>
          <cell r="G923" t="str">
            <v>AMMAR SINDY</v>
          </cell>
          <cell r="H923" t="str">
            <v>13290</v>
          </cell>
          <cell r="I923" t="str">
            <v>AIX-EN-PROVENCE</v>
          </cell>
        </row>
        <row r="924">
          <cell r="D924">
            <v>6828</v>
          </cell>
          <cell r="E924" t="str">
            <v>DA ROCHA DAVID</v>
          </cell>
          <cell r="F924" t="str">
            <v>Cuisinella</v>
          </cell>
          <cell r="G924" t="str">
            <v>INTERIM SECTEUR DA ROCHA DAVID</v>
          </cell>
          <cell r="H924" t="str">
            <v>58200</v>
          </cell>
          <cell r="I924" t="str">
            <v>COSNE-COURS-SUR-LOIRE</v>
          </cell>
        </row>
        <row r="925">
          <cell r="D925">
            <v>6830</v>
          </cell>
          <cell r="E925" t="str">
            <v>DA ROCHA DAVID</v>
          </cell>
          <cell r="F925" t="str">
            <v>Cuisinella</v>
          </cell>
          <cell r="G925" t="str">
            <v>MAINGUY ALEXANDRE</v>
          </cell>
          <cell r="H925" t="str">
            <v>38120</v>
          </cell>
          <cell r="I925" t="str">
            <v>SAINT-EGREVE</v>
          </cell>
        </row>
        <row r="926">
          <cell r="D926">
            <v>6831</v>
          </cell>
          <cell r="E926" t="str">
            <v>VALLEE FRANCOIS</v>
          </cell>
          <cell r="F926" t="str">
            <v>Schmidt</v>
          </cell>
          <cell r="G926" t="str">
            <v>EVEILLE PAULINE</v>
          </cell>
          <cell r="H926" t="str">
            <v>33000</v>
          </cell>
          <cell r="I926" t="str">
            <v>BORDEAUX-LAC</v>
          </cell>
        </row>
        <row r="927">
          <cell r="D927">
            <v>6838</v>
          </cell>
          <cell r="E927" t="str">
            <v>DA ROCHA DAVID</v>
          </cell>
          <cell r="F927" t="str">
            <v>Schmidt</v>
          </cell>
          <cell r="G927" t="str">
            <v>MORAT BENJAMIN</v>
          </cell>
          <cell r="H927" t="str">
            <v>69100</v>
          </cell>
          <cell r="I927" t="str">
            <v>VILLEURBANNE</v>
          </cell>
        </row>
        <row r="928">
          <cell r="D928">
            <v>6839</v>
          </cell>
          <cell r="E928" t="str">
            <v>BOURROUX PASCAL</v>
          </cell>
          <cell r="F928" t="str">
            <v>Schmidt</v>
          </cell>
          <cell r="G928" t="str">
            <v>MORAND XAVIER</v>
          </cell>
          <cell r="H928" t="str">
            <v>50110</v>
          </cell>
          <cell r="I928" t="str">
            <v>TOURLAVILLE</v>
          </cell>
        </row>
        <row r="929">
          <cell r="D929">
            <v>6840</v>
          </cell>
          <cell r="E929" t="str">
            <v>BOUDRY BAPTISTE</v>
          </cell>
          <cell r="F929" t="str">
            <v>Schmidt</v>
          </cell>
          <cell r="G929" t="str">
            <v>DUBLANCHY MARC</v>
          </cell>
          <cell r="H929" t="str">
            <v>57280</v>
          </cell>
          <cell r="I929" t="str">
            <v>HAUCONCOURT</v>
          </cell>
        </row>
        <row r="930">
          <cell r="D930">
            <v>6841</v>
          </cell>
          <cell r="E930" t="str">
            <v>VALLEE FRANCOIS</v>
          </cell>
          <cell r="F930" t="str">
            <v>Cuisinella</v>
          </cell>
          <cell r="G930" t="str">
            <v>GRAS OLIVIER</v>
          </cell>
          <cell r="H930" t="str">
            <v>35300</v>
          </cell>
          <cell r="I930" t="str">
            <v>LECOUSSE</v>
          </cell>
        </row>
        <row r="931">
          <cell r="D931">
            <v>6842</v>
          </cell>
          <cell r="E931" t="str">
            <v>BOUDRY BAPTISTE</v>
          </cell>
          <cell r="F931" t="str">
            <v>Schmidt</v>
          </cell>
          <cell r="G931" t="str">
            <v>DUTHOIT WILLIAM</v>
          </cell>
          <cell r="H931" t="str">
            <v>59520</v>
          </cell>
          <cell r="I931" t="str">
            <v>MARQUETTE-LEZ-LILLE</v>
          </cell>
        </row>
        <row r="932">
          <cell r="D932">
            <v>6843</v>
          </cell>
          <cell r="E932" t="str">
            <v>REHBINDER DR NICOLAS</v>
          </cell>
          <cell r="F932" t="str">
            <v>Schmidt</v>
          </cell>
          <cell r="G932" t="str">
            <v xml:space="preserve">SCHMIDT NORDIC </v>
          </cell>
          <cell r="H932" t="str">
            <v>1400</v>
          </cell>
          <cell r="I932" t="str">
            <v>SKI</v>
          </cell>
        </row>
        <row r="933">
          <cell r="D933">
            <v>6848</v>
          </cell>
          <cell r="E933" t="str">
            <v>BOUDRY BAPTISTE</v>
          </cell>
          <cell r="F933" t="str">
            <v>Schmidt</v>
          </cell>
          <cell r="G933" t="str">
            <v>DUBLANCHY MARC</v>
          </cell>
          <cell r="H933" t="str">
            <v>51350</v>
          </cell>
          <cell r="I933" t="str">
            <v>CORMONTREUIL</v>
          </cell>
        </row>
        <row r="934">
          <cell r="D934">
            <v>6849</v>
          </cell>
          <cell r="E934" t="str">
            <v>BOURROUX PASCAL</v>
          </cell>
          <cell r="F934" t="str">
            <v>Schmidt</v>
          </cell>
          <cell r="G934" t="str">
            <v>MERTENS REMI</v>
          </cell>
          <cell r="H934" t="str">
            <v>45770</v>
          </cell>
          <cell r="I934" t="str">
            <v>SARAN</v>
          </cell>
        </row>
        <row r="935">
          <cell r="D935">
            <v>6850</v>
          </cell>
          <cell r="E935" t="str">
            <v>REHBINDER DR NICOLAS</v>
          </cell>
          <cell r="F935" t="str">
            <v>Schmidt</v>
          </cell>
          <cell r="G935" t="str">
            <v>MARQUETTE STEPHANE</v>
          </cell>
          <cell r="H935" t="str">
            <v>97133</v>
          </cell>
          <cell r="I935" t="str">
            <v>SAINT-BARTHELEMY</v>
          </cell>
        </row>
        <row r="936">
          <cell r="D936">
            <v>6854</v>
          </cell>
          <cell r="E936" t="str">
            <v xml:space="preserve">CANDELA </v>
          </cell>
          <cell r="F936" t="str">
            <v>Schmidt</v>
          </cell>
          <cell r="G936" t="str">
            <v>MAYA AINTZANE</v>
          </cell>
          <cell r="H936" t="str">
            <v>33004</v>
          </cell>
          <cell r="I936" t="str">
            <v>OVIEDO</v>
          </cell>
        </row>
        <row r="937">
          <cell r="D937">
            <v>6855</v>
          </cell>
          <cell r="E937" t="str">
            <v>BOUDRY BAPTISTE</v>
          </cell>
          <cell r="F937" t="str">
            <v>Schmidt</v>
          </cell>
          <cell r="G937" t="str">
            <v>DUTHOIT WILLIAM</v>
          </cell>
          <cell r="H937" t="str">
            <v>59650</v>
          </cell>
          <cell r="I937" t="str">
            <v>VILLENEUVE-D'ASCQ</v>
          </cell>
        </row>
        <row r="938">
          <cell r="D938">
            <v>6856</v>
          </cell>
          <cell r="E938" t="str">
            <v xml:space="preserve">CANDELA </v>
          </cell>
          <cell r="F938" t="str">
            <v>Schmidt</v>
          </cell>
          <cell r="G938" t="str">
            <v>TESTAI LUCA</v>
          </cell>
          <cell r="H938" t="str">
            <v>06005</v>
          </cell>
          <cell r="I938" t="str">
            <v>BADAJOZ</v>
          </cell>
        </row>
        <row r="939">
          <cell r="D939">
            <v>6857</v>
          </cell>
          <cell r="E939" t="str">
            <v>BOURROUX PASCAL</v>
          </cell>
          <cell r="F939" t="str">
            <v>Schmidt</v>
          </cell>
          <cell r="G939" t="str">
            <v>TURQUIN GEOFFROY</v>
          </cell>
          <cell r="H939" t="str">
            <v>92300</v>
          </cell>
          <cell r="I939" t="str">
            <v>LEVALLOIS-PERRET</v>
          </cell>
        </row>
        <row r="940">
          <cell r="D940">
            <v>6858</v>
          </cell>
          <cell r="E940" t="str">
            <v>DA ROCHA DAVID</v>
          </cell>
          <cell r="F940" t="str">
            <v>Cuisinella</v>
          </cell>
          <cell r="G940" t="str">
            <v>CHAPUS CHRISTOPHE</v>
          </cell>
          <cell r="H940" t="str">
            <v>83720</v>
          </cell>
          <cell r="I940" t="str">
            <v>TRANS-EN-PROVENCE</v>
          </cell>
        </row>
        <row r="941">
          <cell r="D941">
            <v>6864</v>
          </cell>
          <cell r="E941" t="str">
            <v>BIHLER DR STEPHANE</v>
          </cell>
          <cell r="F941" t="str">
            <v>Schmidt</v>
          </cell>
          <cell r="G941" t="str">
            <v xml:space="preserve">HAGRO </v>
          </cell>
          <cell r="H941" t="str">
            <v>6534 AJ</v>
          </cell>
          <cell r="I941" t="str">
            <v>NIJMEGEN</v>
          </cell>
        </row>
        <row r="942">
          <cell r="D942">
            <v>6865</v>
          </cell>
          <cell r="E942" t="str">
            <v>BIHLER DR STEPHANE</v>
          </cell>
          <cell r="F942" t="str">
            <v>Schmidt</v>
          </cell>
          <cell r="G942" t="str">
            <v xml:space="preserve">HAGRO </v>
          </cell>
          <cell r="H942" t="str">
            <v>8011 XD</v>
          </cell>
          <cell r="I942" t="str">
            <v>ZWOLLE</v>
          </cell>
        </row>
        <row r="943">
          <cell r="D943">
            <v>6866</v>
          </cell>
          <cell r="E943" t="str">
            <v>BIHLER DR STEPHANE</v>
          </cell>
          <cell r="F943" t="str">
            <v>Schmidt</v>
          </cell>
          <cell r="G943" t="str">
            <v xml:space="preserve">HAGRO </v>
          </cell>
          <cell r="H943" t="str">
            <v>9298 RD</v>
          </cell>
          <cell r="I943" t="str">
            <v>KOLLUMERZWAAG</v>
          </cell>
        </row>
        <row r="944">
          <cell r="D944">
            <v>6867</v>
          </cell>
          <cell r="E944" t="str">
            <v>BOURROUX PASCAL</v>
          </cell>
          <cell r="F944" t="str">
            <v>Schmidt</v>
          </cell>
          <cell r="G944" t="str">
            <v>MERTENS REMI</v>
          </cell>
          <cell r="H944" t="str">
            <v>91170</v>
          </cell>
          <cell r="I944" t="str">
            <v>VIRY-CHATILLON</v>
          </cell>
        </row>
        <row r="945">
          <cell r="D945">
            <v>6869</v>
          </cell>
          <cell r="E945" t="str">
            <v>VALLEE FRANCOIS</v>
          </cell>
          <cell r="F945" t="str">
            <v>Schmidt</v>
          </cell>
          <cell r="G945" t="str">
            <v>MARECHAL-MAHIET ARNAUD-BERTRAND</v>
          </cell>
          <cell r="H945" t="str">
            <v>86000</v>
          </cell>
          <cell r="I945" t="str">
            <v>POITIERS</v>
          </cell>
        </row>
        <row r="946">
          <cell r="D946">
            <v>6872</v>
          </cell>
          <cell r="E946" t="str">
            <v>BOURROUX PASCAL</v>
          </cell>
          <cell r="F946" t="str">
            <v>Cuisinella</v>
          </cell>
          <cell r="G946" t="str">
            <v>MEZIANI DALILA</v>
          </cell>
          <cell r="H946" t="str">
            <v>77410</v>
          </cell>
          <cell r="I946" t="str">
            <v>CLAYE-SOUILLY</v>
          </cell>
        </row>
        <row r="947">
          <cell r="D947">
            <v>6873</v>
          </cell>
          <cell r="E947" t="str">
            <v xml:space="preserve">CANDELA </v>
          </cell>
          <cell r="F947" t="str">
            <v>Schmidt</v>
          </cell>
          <cell r="G947" t="str">
            <v>YENES EVA</v>
          </cell>
          <cell r="H947" t="str">
            <v>28016</v>
          </cell>
          <cell r="I947" t="str">
            <v>MADRID</v>
          </cell>
        </row>
        <row r="948">
          <cell r="D948">
            <v>6875</v>
          </cell>
          <cell r="E948" t="str">
            <v>DA ROCHA DAVID</v>
          </cell>
          <cell r="F948" t="str">
            <v>Schmidt</v>
          </cell>
          <cell r="G948" t="str">
            <v>AMMAR SINDY</v>
          </cell>
          <cell r="H948" t="str">
            <v>06210</v>
          </cell>
          <cell r="I948" t="str">
            <v>MANDELIEU-LA-NAPOULE</v>
          </cell>
        </row>
        <row r="949">
          <cell r="D949">
            <v>6876</v>
          </cell>
          <cell r="E949" t="str">
            <v>BOURROUX PASCAL</v>
          </cell>
          <cell r="F949" t="str">
            <v>Cuisinella</v>
          </cell>
          <cell r="G949" t="str">
            <v>GOMES SEBASTIEN</v>
          </cell>
          <cell r="H949" t="str">
            <v>95290</v>
          </cell>
          <cell r="I949" t="str">
            <v>L'ISLE-ADAM</v>
          </cell>
        </row>
        <row r="950">
          <cell r="D950">
            <v>6877</v>
          </cell>
          <cell r="E950" t="str">
            <v>VALLEE FRANCOIS</v>
          </cell>
          <cell r="F950" t="str">
            <v>Schmidt</v>
          </cell>
          <cell r="G950" t="str">
            <v>GUILBAUD OLIVIER</v>
          </cell>
          <cell r="H950" t="str">
            <v>56170</v>
          </cell>
          <cell r="I950" t="str">
            <v>QUIBERON</v>
          </cell>
        </row>
        <row r="951">
          <cell r="D951">
            <v>6878</v>
          </cell>
          <cell r="E951" t="str">
            <v>BOUDRY BAPTISTE</v>
          </cell>
          <cell r="F951" t="str">
            <v>Schmidt</v>
          </cell>
          <cell r="G951" t="str">
            <v>MAUPIN NICOLAS</v>
          </cell>
          <cell r="H951" t="str">
            <v>52000</v>
          </cell>
          <cell r="I951" t="str">
            <v>CHAUMONT</v>
          </cell>
        </row>
        <row r="952">
          <cell r="D952">
            <v>6879</v>
          </cell>
          <cell r="E952" t="str">
            <v>BOURROUX PASCAL</v>
          </cell>
          <cell r="F952" t="str">
            <v>Cuisinella</v>
          </cell>
          <cell r="G952" t="str">
            <v>JENSEN HANNE</v>
          </cell>
          <cell r="H952" t="str">
            <v>75014</v>
          </cell>
          <cell r="I952" t="str">
            <v>PARIS</v>
          </cell>
        </row>
        <row r="953">
          <cell r="D953">
            <v>6882</v>
          </cell>
          <cell r="E953" t="str">
            <v>BOUDRY BAPTISTE</v>
          </cell>
          <cell r="F953" t="str">
            <v>Cuisinella</v>
          </cell>
          <cell r="G953" t="str">
            <v>QUOIBION VALERIE</v>
          </cell>
          <cell r="H953" t="str">
            <v>08000</v>
          </cell>
          <cell r="I953" t="str">
            <v>CHARLEVILLE-MEZIERES</v>
          </cell>
        </row>
        <row r="954">
          <cell r="D954">
            <v>6883</v>
          </cell>
          <cell r="E954" t="str">
            <v>BIHLER DR STEPHANE</v>
          </cell>
          <cell r="F954" t="str">
            <v>Schmidt</v>
          </cell>
          <cell r="G954" t="str">
            <v xml:space="preserve">HAGRO </v>
          </cell>
          <cell r="H954" t="str">
            <v>1043 BK</v>
          </cell>
          <cell r="I954" t="str">
            <v>AMSTERDAM WESTPOORT</v>
          </cell>
        </row>
        <row r="955">
          <cell r="D955">
            <v>6884</v>
          </cell>
          <cell r="E955" t="str">
            <v>DA ROCHA DAVID</v>
          </cell>
          <cell r="F955" t="str">
            <v>Schmidt</v>
          </cell>
          <cell r="G955" t="str">
            <v>AMMAR SINDY</v>
          </cell>
          <cell r="H955" t="str">
            <v>13012</v>
          </cell>
          <cell r="I955" t="str">
            <v>MARSEILLE-12</v>
          </cell>
        </row>
        <row r="956">
          <cell r="D956">
            <v>6885</v>
          </cell>
          <cell r="E956" t="str">
            <v>BOURROUX PASCAL</v>
          </cell>
          <cell r="F956" t="str">
            <v>Schmidt</v>
          </cell>
          <cell r="G956" t="str">
            <v>MORAND XAVIER</v>
          </cell>
          <cell r="H956" t="str">
            <v>50000</v>
          </cell>
          <cell r="I956" t="str">
            <v>SAINT-LO</v>
          </cell>
        </row>
        <row r="957">
          <cell r="D957">
            <v>6886</v>
          </cell>
          <cell r="E957" t="str">
            <v xml:space="preserve">CANDELA </v>
          </cell>
          <cell r="F957" t="str">
            <v>Schmidt</v>
          </cell>
          <cell r="G957" t="str">
            <v>LAURENT JULIETTE</v>
          </cell>
          <cell r="H957" t="str">
            <v>03509</v>
          </cell>
          <cell r="I957" t="str">
            <v>FINESTRAT</v>
          </cell>
        </row>
        <row r="958">
          <cell r="D958">
            <v>6887</v>
          </cell>
          <cell r="E958" t="str">
            <v>BOURROUX PASCAL</v>
          </cell>
          <cell r="F958" t="str">
            <v>Schmidt</v>
          </cell>
          <cell r="G958" t="str">
            <v>MERTENS REMI</v>
          </cell>
          <cell r="H958" t="str">
            <v>28210</v>
          </cell>
          <cell r="I958" t="str">
            <v>NOGENT-LE-ROI</v>
          </cell>
        </row>
        <row r="959">
          <cell r="D959">
            <v>6891</v>
          </cell>
          <cell r="E959" t="str">
            <v>BOURROUX PASCAL</v>
          </cell>
          <cell r="F959" t="str">
            <v>Cuisinella</v>
          </cell>
          <cell r="G959" t="str">
            <v>GOMES SEBASTIEN</v>
          </cell>
          <cell r="H959" t="str">
            <v>95350</v>
          </cell>
          <cell r="I959" t="str">
            <v>SAINT-BRICE-SOUS-FORET</v>
          </cell>
        </row>
        <row r="960">
          <cell r="D960">
            <v>6892</v>
          </cell>
          <cell r="E960" t="str">
            <v>REHBINDER DR NICOLAS</v>
          </cell>
          <cell r="F960" t="str">
            <v>Schmidt</v>
          </cell>
          <cell r="G960" t="str">
            <v xml:space="preserve">SCHMIDT NORDIC </v>
          </cell>
          <cell r="H960" t="str">
            <v>6415</v>
          </cell>
          <cell r="I960" t="str">
            <v>MOLDE</v>
          </cell>
        </row>
        <row r="961">
          <cell r="D961">
            <v>6893</v>
          </cell>
          <cell r="E961" t="str">
            <v>BOUDRY BAPTISTE</v>
          </cell>
          <cell r="F961" t="str">
            <v>Cuisinella</v>
          </cell>
          <cell r="G961" t="str">
            <v>DELAITRE PATRICE</v>
          </cell>
          <cell r="H961" t="str">
            <v>10600</v>
          </cell>
          <cell r="I961" t="str">
            <v>BARBEREY-SAINT-SULPICE</v>
          </cell>
        </row>
        <row r="962">
          <cell r="D962">
            <v>6894</v>
          </cell>
          <cell r="E962" t="str">
            <v>VALLEE FRANCOIS</v>
          </cell>
          <cell r="F962" t="str">
            <v>Cuisinella</v>
          </cell>
          <cell r="G962" t="str">
            <v>YOU PATRICK</v>
          </cell>
          <cell r="H962" t="str">
            <v>85000</v>
          </cell>
          <cell r="I962" t="str">
            <v>LA-ROCHE-SUR-YON</v>
          </cell>
        </row>
        <row r="963">
          <cell r="D963">
            <v>6895</v>
          </cell>
          <cell r="E963" t="str">
            <v>BOUDRY BAPTISTE</v>
          </cell>
          <cell r="F963" t="str">
            <v>Schmidt</v>
          </cell>
          <cell r="G963" t="str">
            <v>QUOIBION VALERIE</v>
          </cell>
          <cell r="H963" t="str">
            <v>1932</v>
          </cell>
          <cell r="I963" t="str">
            <v>ZAVENTEM</v>
          </cell>
        </row>
        <row r="964">
          <cell r="D964">
            <v>6896</v>
          </cell>
          <cell r="E964" t="str">
            <v>DA ROCHA DAVID</v>
          </cell>
          <cell r="F964" t="str">
            <v>Schmidt</v>
          </cell>
          <cell r="G964" t="str">
            <v>VITTOZ LAURENT</v>
          </cell>
          <cell r="H964" t="str">
            <v>42700</v>
          </cell>
          <cell r="I964" t="str">
            <v>FIRMINY</v>
          </cell>
        </row>
        <row r="965">
          <cell r="D965">
            <v>6897</v>
          </cell>
          <cell r="E965" t="str">
            <v>BOURROUX PASCAL</v>
          </cell>
          <cell r="F965" t="str">
            <v>Schmidt</v>
          </cell>
          <cell r="G965" t="str">
            <v>TURQUIN GEOFFROY</v>
          </cell>
          <cell r="H965" t="str">
            <v>75014</v>
          </cell>
          <cell r="I965" t="str">
            <v>PARIS</v>
          </cell>
        </row>
        <row r="966">
          <cell r="D966">
            <v>6898</v>
          </cell>
          <cell r="E966" t="str">
            <v>DA ROCHA DAVID</v>
          </cell>
          <cell r="F966" t="str">
            <v>Cuisinella</v>
          </cell>
          <cell r="G966" t="str">
            <v>MALICK PARLANGE SOPHIE</v>
          </cell>
          <cell r="H966" t="str">
            <v>31000</v>
          </cell>
          <cell r="I966" t="str">
            <v>TOULOUSE</v>
          </cell>
        </row>
        <row r="967">
          <cell r="D967">
            <v>6899</v>
          </cell>
          <cell r="E967" t="str">
            <v>BOUDRY BAPTISTE</v>
          </cell>
          <cell r="F967" t="str">
            <v>Cuisinella</v>
          </cell>
          <cell r="G967" t="str">
            <v>EL GHAMRI ABDESSAMAD</v>
          </cell>
          <cell r="H967" t="str">
            <v>01100</v>
          </cell>
          <cell r="I967" t="str">
            <v>ARBENT</v>
          </cell>
        </row>
        <row r="968">
          <cell r="D968">
            <v>6900</v>
          </cell>
          <cell r="E968" t="str">
            <v xml:space="preserve">CANDELA </v>
          </cell>
          <cell r="F968" t="str">
            <v>Schmidt</v>
          </cell>
          <cell r="G968" t="str">
            <v>MATHIS ANNE SOPHIE</v>
          </cell>
          <cell r="H968" t="str">
            <v>07005</v>
          </cell>
          <cell r="I968" t="str">
            <v>PALMA-DE-MALLORCA</v>
          </cell>
        </row>
        <row r="969">
          <cell r="D969">
            <v>6903</v>
          </cell>
          <cell r="E969" t="str">
            <v xml:space="preserve">CANDELA </v>
          </cell>
          <cell r="F969" t="str">
            <v>Schmidt</v>
          </cell>
          <cell r="G969" t="str">
            <v>YENES EVA</v>
          </cell>
          <cell r="H969" t="str">
            <v>28033</v>
          </cell>
          <cell r="I969" t="str">
            <v>MADRID</v>
          </cell>
        </row>
        <row r="970">
          <cell r="D970">
            <v>6904</v>
          </cell>
          <cell r="E970" t="str">
            <v>DA ROCHA DAVID</v>
          </cell>
          <cell r="F970" t="str">
            <v>Cuisinella</v>
          </cell>
          <cell r="G970" t="str">
            <v>GUILLON NICOLAS</v>
          </cell>
          <cell r="H970" t="str">
            <v>84110</v>
          </cell>
          <cell r="I970" t="str">
            <v>SAINT-ROMAIN-EN-VIENNOIS</v>
          </cell>
        </row>
        <row r="971">
          <cell r="D971">
            <v>6905</v>
          </cell>
          <cell r="E971" t="str">
            <v>AZIZI MEHDI</v>
          </cell>
          <cell r="F971" t="str">
            <v>Schmidt</v>
          </cell>
          <cell r="G971" t="str">
            <v>KERAI HARSHAD</v>
          </cell>
          <cell r="H971" t="str">
            <v>HP9 1NN</v>
          </cell>
          <cell r="I971" t="str">
            <v>BEACONSFIELD</v>
          </cell>
        </row>
        <row r="972">
          <cell r="D972">
            <v>6906</v>
          </cell>
          <cell r="E972" t="str">
            <v>BOURROUX PASCAL</v>
          </cell>
          <cell r="F972" t="str">
            <v>Cuisinella</v>
          </cell>
          <cell r="G972" t="str">
            <v>JENSEN HANNE</v>
          </cell>
          <cell r="H972" t="str">
            <v>78200</v>
          </cell>
          <cell r="I972" t="str">
            <v>BUCHELAY</v>
          </cell>
        </row>
        <row r="973">
          <cell r="D973">
            <v>6907</v>
          </cell>
          <cell r="E973" t="str">
            <v>BOUDRY BAPTISTE</v>
          </cell>
          <cell r="F973" t="str">
            <v>Cuisinella</v>
          </cell>
          <cell r="G973" t="str">
            <v>HEBEISEN FREDERIC</v>
          </cell>
          <cell r="H973" t="str">
            <v>67210</v>
          </cell>
          <cell r="I973" t="str">
            <v>OBERNAI</v>
          </cell>
        </row>
        <row r="974">
          <cell r="D974">
            <v>6908</v>
          </cell>
          <cell r="E974" t="str">
            <v>BOURROUX PASCAL</v>
          </cell>
          <cell r="F974" t="str">
            <v>Schmidt</v>
          </cell>
          <cell r="G974" t="str">
            <v>MORAND XAVIER</v>
          </cell>
          <cell r="H974" t="str">
            <v>76000</v>
          </cell>
          <cell r="I974" t="str">
            <v>ROUEN</v>
          </cell>
        </row>
        <row r="975">
          <cell r="D975">
            <v>6909</v>
          </cell>
          <cell r="E975" t="str">
            <v xml:space="preserve">CANDELA </v>
          </cell>
          <cell r="F975" t="str">
            <v>Schmidt</v>
          </cell>
          <cell r="G975" t="str">
            <v>MATHIS ANNE SOPHIE</v>
          </cell>
          <cell r="H975" t="str">
            <v>08812</v>
          </cell>
          <cell r="I975" t="str">
            <v>SANT-PERE-DE RIBES - BARCELONA</v>
          </cell>
        </row>
        <row r="976">
          <cell r="D976">
            <v>6910</v>
          </cell>
          <cell r="E976" t="str">
            <v>BOURROUX PASCAL</v>
          </cell>
          <cell r="F976" t="str">
            <v>Schmidt</v>
          </cell>
          <cell r="G976" t="str">
            <v>JOURNE JULIEN</v>
          </cell>
          <cell r="H976" t="str">
            <v>60740</v>
          </cell>
          <cell r="I976" t="str">
            <v>SAINT-MAXIMIN</v>
          </cell>
        </row>
        <row r="977">
          <cell r="D977">
            <v>6911</v>
          </cell>
          <cell r="E977" t="str">
            <v>BOURROUX PASCAL</v>
          </cell>
          <cell r="F977" t="str">
            <v>Cuisinella</v>
          </cell>
          <cell r="G977" t="str">
            <v>GOMES SEBASTIEN</v>
          </cell>
          <cell r="H977" t="str">
            <v>02200</v>
          </cell>
          <cell r="I977" t="str">
            <v>SOISSONS</v>
          </cell>
        </row>
        <row r="978">
          <cell r="D978">
            <v>6912</v>
          </cell>
          <cell r="E978" t="str">
            <v>DA ROCHA DAVID</v>
          </cell>
          <cell r="F978" t="str">
            <v>Schmidt</v>
          </cell>
          <cell r="G978" t="str">
            <v>AMMAR SINDY</v>
          </cell>
          <cell r="H978" t="str">
            <v>83340</v>
          </cell>
          <cell r="I978" t="str">
            <v>LE-CANNET-DES-MAURES</v>
          </cell>
        </row>
        <row r="979">
          <cell r="D979">
            <v>6914</v>
          </cell>
          <cell r="E979" t="str">
            <v>BOURROUX PASCAL</v>
          </cell>
          <cell r="F979" t="str">
            <v>Schmidt</v>
          </cell>
          <cell r="G979" t="str">
            <v>MORAND XAVIER</v>
          </cell>
          <cell r="H979" t="str">
            <v>27000</v>
          </cell>
          <cell r="I979" t="str">
            <v>EVREUX</v>
          </cell>
        </row>
        <row r="980">
          <cell r="D980">
            <v>6915</v>
          </cell>
          <cell r="E980" t="str">
            <v>BOUDRY BAPTISTE</v>
          </cell>
          <cell r="F980" t="str">
            <v>Cuisinella</v>
          </cell>
          <cell r="G980" t="str">
            <v>HEBEISEN FREDERIC</v>
          </cell>
          <cell r="H980" t="str">
            <v>25220</v>
          </cell>
          <cell r="I980" t="str">
            <v>CHALEZEULE</v>
          </cell>
        </row>
        <row r="981">
          <cell r="D981">
            <v>6916</v>
          </cell>
          <cell r="E981" t="str">
            <v>DA ROCHA DAVID</v>
          </cell>
          <cell r="F981" t="str">
            <v>Schmidt</v>
          </cell>
          <cell r="G981" t="str">
            <v>VITTOZ LAURENT</v>
          </cell>
          <cell r="H981" t="str">
            <v>43700</v>
          </cell>
          <cell r="I981" t="str">
            <v>BRIVES-CHARENSAC</v>
          </cell>
        </row>
        <row r="982">
          <cell r="D982">
            <v>6919</v>
          </cell>
          <cell r="E982" t="str">
            <v xml:space="preserve">CANDELA </v>
          </cell>
          <cell r="F982" t="str">
            <v>Schmidt</v>
          </cell>
          <cell r="G982" t="str">
            <v>MAYA AINTZANE</v>
          </cell>
          <cell r="H982" t="str">
            <v>36613</v>
          </cell>
          <cell r="I982" t="str">
            <v>VILAGARCIA-DE-AROUSA</v>
          </cell>
        </row>
        <row r="983">
          <cell r="D983">
            <v>6923</v>
          </cell>
          <cell r="E983" t="str">
            <v>DA ROCHA DAVID</v>
          </cell>
          <cell r="F983" t="str">
            <v>Schmidt</v>
          </cell>
          <cell r="G983" t="str">
            <v>MORAT BENJAMIN</v>
          </cell>
          <cell r="H983" t="str">
            <v>69008</v>
          </cell>
          <cell r="I983" t="str">
            <v>LYON</v>
          </cell>
        </row>
        <row r="984">
          <cell r="D984">
            <v>6925</v>
          </cell>
          <cell r="E984" t="str">
            <v>DA ROCHA DAVID</v>
          </cell>
          <cell r="F984" t="str">
            <v>Cuisinella</v>
          </cell>
          <cell r="G984" t="str">
            <v>GUILLON NICOLAS</v>
          </cell>
          <cell r="H984" t="str">
            <v>34800</v>
          </cell>
          <cell r="I984" t="str">
            <v>CLERMONT-L'HERAULT</v>
          </cell>
        </row>
        <row r="985">
          <cell r="D985">
            <v>6926</v>
          </cell>
          <cell r="E985" t="str">
            <v>BOURROUX PASCAL</v>
          </cell>
          <cell r="F985" t="str">
            <v>Cuisinella</v>
          </cell>
          <cell r="G985" t="str">
            <v>GOMES SEBASTIEN</v>
          </cell>
          <cell r="H985" t="str">
            <v>60740</v>
          </cell>
          <cell r="I985" t="str">
            <v>SAINT-MAXIMIN</v>
          </cell>
        </row>
        <row r="986">
          <cell r="D986">
            <v>6927</v>
          </cell>
          <cell r="E986" t="str">
            <v>AZIZI MEHDI</v>
          </cell>
          <cell r="F986" t="str">
            <v>Schmidt</v>
          </cell>
          <cell r="G986" t="str">
            <v>ASADPOUR DANIAL</v>
          </cell>
          <cell r="H986" t="str">
            <v>B75 5BT</v>
          </cell>
          <cell r="I986" t="str">
            <v>SUTTON COLDFIELD</v>
          </cell>
        </row>
        <row r="987">
          <cell r="D987">
            <v>6928</v>
          </cell>
          <cell r="E987" t="str">
            <v>DA ROCHA DAVID</v>
          </cell>
          <cell r="F987" t="str">
            <v>Schmidt</v>
          </cell>
          <cell r="G987" t="str">
            <v>MORAT BENJAMIN</v>
          </cell>
          <cell r="H987" t="str">
            <v>01500</v>
          </cell>
          <cell r="I987" t="str">
            <v>AMBERIEU-EN-BUGEY</v>
          </cell>
        </row>
        <row r="988">
          <cell r="D988">
            <v>6929</v>
          </cell>
          <cell r="E988" t="str">
            <v>DA ROCHA DAVID</v>
          </cell>
          <cell r="F988" t="str">
            <v>Schmidt</v>
          </cell>
          <cell r="G988" t="str">
            <v>AMMAR SINDY</v>
          </cell>
          <cell r="H988" t="str">
            <v>06000</v>
          </cell>
          <cell r="I988" t="str">
            <v>NICE</v>
          </cell>
        </row>
        <row r="989">
          <cell r="D989">
            <v>6930</v>
          </cell>
          <cell r="E989" t="str">
            <v xml:space="preserve">CANDELA </v>
          </cell>
          <cell r="F989" t="str">
            <v>Schmidt</v>
          </cell>
          <cell r="G989" t="str">
            <v>TESTAI LUCA</v>
          </cell>
          <cell r="H989" t="str">
            <v>21001</v>
          </cell>
          <cell r="I989" t="str">
            <v>HUELVA</v>
          </cell>
        </row>
        <row r="990">
          <cell r="D990">
            <v>6932</v>
          </cell>
          <cell r="E990" t="str">
            <v>DA ROCHA DAVID</v>
          </cell>
          <cell r="F990" t="str">
            <v>Schmidt</v>
          </cell>
          <cell r="G990" t="str">
            <v>AMMAR SINDY</v>
          </cell>
          <cell r="H990" t="str">
            <v>06500</v>
          </cell>
          <cell r="I990" t="str">
            <v>MENTON</v>
          </cell>
        </row>
        <row r="991">
          <cell r="D991">
            <v>6933</v>
          </cell>
          <cell r="E991" t="str">
            <v>BOUDRY BAPTISTE</v>
          </cell>
          <cell r="F991" t="str">
            <v>Cuisinella</v>
          </cell>
          <cell r="G991" t="str">
            <v>QUOIBION VALERIE</v>
          </cell>
          <cell r="H991" t="str">
            <v>5100</v>
          </cell>
          <cell r="I991" t="str">
            <v>ERPENT</v>
          </cell>
        </row>
        <row r="992">
          <cell r="D992">
            <v>6934</v>
          </cell>
          <cell r="E992" t="str">
            <v>VALLEE FRANCOIS</v>
          </cell>
          <cell r="F992" t="str">
            <v>Schmidt</v>
          </cell>
          <cell r="G992" t="str">
            <v>EVEILLE PAULINE</v>
          </cell>
          <cell r="H992" t="str">
            <v>33000</v>
          </cell>
          <cell r="I992" t="str">
            <v>BORDEAUX</v>
          </cell>
        </row>
        <row r="993">
          <cell r="D993">
            <v>6935</v>
          </cell>
          <cell r="E993" t="str">
            <v>VALLEE FRANCOIS</v>
          </cell>
          <cell r="F993" t="str">
            <v>Cuisinella</v>
          </cell>
          <cell r="G993" t="str">
            <v>GRAS OLIVIER</v>
          </cell>
          <cell r="H993" t="str">
            <v>56700</v>
          </cell>
          <cell r="I993" t="str">
            <v>HENNEBONT</v>
          </cell>
        </row>
        <row r="994">
          <cell r="D994">
            <v>6936</v>
          </cell>
          <cell r="E994" t="str">
            <v>VALLEE FRANCOIS</v>
          </cell>
          <cell r="F994" t="str">
            <v>Schmidt</v>
          </cell>
          <cell r="G994" t="str">
            <v>FONTENY CHRISTELLE</v>
          </cell>
          <cell r="H994" t="str">
            <v>72610</v>
          </cell>
          <cell r="I994" t="str">
            <v>ARCONNAY</v>
          </cell>
        </row>
        <row r="995">
          <cell r="D995">
            <v>6937</v>
          </cell>
          <cell r="E995" t="str">
            <v>BOURROUX PASCAL</v>
          </cell>
          <cell r="F995" t="str">
            <v>Schmidt</v>
          </cell>
          <cell r="G995" t="str">
            <v>MERTENS REMI</v>
          </cell>
          <cell r="H995" t="str">
            <v>77170</v>
          </cell>
          <cell r="I995" t="str">
            <v>PROVINS</v>
          </cell>
        </row>
        <row r="996">
          <cell r="D996">
            <v>6938</v>
          </cell>
          <cell r="E996" t="str">
            <v>DA ROCHA DAVID</v>
          </cell>
          <cell r="F996" t="str">
            <v>Schmidt</v>
          </cell>
          <cell r="G996" t="str">
            <v>AMMAR SINDY</v>
          </cell>
          <cell r="H996" t="str">
            <v>84120</v>
          </cell>
          <cell r="I996" t="str">
            <v>PERTUIS</v>
          </cell>
        </row>
        <row r="997">
          <cell r="D997">
            <v>6939</v>
          </cell>
          <cell r="E997" t="str">
            <v>REHBINDER DR NICOLAS</v>
          </cell>
          <cell r="F997" t="str">
            <v>Schmidt</v>
          </cell>
          <cell r="G997" t="str">
            <v xml:space="preserve">SCHMIDT NORDIC </v>
          </cell>
          <cell r="H997" t="str">
            <v>5542</v>
          </cell>
          <cell r="I997" t="str">
            <v>KARMSUND</v>
          </cell>
        </row>
        <row r="998">
          <cell r="D998">
            <v>6940</v>
          </cell>
          <cell r="E998" t="str">
            <v xml:space="preserve">CANDELA </v>
          </cell>
          <cell r="F998" t="str">
            <v>Schmidt</v>
          </cell>
          <cell r="G998" t="str">
            <v>MATHIS ANNE SOPHIE</v>
          </cell>
          <cell r="H998" t="str">
            <v>43005</v>
          </cell>
          <cell r="I998" t="str">
            <v>TARRAGONA</v>
          </cell>
        </row>
        <row r="999">
          <cell r="D999">
            <v>6943</v>
          </cell>
          <cell r="E999" t="str">
            <v>VALLEE FRANCOIS</v>
          </cell>
          <cell r="F999" t="str">
            <v>Schmidt</v>
          </cell>
          <cell r="G999" t="str">
            <v>FONTENY CHRISTELLE</v>
          </cell>
          <cell r="H999" t="str">
            <v>79300</v>
          </cell>
          <cell r="I999" t="str">
            <v>BRESSUIRE</v>
          </cell>
        </row>
        <row r="1000">
          <cell r="D1000">
            <v>6944</v>
          </cell>
          <cell r="E1000" t="str">
            <v>BIHLER DR STEPHANE</v>
          </cell>
          <cell r="F1000" t="str">
            <v>Schmidt</v>
          </cell>
          <cell r="G1000" t="str">
            <v xml:space="preserve">HAGRO </v>
          </cell>
          <cell r="H1000" t="str">
            <v>6602 BP</v>
          </cell>
          <cell r="I1000" t="str">
            <v>WIJCHEN</v>
          </cell>
        </row>
        <row r="1001">
          <cell r="D1001">
            <v>6945</v>
          </cell>
          <cell r="E1001" t="str">
            <v>AZIZI MEHDI</v>
          </cell>
          <cell r="F1001" t="str">
            <v>Schmidt</v>
          </cell>
          <cell r="G1001" t="str">
            <v>KERAI HARSHAD</v>
          </cell>
          <cell r="H1001" t="str">
            <v>B93 0LY</v>
          </cell>
          <cell r="I1001" t="str">
            <v>SOLIHULL</v>
          </cell>
        </row>
        <row r="1002">
          <cell r="D1002">
            <v>6946</v>
          </cell>
          <cell r="E1002" t="str">
            <v xml:space="preserve">CANDELA </v>
          </cell>
          <cell r="F1002" t="str">
            <v>Schmidt</v>
          </cell>
          <cell r="G1002" t="str">
            <v>YENES EVA</v>
          </cell>
          <cell r="H1002" t="str">
            <v>28220</v>
          </cell>
          <cell r="I1002" t="str">
            <v>MAJADAHONDA</v>
          </cell>
        </row>
        <row r="1003">
          <cell r="D1003">
            <v>6947</v>
          </cell>
          <cell r="E1003" t="str">
            <v>BOURROUX PASCAL</v>
          </cell>
          <cell r="F1003" t="str">
            <v>Schmidt</v>
          </cell>
          <cell r="G1003" t="str">
            <v>TURQUIN GEOFFROY</v>
          </cell>
          <cell r="H1003" t="str">
            <v>75005</v>
          </cell>
          <cell r="I1003" t="str">
            <v>PARIS</v>
          </cell>
        </row>
        <row r="1004">
          <cell r="D1004">
            <v>6948</v>
          </cell>
          <cell r="E1004" t="str">
            <v>BOUDRY BAPTISTE</v>
          </cell>
          <cell r="F1004" t="str">
            <v>Cuisinella</v>
          </cell>
          <cell r="G1004" t="str">
            <v>QUOIBION VALERIE</v>
          </cell>
          <cell r="H1004" t="str">
            <v>7500</v>
          </cell>
          <cell r="I1004" t="str">
            <v>TOURNAI</v>
          </cell>
        </row>
        <row r="1005">
          <cell r="D1005">
            <v>6949</v>
          </cell>
          <cell r="E1005" t="str">
            <v>VALLEE FRANCOIS</v>
          </cell>
          <cell r="F1005" t="str">
            <v>Schmidt</v>
          </cell>
          <cell r="G1005" t="str">
            <v>EVEILLE PAULINE</v>
          </cell>
          <cell r="H1005" t="str">
            <v>64320</v>
          </cell>
          <cell r="I1005" t="str">
            <v>IDRON</v>
          </cell>
        </row>
        <row r="1006">
          <cell r="D1006">
            <v>6950</v>
          </cell>
          <cell r="E1006" t="str">
            <v>AZIZI MEHDI</v>
          </cell>
          <cell r="F1006" t="str">
            <v>Schmidt</v>
          </cell>
          <cell r="G1006" t="str">
            <v>FORCONI MICHELA</v>
          </cell>
          <cell r="H1006" t="str">
            <v>BN21 4TX</v>
          </cell>
          <cell r="I1006" t="str">
            <v>EASTBOURNE</v>
          </cell>
        </row>
        <row r="1007">
          <cell r="D1007">
            <v>6951</v>
          </cell>
          <cell r="E1007" t="str">
            <v>BOUDRY BAPTISTE</v>
          </cell>
          <cell r="F1007" t="str">
            <v>Schmidt</v>
          </cell>
          <cell r="G1007" t="str">
            <v>MONNIER JEAN-DANIEL</v>
          </cell>
          <cell r="H1007" t="str">
            <v>74150</v>
          </cell>
          <cell r="I1007" t="str">
            <v>RUMILLY</v>
          </cell>
        </row>
        <row r="1008">
          <cell r="D1008">
            <v>6952</v>
          </cell>
          <cell r="E1008" t="str">
            <v>AZIZI MEHDI</v>
          </cell>
          <cell r="F1008" t="str">
            <v>Schmidt</v>
          </cell>
          <cell r="G1008" t="str">
            <v>FORCONI MICHELA</v>
          </cell>
          <cell r="H1008" t="str">
            <v>SA1 5AS</v>
          </cell>
          <cell r="I1008" t="str">
            <v>SWANSEA</v>
          </cell>
        </row>
        <row r="1009">
          <cell r="D1009">
            <v>6953</v>
          </cell>
          <cell r="E1009" t="str">
            <v>DA ROCHA DAVID</v>
          </cell>
          <cell r="F1009" t="str">
            <v>Schmidt</v>
          </cell>
          <cell r="G1009" t="str">
            <v>AMMAR SINDY</v>
          </cell>
          <cell r="H1009" t="str">
            <v>06270</v>
          </cell>
          <cell r="I1009" t="str">
            <v>VILLENEUVE-LOUBET</v>
          </cell>
        </row>
        <row r="1010">
          <cell r="D1010">
            <v>6954</v>
          </cell>
          <cell r="E1010" t="str">
            <v>DA ROCHA DAVID</v>
          </cell>
          <cell r="F1010" t="str">
            <v>Schmidt</v>
          </cell>
          <cell r="G1010" t="str">
            <v>CHATTOU SALIHA</v>
          </cell>
          <cell r="H1010" t="str">
            <v>31170</v>
          </cell>
          <cell r="I1010" t="str">
            <v>TOURNEFEUILLE</v>
          </cell>
        </row>
        <row r="1011">
          <cell r="D1011">
            <v>6955</v>
          </cell>
          <cell r="E1011" t="str">
            <v>DA ROCHA DAVID</v>
          </cell>
          <cell r="F1011" t="str">
            <v>Cuisinella</v>
          </cell>
          <cell r="G1011" t="str">
            <v>GUILLON NICOLAS</v>
          </cell>
          <cell r="H1011" t="str">
            <v>30600</v>
          </cell>
          <cell r="I1011" t="str">
            <v>VAUVERT</v>
          </cell>
        </row>
        <row r="1012">
          <cell r="D1012">
            <v>6957</v>
          </cell>
          <cell r="E1012" t="str">
            <v>ROY DAVID</v>
          </cell>
          <cell r="F1012" t="str">
            <v>Cuisinella</v>
          </cell>
          <cell r="G1012" t="str">
            <v xml:space="preserve">BtoB CUI-MD-FR </v>
          </cell>
          <cell r="H1012" t="str">
            <v>68660</v>
          </cell>
          <cell r="I1012" t="str">
            <v>LIEPVRE</v>
          </cell>
        </row>
        <row r="1013">
          <cell r="D1013">
            <v>6958</v>
          </cell>
          <cell r="E1013" t="str">
            <v>ROY DAVID</v>
          </cell>
          <cell r="F1013" t="str">
            <v>Cuisinella</v>
          </cell>
          <cell r="G1013" t="str">
            <v xml:space="preserve">BtoB CUI-MD-FR </v>
          </cell>
          <cell r="H1013" t="str">
            <v>68660</v>
          </cell>
          <cell r="I1013" t="str">
            <v>LIEPVRE</v>
          </cell>
        </row>
        <row r="1014">
          <cell r="D1014">
            <v>6960</v>
          </cell>
          <cell r="E1014" t="str">
            <v>AZIZI MEHDI</v>
          </cell>
          <cell r="F1014" t="str">
            <v>Schmidt</v>
          </cell>
          <cell r="G1014" t="str">
            <v xml:space="preserve">ANGLETERRE CLOS </v>
          </cell>
          <cell r="H1014" t="str">
            <v>MK9 3AZ</v>
          </cell>
          <cell r="I1014" t="str">
            <v>MILTON KEYNES</v>
          </cell>
        </row>
        <row r="1015">
          <cell r="D1015">
            <v>6961</v>
          </cell>
          <cell r="E1015" t="str">
            <v>BOURROUX PASCAL</v>
          </cell>
          <cell r="F1015" t="str">
            <v>Schmidt</v>
          </cell>
          <cell r="G1015" t="str">
            <v>TURQUIN GEOFFROY</v>
          </cell>
          <cell r="H1015" t="str">
            <v>92100</v>
          </cell>
          <cell r="I1015" t="str">
            <v>BOULOGNE-BILLANCOURT</v>
          </cell>
        </row>
        <row r="1016">
          <cell r="D1016">
            <v>6962</v>
          </cell>
          <cell r="E1016" t="str">
            <v>VALLEE FRANCOIS</v>
          </cell>
          <cell r="F1016" t="str">
            <v>Cuisinella</v>
          </cell>
          <cell r="G1016" t="str">
            <v>MONTRIOU NICOLAS</v>
          </cell>
          <cell r="H1016" t="str">
            <v>86100</v>
          </cell>
          <cell r="I1016" t="str">
            <v>CHATELLERAULT</v>
          </cell>
        </row>
        <row r="1017">
          <cell r="D1017">
            <v>6963</v>
          </cell>
          <cell r="E1017" t="str">
            <v>BOUDRY BAPTISTE</v>
          </cell>
          <cell r="F1017" t="str">
            <v>Schmidt</v>
          </cell>
          <cell r="G1017" t="str">
            <v>DUBLANCHY MARC</v>
          </cell>
          <cell r="H1017" t="str">
            <v>51510</v>
          </cell>
          <cell r="I1017" t="str">
            <v>FAGNIERES</v>
          </cell>
        </row>
        <row r="1018">
          <cell r="D1018">
            <v>6969</v>
          </cell>
          <cell r="E1018" t="str">
            <v>DA ROCHA DAVID</v>
          </cell>
          <cell r="F1018" t="str">
            <v>Schmidt</v>
          </cell>
          <cell r="G1018" t="str">
            <v>CHATTOU SALIHA</v>
          </cell>
          <cell r="H1018" t="str">
            <v>46000</v>
          </cell>
          <cell r="I1018" t="str">
            <v>CAHORS</v>
          </cell>
        </row>
        <row r="1019">
          <cell r="D1019">
            <v>6970</v>
          </cell>
          <cell r="E1019" t="str">
            <v xml:space="preserve">CANDELA </v>
          </cell>
          <cell r="F1019" t="str">
            <v>Schmidt</v>
          </cell>
          <cell r="G1019" t="str">
            <v>YENES EVA</v>
          </cell>
          <cell r="H1019" t="str">
            <v>28919</v>
          </cell>
          <cell r="I1019" t="str">
            <v>LEGANES (MADRID)</v>
          </cell>
        </row>
        <row r="1020">
          <cell r="D1020">
            <v>6973</v>
          </cell>
          <cell r="E1020" t="str">
            <v>DA ROCHA DAVID</v>
          </cell>
          <cell r="F1020" t="str">
            <v>Cuisinella</v>
          </cell>
          <cell r="G1020" t="str">
            <v>CHAPUS CHRISTOPHE</v>
          </cell>
          <cell r="H1020" t="str">
            <v>20137</v>
          </cell>
          <cell r="I1020" t="str">
            <v>PORTO-VECCHIO</v>
          </cell>
        </row>
        <row r="1021">
          <cell r="D1021">
            <v>6974</v>
          </cell>
          <cell r="E1021" t="str">
            <v>BOUDRY BAPTISTE</v>
          </cell>
          <cell r="F1021" t="str">
            <v>Schmidt</v>
          </cell>
          <cell r="G1021" t="str">
            <v>DUTHOIT WILLIAM</v>
          </cell>
          <cell r="H1021" t="str">
            <v>59491</v>
          </cell>
          <cell r="I1021" t="str">
            <v>VILLENEUVE-D'ASCQ</v>
          </cell>
        </row>
        <row r="1022">
          <cell r="D1022">
            <v>6976</v>
          </cell>
          <cell r="E1022" t="str">
            <v>BOURROUX PASCAL</v>
          </cell>
          <cell r="F1022" t="str">
            <v>Schmidt</v>
          </cell>
          <cell r="G1022" t="str">
            <v>JOURNE JULIEN</v>
          </cell>
          <cell r="H1022" t="str">
            <v>62930</v>
          </cell>
          <cell r="I1022" t="str">
            <v>WIMEREUX</v>
          </cell>
        </row>
        <row r="1023">
          <cell r="D1023">
            <v>6977</v>
          </cell>
          <cell r="E1023" t="str">
            <v>BOURROUX PASCAL</v>
          </cell>
          <cell r="F1023" t="str">
            <v>Cuisinella</v>
          </cell>
          <cell r="G1023" t="str">
            <v>JENSEN HANNE</v>
          </cell>
          <cell r="H1023" t="str">
            <v>78150</v>
          </cell>
          <cell r="I1023" t="str">
            <v>LE CHESNAY</v>
          </cell>
        </row>
        <row r="1024">
          <cell r="D1024">
            <v>6978</v>
          </cell>
          <cell r="E1024" t="str">
            <v xml:space="preserve">CANDELA </v>
          </cell>
          <cell r="F1024" t="str">
            <v>Schmidt</v>
          </cell>
          <cell r="G1024" t="str">
            <v>MAYA AINTZANE</v>
          </cell>
          <cell r="H1024" t="str">
            <v>20302</v>
          </cell>
          <cell r="I1024" t="str">
            <v>IRUN - GIPUZKOA</v>
          </cell>
        </row>
        <row r="1025">
          <cell r="D1025">
            <v>6979</v>
          </cell>
          <cell r="E1025" t="str">
            <v>VALLEE FRANCOIS</v>
          </cell>
          <cell r="F1025" t="str">
            <v>Cuisinella</v>
          </cell>
          <cell r="G1025" t="str">
            <v>YOU PATRICK</v>
          </cell>
          <cell r="H1025" t="str">
            <v>44160</v>
          </cell>
          <cell r="I1025" t="str">
            <v>SAINTE-ANNE-SUR-BRIVET</v>
          </cell>
        </row>
        <row r="1026">
          <cell r="D1026">
            <v>6980</v>
          </cell>
          <cell r="E1026" t="str">
            <v>DA ROCHA DAVID</v>
          </cell>
          <cell r="F1026" t="str">
            <v>Schmidt</v>
          </cell>
          <cell r="G1026" t="str">
            <v>CALANDRE DAVID</v>
          </cell>
          <cell r="H1026" t="str">
            <v>34980</v>
          </cell>
          <cell r="I1026" t="str">
            <v>SAINT-CLEMENT-DE-RIVIERE</v>
          </cell>
        </row>
        <row r="1027">
          <cell r="D1027">
            <v>6981</v>
          </cell>
          <cell r="E1027" t="str">
            <v xml:space="preserve">CANDELA </v>
          </cell>
          <cell r="F1027" t="str">
            <v>Schmidt</v>
          </cell>
          <cell r="G1027" t="str">
            <v>YENES EVA</v>
          </cell>
          <cell r="H1027" t="str">
            <v>28030</v>
          </cell>
          <cell r="I1027" t="str">
            <v>MADRID</v>
          </cell>
        </row>
        <row r="1028">
          <cell r="D1028">
            <v>6982</v>
          </cell>
          <cell r="E1028" t="str">
            <v>BOUDRY BAPTISTE</v>
          </cell>
          <cell r="F1028" t="str">
            <v>Schmidt</v>
          </cell>
          <cell r="G1028" t="str">
            <v>MONNIER JEAN-DANIEL</v>
          </cell>
          <cell r="H1028" t="str">
            <v>1400</v>
          </cell>
          <cell r="I1028" t="str">
            <v>YVERDON-LES-BAINS</v>
          </cell>
        </row>
        <row r="1029">
          <cell r="D1029">
            <v>6983</v>
          </cell>
          <cell r="E1029" t="str">
            <v>BOUDRY BAPTISTE</v>
          </cell>
          <cell r="F1029" t="str">
            <v>Cuisinella</v>
          </cell>
          <cell r="G1029" t="str">
            <v>EL GHAMRI ABDESSAMAD</v>
          </cell>
          <cell r="H1029" t="str">
            <v>74330</v>
          </cell>
          <cell r="I1029" t="str">
            <v>EPAGNY</v>
          </cell>
        </row>
        <row r="1030">
          <cell r="D1030">
            <v>6984</v>
          </cell>
          <cell r="E1030" t="str">
            <v>REHBINDER DR NICOLAS</v>
          </cell>
          <cell r="F1030" t="str">
            <v>Schmidt</v>
          </cell>
          <cell r="G1030" t="str">
            <v xml:space="preserve">SCHMIDT NORDIC </v>
          </cell>
          <cell r="H1030" t="str">
            <v>2320</v>
          </cell>
          <cell r="I1030" t="str">
            <v>FURNE</v>
          </cell>
        </row>
        <row r="1031">
          <cell r="D1031">
            <v>6985</v>
          </cell>
          <cell r="E1031" t="str">
            <v>BOURROUX PASCAL</v>
          </cell>
          <cell r="F1031" t="str">
            <v>Schmidt</v>
          </cell>
          <cell r="G1031" t="str">
            <v>JOURNE JULIEN</v>
          </cell>
          <cell r="H1031" t="str">
            <v>60800</v>
          </cell>
          <cell r="I1031" t="str">
            <v>CREPY-EN-VALOIS</v>
          </cell>
        </row>
        <row r="1032">
          <cell r="D1032">
            <v>6986</v>
          </cell>
          <cell r="E1032" t="str">
            <v>BOURROUX PASCAL</v>
          </cell>
          <cell r="F1032" t="str">
            <v>Schmidt</v>
          </cell>
          <cell r="G1032" t="str">
            <v>MERTENS REMI</v>
          </cell>
          <cell r="H1032" t="str">
            <v>45000</v>
          </cell>
          <cell r="I1032" t="str">
            <v>ORLEANS</v>
          </cell>
        </row>
        <row r="1033">
          <cell r="D1033">
            <v>6987</v>
          </cell>
          <cell r="E1033" t="str">
            <v xml:space="preserve">CANDELA </v>
          </cell>
          <cell r="F1033" t="str">
            <v>Schmidt</v>
          </cell>
          <cell r="G1033" t="str">
            <v>LAURENT JULIETTE</v>
          </cell>
          <cell r="H1033" t="str">
            <v>46008</v>
          </cell>
          <cell r="I1033" t="str">
            <v>VALENCIA</v>
          </cell>
        </row>
        <row r="1034">
          <cell r="D1034">
            <v>6990</v>
          </cell>
          <cell r="E1034" t="str">
            <v>ROY DAVID</v>
          </cell>
          <cell r="F1034" t="str">
            <v>Cuisinella</v>
          </cell>
          <cell r="G1034" t="str">
            <v xml:space="preserve">BtoB CUI-MD-FR </v>
          </cell>
          <cell r="H1034" t="str">
            <v>68660</v>
          </cell>
          <cell r="I1034" t="str">
            <v>LIEPVRE</v>
          </cell>
        </row>
        <row r="1035">
          <cell r="D1035">
            <v>6991</v>
          </cell>
          <cell r="E1035" t="str">
            <v>ROY DAVID</v>
          </cell>
          <cell r="F1035" t="str">
            <v>Cuisinella</v>
          </cell>
          <cell r="G1035" t="str">
            <v xml:space="preserve">BtoB CUI-MD-FR </v>
          </cell>
          <cell r="H1035" t="str">
            <v>68660</v>
          </cell>
          <cell r="I1035" t="str">
            <v>LIEPVRE</v>
          </cell>
        </row>
        <row r="1036">
          <cell r="D1036">
            <v>6992</v>
          </cell>
          <cell r="E1036" t="str">
            <v>ROY DAVID</v>
          </cell>
          <cell r="F1036" t="str">
            <v>Cuisinella</v>
          </cell>
          <cell r="G1036" t="str">
            <v xml:space="preserve">BtoB CUI-MD-FR </v>
          </cell>
          <cell r="H1036" t="str">
            <v>68660</v>
          </cell>
          <cell r="I1036" t="str">
            <v>LIEPVRE</v>
          </cell>
        </row>
        <row r="1037">
          <cell r="D1037">
            <v>7000</v>
          </cell>
          <cell r="E1037" t="str">
            <v>DA ROCHA DAVID</v>
          </cell>
          <cell r="F1037" t="str">
            <v>Cuisinella</v>
          </cell>
          <cell r="G1037" t="str">
            <v>MAINGUY ALEXANDRE</v>
          </cell>
          <cell r="H1037" t="str">
            <v>38300</v>
          </cell>
          <cell r="I1037" t="str">
            <v>BOURGOIN-JALLIEU</v>
          </cell>
        </row>
        <row r="1038">
          <cell r="D1038">
            <v>7001</v>
          </cell>
          <cell r="E1038" t="str">
            <v>BOUDRY BAPTISTE</v>
          </cell>
          <cell r="F1038" t="str">
            <v>Schmidt</v>
          </cell>
          <cell r="G1038" t="str">
            <v>MONNIER JEAN-DANIEL</v>
          </cell>
          <cell r="H1038" t="str">
            <v>73420</v>
          </cell>
          <cell r="I1038" t="str">
            <v>VOGLANS</v>
          </cell>
        </row>
        <row r="1039">
          <cell r="D1039">
            <v>7002</v>
          </cell>
          <cell r="E1039" t="str">
            <v xml:space="preserve">CANDELA </v>
          </cell>
          <cell r="F1039" t="str">
            <v>Schmidt</v>
          </cell>
          <cell r="G1039" t="str">
            <v>TESTAI LUCA</v>
          </cell>
          <cell r="H1039" t="str">
            <v>51001</v>
          </cell>
          <cell r="I1039" t="str">
            <v>CEUTA</v>
          </cell>
        </row>
        <row r="1040">
          <cell r="D1040">
            <v>7003</v>
          </cell>
          <cell r="E1040" t="str">
            <v>DA ROCHA DAVID</v>
          </cell>
          <cell r="F1040" t="str">
            <v>Schmidt</v>
          </cell>
          <cell r="G1040" t="str">
            <v>AMMAR SINDY</v>
          </cell>
          <cell r="H1040" t="str">
            <v>83310</v>
          </cell>
          <cell r="I1040" t="str">
            <v>COGOLIN</v>
          </cell>
        </row>
        <row r="1041">
          <cell r="D1041">
            <v>7004</v>
          </cell>
          <cell r="E1041" t="str">
            <v>BOURROUX PASCAL</v>
          </cell>
          <cell r="F1041" t="str">
            <v>Schmidt</v>
          </cell>
          <cell r="G1041" t="str">
            <v>MERTENS REMI</v>
          </cell>
          <cell r="H1041" t="str">
            <v>91700</v>
          </cell>
          <cell r="I1041" t="str">
            <v>SAINTE-GENEVIEVE-DES-BOIS</v>
          </cell>
        </row>
        <row r="1042">
          <cell r="D1042">
            <v>7007</v>
          </cell>
          <cell r="E1042" t="str">
            <v>VALLEE FRANCOIS</v>
          </cell>
          <cell r="F1042" t="str">
            <v>Schmidt</v>
          </cell>
          <cell r="G1042" t="str">
            <v>GUILBAUD OLIVIER</v>
          </cell>
          <cell r="H1042" t="str">
            <v>22600</v>
          </cell>
          <cell r="I1042" t="str">
            <v>LOUDEAC</v>
          </cell>
        </row>
        <row r="1043">
          <cell r="D1043">
            <v>7009</v>
          </cell>
          <cell r="E1043" t="str">
            <v>BOUDRY BAPTISTE</v>
          </cell>
          <cell r="F1043" t="str">
            <v>Schmidt</v>
          </cell>
          <cell r="G1043" t="str">
            <v>MONNIER JEAN-DANIEL</v>
          </cell>
          <cell r="H1043" t="str">
            <v>73200</v>
          </cell>
          <cell r="I1043" t="str">
            <v>GILLY-SUR-ISERE</v>
          </cell>
        </row>
        <row r="1044">
          <cell r="D1044">
            <v>7010</v>
          </cell>
          <cell r="E1044" t="str">
            <v>BOURROUX PASCAL</v>
          </cell>
          <cell r="F1044" t="str">
            <v>Schmidt</v>
          </cell>
          <cell r="G1044" t="str">
            <v>MORAND XAVIER</v>
          </cell>
          <cell r="H1044" t="str">
            <v>14800</v>
          </cell>
          <cell r="I1044" t="str">
            <v>DEAUVILLE</v>
          </cell>
        </row>
        <row r="1045">
          <cell r="D1045">
            <v>7011</v>
          </cell>
          <cell r="E1045" t="str">
            <v>BOUDRY BAPTISTE</v>
          </cell>
          <cell r="F1045" t="str">
            <v>Cuisinella</v>
          </cell>
          <cell r="G1045" t="str">
            <v>HEBEISEN FREDERIC</v>
          </cell>
          <cell r="H1045" t="str">
            <v>68270</v>
          </cell>
          <cell r="I1045" t="str">
            <v>WITTENHEIM</v>
          </cell>
        </row>
        <row r="1046">
          <cell r="D1046">
            <v>7012</v>
          </cell>
          <cell r="E1046" t="str">
            <v>ROY DAVID</v>
          </cell>
          <cell r="F1046" t="str">
            <v>Cuisinella</v>
          </cell>
          <cell r="G1046" t="str">
            <v xml:space="preserve">BtoB CUI-MD-FR </v>
          </cell>
          <cell r="H1046" t="str">
            <v>68660</v>
          </cell>
          <cell r="I1046" t="str">
            <v>LIEPVRE</v>
          </cell>
        </row>
        <row r="1047">
          <cell r="D1047">
            <v>7014</v>
          </cell>
          <cell r="E1047" t="str">
            <v>BOURROUX PASCAL</v>
          </cell>
          <cell r="F1047" t="str">
            <v>Schmidt</v>
          </cell>
          <cell r="G1047" t="str">
            <v>TURQUIN GEOFFROY</v>
          </cell>
          <cell r="H1047" t="str">
            <v>94260</v>
          </cell>
          <cell r="I1047" t="str">
            <v>FRESNES</v>
          </cell>
        </row>
        <row r="1048">
          <cell r="D1048">
            <v>7015</v>
          </cell>
          <cell r="E1048" t="str">
            <v>BOUDRY BAPTISTE</v>
          </cell>
          <cell r="F1048" t="str">
            <v>Cuisinella</v>
          </cell>
          <cell r="G1048" t="str">
            <v>DELEERSNYDER SAMANTHA</v>
          </cell>
          <cell r="H1048" t="str">
            <v>62131</v>
          </cell>
          <cell r="I1048" t="str">
            <v>VERQUIN</v>
          </cell>
        </row>
        <row r="1049">
          <cell r="D1049">
            <v>7016</v>
          </cell>
          <cell r="E1049" t="str">
            <v>BOURROUX PASCAL</v>
          </cell>
          <cell r="F1049" t="str">
            <v>Cuisinella</v>
          </cell>
          <cell r="G1049" t="str">
            <v>SUM SUOL NANCY</v>
          </cell>
          <cell r="H1049" t="str">
            <v>50300</v>
          </cell>
          <cell r="I1049" t="str">
            <v>AVRANCHES</v>
          </cell>
        </row>
        <row r="1050">
          <cell r="D1050">
            <v>7018</v>
          </cell>
          <cell r="E1050" t="str">
            <v>BOURROUX PASCAL</v>
          </cell>
          <cell r="F1050" t="str">
            <v>Cuisinella</v>
          </cell>
          <cell r="G1050" t="str">
            <v>MEZIANI DALILA</v>
          </cell>
          <cell r="H1050" t="str">
            <v>94320</v>
          </cell>
          <cell r="I1050" t="str">
            <v>THIAIS</v>
          </cell>
        </row>
        <row r="1051">
          <cell r="D1051">
            <v>7019</v>
          </cell>
          <cell r="E1051" t="str">
            <v>BOURROUX PASCAL</v>
          </cell>
          <cell r="F1051" t="str">
            <v>Schmidt</v>
          </cell>
          <cell r="G1051" t="str">
            <v>MORAND XAVIER</v>
          </cell>
          <cell r="H1051" t="str">
            <v>14400</v>
          </cell>
          <cell r="I1051" t="str">
            <v>BAYEUX</v>
          </cell>
        </row>
        <row r="1052">
          <cell r="D1052">
            <v>7020</v>
          </cell>
          <cell r="E1052" t="str">
            <v>BOUDRY BAPTISTE</v>
          </cell>
          <cell r="F1052" t="str">
            <v>Schmidt</v>
          </cell>
          <cell r="G1052" t="str">
            <v>DUBLANCHY MARC</v>
          </cell>
          <cell r="H1052" t="str">
            <v>55100</v>
          </cell>
          <cell r="I1052" t="str">
            <v>VERDUN</v>
          </cell>
        </row>
        <row r="1053">
          <cell r="D1053">
            <v>7021</v>
          </cell>
          <cell r="E1053" t="str">
            <v xml:space="preserve">CANDELA </v>
          </cell>
          <cell r="F1053" t="str">
            <v>Schmidt</v>
          </cell>
          <cell r="G1053" t="str">
            <v>MAYA AINTZANE</v>
          </cell>
          <cell r="H1053" t="str">
            <v>48903</v>
          </cell>
          <cell r="I1053" t="str">
            <v>BARAKALDO</v>
          </cell>
        </row>
        <row r="1054">
          <cell r="D1054">
            <v>7023</v>
          </cell>
          <cell r="E1054" t="str">
            <v xml:space="preserve">CANDELA </v>
          </cell>
          <cell r="F1054" t="str">
            <v>Schmidt</v>
          </cell>
          <cell r="G1054" t="str">
            <v>MATHIS ANNE SOPHIE</v>
          </cell>
          <cell r="H1054" t="str">
            <v>22005</v>
          </cell>
          <cell r="I1054" t="str">
            <v>HUESCA</v>
          </cell>
        </row>
        <row r="1055">
          <cell r="D1055">
            <v>7024</v>
          </cell>
          <cell r="E1055" t="str">
            <v>VALLEE FRANCOIS</v>
          </cell>
          <cell r="F1055" t="str">
            <v>Cuisinella</v>
          </cell>
          <cell r="G1055" t="str">
            <v>COMBES MARC</v>
          </cell>
          <cell r="H1055" t="str">
            <v>16160</v>
          </cell>
          <cell r="I1055" t="str">
            <v>GOND-PONTOUVRE</v>
          </cell>
        </row>
        <row r="1056">
          <cell r="D1056">
            <v>7025</v>
          </cell>
          <cell r="E1056" t="str">
            <v>BOUDRY BAPTISTE</v>
          </cell>
          <cell r="F1056" t="str">
            <v>Schmidt</v>
          </cell>
          <cell r="G1056" t="str">
            <v>QUOIBION VALERIE</v>
          </cell>
          <cell r="H1056" t="str">
            <v>4000</v>
          </cell>
          <cell r="I1056" t="str">
            <v>ROCOURT</v>
          </cell>
        </row>
        <row r="1057">
          <cell r="D1057">
            <v>7026</v>
          </cell>
          <cell r="E1057" t="str">
            <v>VALLEE FRANCOIS</v>
          </cell>
          <cell r="F1057" t="str">
            <v>Cuisinella</v>
          </cell>
          <cell r="G1057" t="str">
            <v>COMBES MARC</v>
          </cell>
          <cell r="H1057" t="str">
            <v>33270</v>
          </cell>
          <cell r="I1057" t="str">
            <v>FLOIRAC</v>
          </cell>
        </row>
        <row r="1058">
          <cell r="D1058">
            <v>7027</v>
          </cell>
          <cell r="E1058" t="str">
            <v>DA ROCHA DAVID</v>
          </cell>
          <cell r="F1058" t="str">
            <v>Schmidt</v>
          </cell>
          <cell r="G1058" t="str">
            <v>AMMAR SINDY</v>
          </cell>
          <cell r="H1058" t="str">
            <v>83300</v>
          </cell>
          <cell r="I1058" t="str">
            <v>DRAGUIGNAN</v>
          </cell>
        </row>
        <row r="1059">
          <cell r="D1059">
            <v>7028</v>
          </cell>
          <cell r="E1059" t="str">
            <v>BOUDRY BAPTISTE</v>
          </cell>
          <cell r="F1059" t="str">
            <v>Cuisinella</v>
          </cell>
          <cell r="G1059" t="str">
            <v>EL GHAMRI ABDESSAMAD</v>
          </cell>
          <cell r="H1059" t="str">
            <v>39570</v>
          </cell>
          <cell r="I1059" t="str">
            <v>MONTMOROT</v>
          </cell>
        </row>
        <row r="1060">
          <cell r="D1060">
            <v>7029</v>
          </cell>
          <cell r="E1060" t="str">
            <v>VALLEE FRANCOIS</v>
          </cell>
          <cell r="F1060" t="str">
            <v>Schmidt</v>
          </cell>
          <cell r="G1060" t="str">
            <v>FONTENY CHRISTELLE</v>
          </cell>
          <cell r="H1060" t="str">
            <v>72200</v>
          </cell>
          <cell r="I1060" t="str">
            <v>LA FLECHE</v>
          </cell>
        </row>
        <row r="1061">
          <cell r="D1061">
            <v>7030</v>
          </cell>
          <cell r="E1061" t="str">
            <v>ROY DAVID</v>
          </cell>
          <cell r="F1061" t="str">
            <v>Cuisinella</v>
          </cell>
          <cell r="G1061" t="str">
            <v xml:space="preserve">BtoB CUI-MD-FR </v>
          </cell>
          <cell r="H1061" t="str">
            <v>68660</v>
          </cell>
          <cell r="I1061" t="str">
            <v>LIEPVRE</v>
          </cell>
        </row>
        <row r="1062">
          <cell r="D1062">
            <v>7032</v>
          </cell>
          <cell r="E1062" t="str">
            <v xml:space="preserve">CANDELA </v>
          </cell>
          <cell r="F1062" t="str">
            <v>Schmidt</v>
          </cell>
          <cell r="G1062" t="str">
            <v>TESTAI LUCA</v>
          </cell>
          <cell r="H1062" t="str">
            <v>18800</v>
          </cell>
          <cell r="I1062" t="str">
            <v>BAZA</v>
          </cell>
        </row>
        <row r="1063">
          <cell r="D1063">
            <v>7033</v>
          </cell>
          <cell r="E1063" t="str">
            <v xml:space="preserve">CANDELA </v>
          </cell>
          <cell r="F1063" t="str">
            <v>Schmidt</v>
          </cell>
          <cell r="G1063" t="str">
            <v>LAURENT JULIETTE</v>
          </cell>
          <cell r="H1063" t="str">
            <v>02005</v>
          </cell>
          <cell r="I1063" t="str">
            <v>ALBACETE</v>
          </cell>
        </row>
        <row r="1064">
          <cell r="D1064">
            <v>7034</v>
          </cell>
          <cell r="E1064" t="str">
            <v>DA ROCHA DAVID</v>
          </cell>
          <cell r="F1064" t="str">
            <v>Cuisinella</v>
          </cell>
          <cell r="G1064" t="str">
            <v>MALICK PARLANGE SOPHIE</v>
          </cell>
          <cell r="H1064" t="str">
            <v>47300</v>
          </cell>
          <cell r="I1064" t="str">
            <v>VILLENEUVE-SUR-LOT</v>
          </cell>
        </row>
        <row r="1065">
          <cell r="D1065">
            <v>7035</v>
          </cell>
          <cell r="E1065" t="str">
            <v>AZIZI MEHDI</v>
          </cell>
          <cell r="F1065" t="str">
            <v>Schmidt</v>
          </cell>
          <cell r="G1065" t="str">
            <v>KERAI HARSHAD</v>
          </cell>
          <cell r="H1065" t="str">
            <v>KT13 8DD</v>
          </cell>
          <cell r="I1065" t="str">
            <v>WEYBRIDGE</v>
          </cell>
        </row>
        <row r="1066">
          <cell r="D1066">
            <v>7036</v>
          </cell>
          <cell r="E1066" t="str">
            <v>BOUDRY BAPTISTE</v>
          </cell>
          <cell r="F1066" t="str">
            <v>Cuisinella</v>
          </cell>
          <cell r="G1066" t="str">
            <v>HEBEISEN FREDERIC</v>
          </cell>
          <cell r="H1066" t="str">
            <v>21160</v>
          </cell>
          <cell r="I1066" t="str">
            <v>MARSANNAY-LA-COTE</v>
          </cell>
        </row>
        <row r="1067">
          <cell r="D1067">
            <v>7037</v>
          </cell>
          <cell r="E1067" t="str">
            <v>DA ROCHA DAVID</v>
          </cell>
          <cell r="F1067" t="str">
            <v>Cuisinella</v>
          </cell>
          <cell r="G1067" t="str">
            <v>INTERIM SECTEUR DA ROCHA DAVID</v>
          </cell>
          <cell r="H1067" t="str">
            <v>18100</v>
          </cell>
          <cell r="I1067" t="str">
            <v>VIERZON</v>
          </cell>
        </row>
        <row r="1068">
          <cell r="D1068">
            <v>7038</v>
          </cell>
          <cell r="E1068" t="str">
            <v>BOURROUX PASCAL</v>
          </cell>
          <cell r="F1068" t="str">
            <v>Schmidt</v>
          </cell>
          <cell r="G1068" t="str">
            <v>MERTENS REMI</v>
          </cell>
          <cell r="H1068" t="str">
            <v>91410</v>
          </cell>
          <cell r="I1068" t="str">
            <v>DOURDAN</v>
          </cell>
        </row>
        <row r="1069">
          <cell r="D1069">
            <v>7039</v>
          </cell>
          <cell r="E1069" t="str">
            <v>BOURROUX PASCAL</v>
          </cell>
          <cell r="F1069" t="str">
            <v>Schmidt</v>
          </cell>
          <cell r="G1069" t="str">
            <v>JOURNE JULIEN</v>
          </cell>
          <cell r="H1069" t="str">
            <v>62120</v>
          </cell>
          <cell r="I1069" t="str">
            <v>AIRE-SUR-LA-LYS</v>
          </cell>
        </row>
        <row r="1070">
          <cell r="D1070">
            <v>7040</v>
          </cell>
          <cell r="E1070" t="str">
            <v>BOUDRY BAPTISTE</v>
          </cell>
          <cell r="F1070" t="str">
            <v>Schmidt</v>
          </cell>
          <cell r="G1070" t="str">
            <v>DUBLANCHY MARC</v>
          </cell>
          <cell r="H1070" t="str">
            <v>51370</v>
          </cell>
          <cell r="I1070" t="str">
            <v>THILLOIS</v>
          </cell>
        </row>
        <row r="1071">
          <cell r="D1071">
            <v>7041</v>
          </cell>
          <cell r="E1071" t="str">
            <v>BOURROUX PASCAL</v>
          </cell>
          <cell r="F1071" t="str">
            <v>Cuisinella</v>
          </cell>
          <cell r="G1071" t="str">
            <v>MEZIANI DALILA</v>
          </cell>
          <cell r="H1071" t="str">
            <v>28200</v>
          </cell>
          <cell r="I1071" t="str">
            <v>SAINT-DENIS-LES-PONTS</v>
          </cell>
        </row>
        <row r="1072">
          <cell r="D1072">
            <v>7044</v>
          </cell>
          <cell r="E1072" t="str">
            <v>DA ROCHA DAVID</v>
          </cell>
          <cell r="F1072" t="str">
            <v>Cuisinella</v>
          </cell>
          <cell r="G1072" t="str">
            <v>MAINGUY ALEXANDRE</v>
          </cell>
          <cell r="H1072" t="str">
            <v>69100</v>
          </cell>
          <cell r="I1072" t="str">
            <v>VILLEURBANNE</v>
          </cell>
        </row>
        <row r="1073">
          <cell r="D1073">
            <v>7045</v>
          </cell>
          <cell r="E1073" t="str">
            <v>DA ROCHA DAVID</v>
          </cell>
          <cell r="F1073" t="str">
            <v>Schmidt</v>
          </cell>
          <cell r="G1073" t="str">
            <v>AMMAR SINDY</v>
          </cell>
          <cell r="H1073" t="str">
            <v>06200</v>
          </cell>
          <cell r="I1073" t="str">
            <v>NICE</v>
          </cell>
        </row>
        <row r="1074">
          <cell r="D1074">
            <v>7046</v>
          </cell>
          <cell r="E1074" t="str">
            <v>BOURROUX PASCAL</v>
          </cell>
          <cell r="F1074" t="str">
            <v>Schmidt</v>
          </cell>
          <cell r="G1074" t="str">
            <v>TURQUIN GEOFFROY</v>
          </cell>
          <cell r="H1074" t="str">
            <v>95340</v>
          </cell>
          <cell r="I1074" t="str">
            <v>PERSAN</v>
          </cell>
        </row>
        <row r="1075">
          <cell r="D1075">
            <v>7048</v>
          </cell>
          <cell r="E1075" t="str">
            <v>BOURROUX PASCAL</v>
          </cell>
          <cell r="F1075" t="str">
            <v>Schmidt</v>
          </cell>
          <cell r="G1075" t="str">
            <v>MORAND XAVIER</v>
          </cell>
          <cell r="H1075" t="str">
            <v>76190</v>
          </cell>
          <cell r="I1075" t="str">
            <v>YVETOT</v>
          </cell>
        </row>
        <row r="1076">
          <cell r="D1076">
            <v>7051</v>
          </cell>
          <cell r="E1076" t="str">
            <v>DA ROCHA DAVID</v>
          </cell>
          <cell r="F1076" t="str">
            <v>Schmidt</v>
          </cell>
          <cell r="G1076" t="str">
            <v>CALANDRE DAVID</v>
          </cell>
          <cell r="H1076" t="str">
            <v>30133</v>
          </cell>
          <cell r="I1076" t="str">
            <v>LES ANGLES</v>
          </cell>
        </row>
        <row r="1077">
          <cell r="D1077">
            <v>7052</v>
          </cell>
          <cell r="E1077" t="str">
            <v>BOURROUX PASCAL</v>
          </cell>
          <cell r="F1077" t="str">
            <v>Cuisinella</v>
          </cell>
          <cell r="G1077" t="str">
            <v>SUM SUOL NANCY</v>
          </cell>
          <cell r="H1077" t="str">
            <v>76190</v>
          </cell>
          <cell r="I1077" t="str">
            <v>YVETOT</v>
          </cell>
        </row>
        <row r="1078">
          <cell r="D1078">
            <v>7053</v>
          </cell>
          <cell r="E1078" t="str">
            <v>DA ROCHA DAVID</v>
          </cell>
          <cell r="F1078" t="str">
            <v>Schmidt</v>
          </cell>
          <cell r="G1078" t="str">
            <v>MORAT BENJAMIN</v>
          </cell>
          <cell r="H1078" t="str">
            <v>69007</v>
          </cell>
          <cell r="I1078" t="str">
            <v>LYON</v>
          </cell>
        </row>
        <row r="1079">
          <cell r="D1079">
            <v>7054</v>
          </cell>
          <cell r="E1079" t="str">
            <v>VALLEE FRANCOIS</v>
          </cell>
          <cell r="F1079" t="str">
            <v>Cuisinella</v>
          </cell>
          <cell r="G1079" t="str">
            <v>COMBES MARC</v>
          </cell>
          <cell r="H1079" t="str">
            <v>32000</v>
          </cell>
          <cell r="I1079" t="str">
            <v>AUCH</v>
          </cell>
        </row>
        <row r="1080">
          <cell r="D1080">
            <v>7055</v>
          </cell>
          <cell r="E1080" t="str">
            <v>VALLEE FRANCOIS</v>
          </cell>
          <cell r="F1080" t="str">
            <v>Cuisinella</v>
          </cell>
          <cell r="G1080" t="str">
            <v>MONTRIOU NICOLAS</v>
          </cell>
          <cell r="H1080" t="str">
            <v>17690</v>
          </cell>
          <cell r="I1080" t="str">
            <v>ANGOULINS</v>
          </cell>
        </row>
        <row r="1081">
          <cell r="D1081">
            <v>7056</v>
          </cell>
          <cell r="E1081" t="str">
            <v>AZIZI MEHDI</v>
          </cell>
          <cell r="F1081" t="str">
            <v>Schmidt</v>
          </cell>
          <cell r="G1081" t="str">
            <v>ASADPOUR DANIAL</v>
          </cell>
          <cell r="H1081" t="str">
            <v>WA2 8HJ</v>
          </cell>
          <cell r="I1081" t="str">
            <v>WARRINGTON</v>
          </cell>
        </row>
        <row r="1082">
          <cell r="D1082">
            <v>7057</v>
          </cell>
          <cell r="E1082" t="str">
            <v>VALLEE FRANCOIS</v>
          </cell>
          <cell r="F1082" t="str">
            <v>Cuisinella</v>
          </cell>
          <cell r="G1082" t="str">
            <v>YOU PATRICK</v>
          </cell>
          <cell r="H1082" t="str">
            <v>85000</v>
          </cell>
          <cell r="I1082" t="str">
            <v>LA-ROCHE-SUR-YON</v>
          </cell>
        </row>
        <row r="1083">
          <cell r="D1083">
            <v>7060</v>
          </cell>
          <cell r="E1083" t="str">
            <v>REHBINDER DR NICOLAS</v>
          </cell>
          <cell r="F1083" t="str">
            <v>Schmidt</v>
          </cell>
          <cell r="G1083" t="str">
            <v xml:space="preserve">SCHMIDT NORDIC </v>
          </cell>
          <cell r="H1083" t="str">
            <v>8000</v>
          </cell>
          <cell r="I1083" t="str">
            <v>AARHUS</v>
          </cell>
        </row>
        <row r="1084">
          <cell r="D1084">
            <v>7066</v>
          </cell>
          <cell r="E1084" t="str">
            <v>DA ROCHA DAVID</v>
          </cell>
          <cell r="F1084" t="str">
            <v>Schmidt</v>
          </cell>
          <cell r="G1084" t="str">
            <v>AMMAR SINDY</v>
          </cell>
          <cell r="H1084" t="str">
            <v>83440</v>
          </cell>
          <cell r="I1084" t="str">
            <v>CALLIAN</v>
          </cell>
        </row>
        <row r="1085">
          <cell r="D1085">
            <v>7067</v>
          </cell>
          <cell r="E1085" t="str">
            <v>ROY DAVID</v>
          </cell>
          <cell r="F1085" t="str">
            <v>Cuisinella</v>
          </cell>
          <cell r="G1085" t="str">
            <v xml:space="preserve">BtoB CUI-MD-FR </v>
          </cell>
          <cell r="H1085" t="str">
            <v>68660</v>
          </cell>
          <cell r="I1085" t="str">
            <v>LIEPVRE</v>
          </cell>
        </row>
        <row r="1086">
          <cell r="D1086">
            <v>7068</v>
          </cell>
          <cell r="E1086" t="str">
            <v>BOUDRY BAPTISTE</v>
          </cell>
          <cell r="F1086" t="str">
            <v>Schmidt</v>
          </cell>
          <cell r="G1086" t="str">
            <v>QUOIBION VALERIE</v>
          </cell>
          <cell r="H1086" t="str">
            <v>7020</v>
          </cell>
          <cell r="I1086" t="str">
            <v>MONS</v>
          </cell>
        </row>
        <row r="1087">
          <cell r="D1087">
            <v>7071</v>
          </cell>
          <cell r="E1087" t="str">
            <v>DA ROCHA DAVID</v>
          </cell>
          <cell r="F1087" t="str">
            <v>Cuisinella</v>
          </cell>
          <cell r="G1087" t="str">
            <v>INTERIM SECTEUR DA ROCHA DAVID</v>
          </cell>
          <cell r="H1087" t="str">
            <v>03100</v>
          </cell>
          <cell r="I1087" t="str">
            <v>MONTLUCON</v>
          </cell>
        </row>
        <row r="1088">
          <cell r="D1088">
            <v>7072</v>
          </cell>
          <cell r="E1088" t="str">
            <v>BOURROUX PASCAL</v>
          </cell>
          <cell r="F1088" t="str">
            <v>Schmidt</v>
          </cell>
          <cell r="G1088" t="str">
            <v>OLLIER FREDERIC</v>
          </cell>
          <cell r="H1088" t="str">
            <v>93400</v>
          </cell>
          <cell r="I1088" t="str">
            <v>SAINT-OUEN-SUR-SEINE</v>
          </cell>
        </row>
        <row r="1089">
          <cell r="D1089">
            <v>7073</v>
          </cell>
          <cell r="E1089" t="str">
            <v>VALLEE FRANCOIS</v>
          </cell>
          <cell r="F1089" t="str">
            <v>Schmidt</v>
          </cell>
          <cell r="G1089" t="str">
            <v>EVEILLE PAULINE</v>
          </cell>
          <cell r="H1089" t="str">
            <v>40000</v>
          </cell>
          <cell r="I1089" t="str">
            <v>MONT-DE-MARSAN</v>
          </cell>
        </row>
        <row r="1090">
          <cell r="D1090">
            <v>7074</v>
          </cell>
          <cell r="E1090" t="str">
            <v>BOURROUX PASCAL</v>
          </cell>
          <cell r="F1090" t="str">
            <v>Cuisinella</v>
          </cell>
          <cell r="G1090" t="str">
            <v>MEZIANI DALILA</v>
          </cell>
          <cell r="H1090" t="str">
            <v>93400</v>
          </cell>
          <cell r="I1090" t="str">
            <v>SAINT-OUEN-SUR-SEINE</v>
          </cell>
        </row>
        <row r="1091">
          <cell r="D1091">
            <v>7078</v>
          </cell>
          <cell r="E1091" t="str">
            <v xml:space="preserve">CANDELA </v>
          </cell>
          <cell r="F1091" t="str">
            <v>Schmidt</v>
          </cell>
          <cell r="G1091" t="str">
            <v>MAYA AINTZANE</v>
          </cell>
          <cell r="H1091" t="str">
            <v>15883</v>
          </cell>
          <cell r="I1091" t="str">
            <v>TEO</v>
          </cell>
        </row>
        <row r="1092">
          <cell r="D1092">
            <v>9999</v>
          </cell>
          <cell r="E1092" t="str">
            <v xml:space="preserve">PROBST DR </v>
          </cell>
          <cell r="F1092" t="str">
            <v>Schmidt</v>
          </cell>
          <cell r="G1092" t="str">
            <v xml:space="preserve">OHNE VERTRETER </v>
          </cell>
          <cell r="H1092" t="str">
            <v>66625</v>
          </cell>
          <cell r="I1092" t="str">
            <v>NOHFELDEN</v>
          </cell>
        </row>
        <row r="1093">
          <cell r="D1093" t="str">
            <v/>
          </cell>
          <cell r="E1093" t="str">
            <v>BOUDRY BAPTISTE</v>
          </cell>
          <cell r="F1093" t="str">
            <v>Schmidt</v>
          </cell>
          <cell r="G1093" t="str">
            <v>QUOIBION VALERIE</v>
          </cell>
          <cell r="H1093" t="str">
            <v>1600</v>
          </cell>
          <cell r="I1093" t="str">
            <v>SINT-PIETERS-LEEUW</v>
          </cell>
        </row>
        <row r="1094">
          <cell r="D1094" t="str">
            <v/>
          </cell>
          <cell r="E1094" t="str">
            <v xml:space="preserve">PROBST DR </v>
          </cell>
          <cell r="F1094" t="str">
            <v>Schmidt</v>
          </cell>
          <cell r="G1094" t="str">
            <v xml:space="preserve">STUDIO ENSDORF </v>
          </cell>
          <cell r="H1094" t="str">
            <v>66806</v>
          </cell>
          <cell r="I1094" t="str">
            <v>ENSDORF</v>
          </cell>
        </row>
      </sheetData>
      <sheetData sheetId="7" refreshError="1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DA330-7B78-4191-A077-60E2C260D5D3}">
  <sheetPr codeName="Feuil1"/>
  <dimension ref="A1:K871"/>
  <sheetViews>
    <sheetView zoomScale="80" zoomScaleNormal="80" workbookViewId="0">
      <pane ySplit="1" topLeftCell="A2" activePane="bottomLeft" state="frozen"/>
      <selection activeCell="A2" sqref="A2"/>
      <selection pane="bottomLeft" activeCell="E2" sqref="E2"/>
    </sheetView>
  </sheetViews>
  <sheetFormatPr baseColWidth="10" defaultColWidth="11.5703125" defaultRowHeight="15" x14ac:dyDescent="0.25"/>
  <cols>
    <col min="1" max="1" width="18.28515625" style="15" customWidth="1"/>
    <col min="2" max="2" width="11.28515625" style="15" customWidth="1"/>
    <col min="3" max="3" width="34.5703125" style="15" customWidth="1"/>
    <col min="4" max="5" width="40.85546875" style="15" customWidth="1"/>
    <col min="6" max="6" width="11.140625" style="16" customWidth="1"/>
    <col min="7" max="7" width="16.85546875" style="17" customWidth="1"/>
    <col min="8" max="8" width="18.5703125" style="17" customWidth="1"/>
    <col min="9" max="9" width="19.28515625" style="17" customWidth="1"/>
    <col min="10" max="10" width="11.5703125" style="18" customWidth="1"/>
    <col min="11" max="11" width="26.7109375" style="17" customWidth="1"/>
    <col min="12" max="16384" width="11.5703125" style="1"/>
  </cols>
  <sheetData>
    <row r="1" spans="1:11" s="8" customFormat="1" ht="34.15" customHeight="1" x14ac:dyDescent="0.25">
      <c r="A1" s="2" t="s">
        <v>6</v>
      </c>
      <c r="B1" s="2" t="s">
        <v>62</v>
      </c>
      <c r="C1" s="3" t="s">
        <v>68</v>
      </c>
      <c r="D1" s="3" t="s">
        <v>70</v>
      </c>
      <c r="E1" s="3" t="s">
        <v>69</v>
      </c>
      <c r="F1" s="4" t="s">
        <v>0</v>
      </c>
      <c r="G1" s="5" t="s">
        <v>1</v>
      </c>
      <c r="H1" s="5" t="s">
        <v>2</v>
      </c>
      <c r="I1" s="5" t="s">
        <v>3</v>
      </c>
      <c r="J1" s="6" t="s">
        <v>4</v>
      </c>
      <c r="K1" s="7" t="s">
        <v>5</v>
      </c>
    </row>
    <row r="2" spans="1:11" x14ac:dyDescent="0.25">
      <c r="A2" s="9" t="s">
        <v>63</v>
      </c>
      <c r="B2" s="10" t="s">
        <v>64</v>
      </c>
      <c r="C2" s="9" t="s">
        <v>51</v>
      </c>
      <c r="D2" s="9" t="s">
        <v>59</v>
      </c>
      <c r="E2" s="9" t="s">
        <v>72</v>
      </c>
      <c r="F2" s="11">
        <v>2393</v>
      </c>
      <c r="G2" s="12" t="str">
        <f>IFERROR(VLOOKUP(F2,'[1]Annuaire Partenaires Concession'!$D$3:I1446,2,0),"")</f>
        <v>BOUDRY BAPTISTE</v>
      </c>
      <c r="H2" s="12" t="str">
        <f>IFERROR(VLOOKUP(F2,'[1]Annuaire Partenaires Concession'!$D$3:I1446,3,0),"")</f>
        <v>Schmidt</v>
      </c>
      <c r="I2" s="12" t="str">
        <f>IFERROR(VLOOKUP(F2,'[1]Annuaire Partenaires Concession'!$D$3:I1446,4,0),"")</f>
        <v>UHL PHILIPPE</v>
      </c>
      <c r="J2" s="13" t="str">
        <f>IFERROR(VLOOKUP(F2,'[1]Annuaire Partenaires Concession'!$D$3:I1446,5,0),"")</f>
        <v>67550</v>
      </c>
      <c r="K2" s="12" t="str">
        <f>IFERROR(VLOOKUP(F2,'[1]Annuaire Partenaires Concession'!$D$3:I1446,6,0),"")</f>
        <v>VENDENHEIM</v>
      </c>
    </row>
    <row r="3" spans="1:11" x14ac:dyDescent="0.25">
      <c r="A3" s="9" t="s">
        <v>65</v>
      </c>
      <c r="B3" s="10" t="s">
        <v>21</v>
      </c>
      <c r="C3" s="9" t="s">
        <v>51</v>
      </c>
      <c r="D3" s="9" t="s">
        <v>61</v>
      </c>
      <c r="E3" s="9"/>
      <c r="F3" s="11">
        <v>2393</v>
      </c>
      <c r="G3" s="12" t="str">
        <f>IFERROR(VLOOKUP(F3,'[1]Annuaire Partenaires Concession'!$D$3:I1447,2,0),"")</f>
        <v>BOUDRY BAPTISTE</v>
      </c>
      <c r="H3" s="12" t="str">
        <f>IFERROR(VLOOKUP(F3,'[1]Annuaire Partenaires Concession'!$D$3:I1447,3,0),"")</f>
        <v>Schmidt</v>
      </c>
      <c r="I3" s="12" t="str">
        <f>IFERROR(VLOOKUP(F3,'[1]Annuaire Partenaires Concession'!$D$3:I1447,4,0),"")</f>
        <v>UHL PHILIPPE</v>
      </c>
      <c r="J3" s="13" t="str">
        <f>IFERROR(VLOOKUP(F3,'[1]Annuaire Partenaires Concession'!$D$3:I1447,5,0),"")</f>
        <v>67550</v>
      </c>
      <c r="K3" s="12" t="str">
        <f>IFERROR(VLOOKUP(F3,'[1]Annuaire Partenaires Concession'!$D$3:I1447,6,0),"")</f>
        <v>VENDENHEIM</v>
      </c>
    </row>
    <row r="4" spans="1:11" x14ac:dyDescent="0.25">
      <c r="A4" s="9" t="s">
        <v>66</v>
      </c>
      <c r="B4" s="10" t="s">
        <v>31</v>
      </c>
      <c r="C4" s="9" t="s">
        <v>52</v>
      </c>
      <c r="D4" s="9"/>
      <c r="E4" s="9"/>
      <c r="F4" s="11">
        <v>2393</v>
      </c>
      <c r="G4" s="12" t="str">
        <f>IFERROR(VLOOKUP(F4,'[1]Annuaire Partenaires Concession'!$D$3:I1448,2,0),"")</f>
        <v>BOUDRY BAPTISTE</v>
      </c>
      <c r="H4" s="12" t="str">
        <f>IFERROR(VLOOKUP(F4,'[1]Annuaire Partenaires Concession'!$D$3:I1448,3,0),"")</f>
        <v>Schmidt</v>
      </c>
      <c r="I4" s="12" t="str">
        <f>IFERROR(VLOOKUP(F4,'[1]Annuaire Partenaires Concession'!$D$3:I1448,4,0),"")</f>
        <v>UHL PHILIPPE</v>
      </c>
      <c r="J4" s="13" t="str">
        <f>IFERROR(VLOOKUP(F4,'[1]Annuaire Partenaires Concession'!$D$3:I1448,5,0),"")</f>
        <v>67550</v>
      </c>
      <c r="K4" s="12" t="str">
        <f>IFERROR(VLOOKUP(F4,'[1]Annuaire Partenaires Concession'!$D$3:I1448,6,0),"")</f>
        <v>VENDENHEIM</v>
      </c>
    </row>
    <row r="5" spans="1:11" x14ac:dyDescent="0.25">
      <c r="A5" s="9" t="s">
        <v>67</v>
      </c>
      <c r="B5" s="10" t="s">
        <v>11</v>
      </c>
      <c r="C5" s="9" t="s">
        <v>51</v>
      </c>
      <c r="D5" s="9"/>
      <c r="E5" s="9"/>
      <c r="F5" s="11">
        <v>6000</v>
      </c>
      <c r="G5" s="12" t="str">
        <f>IFERROR(VLOOKUP(F5,'[1]Annuaire Partenaires Concession'!$D$3:I1449,2,0),"")</f>
        <v>VALLEE FRANCOIS</v>
      </c>
      <c r="H5" s="12" t="str">
        <f>IFERROR(VLOOKUP(F5,'[1]Annuaire Partenaires Concession'!$D$3:I1449,3,0),"")</f>
        <v>Schmidt</v>
      </c>
      <c r="I5" s="12" t="str">
        <f>IFERROR(VLOOKUP(F5,'[1]Annuaire Partenaires Concession'!$D$3:I1449,4,0),"")</f>
        <v>GUILBAUD OLIVIER</v>
      </c>
      <c r="J5" s="13" t="str">
        <f>IFERROR(VLOOKUP(F5,'[1]Annuaire Partenaires Concession'!$D$3:I1449,5,0),"")</f>
        <v>56000</v>
      </c>
      <c r="K5" s="12" t="str">
        <f>IFERROR(VLOOKUP(F5,'[1]Annuaire Partenaires Concession'!$D$3:I1449,6,0),"")</f>
        <v>VANNES</v>
      </c>
    </row>
    <row r="6" spans="1:11" x14ac:dyDescent="0.25">
      <c r="A6" s="9"/>
      <c r="B6" s="10"/>
      <c r="C6" s="9"/>
      <c r="D6" s="9"/>
      <c r="E6" s="9"/>
      <c r="F6" s="11"/>
      <c r="G6" s="12" t="str">
        <f>IFERROR(VLOOKUP(F6,'[1]Annuaire Partenaires Concession'!$D$3:I1450,2,0),"")</f>
        <v/>
      </c>
      <c r="H6" s="12" t="str">
        <f>IFERROR(VLOOKUP(F6,'[1]Annuaire Partenaires Concession'!$D$3:I1450,3,0),"")</f>
        <v/>
      </c>
      <c r="I6" s="12" t="str">
        <f>IFERROR(VLOOKUP(F6,'[1]Annuaire Partenaires Concession'!$D$3:I1450,4,0),"")</f>
        <v/>
      </c>
      <c r="J6" s="13" t="str">
        <f>IFERROR(VLOOKUP(F6,'[1]Annuaire Partenaires Concession'!$D$3:I1450,5,0),"")</f>
        <v/>
      </c>
      <c r="K6" s="12" t="str">
        <f>IFERROR(VLOOKUP(F6,'[1]Annuaire Partenaires Concession'!$D$3:I1450,6,0),"")</f>
        <v/>
      </c>
    </row>
    <row r="7" spans="1:11" x14ac:dyDescent="0.25">
      <c r="A7" s="9"/>
      <c r="B7" s="10"/>
      <c r="C7" s="9"/>
      <c r="D7" s="9"/>
      <c r="E7" s="9"/>
      <c r="F7" s="11"/>
      <c r="G7" s="12" t="str">
        <f>IFERROR(VLOOKUP(F7,'[1]Annuaire Partenaires Concession'!$D$3:I1451,2,0),"")</f>
        <v/>
      </c>
      <c r="H7" s="12" t="str">
        <f>IFERROR(VLOOKUP(F7,'[1]Annuaire Partenaires Concession'!$D$3:I1451,3,0),"")</f>
        <v/>
      </c>
      <c r="I7" s="12" t="str">
        <f>IFERROR(VLOOKUP(F7,'[1]Annuaire Partenaires Concession'!$D$3:I1451,4,0),"")</f>
        <v/>
      </c>
      <c r="J7" s="13" t="str">
        <f>IFERROR(VLOOKUP(F7,'[1]Annuaire Partenaires Concession'!$D$3:I1451,5,0),"")</f>
        <v/>
      </c>
      <c r="K7" s="12" t="str">
        <f>IFERROR(VLOOKUP(F7,'[1]Annuaire Partenaires Concession'!$D$3:I1451,6,0),"")</f>
        <v/>
      </c>
    </row>
    <row r="8" spans="1:11" x14ac:dyDescent="0.25">
      <c r="A8" s="9"/>
      <c r="B8" s="10"/>
      <c r="C8" s="9"/>
      <c r="D8" s="9"/>
      <c r="E8" s="9"/>
      <c r="F8" s="11"/>
      <c r="G8" s="12" t="str">
        <f>IFERROR(VLOOKUP(F8,'[1]Annuaire Partenaires Concession'!$D$3:I1452,2,0),"")</f>
        <v/>
      </c>
      <c r="H8" s="12" t="str">
        <f>IFERROR(VLOOKUP(F8,'[1]Annuaire Partenaires Concession'!$D$3:I1452,3,0),"")</f>
        <v/>
      </c>
      <c r="I8" s="12" t="str">
        <f>IFERROR(VLOOKUP(F8,'[1]Annuaire Partenaires Concession'!$D$3:I1452,4,0),"")</f>
        <v/>
      </c>
      <c r="J8" s="13" t="str">
        <f>IFERROR(VLOOKUP(F8,'[1]Annuaire Partenaires Concession'!$D$3:I1452,5,0),"")</f>
        <v/>
      </c>
      <c r="K8" s="12" t="str">
        <f>IFERROR(VLOOKUP(F8,'[1]Annuaire Partenaires Concession'!$D$3:I1452,6,0),"")</f>
        <v/>
      </c>
    </row>
    <row r="9" spans="1:11" x14ac:dyDescent="0.25">
      <c r="A9" s="9"/>
      <c r="B9" s="10"/>
      <c r="C9" s="9"/>
      <c r="D9" s="9"/>
      <c r="E9" s="9"/>
      <c r="F9" s="11"/>
      <c r="G9" s="12" t="str">
        <f>IFERROR(VLOOKUP(F9,'[1]Annuaire Partenaires Concession'!$D$3:I1453,2,0),"")</f>
        <v/>
      </c>
      <c r="H9" s="12" t="str">
        <f>IFERROR(VLOOKUP(F9,'[1]Annuaire Partenaires Concession'!$D$3:I1453,3,0),"")</f>
        <v/>
      </c>
      <c r="I9" s="12" t="str">
        <f>IFERROR(VLOOKUP(F9,'[1]Annuaire Partenaires Concession'!$D$3:I1453,4,0),"")</f>
        <v/>
      </c>
      <c r="J9" s="13" t="str">
        <f>IFERROR(VLOOKUP(F9,'[1]Annuaire Partenaires Concession'!$D$3:I1453,5,0),"")</f>
        <v/>
      </c>
      <c r="K9" s="12" t="str">
        <f>IFERROR(VLOOKUP(F9,'[1]Annuaire Partenaires Concession'!$D$3:I1453,6,0),"")</f>
        <v/>
      </c>
    </row>
    <row r="10" spans="1:11" x14ac:dyDescent="0.25">
      <c r="A10" s="9"/>
      <c r="B10" s="10"/>
      <c r="C10" s="9"/>
      <c r="D10" s="9"/>
      <c r="E10" s="9"/>
      <c r="F10" s="11"/>
      <c r="G10" s="12" t="str">
        <f>IFERROR(VLOOKUP(F10,'[1]Annuaire Partenaires Concession'!$D$3:I1454,2,0),"")</f>
        <v/>
      </c>
      <c r="H10" s="12" t="str">
        <f>IFERROR(VLOOKUP(F10,'[1]Annuaire Partenaires Concession'!$D$3:I1454,3,0),"")</f>
        <v/>
      </c>
      <c r="I10" s="12" t="str">
        <f>IFERROR(VLOOKUP(F10,'[1]Annuaire Partenaires Concession'!$D$3:I1454,4,0),"")</f>
        <v/>
      </c>
      <c r="J10" s="13" t="str">
        <f>IFERROR(VLOOKUP(F10,'[1]Annuaire Partenaires Concession'!$D$3:I1454,5,0),"")</f>
        <v/>
      </c>
      <c r="K10" s="12" t="str">
        <f>IFERROR(VLOOKUP(F10,'[1]Annuaire Partenaires Concession'!$D$3:I1454,6,0),"")</f>
        <v/>
      </c>
    </row>
    <row r="11" spans="1:11" x14ac:dyDescent="0.25">
      <c r="A11" s="9"/>
      <c r="B11" s="10"/>
      <c r="C11" s="9"/>
      <c r="D11" s="9"/>
      <c r="E11" s="9"/>
      <c r="F11" s="11"/>
      <c r="G11" s="12" t="str">
        <f>IFERROR(VLOOKUP(F11,'[1]Annuaire Partenaires Concession'!$D$3:I1455,2,0),"")</f>
        <v/>
      </c>
      <c r="H11" s="12" t="str">
        <f>IFERROR(VLOOKUP(F11,'[1]Annuaire Partenaires Concession'!$D$3:I1455,3,0),"")</f>
        <v/>
      </c>
      <c r="I11" s="12" t="str">
        <f>IFERROR(VLOOKUP(F11,'[1]Annuaire Partenaires Concession'!$D$3:I1455,4,0),"")</f>
        <v/>
      </c>
      <c r="J11" s="13" t="str">
        <f>IFERROR(VLOOKUP(F11,'[1]Annuaire Partenaires Concession'!$D$3:I1455,5,0),"")</f>
        <v/>
      </c>
      <c r="K11" s="12" t="str">
        <f>IFERROR(VLOOKUP(F11,'[1]Annuaire Partenaires Concession'!$D$3:I1455,6,0),"")</f>
        <v/>
      </c>
    </row>
    <row r="12" spans="1:11" x14ac:dyDescent="0.25">
      <c r="A12" s="9"/>
      <c r="B12" s="10"/>
      <c r="C12" s="9"/>
      <c r="D12" s="9"/>
      <c r="E12" s="9"/>
      <c r="F12" s="11"/>
      <c r="G12" s="12" t="str">
        <f>IFERROR(VLOOKUP(F12,'[1]Annuaire Partenaires Concession'!$D$3:I1456,2,0),"")</f>
        <v/>
      </c>
      <c r="H12" s="12" t="str">
        <f>IFERROR(VLOOKUP(F12,'[1]Annuaire Partenaires Concession'!$D$3:I1456,3,0),"")</f>
        <v/>
      </c>
      <c r="I12" s="12" t="str">
        <f>IFERROR(VLOOKUP(F12,'[1]Annuaire Partenaires Concession'!$D$3:I1456,4,0),"")</f>
        <v/>
      </c>
      <c r="J12" s="13" t="str">
        <f>IFERROR(VLOOKUP(F12,'[1]Annuaire Partenaires Concession'!$D$3:I1456,5,0),"")</f>
        <v/>
      </c>
      <c r="K12" s="12" t="str">
        <f>IFERROR(VLOOKUP(F12,'[1]Annuaire Partenaires Concession'!$D$3:I1456,6,0),"")</f>
        <v/>
      </c>
    </row>
    <row r="13" spans="1:11" x14ac:dyDescent="0.25">
      <c r="A13" s="9"/>
      <c r="B13" s="10"/>
      <c r="C13" s="9"/>
      <c r="D13" s="9"/>
      <c r="E13" s="9"/>
      <c r="F13" s="11"/>
      <c r="G13" s="12" t="str">
        <f>IFERROR(VLOOKUP(F13,'[1]Annuaire Partenaires Concession'!$D$3:I1457,2,0),"")</f>
        <v/>
      </c>
      <c r="H13" s="12" t="str">
        <f>IFERROR(VLOOKUP(F13,'[1]Annuaire Partenaires Concession'!$D$3:I1457,3,0),"")</f>
        <v/>
      </c>
      <c r="I13" s="12" t="str">
        <f>IFERROR(VLOOKUP(F13,'[1]Annuaire Partenaires Concession'!$D$3:I1457,4,0),"")</f>
        <v/>
      </c>
      <c r="J13" s="13" t="str">
        <f>IFERROR(VLOOKUP(F13,'[1]Annuaire Partenaires Concession'!$D$3:I1457,5,0),"")</f>
        <v/>
      </c>
      <c r="K13" s="12" t="str">
        <f>IFERROR(VLOOKUP(F13,'[1]Annuaire Partenaires Concession'!$D$3:I1457,6,0),"")</f>
        <v/>
      </c>
    </row>
    <row r="14" spans="1:11" x14ac:dyDescent="0.25">
      <c r="A14" s="9"/>
      <c r="B14" s="10"/>
      <c r="C14" s="9"/>
      <c r="D14" s="9"/>
      <c r="E14" s="9"/>
      <c r="F14" s="11"/>
      <c r="G14" s="12" t="str">
        <f>IFERROR(VLOOKUP(F14,'[1]Annuaire Partenaires Concession'!$D$3:I1458,2,0),"")</f>
        <v/>
      </c>
      <c r="H14" s="12" t="str">
        <f>IFERROR(VLOOKUP(F14,'[1]Annuaire Partenaires Concession'!$D$3:I1458,3,0),"")</f>
        <v/>
      </c>
      <c r="I14" s="12" t="str">
        <f>IFERROR(VLOOKUP(F14,'[1]Annuaire Partenaires Concession'!$D$3:I1458,4,0),"")</f>
        <v/>
      </c>
      <c r="J14" s="13" t="str">
        <f>IFERROR(VLOOKUP(F14,'[1]Annuaire Partenaires Concession'!$D$3:I1458,5,0),"")</f>
        <v/>
      </c>
      <c r="K14" s="12" t="str">
        <f>IFERROR(VLOOKUP(F14,'[1]Annuaire Partenaires Concession'!$D$3:I1458,6,0),"")</f>
        <v/>
      </c>
    </row>
    <row r="15" spans="1:11" x14ac:dyDescent="0.25">
      <c r="A15" s="9"/>
      <c r="B15" s="10"/>
      <c r="C15" s="9"/>
      <c r="D15" s="9"/>
      <c r="E15" s="9"/>
      <c r="F15" s="11"/>
      <c r="G15" s="12" t="str">
        <f>IFERROR(VLOOKUP(F15,'[1]Annuaire Partenaires Concession'!$D$3:I1459,2,0),"")</f>
        <v/>
      </c>
      <c r="H15" s="12" t="str">
        <f>IFERROR(VLOOKUP(F15,'[1]Annuaire Partenaires Concession'!$D$3:I1459,3,0),"")</f>
        <v/>
      </c>
      <c r="I15" s="12" t="str">
        <f>IFERROR(VLOOKUP(F15,'[1]Annuaire Partenaires Concession'!$D$3:I1459,4,0),"")</f>
        <v/>
      </c>
      <c r="J15" s="13" t="str">
        <f>IFERROR(VLOOKUP(F15,'[1]Annuaire Partenaires Concession'!$D$3:I1459,5,0),"")</f>
        <v/>
      </c>
      <c r="K15" s="12" t="str">
        <f>IFERROR(VLOOKUP(F15,'[1]Annuaire Partenaires Concession'!$D$3:I1459,6,0),"")</f>
        <v/>
      </c>
    </row>
    <row r="16" spans="1:11" x14ac:dyDescent="0.25">
      <c r="A16" s="9"/>
      <c r="B16" s="10"/>
      <c r="C16" s="9"/>
      <c r="D16" s="9"/>
      <c r="E16" s="9"/>
      <c r="F16" s="11"/>
      <c r="G16" s="12" t="str">
        <f>IFERROR(VLOOKUP(F16,'[1]Annuaire Partenaires Concession'!$D$3:I1460,2,0),"")</f>
        <v/>
      </c>
      <c r="H16" s="12" t="str">
        <f>IFERROR(VLOOKUP(F16,'[1]Annuaire Partenaires Concession'!$D$3:I1460,3,0),"")</f>
        <v/>
      </c>
      <c r="I16" s="12" t="str">
        <f>IFERROR(VLOOKUP(F16,'[1]Annuaire Partenaires Concession'!$D$3:I1460,4,0),"")</f>
        <v/>
      </c>
      <c r="J16" s="13" t="str">
        <f>IFERROR(VLOOKUP(F16,'[1]Annuaire Partenaires Concession'!$D$3:I1460,5,0),"")</f>
        <v/>
      </c>
      <c r="K16" s="12" t="str">
        <f>IFERROR(VLOOKUP(F16,'[1]Annuaire Partenaires Concession'!$D$3:I1460,6,0),"")</f>
        <v/>
      </c>
    </row>
    <row r="17" spans="1:11" x14ac:dyDescent="0.25">
      <c r="A17" s="9"/>
      <c r="B17" s="10"/>
      <c r="C17" s="9"/>
      <c r="D17" s="9"/>
      <c r="E17" s="9"/>
      <c r="F17" s="11"/>
      <c r="G17" s="12" t="str">
        <f>IFERROR(VLOOKUP(F17,'[1]Annuaire Partenaires Concession'!$D$3:I1461,2,0),"")</f>
        <v/>
      </c>
      <c r="H17" s="12" t="str">
        <f>IFERROR(VLOOKUP(F17,'[1]Annuaire Partenaires Concession'!$D$3:I1461,3,0),"")</f>
        <v/>
      </c>
      <c r="I17" s="12" t="str">
        <f>IFERROR(VLOOKUP(F17,'[1]Annuaire Partenaires Concession'!$D$3:I1461,4,0),"")</f>
        <v/>
      </c>
      <c r="J17" s="13" t="str">
        <f>IFERROR(VLOOKUP(F17,'[1]Annuaire Partenaires Concession'!$D$3:I1461,5,0),"")</f>
        <v/>
      </c>
      <c r="K17" s="12" t="str">
        <f>IFERROR(VLOOKUP(F17,'[1]Annuaire Partenaires Concession'!$D$3:I1461,6,0),"")</f>
        <v/>
      </c>
    </row>
    <row r="18" spans="1:11" x14ac:dyDescent="0.25">
      <c r="A18" s="9"/>
      <c r="B18" s="10"/>
      <c r="C18" s="9"/>
      <c r="D18" s="9"/>
      <c r="E18" s="9"/>
      <c r="F18" s="11"/>
      <c r="G18" s="12" t="str">
        <f>IFERROR(VLOOKUP(F18,'[1]Annuaire Partenaires Concession'!$D$3:I1462,2,0),"")</f>
        <v/>
      </c>
      <c r="H18" s="12" t="str">
        <f>IFERROR(VLOOKUP(F18,'[1]Annuaire Partenaires Concession'!$D$3:I1462,3,0),"")</f>
        <v/>
      </c>
      <c r="I18" s="12" t="str">
        <f>IFERROR(VLOOKUP(F18,'[1]Annuaire Partenaires Concession'!$D$3:I1462,4,0),"")</f>
        <v/>
      </c>
      <c r="J18" s="13" t="str">
        <f>IFERROR(VLOOKUP(F18,'[1]Annuaire Partenaires Concession'!$D$3:I1462,5,0),"")</f>
        <v/>
      </c>
      <c r="K18" s="12" t="str">
        <f>IFERROR(VLOOKUP(F18,'[1]Annuaire Partenaires Concession'!$D$3:I1462,6,0),"")</f>
        <v/>
      </c>
    </row>
    <row r="19" spans="1:11" x14ac:dyDescent="0.25">
      <c r="A19" s="9"/>
      <c r="B19" s="10"/>
      <c r="C19" s="9"/>
      <c r="D19" s="9"/>
      <c r="E19" s="9"/>
      <c r="F19" s="11"/>
      <c r="G19" s="12" t="str">
        <f>IFERROR(VLOOKUP(F19,'[1]Annuaire Partenaires Concession'!$D$3:I1463,2,0),"")</f>
        <v/>
      </c>
      <c r="H19" s="12" t="str">
        <f>IFERROR(VLOOKUP(F19,'[1]Annuaire Partenaires Concession'!$D$3:I1463,3,0),"")</f>
        <v/>
      </c>
      <c r="I19" s="12" t="str">
        <f>IFERROR(VLOOKUP(F19,'[1]Annuaire Partenaires Concession'!$D$3:I1463,4,0),"")</f>
        <v/>
      </c>
      <c r="J19" s="13" t="str">
        <f>IFERROR(VLOOKUP(F19,'[1]Annuaire Partenaires Concession'!$D$3:I1463,5,0),"")</f>
        <v/>
      </c>
      <c r="K19" s="12" t="str">
        <f>IFERROR(VLOOKUP(F19,'[1]Annuaire Partenaires Concession'!$D$3:I1463,6,0),"")</f>
        <v/>
      </c>
    </row>
    <row r="20" spans="1:11" x14ac:dyDescent="0.25">
      <c r="A20" s="9"/>
      <c r="B20" s="10"/>
      <c r="C20" s="9"/>
      <c r="D20" s="9"/>
      <c r="E20" s="9"/>
      <c r="F20" s="11"/>
      <c r="G20" s="12" t="str">
        <f>IFERROR(VLOOKUP(F20,'[1]Annuaire Partenaires Concession'!$D$3:I1464,2,0),"")</f>
        <v/>
      </c>
      <c r="H20" s="12" t="str">
        <f>IFERROR(VLOOKUP(F20,'[1]Annuaire Partenaires Concession'!$D$3:I1464,3,0),"")</f>
        <v/>
      </c>
      <c r="I20" s="12" t="str">
        <f>IFERROR(VLOOKUP(F20,'[1]Annuaire Partenaires Concession'!$D$3:I1464,4,0),"")</f>
        <v/>
      </c>
      <c r="J20" s="13" t="str">
        <f>IFERROR(VLOOKUP(F20,'[1]Annuaire Partenaires Concession'!$D$3:I1464,5,0),"")</f>
        <v/>
      </c>
      <c r="K20" s="12" t="str">
        <f>IFERROR(VLOOKUP(F20,'[1]Annuaire Partenaires Concession'!$D$3:I1464,6,0),"")</f>
        <v/>
      </c>
    </row>
    <row r="21" spans="1:11" x14ac:dyDescent="0.25">
      <c r="A21" s="9"/>
      <c r="B21" s="10"/>
      <c r="C21" s="9"/>
      <c r="D21" s="9"/>
      <c r="E21" s="9"/>
      <c r="F21" s="11"/>
      <c r="G21" s="12" t="str">
        <f>IFERROR(VLOOKUP(F21,'[1]Annuaire Partenaires Concession'!$D$3:I1465,2,0),"")</f>
        <v/>
      </c>
      <c r="H21" s="12" t="str">
        <f>IFERROR(VLOOKUP(F21,'[1]Annuaire Partenaires Concession'!$D$3:I1465,3,0),"")</f>
        <v/>
      </c>
      <c r="I21" s="12" t="str">
        <f>IFERROR(VLOOKUP(F21,'[1]Annuaire Partenaires Concession'!$D$3:I1465,4,0),"")</f>
        <v/>
      </c>
      <c r="J21" s="13" t="str">
        <f>IFERROR(VLOOKUP(F21,'[1]Annuaire Partenaires Concession'!$D$3:I1465,5,0),"")</f>
        <v/>
      </c>
      <c r="K21" s="12" t="str">
        <f>IFERROR(VLOOKUP(F21,'[1]Annuaire Partenaires Concession'!$D$3:I1465,6,0),"")</f>
        <v/>
      </c>
    </row>
    <row r="22" spans="1:11" x14ac:dyDescent="0.25">
      <c r="A22" s="9"/>
      <c r="B22" s="10"/>
      <c r="C22" s="9"/>
      <c r="D22" s="9"/>
      <c r="E22" s="9"/>
      <c r="F22" s="11"/>
      <c r="G22" s="12" t="str">
        <f>IFERROR(VLOOKUP(F22,'[1]Annuaire Partenaires Concession'!$D$3:I1466,2,0),"")</f>
        <v/>
      </c>
      <c r="H22" s="12" t="str">
        <f>IFERROR(VLOOKUP(F22,'[1]Annuaire Partenaires Concession'!$D$3:I1466,3,0),"")</f>
        <v/>
      </c>
      <c r="I22" s="12" t="str">
        <f>IFERROR(VLOOKUP(F22,'[1]Annuaire Partenaires Concession'!$D$3:I1466,4,0),"")</f>
        <v/>
      </c>
      <c r="J22" s="13" t="str">
        <f>IFERROR(VLOOKUP(F22,'[1]Annuaire Partenaires Concession'!$D$3:I1466,5,0),"")</f>
        <v/>
      </c>
      <c r="K22" s="12" t="str">
        <f>IFERROR(VLOOKUP(F22,'[1]Annuaire Partenaires Concession'!$D$3:I1466,6,0),"")</f>
        <v/>
      </c>
    </row>
    <row r="23" spans="1:11" x14ac:dyDescent="0.25">
      <c r="A23" s="9"/>
      <c r="B23" s="10"/>
      <c r="C23" s="9"/>
      <c r="D23" s="9"/>
      <c r="E23" s="9"/>
      <c r="F23" s="11"/>
      <c r="G23" s="12" t="str">
        <f>IFERROR(VLOOKUP(F23,'[1]Annuaire Partenaires Concession'!$D$3:I1467,2,0),"")</f>
        <v/>
      </c>
      <c r="H23" s="12" t="str">
        <f>IFERROR(VLOOKUP(F23,'[1]Annuaire Partenaires Concession'!$D$3:I1467,3,0),"")</f>
        <v/>
      </c>
      <c r="I23" s="12" t="str">
        <f>IFERROR(VLOOKUP(F23,'[1]Annuaire Partenaires Concession'!$D$3:I1467,4,0),"")</f>
        <v/>
      </c>
      <c r="J23" s="13" t="str">
        <f>IFERROR(VLOOKUP(F23,'[1]Annuaire Partenaires Concession'!$D$3:I1467,5,0),"")</f>
        <v/>
      </c>
      <c r="K23" s="12" t="str">
        <f>IFERROR(VLOOKUP(F23,'[1]Annuaire Partenaires Concession'!$D$3:I1467,6,0),"")</f>
        <v/>
      </c>
    </row>
    <row r="24" spans="1:11" x14ac:dyDescent="0.25">
      <c r="A24" s="9"/>
      <c r="B24" s="10"/>
      <c r="C24" s="9"/>
      <c r="D24" s="9"/>
      <c r="E24" s="9"/>
      <c r="F24" s="11"/>
      <c r="G24" s="12" t="str">
        <f>IFERROR(VLOOKUP(F24,'[1]Annuaire Partenaires Concession'!$D$3:I1468,2,0),"")</f>
        <v/>
      </c>
      <c r="H24" s="12" t="str">
        <f>IFERROR(VLOOKUP(F24,'[1]Annuaire Partenaires Concession'!$D$3:I1468,3,0),"")</f>
        <v/>
      </c>
      <c r="I24" s="12" t="str">
        <f>IFERROR(VLOOKUP(F24,'[1]Annuaire Partenaires Concession'!$D$3:I1468,4,0),"")</f>
        <v/>
      </c>
      <c r="J24" s="13" t="str">
        <f>IFERROR(VLOOKUP(F24,'[1]Annuaire Partenaires Concession'!$D$3:I1468,5,0),"")</f>
        <v/>
      </c>
      <c r="K24" s="12" t="str">
        <f>IFERROR(VLOOKUP(F24,'[1]Annuaire Partenaires Concession'!$D$3:I1468,6,0),"")</f>
        <v/>
      </c>
    </row>
    <row r="25" spans="1:11" x14ac:dyDescent="0.25">
      <c r="A25" s="9"/>
      <c r="B25" s="10"/>
      <c r="C25" s="9"/>
      <c r="D25" s="9"/>
      <c r="E25" s="9"/>
      <c r="F25" s="11"/>
      <c r="G25" s="12" t="str">
        <f>IFERROR(VLOOKUP(F25,'[1]Annuaire Partenaires Concession'!$D$3:I1469,2,0),"")</f>
        <v/>
      </c>
      <c r="H25" s="12" t="str">
        <f>IFERROR(VLOOKUP(F25,'[1]Annuaire Partenaires Concession'!$D$3:I1469,3,0),"")</f>
        <v/>
      </c>
      <c r="I25" s="12" t="str">
        <f>IFERROR(VLOOKUP(F25,'[1]Annuaire Partenaires Concession'!$D$3:I1469,4,0),"")</f>
        <v/>
      </c>
      <c r="J25" s="13" t="str">
        <f>IFERROR(VLOOKUP(F25,'[1]Annuaire Partenaires Concession'!$D$3:I1469,5,0),"")</f>
        <v/>
      </c>
      <c r="K25" s="12" t="str">
        <f>IFERROR(VLOOKUP(F25,'[1]Annuaire Partenaires Concession'!$D$3:I1469,6,0),"")</f>
        <v/>
      </c>
    </row>
    <row r="26" spans="1:11" x14ac:dyDescent="0.25">
      <c r="A26" s="9"/>
      <c r="B26" s="10"/>
      <c r="C26" s="9"/>
      <c r="D26" s="9"/>
      <c r="E26" s="9"/>
      <c r="F26" s="11"/>
      <c r="G26" s="12" t="str">
        <f>IFERROR(VLOOKUP(F26,'[1]Annuaire Partenaires Concession'!$D$3:I1470,2,0),"")</f>
        <v/>
      </c>
      <c r="H26" s="12" t="str">
        <f>IFERROR(VLOOKUP(F26,'[1]Annuaire Partenaires Concession'!$D$3:I1470,3,0),"")</f>
        <v/>
      </c>
      <c r="I26" s="12" t="str">
        <f>IFERROR(VLOOKUP(F26,'[1]Annuaire Partenaires Concession'!$D$3:I1470,4,0),"")</f>
        <v/>
      </c>
      <c r="J26" s="13" t="str">
        <f>IFERROR(VLOOKUP(F26,'[1]Annuaire Partenaires Concession'!$D$3:I1470,5,0),"")</f>
        <v/>
      </c>
      <c r="K26" s="12" t="str">
        <f>IFERROR(VLOOKUP(F26,'[1]Annuaire Partenaires Concession'!$D$3:I1470,6,0),"")</f>
        <v/>
      </c>
    </row>
    <row r="27" spans="1:11" x14ac:dyDescent="0.25">
      <c r="A27" s="9"/>
      <c r="B27" s="10"/>
      <c r="C27" s="9"/>
      <c r="D27" s="9"/>
      <c r="E27" s="9"/>
      <c r="F27" s="11"/>
      <c r="G27" s="12" t="str">
        <f>IFERROR(VLOOKUP(F27,'[1]Annuaire Partenaires Concession'!$D$3:I1471,2,0),"")</f>
        <v/>
      </c>
      <c r="H27" s="12" t="str">
        <f>IFERROR(VLOOKUP(F27,'[1]Annuaire Partenaires Concession'!$D$3:I1471,3,0),"")</f>
        <v/>
      </c>
      <c r="I27" s="12" t="str">
        <f>IFERROR(VLOOKUP(F27,'[1]Annuaire Partenaires Concession'!$D$3:I1471,4,0),"")</f>
        <v/>
      </c>
      <c r="J27" s="13" t="str">
        <f>IFERROR(VLOOKUP(F27,'[1]Annuaire Partenaires Concession'!$D$3:I1471,5,0),"")</f>
        <v/>
      </c>
      <c r="K27" s="12" t="str">
        <f>IFERROR(VLOOKUP(F27,'[1]Annuaire Partenaires Concession'!$D$3:I1471,6,0),"")</f>
        <v/>
      </c>
    </row>
    <row r="28" spans="1:11" x14ac:dyDescent="0.25">
      <c r="A28" s="9"/>
      <c r="B28" s="10"/>
      <c r="C28" s="9"/>
      <c r="D28" s="9"/>
      <c r="E28" s="9"/>
      <c r="F28" s="11"/>
      <c r="G28" s="12" t="str">
        <f>IFERROR(VLOOKUP(F28,'[1]Annuaire Partenaires Concession'!$D$3:I1472,2,0),"")</f>
        <v/>
      </c>
      <c r="H28" s="12" t="str">
        <f>IFERROR(VLOOKUP(F28,'[1]Annuaire Partenaires Concession'!$D$3:I1472,3,0),"")</f>
        <v/>
      </c>
      <c r="I28" s="12" t="str">
        <f>IFERROR(VLOOKUP(F28,'[1]Annuaire Partenaires Concession'!$D$3:I1472,4,0),"")</f>
        <v/>
      </c>
      <c r="J28" s="13" t="str">
        <f>IFERROR(VLOOKUP(F28,'[1]Annuaire Partenaires Concession'!$D$3:I1472,5,0),"")</f>
        <v/>
      </c>
      <c r="K28" s="12" t="str">
        <f>IFERROR(VLOOKUP(F28,'[1]Annuaire Partenaires Concession'!$D$3:I1472,6,0),"")</f>
        <v/>
      </c>
    </row>
    <row r="29" spans="1:11" x14ac:dyDescent="0.25">
      <c r="A29" s="9"/>
      <c r="B29" s="10"/>
      <c r="C29" s="9"/>
      <c r="D29" s="9"/>
      <c r="E29" s="9"/>
      <c r="F29" s="11"/>
      <c r="G29" s="12" t="str">
        <f>IFERROR(VLOOKUP(F29,'[1]Annuaire Partenaires Concession'!$D$3:I1473,2,0),"")</f>
        <v/>
      </c>
      <c r="H29" s="12" t="str">
        <f>IFERROR(VLOOKUP(F29,'[1]Annuaire Partenaires Concession'!$D$3:I1473,3,0),"")</f>
        <v/>
      </c>
      <c r="I29" s="12" t="str">
        <f>IFERROR(VLOOKUP(F29,'[1]Annuaire Partenaires Concession'!$D$3:I1473,4,0),"")</f>
        <v/>
      </c>
      <c r="J29" s="13" t="str">
        <f>IFERROR(VLOOKUP(F29,'[1]Annuaire Partenaires Concession'!$D$3:I1473,5,0),"")</f>
        <v/>
      </c>
      <c r="K29" s="12" t="str">
        <f>IFERROR(VLOOKUP(F29,'[1]Annuaire Partenaires Concession'!$D$3:I1473,6,0),"")</f>
        <v/>
      </c>
    </row>
    <row r="30" spans="1:11" x14ac:dyDescent="0.25">
      <c r="A30" s="9"/>
      <c r="B30" s="10"/>
      <c r="C30" s="9"/>
      <c r="D30" s="9"/>
      <c r="E30" s="9"/>
      <c r="F30" s="11"/>
      <c r="G30" s="12" t="str">
        <f>IFERROR(VLOOKUP(F30,'[1]Annuaire Partenaires Concession'!$D$3:I1474,2,0),"")</f>
        <v/>
      </c>
      <c r="H30" s="12" t="str">
        <f>IFERROR(VLOOKUP(F30,'[1]Annuaire Partenaires Concession'!$D$3:I1474,3,0),"")</f>
        <v/>
      </c>
      <c r="I30" s="12" t="str">
        <f>IFERROR(VLOOKUP(F30,'[1]Annuaire Partenaires Concession'!$D$3:I1474,4,0),"")</f>
        <v/>
      </c>
      <c r="J30" s="13" t="str">
        <f>IFERROR(VLOOKUP(F30,'[1]Annuaire Partenaires Concession'!$D$3:I1474,5,0),"")</f>
        <v/>
      </c>
      <c r="K30" s="12" t="str">
        <f>IFERROR(VLOOKUP(F30,'[1]Annuaire Partenaires Concession'!$D$3:I1474,6,0),"")</f>
        <v/>
      </c>
    </row>
    <row r="31" spans="1:11" x14ac:dyDescent="0.25">
      <c r="A31" s="9"/>
      <c r="B31" s="10"/>
      <c r="C31" s="9"/>
      <c r="D31" s="9"/>
      <c r="E31" s="9"/>
      <c r="F31" s="11"/>
      <c r="G31" s="12" t="str">
        <f>IFERROR(VLOOKUP(F31,'[1]Annuaire Partenaires Concession'!$D$3:I1475,2,0),"")</f>
        <v/>
      </c>
      <c r="H31" s="12" t="str">
        <f>IFERROR(VLOOKUP(F31,'[1]Annuaire Partenaires Concession'!$D$3:I1475,3,0),"")</f>
        <v/>
      </c>
      <c r="I31" s="12" t="str">
        <f>IFERROR(VLOOKUP(F31,'[1]Annuaire Partenaires Concession'!$D$3:I1475,4,0),"")</f>
        <v/>
      </c>
      <c r="J31" s="13" t="str">
        <f>IFERROR(VLOOKUP(F31,'[1]Annuaire Partenaires Concession'!$D$3:I1475,5,0),"")</f>
        <v/>
      </c>
      <c r="K31" s="12" t="str">
        <f>IFERROR(VLOOKUP(F31,'[1]Annuaire Partenaires Concession'!$D$3:I1475,6,0),"")</f>
        <v/>
      </c>
    </row>
    <row r="32" spans="1:11" x14ac:dyDescent="0.25">
      <c r="A32" s="9"/>
      <c r="B32" s="10"/>
      <c r="C32" s="9"/>
      <c r="D32" s="9"/>
      <c r="E32" s="9"/>
      <c r="F32" s="11"/>
      <c r="G32" s="12" t="str">
        <f>IFERROR(VLOOKUP(F32,'[1]Annuaire Partenaires Concession'!$D$3:I1476,2,0),"")</f>
        <v/>
      </c>
      <c r="H32" s="12" t="str">
        <f>IFERROR(VLOOKUP(F32,'[1]Annuaire Partenaires Concession'!$D$3:I1476,3,0),"")</f>
        <v/>
      </c>
      <c r="I32" s="12" t="str">
        <f>IFERROR(VLOOKUP(F32,'[1]Annuaire Partenaires Concession'!$D$3:I1476,4,0),"")</f>
        <v/>
      </c>
      <c r="J32" s="13" t="str">
        <f>IFERROR(VLOOKUP(F32,'[1]Annuaire Partenaires Concession'!$D$3:I1476,5,0),"")</f>
        <v/>
      </c>
      <c r="K32" s="12" t="str">
        <f>IFERROR(VLOOKUP(F32,'[1]Annuaire Partenaires Concession'!$D$3:I1476,6,0),"")</f>
        <v/>
      </c>
    </row>
    <row r="33" spans="1:11" x14ac:dyDescent="0.25">
      <c r="A33" s="9"/>
      <c r="B33" s="10"/>
      <c r="C33" s="9"/>
      <c r="D33" s="9"/>
      <c r="E33" s="9"/>
      <c r="F33" s="11"/>
      <c r="G33" s="12" t="str">
        <f>IFERROR(VLOOKUP(F33,'[1]Annuaire Partenaires Concession'!$D$3:I1477,2,0),"")</f>
        <v/>
      </c>
      <c r="H33" s="12" t="str">
        <f>IFERROR(VLOOKUP(F33,'[1]Annuaire Partenaires Concession'!$D$3:I1477,3,0),"")</f>
        <v/>
      </c>
      <c r="I33" s="12" t="str">
        <f>IFERROR(VLOOKUP(F33,'[1]Annuaire Partenaires Concession'!$D$3:I1477,4,0),"")</f>
        <v/>
      </c>
      <c r="J33" s="13" t="str">
        <f>IFERROR(VLOOKUP(F33,'[1]Annuaire Partenaires Concession'!$D$3:I1477,5,0),"")</f>
        <v/>
      </c>
      <c r="K33" s="12" t="str">
        <f>IFERROR(VLOOKUP(F33,'[1]Annuaire Partenaires Concession'!$D$3:I1477,6,0),"")</f>
        <v/>
      </c>
    </row>
    <row r="34" spans="1:11" x14ac:dyDescent="0.25">
      <c r="A34" s="9"/>
      <c r="B34" s="10"/>
      <c r="C34" s="9"/>
      <c r="D34" s="9"/>
      <c r="E34" s="9"/>
      <c r="F34" s="11"/>
      <c r="G34" s="12" t="str">
        <f>IFERROR(VLOOKUP(F34,'[1]Annuaire Partenaires Concession'!$D$3:I1478,2,0),"")</f>
        <v/>
      </c>
      <c r="H34" s="12" t="str">
        <f>IFERROR(VLOOKUP(F34,'[1]Annuaire Partenaires Concession'!$D$3:I1478,3,0),"")</f>
        <v/>
      </c>
      <c r="I34" s="12" t="str">
        <f>IFERROR(VLOOKUP(F34,'[1]Annuaire Partenaires Concession'!$D$3:I1478,4,0),"")</f>
        <v/>
      </c>
      <c r="J34" s="13" t="str">
        <f>IFERROR(VLOOKUP(F34,'[1]Annuaire Partenaires Concession'!$D$3:I1478,5,0),"")</f>
        <v/>
      </c>
      <c r="K34" s="12" t="str">
        <f>IFERROR(VLOOKUP(F34,'[1]Annuaire Partenaires Concession'!$D$3:I1478,6,0),"")</f>
        <v/>
      </c>
    </row>
    <row r="35" spans="1:11" x14ac:dyDescent="0.25">
      <c r="A35" s="9"/>
      <c r="B35" s="10"/>
      <c r="C35" s="9"/>
      <c r="D35" s="9"/>
      <c r="E35" s="9"/>
      <c r="F35" s="11"/>
      <c r="G35" s="12" t="str">
        <f>IFERROR(VLOOKUP(F35,'[1]Annuaire Partenaires Concession'!$D$3:I1479,2,0),"")</f>
        <v/>
      </c>
      <c r="H35" s="12" t="str">
        <f>IFERROR(VLOOKUP(F35,'[1]Annuaire Partenaires Concession'!$D$3:I1479,3,0),"")</f>
        <v/>
      </c>
      <c r="I35" s="12" t="str">
        <f>IFERROR(VLOOKUP(F35,'[1]Annuaire Partenaires Concession'!$D$3:I1479,4,0),"")</f>
        <v/>
      </c>
      <c r="J35" s="13" t="str">
        <f>IFERROR(VLOOKUP(F35,'[1]Annuaire Partenaires Concession'!$D$3:I1479,5,0),"")</f>
        <v/>
      </c>
      <c r="K35" s="12" t="str">
        <f>IFERROR(VLOOKUP(F35,'[1]Annuaire Partenaires Concession'!$D$3:I1479,6,0),"")</f>
        <v/>
      </c>
    </row>
    <row r="36" spans="1:11" x14ac:dyDescent="0.25">
      <c r="A36" s="9"/>
      <c r="B36" s="10"/>
      <c r="C36" s="9"/>
      <c r="D36" s="9"/>
      <c r="E36" s="9"/>
      <c r="F36" s="11"/>
      <c r="G36" s="12" t="str">
        <f>IFERROR(VLOOKUP(F36,'[1]Annuaire Partenaires Concession'!$D$3:I1480,2,0),"")</f>
        <v/>
      </c>
      <c r="H36" s="12" t="str">
        <f>IFERROR(VLOOKUP(F36,'[1]Annuaire Partenaires Concession'!$D$3:I1480,3,0),"")</f>
        <v/>
      </c>
      <c r="I36" s="12" t="str">
        <f>IFERROR(VLOOKUP(F36,'[1]Annuaire Partenaires Concession'!$D$3:I1480,4,0),"")</f>
        <v/>
      </c>
      <c r="J36" s="13" t="str">
        <f>IFERROR(VLOOKUP(F36,'[1]Annuaire Partenaires Concession'!$D$3:I1480,5,0),"")</f>
        <v/>
      </c>
      <c r="K36" s="12" t="str">
        <f>IFERROR(VLOOKUP(F36,'[1]Annuaire Partenaires Concession'!$D$3:I1480,6,0),"")</f>
        <v/>
      </c>
    </row>
    <row r="37" spans="1:11" x14ac:dyDescent="0.25">
      <c r="A37" s="9"/>
      <c r="B37" s="10"/>
      <c r="C37" s="9"/>
      <c r="D37" s="9"/>
      <c r="E37" s="9"/>
      <c r="F37" s="11"/>
      <c r="G37" s="12" t="str">
        <f>IFERROR(VLOOKUP(F37,'[1]Annuaire Partenaires Concession'!$D$3:I1481,2,0),"")</f>
        <v/>
      </c>
      <c r="H37" s="12" t="str">
        <f>IFERROR(VLOOKUP(F37,'[1]Annuaire Partenaires Concession'!$D$3:I1481,3,0),"")</f>
        <v/>
      </c>
      <c r="I37" s="12" t="str">
        <f>IFERROR(VLOOKUP(F37,'[1]Annuaire Partenaires Concession'!$D$3:I1481,4,0),"")</f>
        <v/>
      </c>
      <c r="J37" s="13" t="str">
        <f>IFERROR(VLOOKUP(F37,'[1]Annuaire Partenaires Concession'!$D$3:I1481,5,0),"")</f>
        <v/>
      </c>
      <c r="K37" s="12" t="str">
        <f>IFERROR(VLOOKUP(F37,'[1]Annuaire Partenaires Concession'!$D$3:I1481,6,0),"")</f>
        <v/>
      </c>
    </row>
    <row r="38" spans="1:11" x14ac:dyDescent="0.25">
      <c r="A38" s="9"/>
      <c r="B38" s="10"/>
      <c r="C38" s="9"/>
      <c r="D38" s="9"/>
      <c r="E38" s="9"/>
      <c r="F38" s="11"/>
      <c r="G38" s="12" t="str">
        <f>IFERROR(VLOOKUP(F38,'[1]Annuaire Partenaires Concession'!$D$3:I1482,2,0),"")</f>
        <v/>
      </c>
      <c r="H38" s="12" t="str">
        <f>IFERROR(VLOOKUP(F38,'[1]Annuaire Partenaires Concession'!$D$3:I1482,3,0),"")</f>
        <v/>
      </c>
      <c r="I38" s="12" t="str">
        <f>IFERROR(VLOOKUP(F38,'[1]Annuaire Partenaires Concession'!$D$3:I1482,4,0),"")</f>
        <v/>
      </c>
      <c r="J38" s="13" t="str">
        <f>IFERROR(VLOOKUP(F38,'[1]Annuaire Partenaires Concession'!$D$3:I1482,5,0),"")</f>
        <v/>
      </c>
      <c r="K38" s="12" t="str">
        <f>IFERROR(VLOOKUP(F38,'[1]Annuaire Partenaires Concession'!$D$3:I1482,6,0),"")</f>
        <v/>
      </c>
    </row>
    <row r="39" spans="1:11" x14ac:dyDescent="0.25">
      <c r="A39" s="9"/>
      <c r="B39" s="10"/>
      <c r="C39" s="9"/>
      <c r="D39" s="9"/>
      <c r="E39" s="9"/>
      <c r="F39" s="11"/>
      <c r="G39" s="12" t="str">
        <f>IFERROR(VLOOKUP(F39,'[1]Annuaire Partenaires Concession'!$D$3:I1483,2,0),"")</f>
        <v/>
      </c>
      <c r="H39" s="12" t="str">
        <f>IFERROR(VLOOKUP(F39,'[1]Annuaire Partenaires Concession'!$D$3:I1483,3,0),"")</f>
        <v/>
      </c>
      <c r="I39" s="12" t="str">
        <f>IFERROR(VLOOKUP(F39,'[1]Annuaire Partenaires Concession'!$D$3:I1483,4,0),"")</f>
        <v/>
      </c>
      <c r="J39" s="13" t="str">
        <f>IFERROR(VLOOKUP(F39,'[1]Annuaire Partenaires Concession'!$D$3:I1483,5,0),"")</f>
        <v/>
      </c>
      <c r="K39" s="12" t="str">
        <f>IFERROR(VLOOKUP(F39,'[1]Annuaire Partenaires Concession'!$D$3:I1483,6,0),"")</f>
        <v/>
      </c>
    </row>
    <row r="40" spans="1:11" x14ac:dyDescent="0.25">
      <c r="A40" s="9"/>
      <c r="B40" s="10"/>
      <c r="C40" s="9"/>
      <c r="D40" s="9"/>
      <c r="E40" s="9"/>
      <c r="F40" s="11"/>
      <c r="G40" s="12" t="str">
        <f>IFERROR(VLOOKUP(F40,'[1]Annuaire Partenaires Concession'!$D$3:I1484,2,0),"")</f>
        <v/>
      </c>
      <c r="H40" s="12" t="str">
        <f>IFERROR(VLOOKUP(F40,'[1]Annuaire Partenaires Concession'!$D$3:I1484,3,0),"")</f>
        <v/>
      </c>
      <c r="I40" s="12" t="str">
        <f>IFERROR(VLOOKUP(F40,'[1]Annuaire Partenaires Concession'!$D$3:I1484,4,0),"")</f>
        <v/>
      </c>
      <c r="J40" s="13" t="str">
        <f>IFERROR(VLOOKUP(F40,'[1]Annuaire Partenaires Concession'!$D$3:I1484,5,0),"")</f>
        <v/>
      </c>
      <c r="K40" s="12" t="str">
        <f>IFERROR(VLOOKUP(F40,'[1]Annuaire Partenaires Concession'!$D$3:I1484,6,0),"")</f>
        <v/>
      </c>
    </row>
    <row r="41" spans="1:11" x14ac:dyDescent="0.25">
      <c r="A41" s="9"/>
      <c r="B41" s="10"/>
      <c r="C41" s="9"/>
      <c r="D41" s="9"/>
      <c r="E41" s="9"/>
      <c r="F41" s="11"/>
      <c r="G41" s="12" t="str">
        <f>IFERROR(VLOOKUP(F41,'[1]Annuaire Partenaires Concession'!$D$3:I1485,2,0),"")</f>
        <v/>
      </c>
      <c r="H41" s="12" t="str">
        <f>IFERROR(VLOOKUP(F41,'[1]Annuaire Partenaires Concession'!$D$3:I1485,3,0),"")</f>
        <v/>
      </c>
      <c r="I41" s="12" t="str">
        <f>IFERROR(VLOOKUP(F41,'[1]Annuaire Partenaires Concession'!$D$3:I1485,4,0),"")</f>
        <v/>
      </c>
      <c r="J41" s="13" t="str">
        <f>IFERROR(VLOOKUP(F41,'[1]Annuaire Partenaires Concession'!$D$3:I1485,5,0),"")</f>
        <v/>
      </c>
      <c r="K41" s="12" t="str">
        <f>IFERROR(VLOOKUP(F41,'[1]Annuaire Partenaires Concession'!$D$3:I1485,6,0),"")</f>
        <v/>
      </c>
    </row>
    <row r="42" spans="1:11" x14ac:dyDescent="0.25">
      <c r="A42" s="9"/>
      <c r="B42" s="10"/>
      <c r="C42" s="9"/>
      <c r="D42" s="9"/>
      <c r="E42" s="9"/>
      <c r="F42" s="11"/>
      <c r="G42" s="12" t="str">
        <f>IFERROR(VLOOKUP(F42,'[1]Annuaire Partenaires Concession'!$D$3:I1486,2,0),"")</f>
        <v/>
      </c>
      <c r="H42" s="12" t="str">
        <f>IFERROR(VLOOKUP(F42,'[1]Annuaire Partenaires Concession'!$D$3:I1486,3,0),"")</f>
        <v/>
      </c>
      <c r="I42" s="12" t="str">
        <f>IFERROR(VLOOKUP(F42,'[1]Annuaire Partenaires Concession'!$D$3:I1486,4,0),"")</f>
        <v/>
      </c>
      <c r="J42" s="13" t="str">
        <f>IFERROR(VLOOKUP(F42,'[1]Annuaire Partenaires Concession'!$D$3:I1486,5,0),"")</f>
        <v/>
      </c>
      <c r="K42" s="12" t="str">
        <f>IFERROR(VLOOKUP(F42,'[1]Annuaire Partenaires Concession'!$D$3:I1486,6,0),"")</f>
        <v/>
      </c>
    </row>
    <row r="43" spans="1:11" x14ac:dyDescent="0.25">
      <c r="A43" s="9"/>
      <c r="B43" s="10"/>
      <c r="C43" s="9"/>
      <c r="D43" s="9"/>
      <c r="E43" s="9"/>
      <c r="F43" s="11"/>
      <c r="G43" s="12" t="str">
        <f>IFERROR(VLOOKUP(F43,'[1]Annuaire Partenaires Concession'!$D$3:I1487,2,0),"")</f>
        <v/>
      </c>
      <c r="H43" s="12" t="str">
        <f>IFERROR(VLOOKUP(F43,'[1]Annuaire Partenaires Concession'!$D$3:I1487,3,0),"")</f>
        <v/>
      </c>
      <c r="I43" s="12" t="str">
        <f>IFERROR(VLOOKUP(F43,'[1]Annuaire Partenaires Concession'!$D$3:I1487,4,0),"")</f>
        <v/>
      </c>
      <c r="J43" s="13" t="str">
        <f>IFERROR(VLOOKUP(F43,'[1]Annuaire Partenaires Concession'!$D$3:I1487,5,0),"")</f>
        <v/>
      </c>
      <c r="K43" s="12" t="str">
        <f>IFERROR(VLOOKUP(F43,'[1]Annuaire Partenaires Concession'!$D$3:I1487,6,0),"")</f>
        <v/>
      </c>
    </row>
    <row r="44" spans="1:11" x14ac:dyDescent="0.25">
      <c r="A44" s="9"/>
      <c r="B44" s="10"/>
      <c r="C44" s="9"/>
      <c r="D44" s="9"/>
      <c r="E44" s="9"/>
      <c r="F44" s="11"/>
      <c r="G44" s="12" t="str">
        <f>IFERROR(VLOOKUP(F44,'[1]Annuaire Partenaires Concession'!$D$3:I1488,2,0),"")</f>
        <v/>
      </c>
      <c r="H44" s="12" t="str">
        <f>IFERROR(VLOOKUP(F44,'[1]Annuaire Partenaires Concession'!$D$3:I1488,3,0),"")</f>
        <v/>
      </c>
      <c r="I44" s="12" t="str">
        <f>IFERROR(VLOOKUP(F44,'[1]Annuaire Partenaires Concession'!$D$3:I1488,4,0),"")</f>
        <v/>
      </c>
      <c r="J44" s="13" t="str">
        <f>IFERROR(VLOOKUP(F44,'[1]Annuaire Partenaires Concession'!$D$3:I1488,5,0),"")</f>
        <v/>
      </c>
      <c r="K44" s="12" t="str">
        <f>IFERROR(VLOOKUP(F44,'[1]Annuaire Partenaires Concession'!$D$3:I1488,6,0),"")</f>
        <v/>
      </c>
    </row>
    <row r="45" spans="1:11" x14ac:dyDescent="0.25">
      <c r="A45" s="9"/>
      <c r="B45" s="10"/>
      <c r="C45" s="9"/>
      <c r="D45" s="9"/>
      <c r="E45" s="9"/>
      <c r="F45" s="11"/>
      <c r="G45" s="12" t="str">
        <f>IFERROR(VLOOKUP(F45,'[1]Annuaire Partenaires Concession'!$D$3:I1489,2,0),"")</f>
        <v/>
      </c>
      <c r="H45" s="12" t="str">
        <f>IFERROR(VLOOKUP(F45,'[1]Annuaire Partenaires Concession'!$D$3:I1489,3,0),"")</f>
        <v/>
      </c>
      <c r="I45" s="12" t="str">
        <f>IFERROR(VLOOKUP(F45,'[1]Annuaire Partenaires Concession'!$D$3:I1489,4,0),"")</f>
        <v/>
      </c>
      <c r="J45" s="13" t="str">
        <f>IFERROR(VLOOKUP(F45,'[1]Annuaire Partenaires Concession'!$D$3:I1489,5,0),"")</f>
        <v/>
      </c>
      <c r="K45" s="12" t="str">
        <f>IFERROR(VLOOKUP(F45,'[1]Annuaire Partenaires Concession'!$D$3:I1489,6,0),"")</f>
        <v/>
      </c>
    </row>
    <row r="46" spans="1:11" x14ac:dyDescent="0.25">
      <c r="A46" s="9"/>
      <c r="B46" s="10"/>
      <c r="C46" s="9"/>
      <c r="D46" s="9"/>
      <c r="E46" s="9"/>
      <c r="F46" s="11"/>
      <c r="G46" s="12" t="str">
        <f>IFERROR(VLOOKUP(F46,'[1]Annuaire Partenaires Concession'!$D$3:I1490,2,0),"")</f>
        <v/>
      </c>
      <c r="H46" s="12" t="str">
        <f>IFERROR(VLOOKUP(F46,'[1]Annuaire Partenaires Concession'!$D$3:I1490,3,0),"")</f>
        <v/>
      </c>
      <c r="I46" s="12" t="str">
        <f>IFERROR(VLOOKUP(F46,'[1]Annuaire Partenaires Concession'!$D$3:I1490,4,0),"")</f>
        <v/>
      </c>
      <c r="J46" s="13" t="str">
        <f>IFERROR(VLOOKUP(F46,'[1]Annuaire Partenaires Concession'!$D$3:I1490,5,0),"")</f>
        <v/>
      </c>
      <c r="K46" s="12" t="str">
        <f>IFERROR(VLOOKUP(F46,'[1]Annuaire Partenaires Concession'!$D$3:I1490,6,0),"")</f>
        <v/>
      </c>
    </row>
    <row r="47" spans="1:11" x14ac:dyDescent="0.25">
      <c r="A47" s="9"/>
      <c r="B47" s="10"/>
      <c r="C47" s="9"/>
      <c r="D47" s="9"/>
      <c r="E47" s="9"/>
      <c r="F47" s="11"/>
      <c r="G47" s="12" t="str">
        <f>IFERROR(VLOOKUP(F47,'[1]Annuaire Partenaires Concession'!$D$3:I1491,2,0),"")</f>
        <v/>
      </c>
      <c r="H47" s="12" t="str">
        <f>IFERROR(VLOOKUP(F47,'[1]Annuaire Partenaires Concession'!$D$3:I1491,3,0),"")</f>
        <v/>
      </c>
      <c r="I47" s="12" t="str">
        <f>IFERROR(VLOOKUP(F47,'[1]Annuaire Partenaires Concession'!$D$3:I1491,4,0),"")</f>
        <v/>
      </c>
      <c r="J47" s="13" t="str">
        <f>IFERROR(VLOOKUP(F47,'[1]Annuaire Partenaires Concession'!$D$3:I1491,5,0),"")</f>
        <v/>
      </c>
      <c r="K47" s="12" t="str">
        <f>IFERROR(VLOOKUP(F47,'[1]Annuaire Partenaires Concession'!$D$3:I1491,6,0),"")</f>
        <v/>
      </c>
    </row>
    <row r="48" spans="1:11" x14ac:dyDescent="0.25">
      <c r="A48" s="9"/>
      <c r="B48" s="10"/>
      <c r="C48" s="9"/>
      <c r="D48" s="9"/>
      <c r="E48" s="9"/>
      <c r="F48" s="11"/>
      <c r="G48" s="12" t="str">
        <f>IFERROR(VLOOKUP(F48,'[1]Annuaire Partenaires Concession'!$D$3:I1492,2,0),"")</f>
        <v/>
      </c>
      <c r="H48" s="12" t="str">
        <f>IFERROR(VLOOKUP(F48,'[1]Annuaire Partenaires Concession'!$D$3:I1492,3,0),"")</f>
        <v/>
      </c>
      <c r="I48" s="12" t="str">
        <f>IFERROR(VLOOKUP(F48,'[1]Annuaire Partenaires Concession'!$D$3:I1492,4,0),"")</f>
        <v/>
      </c>
      <c r="J48" s="13" t="str">
        <f>IFERROR(VLOOKUP(F48,'[1]Annuaire Partenaires Concession'!$D$3:I1492,5,0),"")</f>
        <v/>
      </c>
      <c r="K48" s="12" t="str">
        <f>IFERROR(VLOOKUP(F48,'[1]Annuaire Partenaires Concession'!$D$3:I1492,6,0),"")</f>
        <v/>
      </c>
    </row>
    <row r="49" spans="1:11" x14ac:dyDescent="0.25">
      <c r="A49" s="9"/>
      <c r="B49" s="10"/>
      <c r="C49" s="9"/>
      <c r="D49" s="9"/>
      <c r="E49" s="9"/>
      <c r="F49" s="11"/>
      <c r="G49" s="12" t="str">
        <f>IFERROR(VLOOKUP(F49,'[1]Annuaire Partenaires Concession'!$D$3:I1493,2,0),"")</f>
        <v/>
      </c>
      <c r="H49" s="12" t="str">
        <f>IFERROR(VLOOKUP(F49,'[1]Annuaire Partenaires Concession'!$D$3:I1493,3,0),"")</f>
        <v/>
      </c>
      <c r="I49" s="12" t="str">
        <f>IFERROR(VLOOKUP(F49,'[1]Annuaire Partenaires Concession'!$D$3:I1493,4,0),"")</f>
        <v/>
      </c>
      <c r="J49" s="13" t="str">
        <f>IFERROR(VLOOKUP(F49,'[1]Annuaire Partenaires Concession'!$D$3:I1493,5,0),"")</f>
        <v/>
      </c>
      <c r="K49" s="12" t="str">
        <f>IFERROR(VLOOKUP(F49,'[1]Annuaire Partenaires Concession'!$D$3:I1493,6,0),"")</f>
        <v/>
      </c>
    </row>
    <row r="50" spans="1:11" x14ac:dyDescent="0.25">
      <c r="A50" s="9"/>
      <c r="B50" s="10"/>
      <c r="C50" s="9"/>
      <c r="D50" s="9"/>
      <c r="E50" s="9"/>
      <c r="F50" s="11"/>
      <c r="G50" s="12" t="str">
        <f>IFERROR(VLOOKUP(F50,'[1]Annuaire Partenaires Concession'!$D$3:I1494,2,0),"")</f>
        <v/>
      </c>
      <c r="H50" s="12" t="str">
        <f>IFERROR(VLOOKUP(F50,'[1]Annuaire Partenaires Concession'!$D$3:I1494,3,0),"")</f>
        <v/>
      </c>
      <c r="I50" s="12" t="str">
        <f>IFERROR(VLOOKUP(F50,'[1]Annuaire Partenaires Concession'!$D$3:I1494,4,0),"")</f>
        <v/>
      </c>
      <c r="J50" s="13" t="str">
        <f>IFERROR(VLOOKUP(F50,'[1]Annuaire Partenaires Concession'!$D$3:I1494,5,0),"")</f>
        <v/>
      </c>
      <c r="K50" s="12" t="str">
        <f>IFERROR(VLOOKUP(F50,'[1]Annuaire Partenaires Concession'!$D$3:I1494,6,0),"")</f>
        <v/>
      </c>
    </row>
    <row r="51" spans="1:11" x14ac:dyDescent="0.25">
      <c r="A51" s="9"/>
      <c r="B51" s="10"/>
      <c r="C51" s="9"/>
      <c r="D51" s="9"/>
      <c r="E51" s="9"/>
      <c r="F51" s="11"/>
      <c r="G51" s="12" t="str">
        <f>IFERROR(VLOOKUP(F51,'[1]Annuaire Partenaires Concession'!$D$3:I1495,2,0),"")</f>
        <v/>
      </c>
      <c r="H51" s="12" t="str">
        <f>IFERROR(VLOOKUP(F51,'[1]Annuaire Partenaires Concession'!$D$3:I1495,3,0),"")</f>
        <v/>
      </c>
      <c r="I51" s="12" t="str">
        <f>IFERROR(VLOOKUP(F51,'[1]Annuaire Partenaires Concession'!$D$3:I1495,4,0),"")</f>
        <v/>
      </c>
      <c r="J51" s="13" t="str">
        <f>IFERROR(VLOOKUP(F51,'[1]Annuaire Partenaires Concession'!$D$3:I1495,5,0),"")</f>
        <v/>
      </c>
      <c r="K51" s="12" t="str">
        <f>IFERROR(VLOOKUP(F51,'[1]Annuaire Partenaires Concession'!$D$3:I1495,6,0),"")</f>
        <v/>
      </c>
    </row>
    <row r="52" spans="1:11" x14ac:dyDescent="0.25">
      <c r="A52" s="9"/>
      <c r="B52" s="10"/>
      <c r="C52" s="9"/>
      <c r="D52" s="9"/>
      <c r="E52" s="9"/>
      <c r="F52" s="11"/>
      <c r="G52" s="12" t="str">
        <f>IFERROR(VLOOKUP(F52,'[1]Annuaire Partenaires Concession'!$D$3:I1496,2,0),"")</f>
        <v/>
      </c>
      <c r="H52" s="12" t="str">
        <f>IFERROR(VLOOKUP(F52,'[1]Annuaire Partenaires Concession'!$D$3:I1496,3,0),"")</f>
        <v/>
      </c>
      <c r="I52" s="12" t="str">
        <f>IFERROR(VLOOKUP(F52,'[1]Annuaire Partenaires Concession'!$D$3:I1496,4,0),"")</f>
        <v/>
      </c>
      <c r="J52" s="13" t="str">
        <f>IFERROR(VLOOKUP(F52,'[1]Annuaire Partenaires Concession'!$D$3:I1496,5,0),"")</f>
        <v/>
      </c>
      <c r="K52" s="12" t="str">
        <f>IFERROR(VLOOKUP(F52,'[1]Annuaire Partenaires Concession'!$D$3:I1496,6,0),"")</f>
        <v/>
      </c>
    </row>
    <row r="53" spans="1:11" x14ac:dyDescent="0.25">
      <c r="A53" s="9"/>
      <c r="B53" s="10"/>
      <c r="C53" s="9"/>
      <c r="D53" s="9"/>
      <c r="E53" s="9"/>
      <c r="F53" s="11"/>
      <c r="G53" s="12" t="str">
        <f>IFERROR(VLOOKUP(F53,'[1]Annuaire Partenaires Concession'!$D$3:I1497,2,0),"")</f>
        <v/>
      </c>
      <c r="H53" s="12" t="str">
        <f>IFERROR(VLOOKUP(F53,'[1]Annuaire Partenaires Concession'!$D$3:I1497,3,0),"")</f>
        <v/>
      </c>
      <c r="I53" s="12" t="str">
        <f>IFERROR(VLOOKUP(F53,'[1]Annuaire Partenaires Concession'!$D$3:I1497,4,0),"")</f>
        <v/>
      </c>
      <c r="J53" s="13" t="str">
        <f>IFERROR(VLOOKUP(F53,'[1]Annuaire Partenaires Concession'!$D$3:I1497,5,0),"")</f>
        <v/>
      </c>
      <c r="K53" s="12" t="str">
        <f>IFERROR(VLOOKUP(F53,'[1]Annuaire Partenaires Concession'!$D$3:I1497,6,0),"")</f>
        <v/>
      </c>
    </row>
    <row r="54" spans="1:11" x14ac:dyDescent="0.25">
      <c r="A54" s="9"/>
      <c r="B54" s="10"/>
      <c r="C54" s="9"/>
      <c r="D54" s="9"/>
      <c r="E54" s="9"/>
      <c r="F54" s="11"/>
      <c r="G54" s="12" t="str">
        <f>IFERROR(VLOOKUP(F54,'[1]Annuaire Partenaires Concession'!$D$3:I1498,2,0),"")</f>
        <v/>
      </c>
      <c r="H54" s="12" t="str">
        <f>IFERROR(VLOOKUP(F54,'[1]Annuaire Partenaires Concession'!$D$3:I1498,3,0),"")</f>
        <v/>
      </c>
      <c r="I54" s="12" t="str">
        <f>IFERROR(VLOOKUP(F54,'[1]Annuaire Partenaires Concession'!$D$3:I1498,4,0),"")</f>
        <v/>
      </c>
      <c r="J54" s="13" t="str">
        <f>IFERROR(VLOOKUP(F54,'[1]Annuaire Partenaires Concession'!$D$3:I1498,5,0),"")</f>
        <v/>
      </c>
      <c r="K54" s="12" t="str">
        <f>IFERROR(VLOOKUP(F54,'[1]Annuaire Partenaires Concession'!$D$3:I1498,6,0),"")</f>
        <v/>
      </c>
    </row>
    <row r="55" spans="1:11" x14ac:dyDescent="0.25">
      <c r="A55" s="9"/>
      <c r="B55" s="10"/>
      <c r="C55" s="9"/>
      <c r="D55" s="9"/>
      <c r="E55" s="9"/>
      <c r="F55" s="11"/>
      <c r="G55" s="12" t="str">
        <f>IFERROR(VLOOKUP(F55,'[1]Annuaire Partenaires Concession'!$D$3:I1499,2,0),"")</f>
        <v/>
      </c>
      <c r="H55" s="12" t="str">
        <f>IFERROR(VLOOKUP(F55,'[1]Annuaire Partenaires Concession'!$D$3:I1499,3,0),"")</f>
        <v/>
      </c>
      <c r="I55" s="12" t="str">
        <f>IFERROR(VLOOKUP(F55,'[1]Annuaire Partenaires Concession'!$D$3:I1499,4,0),"")</f>
        <v/>
      </c>
      <c r="J55" s="13" t="str">
        <f>IFERROR(VLOOKUP(F55,'[1]Annuaire Partenaires Concession'!$D$3:I1499,5,0),"")</f>
        <v/>
      </c>
      <c r="K55" s="12" t="str">
        <f>IFERROR(VLOOKUP(F55,'[1]Annuaire Partenaires Concession'!$D$3:I1499,6,0),"")</f>
        <v/>
      </c>
    </row>
    <row r="56" spans="1:11" x14ac:dyDescent="0.25">
      <c r="A56" s="9"/>
      <c r="B56" s="10"/>
      <c r="C56" s="9"/>
      <c r="D56" s="9"/>
      <c r="E56" s="9"/>
      <c r="F56" s="11"/>
      <c r="G56" s="12" t="str">
        <f>IFERROR(VLOOKUP(F56,'[1]Annuaire Partenaires Concession'!$D$3:I1500,2,0),"")</f>
        <v/>
      </c>
      <c r="H56" s="12" t="str">
        <f>IFERROR(VLOOKUP(F56,'[1]Annuaire Partenaires Concession'!$D$3:I1500,3,0),"")</f>
        <v/>
      </c>
      <c r="I56" s="12" t="str">
        <f>IFERROR(VLOOKUP(F56,'[1]Annuaire Partenaires Concession'!$D$3:I1500,4,0),"")</f>
        <v/>
      </c>
      <c r="J56" s="13" t="str">
        <f>IFERROR(VLOOKUP(F56,'[1]Annuaire Partenaires Concession'!$D$3:I1500,5,0),"")</f>
        <v/>
      </c>
      <c r="K56" s="12" t="str">
        <f>IFERROR(VLOOKUP(F56,'[1]Annuaire Partenaires Concession'!$D$3:I1500,6,0),"")</f>
        <v/>
      </c>
    </row>
    <row r="57" spans="1:11" x14ac:dyDescent="0.25">
      <c r="A57" s="9"/>
      <c r="B57" s="10"/>
      <c r="C57" s="9"/>
      <c r="D57" s="9"/>
      <c r="E57" s="9"/>
      <c r="F57" s="11"/>
      <c r="G57" s="12" t="str">
        <f>IFERROR(VLOOKUP(F57,'[1]Annuaire Partenaires Concession'!$D$3:I1501,2,0),"")</f>
        <v/>
      </c>
      <c r="H57" s="12" t="str">
        <f>IFERROR(VLOOKUP(F57,'[1]Annuaire Partenaires Concession'!$D$3:I1501,3,0),"")</f>
        <v/>
      </c>
      <c r="I57" s="12" t="str">
        <f>IFERROR(VLOOKUP(F57,'[1]Annuaire Partenaires Concession'!$D$3:I1501,4,0),"")</f>
        <v/>
      </c>
      <c r="J57" s="13" t="str">
        <f>IFERROR(VLOOKUP(F57,'[1]Annuaire Partenaires Concession'!$D$3:I1501,5,0),"")</f>
        <v/>
      </c>
      <c r="K57" s="12" t="str">
        <f>IFERROR(VLOOKUP(F57,'[1]Annuaire Partenaires Concession'!$D$3:I1501,6,0),"")</f>
        <v/>
      </c>
    </row>
    <row r="58" spans="1:11" x14ac:dyDescent="0.25">
      <c r="A58" s="9"/>
      <c r="B58" s="10"/>
      <c r="C58" s="9"/>
      <c r="D58" s="9"/>
      <c r="E58" s="9"/>
      <c r="F58" s="11"/>
      <c r="G58" s="12" t="str">
        <f>IFERROR(VLOOKUP(F58,'[1]Annuaire Partenaires Concession'!$D$3:I1502,2,0),"")</f>
        <v/>
      </c>
      <c r="H58" s="12" t="str">
        <f>IFERROR(VLOOKUP(F58,'[1]Annuaire Partenaires Concession'!$D$3:I1502,3,0),"")</f>
        <v/>
      </c>
      <c r="I58" s="12" t="str">
        <f>IFERROR(VLOOKUP(F58,'[1]Annuaire Partenaires Concession'!$D$3:I1502,4,0),"")</f>
        <v/>
      </c>
      <c r="J58" s="13" t="str">
        <f>IFERROR(VLOOKUP(F58,'[1]Annuaire Partenaires Concession'!$D$3:I1502,5,0),"")</f>
        <v/>
      </c>
      <c r="K58" s="12" t="str">
        <f>IFERROR(VLOOKUP(F58,'[1]Annuaire Partenaires Concession'!$D$3:I1502,6,0),"")</f>
        <v/>
      </c>
    </row>
    <row r="59" spans="1:11" x14ac:dyDescent="0.25">
      <c r="A59" s="9"/>
      <c r="B59" s="10"/>
      <c r="C59" s="9"/>
      <c r="D59" s="9"/>
      <c r="E59" s="9"/>
      <c r="F59" s="11"/>
      <c r="G59" s="12" t="str">
        <f>IFERROR(VLOOKUP(F59,'[1]Annuaire Partenaires Concession'!$D$3:I1503,2,0),"")</f>
        <v/>
      </c>
      <c r="H59" s="12" t="str">
        <f>IFERROR(VLOOKUP(F59,'[1]Annuaire Partenaires Concession'!$D$3:I1503,3,0),"")</f>
        <v/>
      </c>
      <c r="I59" s="12" t="str">
        <f>IFERROR(VLOOKUP(F59,'[1]Annuaire Partenaires Concession'!$D$3:I1503,4,0),"")</f>
        <v/>
      </c>
      <c r="J59" s="13" t="str">
        <f>IFERROR(VLOOKUP(F59,'[1]Annuaire Partenaires Concession'!$D$3:I1503,5,0),"")</f>
        <v/>
      </c>
      <c r="K59" s="12" t="str">
        <f>IFERROR(VLOOKUP(F59,'[1]Annuaire Partenaires Concession'!$D$3:I1503,6,0),"")</f>
        <v/>
      </c>
    </row>
    <row r="60" spans="1:11" x14ac:dyDescent="0.25">
      <c r="A60" s="9"/>
      <c r="B60" s="10"/>
      <c r="C60" s="9"/>
      <c r="D60" s="9"/>
      <c r="E60" s="9"/>
      <c r="F60" s="11"/>
      <c r="G60" s="12" t="str">
        <f>IFERROR(VLOOKUP(F60,'[1]Annuaire Partenaires Concession'!$D$3:I1504,2,0),"")</f>
        <v/>
      </c>
      <c r="H60" s="12" t="str">
        <f>IFERROR(VLOOKUP(F60,'[1]Annuaire Partenaires Concession'!$D$3:I1504,3,0),"")</f>
        <v/>
      </c>
      <c r="I60" s="12" t="str">
        <f>IFERROR(VLOOKUP(F60,'[1]Annuaire Partenaires Concession'!$D$3:I1504,4,0),"")</f>
        <v/>
      </c>
      <c r="J60" s="13" t="str">
        <f>IFERROR(VLOOKUP(F60,'[1]Annuaire Partenaires Concession'!$D$3:I1504,5,0),"")</f>
        <v/>
      </c>
      <c r="K60" s="12" t="str">
        <f>IFERROR(VLOOKUP(F60,'[1]Annuaire Partenaires Concession'!$D$3:I1504,6,0),"")</f>
        <v/>
      </c>
    </row>
    <row r="61" spans="1:11" x14ac:dyDescent="0.25">
      <c r="A61" s="9"/>
      <c r="B61" s="10"/>
      <c r="C61" s="9"/>
      <c r="D61" s="9"/>
      <c r="E61" s="9"/>
      <c r="F61" s="11"/>
      <c r="G61" s="12" t="str">
        <f>IFERROR(VLOOKUP(F61,'[1]Annuaire Partenaires Concession'!$D$3:I1505,2,0),"")</f>
        <v/>
      </c>
      <c r="H61" s="12" t="str">
        <f>IFERROR(VLOOKUP(F61,'[1]Annuaire Partenaires Concession'!$D$3:I1505,3,0),"")</f>
        <v/>
      </c>
      <c r="I61" s="12" t="str">
        <f>IFERROR(VLOOKUP(F61,'[1]Annuaire Partenaires Concession'!$D$3:I1505,4,0),"")</f>
        <v/>
      </c>
      <c r="J61" s="13" t="str">
        <f>IFERROR(VLOOKUP(F61,'[1]Annuaire Partenaires Concession'!$D$3:I1505,5,0),"")</f>
        <v/>
      </c>
      <c r="K61" s="12" t="str">
        <f>IFERROR(VLOOKUP(F61,'[1]Annuaire Partenaires Concession'!$D$3:I1505,6,0),"")</f>
        <v/>
      </c>
    </row>
    <row r="62" spans="1:11" x14ac:dyDescent="0.25">
      <c r="A62" s="9"/>
      <c r="B62" s="10"/>
      <c r="C62" s="9"/>
      <c r="D62" s="9"/>
      <c r="E62" s="9"/>
      <c r="F62" s="11"/>
      <c r="G62" s="12" t="str">
        <f>IFERROR(VLOOKUP(F62,'[1]Annuaire Partenaires Concession'!$D$3:I1506,2,0),"")</f>
        <v/>
      </c>
      <c r="H62" s="12" t="str">
        <f>IFERROR(VLOOKUP(F62,'[1]Annuaire Partenaires Concession'!$D$3:I1506,3,0),"")</f>
        <v/>
      </c>
      <c r="I62" s="12" t="str">
        <f>IFERROR(VLOOKUP(F62,'[1]Annuaire Partenaires Concession'!$D$3:I1506,4,0),"")</f>
        <v/>
      </c>
      <c r="J62" s="13" t="str">
        <f>IFERROR(VLOOKUP(F62,'[1]Annuaire Partenaires Concession'!$D$3:I1506,5,0),"")</f>
        <v/>
      </c>
      <c r="K62" s="12" t="str">
        <f>IFERROR(VLOOKUP(F62,'[1]Annuaire Partenaires Concession'!$D$3:I1506,6,0),"")</f>
        <v/>
      </c>
    </row>
    <row r="63" spans="1:11" x14ac:dyDescent="0.25">
      <c r="A63" s="9"/>
      <c r="B63" s="10"/>
      <c r="C63" s="9"/>
      <c r="D63" s="9"/>
      <c r="E63" s="9"/>
      <c r="F63" s="11"/>
      <c r="G63" s="12" t="str">
        <f>IFERROR(VLOOKUP(F63,'[1]Annuaire Partenaires Concession'!$D$3:I1507,2,0),"")</f>
        <v/>
      </c>
      <c r="H63" s="12" t="str">
        <f>IFERROR(VLOOKUP(F63,'[1]Annuaire Partenaires Concession'!$D$3:I1507,3,0),"")</f>
        <v/>
      </c>
      <c r="I63" s="12" t="str">
        <f>IFERROR(VLOOKUP(F63,'[1]Annuaire Partenaires Concession'!$D$3:I1507,4,0),"")</f>
        <v/>
      </c>
      <c r="J63" s="13" t="str">
        <f>IFERROR(VLOOKUP(F63,'[1]Annuaire Partenaires Concession'!$D$3:I1507,5,0),"")</f>
        <v/>
      </c>
      <c r="K63" s="12" t="str">
        <f>IFERROR(VLOOKUP(F63,'[1]Annuaire Partenaires Concession'!$D$3:I1507,6,0),"")</f>
        <v/>
      </c>
    </row>
    <row r="64" spans="1:11" x14ac:dyDescent="0.25">
      <c r="A64" s="9"/>
      <c r="B64" s="10"/>
      <c r="C64" s="9"/>
      <c r="D64" s="9"/>
      <c r="E64" s="9"/>
      <c r="F64" s="11"/>
      <c r="G64" s="12" t="str">
        <f>IFERROR(VLOOKUP(F64,'[1]Annuaire Partenaires Concession'!$D$3:I1508,2,0),"")</f>
        <v/>
      </c>
      <c r="H64" s="12" t="str">
        <f>IFERROR(VLOOKUP(F64,'[1]Annuaire Partenaires Concession'!$D$3:I1508,3,0),"")</f>
        <v/>
      </c>
      <c r="I64" s="12" t="str">
        <f>IFERROR(VLOOKUP(F64,'[1]Annuaire Partenaires Concession'!$D$3:I1508,4,0),"")</f>
        <v/>
      </c>
      <c r="J64" s="13" t="str">
        <f>IFERROR(VLOOKUP(F64,'[1]Annuaire Partenaires Concession'!$D$3:I1508,5,0),"")</f>
        <v/>
      </c>
      <c r="K64" s="12" t="str">
        <f>IFERROR(VLOOKUP(F64,'[1]Annuaire Partenaires Concession'!$D$3:I1508,6,0),"")</f>
        <v/>
      </c>
    </row>
    <row r="65" spans="1:11" x14ac:dyDescent="0.25">
      <c r="A65" s="9"/>
      <c r="B65" s="10"/>
      <c r="C65" s="9"/>
      <c r="D65" s="9"/>
      <c r="E65" s="9"/>
      <c r="F65" s="11"/>
      <c r="G65" s="12" t="str">
        <f>IFERROR(VLOOKUP(F65,'[1]Annuaire Partenaires Concession'!$D$3:I1509,2,0),"")</f>
        <v/>
      </c>
      <c r="H65" s="12" t="str">
        <f>IFERROR(VLOOKUP(F65,'[1]Annuaire Partenaires Concession'!$D$3:I1509,3,0),"")</f>
        <v/>
      </c>
      <c r="I65" s="12" t="str">
        <f>IFERROR(VLOOKUP(F65,'[1]Annuaire Partenaires Concession'!$D$3:I1509,4,0),"")</f>
        <v/>
      </c>
      <c r="J65" s="13" t="str">
        <f>IFERROR(VLOOKUP(F65,'[1]Annuaire Partenaires Concession'!$D$3:I1509,5,0),"")</f>
        <v/>
      </c>
      <c r="K65" s="12" t="str">
        <f>IFERROR(VLOOKUP(F65,'[1]Annuaire Partenaires Concession'!$D$3:I1509,6,0),"")</f>
        <v/>
      </c>
    </row>
    <row r="66" spans="1:11" x14ac:dyDescent="0.25">
      <c r="A66" s="9"/>
      <c r="B66" s="10"/>
      <c r="C66" s="9"/>
      <c r="D66" s="9"/>
      <c r="E66" s="9"/>
      <c r="F66" s="11"/>
      <c r="G66" s="12" t="str">
        <f>IFERROR(VLOOKUP(F66,'[1]Annuaire Partenaires Concession'!$D$3:I1510,2,0),"")</f>
        <v/>
      </c>
      <c r="H66" s="12" t="str">
        <f>IFERROR(VLOOKUP(F66,'[1]Annuaire Partenaires Concession'!$D$3:I1510,3,0),"")</f>
        <v/>
      </c>
      <c r="I66" s="12" t="str">
        <f>IFERROR(VLOOKUP(F66,'[1]Annuaire Partenaires Concession'!$D$3:I1510,4,0),"")</f>
        <v/>
      </c>
      <c r="J66" s="13" t="str">
        <f>IFERROR(VLOOKUP(F66,'[1]Annuaire Partenaires Concession'!$D$3:I1510,5,0),"")</f>
        <v/>
      </c>
      <c r="K66" s="12" t="str">
        <f>IFERROR(VLOOKUP(F66,'[1]Annuaire Partenaires Concession'!$D$3:I1510,6,0),"")</f>
        <v/>
      </c>
    </row>
    <row r="67" spans="1:11" x14ac:dyDescent="0.25">
      <c r="A67" s="9"/>
      <c r="B67" s="10"/>
      <c r="C67" s="9"/>
      <c r="D67" s="9"/>
      <c r="E67" s="9"/>
      <c r="F67" s="11"/>
      <c r="G67" s="12" t="str">
        <f>IFERROR(VLOOKUP(F67,'[1]Annuaire Partenaires Concession'!$D$3:I1511,2,0),"")</f>
        <v/>
      </c>
      <c r="H67" s="12" t="str">
        <f>IFERROR(VLOOKUP(F67,'[1]Annuaire Partenaires Concession'!$D$3:I1511,3,0),"")</f>
        <v/>
      </c>
      <c r="I67" s="12" t="str">
        <f>IFERROR(VLOOKUP(F67,'[1]Annuaire Partenaires Concession'!$D$3:I1511,4,0),"")</f>
        <v/>
      </c>
      <c r="J67" s="13" t="str">
        <f>IFERROR(VLOOKUP(F67,'[1]Annuaire Partenaires Concession'!$D$3:I1511,5,0),"")</f>
        <v/>
      </c>
      <c r="K67" s="12" t="str">
        <f>IFERROR(VLOOKUP(F67,'[1]Annuaire Partenaires Concession'!$D$3:I1511,6,0),"")</f>
        <v/>
      </c>
    </row>
    <row r="68" spans="1:11" x14ac:dyDescent="0.25">
      <c r="A68" s="9"/>
      <c r="B68" s="10"/>
      <c r="C68" s="9"/>
      <c r="D68" s="9"/>
      <c r="E68" s="9"/>
      <c r="F68" s="11"/>
      <c r="G68" s="12" t="str">
        <f>IFERROR(VLOOKUP(F68,'[1]Annuaire Partenaires Concession'!$D$3:I1512,2,0),"")</f>
        <v/>
      </c>
      <c r="H68" s="12" t="str">
        <f>IFERROR(VLOOKUP(F68,'[1]Annuaire Partenaires Concession'!$D$3:I1512,3,0),"")</f>
        <v/>
      </c>
      <c r="I68" s="12" t="str">
        <f>IFERROR(VLOOKUP(F68,'[1]Annuaire Partenaires Concession'!$D$3:I1512,4,0),"")</f>
        <v/>
      </c>
      <c r="J68" s="13" t="str">
        <f>IFERROR(VLOOKUP(F68,'[1]Annuaire Partenaires Concession'!$D$3:I1512,5,0),"")</f>
        <v/>
      </c>
      <c r="K68" s="12" t="str">
        <f>IFERROR(VLOOKUP(F68,'[1]Annuaire Partenaires Concession'!$D$3:I1512,6,0),"")</f>
        <v/>
      </c>
    </row>
    <row r="69" spans="1:11" x14ac:dyDescent="0.25">
      <c r="A69" s="9"/>
      <c r="B69" s="10"/>
      <c r="C69" s="9"/>
      <c r="D69" s="9"/>
      <c r="E69" s="9"/>
      <c r="F69" s="11"/>
      <c r="G69" s="12" t="str">
        <f>IFERROR(VLOOKUP(F69,'[1]Annuaire Partenaires Concession'!$D$3:I1513,2,0),"")</f>
        <v/>
      </c>
      <c r="H69" s="12" t="str">
        <f>IFERROR(VLOOKUP(F69,'[1]Annuaire Partenaires Concession'!$D$3:I1513,3,0),"")</f>
        <v/>
      </c>
      <c r="I69" s="12" t="str">
        <f>IFERROR(VLOOKUP(F69,'[1]Annuaire Partenaires Concession'!$D$3:I1513,4,0),"")</f>
        <v/>
      </c>
      <c r="J69" s="13" t="str">
        <f>IFERROR(VLOOKUP(F69,'[1]Annuaire Partenaires Concession'!$D$3:I1513,5,0),"")</f>
        <v/>
      </c>
      <c r="K69" s="12" t="str">
        <f>IFERROR(VLOOKUP(F69,'[1]Annuaire Partenaires Concession'!$D$3:I1513,6,0),"")</f>
        <v/>
      </c>
    </row>
    <row r="70" spans="1:11" x14ac:dyDescent="0.25">
      <c r="A70" s="9"/>
      <c r="B70" s="10"/>
      <c r="C70" s="9"/>
      <c r="D70" s="9"/>
      <c r="E70" s="9"/>
      <c r="F70" s="11"/>
      <c r="G70" s="12" t="str">
        <f>IFERROR(VLOOKUP(F70,'[1]Annuaire Partenaires Concession'!$D$3:I1514,2,0),"")</f>
        <v/>
      </c>
      <c r="H70" s="12" t="str">
        <f>IFERROR(VLOOKUP(F70,'[1]Annuaire Partenaires Concession'!$D$3:I1514,3,0),"")</f>
        <v/>
      </c>
      <c r="I70" s="12" t="str">
        <f>IFERROR(VLOOKUP(F70,'[1]Annuaire Partenaires Concession'!$D$3:I1514,4,0),"")</f>
        <v/>
      </c>
      <c r="J70" s="13" t="str">
        <f>IFERROR(VLOOKUP(F70,'[1]Annuaire Partenaires Concession'!$D$3:I1514,5,0),"")</f>
        <v/>
      </c>
      <c r="K70" s="12" t="str">
        <f>IFERROR(VLOOKUP(F70,'[1]Annuaire Partenaires Concession'!$D$3:I1514,6,0),"")</f>
        <v/>
      </c>
    </row>
    <row r="71" spans="1:11" x14ac:dyDescent="0.25">
      <c r="A71" s="9"/>
      <c r="B71" s="10"/>
      <c r="C71" s="9"/>
      <c r="D71" s="9"/>
      <c r="E71" s="9"/>
      <c r="F71" s="11"/>
      <c r="G71" s="12" t="str">
        <f>IFERROR(VLOOKUP(F71,'[1]Annuaire Partenaires Concession'!$D$3:I1515,2,0),"")</f>
        <v/>
      </c>
      <c r="H71" s="12" t="str">
        <f>IFERROR(VLOOKUP(F71,'[1]Annuaire Partenaires Concession'!$D$3:I1515,3,0),"")</f>
        <v/>
      </c>
      <c r="I71" s="12" t="str">
        <f>IFERROR(VLOOKUP(F71,'[1]Annuaire Partenaires Concession'!$D$3:I1515,4,0),"")</f>
        <v/>
      </c>
      <c r="J71" s="13" t="str">
        <f>IFERROR(VLOOKUP(F71,'[1]Annuaire Partenaires Concession'!$D$3:I1515,5,0),"")</f>
        <v/>
      </c>
      <c r="K71" s="12" t="str">
        <f>IFERROR(VLOOKUP(F71,'[1]Annuaire Partenaires Concession'!$D$3:I1515,6,0),"")</f>
        <v/>
      </c>
    </row>
    <row r="72" spans="1:11" x14ac:dyDescent="0.25">
      <c r="A72" s="9"/>
      <c r="B72" s="10"/>
      <c r="C72" s="9"/>
      <c r="D72" s="9"/>
      <c r="E72" s="9"/>
      <c r="F72" s="11"/>
      <c r="G72" s="12" t="str">
        <f>IFERROR(VLOOKUP(F72,'[1]Annuaire Partenaires Concession'!$D$3:I1516,2,0),"")</f>
        <v/>
      </c>
      <c r="H72" s="12" t="str">
        <f>IFERROR(VLOOKUP(F72,'[1]Annuaire Partenaires Concession'!$D$3:I1516,3,0),"")</f>
        <v/>
      </c>
      <c r="I72" s="12" t="str">
        <f>IFERROR(VLOOKUP(F72,'[1]Annuaire Partenaires Concession'!$D$3:I1516,4,0),"")</f>
        <v/>
      </c>
      <c r="J72" s="13" t="str">
        <f>IFERROR(VLOOKUP(F72,'[1]Annuaire Partenaires Concession'!$D$3:I1516,5,0),"")</f>
        <v/>
      </c>
      <c r="K72" s="12" t="str">
        <f>IFERROR(VLOOKUP(F72,'[1]Annuaire Partenaires Concession'!$D$3:I1516,6,0),"")</f>
        <v/>
      </c>
    </row>
    <row r="73" spans="1:11" x14ac:dyDescent="0.25">
      <c r="A73" s="9"/>
      <c r="B73" s="10"/>
      <c r="C73" s="9"/>
      <c r="D73" s="9"/>
      <c r="E73" s="9"/>
      <c r="F73" s="11"/>
      <c r="G73" s="12" t="str">
        <f>IFERROR(VLOOKUP(F73,'[1]Annuaire Partenaires Concession'!$D$3:I1517,2,0),"")</f>
        <v/>
      </c>
      <c r="H73" s="12" t="str">
        <f>IFERROR(VLOOKUP(F73,'[1]Annuaire Partenaires Concession'!$D$3:I1517,3,0),"")</f>
        <v/>
      </c>
      <c r="I73" s="12" t="str">
        <f>IFERROR(VLOOKUP(F73,'[1]Annuaire Partenaires Concession'!$D$3:I1517,4,0),"")</f>
        <v/>
      </c>
      <c r="J73" s="13" t="str">
        <f>IFERROR(VLOOKUP(F73,'[1]Annuaire Partenaires Concession'!$D$3:I1517,5,0),"")</f>
        <v/>
      </c>
      <c r="K73" s="12" t="str">
        <f>IFERROR(VLOOKUP(F73,'[1]Annuaire Partenaires Concession'!$D$3:I1517,6,0),"")</f>
        <v/>
      </c>
    </row>
    <row r="74" spans="1:11" x14ac:dyDescent="0.25">
      <c r="A74" s="9"/>
      <c r="B74" s="10"/>
      <c r="C74" s="9"/>
      <c r="D74" s="9"/>
      <c r="E74" s="9"/>
      <c r="F74" s="11"/>
      <c r="G74" s="12" t="str">
        <f>IFERROR(VLOOKUP(F74,'[1]Annuaire Partenaires Concession'!$D$3:I1518,2,0),"")</f>
        <v/>
      </c>
      <c r="H74" s="12" t="str">
        <f>IFERROR(VLOOKUP(F74,'[1]Annuaire Partenaires Concession'!$D$3:I1518,3,0),"")</f>
        <v/>
      </c>
      <c r="I74" s="12" t="str">
        <f>IFERROR(VLOOKUP(F74,'[1]Annuaire Partenaires Concession'!$D$3:I1518,4,0),"")</f>
        <v/>
      </c>
      <c r="J74" s="13" t="str">
        <f>IFERROR(VLOOKUP(F74,'[1]Annuaire Partenaires Concession'!$D$3:I1518,5,0),"")</f>
        <v/>
      </c>
      <c r="K74" s="12" t="str">
        <f>IFERROR(VLOOKUP(F74,'[1]Annuaire Partenaires Concession'!$D$3:I1518,6,0),"")</f>
        <v/>
      </c>
    </row>
    <row r="75" spans="1:11" x14ac:dyDescent="0.25">
      <c r="A75" s="9"/>
      <c r="B75" s="10"/>
      <c r="C75" s="9"/>
      <c r="D75" s="9"/>
      <c r="E75" s="9"/>
      <c r="F75" s="11"/>
      <c r="G75" s="12" t="str">
        <f>IFERROR(VLOOKUP(F75,'[1]Annuaire Partenaires Concession'!$D$3:I1519,2,0),"")</f>
        <v/>
      </c>
      <c r="H75" s="12" t="str">
        <f>IFERROR(VLOOKUP(F75,'[1]Annuaire Partenaires Concession'!$D$3:I1519,3,0),"")</f>
        <v/>
      </c>
      <c r="I75" s="12" t="str">
        <f>IFERROR(VLOOKUP(F75,'[1]Annuaire Partenaires Concession'!$D$3:I1519,4,0),"")</f>
        <v/>
      </c>
      <c r="J75" s="13" t="str">
        <f>IFERROR(VLOOKUP(F75,'[1]Annuaire Partenaires Concession'!$D$3:I1519,5,0),"")</f>
        <v/>
      </c>
      <c r="K75" s="12" t="str">
        <f>IFERROR(VLOOKUP(F75,'[1]Annuaire Partenaires Concession'!$D$3:I1519,6,0),"")</f>
        <v/>
      </c>
    </row>
    <row r="76" spans="1:11" x14ac:dyDescent="0.25">
      <c r="A76" s="9"/>
      <c r="B76" s="10"/>
      <c r="C76" s="9"/>
      <c r="D76" s="9"/>
      <c r="E76" s="9"/>
      <c r="F76" s="11"/>
      <c r="G76" s="12" t="str">
        <f>IFERROR(VLOOKUP(F76,'[1]Annuaire Partenaires Concession'!$D$3:I1520,2,0),"")</f>
        <v/>
      </c>
      <c r="H76" s="12" t="str">
        <f>IFERROR(VLOOKUP(F76,'[1]Annuaire Partenaires Concession'!$D$3:I1520,3,0),"")</f>
        <v/>
      </c>
      <c r="I76" s="12" t="str">
        <f>IFERROR(VLOOKUP(F76,'[1]Annuaire Partenaires Concession'!$D$3:I1520,4,0),"")</f>
        <v/>
      </c>
      <c r="J76" s="13" t="str">
        <f>IFERROR(VLOOKUP(F76,'[1]Annuaire Partenaires Concession'!$D$3:I1520,5,0),"")</f>
        <v/>
      </c>
      <c r="K76" s="12" t="str">
        <f>IFERROR(VLOOKUP(F76,'[1]Annuaire Partenaires Concession'!$D$3:I1520,6,0),"")</f>
        <v/>
      </c>
    </row>
    <row r="77" spans="1:11" x14ac:dyDescent="0.25">
      <c r="A77" s="9"/>
      <c r="B77" s="10"/>
      <c r="C77" s="9"/>
      <c r="D77" s="9"/>
      <c r="E77" s="9"/>
      <c r="F77" s="11"/>
      <c r="G77" s="12" t="str">
        <f>IFERROR(VLOOKUP(F77,'[1]Annuaire Partenaires Concession'!$D$3:I1521,2,0),"")</f>
        <v/>
      </c>
      <c r="H77" s="12" t="str">
        <f>IFERROR(VLOOKUP(F77,'[1]Annuaire Partenaires Concession'!$D$3:I1521,3,0),"")</f>
        <v/>
      </c>
      <c r="I77" s="12" t="str">
        <f>IFERROR(VLOOKUP(F77,'[1]Annuaire Partenaires Concession'!$D$3:I1521,4,0),"")</f>
        <v/>
      </c>
      <c r="J77" s="13" t="str">
        <f>IFERROR(VLOOKUP(F77,'[1]Annuaire Partenaires Concession'!$D$3:I1521,5,0),"")</f>
        <v/>
      </c>
      <c r="K77" s="12" t="str">
        <f>IFERROR(VLOOKUP(F77,'[1]Annuaire Partenaires Concession'!$D$3:I1521,6,0),"")</f>
        <v/>
      </c>
    </row>
    <row r="78" spans="1:11" x14ac:dyDescent="0.25">
      <c r="A78" s="9"/>
      <c r="B78" s="10"/>
      <c r="C78" s="9"/>
      <c r="D78" s="9"/>
      <c r="E78" s="9"/>
      <c r="F78" s="11"/>
      <c r="G78" s="12" t="str">
        <f>IFERROR(VLOOKUP(F78,'[1]Annuaire Partenaires Concession'!$D$3:I1522,2,0),"")</f>
        <v/>
      </c>
      <c r="H78" s="12" t="str">
        <f>IFERROR(VLOOKUP(F78,'[1]Annuaire Partenaires Concession'!$D$3:I1522,3,0),"")</f>
        <v/>
      </c>
      <c r="I78" s="12" t="str">
        <f>IFERROR(VLOOKUP(F78,'[1]Annuaire Partenaires Concession'!$D$3:I1522,4,0),"")</f>
        <v/>
      </c>
      <c r="J78" s="13" t="str">
        <f>IFERROR(VLOOKUP(F78,'[1]Annuaire Partenaires Concession'!$D$3:I1522,5,0),"")</f>
        <v/>
      </c>
      <c r="K78" s="12" t="str">
        <f>IFERROR(VLOOKUP(F78,'[1]Annuaire Partenaires Concession'!$D$3:I1522,6,0),"")</f>
        <v/>
      </c>
    </row>
    <row r="79" spans="1:11" x14ac:dyDescent="0.25">
      <c r="A79" s="9"/>
      <c r="B79" s="10"/>
      <c r="C79" s="9"/>
      <c r="D79" s="9"/>
      <c r="E79" s="9"/>
      <c r="F79" s="11"/>
      <c r="G79" s="12" t="str">
        <f>IFERROR(VLOOKUP(F79,'[1]Annuaire Partenaires Concession'!$D$3:I1523,2,0),"")</f>
        <v/>
      </c>
      <c r="H79" s="12" t="str">
        <f>IFERROR(VLOOKUP(F79,'[1]Annuaire Partenaires Concession'!$D$3:I1523,3,0),"")</f>
        <v/>
      </c>
      <c r="I79" s="12" t="str">
        <f>IFERROR(VLOOKUP(F79,'[1]Annuaire Partenaires Concession'!$D$3:I1523,4,0),"")</f>
        <v/>
      </c>
      <c r="J79" s="13" t="str">
        <f>IFERROR(VLOOKUP(F79,'[1]Annuaire Partenaires Concession'!$D$3:I1523,5,0),"")</f>
        <v/>
      </c>
      <c r="K79" s="12" t="str">
        <f>IFERROR(VLOOKUP(F79,'[1]Annuaire Partenaires Concession'!$D$3:I1523,6,0),"")</f>
        <v/>
      </c>
    </row>
    <row r="80" spans="1:11" x14ac:dyDescent="0.25">
      <c r="A80" s="9"/>
      <c r="B80" s="10"/>
      <c r="C80" s="9"/>
      <c r="D80" s="9"/>
      <c r="E80" s="9"/>
      <c r="F80" s="11"/>
      <c r="G80" s="12" t="str">
        <f>IFERROR(VLOOKUP(F80,'[1]Annuaire Partenaires Concession'!$D$3:I1524,2,0),"")</f>
        <v/>
      </c>
      <c r="H80" s="12" t="str">
        <f>IFERROR(VLOOKUP(F80,'[1]Annuaire Partenaires Concession'!$D$3:I1524,3,0),"")</f>
        <v/>
      </c>
      <c r="I80" s="12" t="str">
        <f>IFERROR(VLOOKUP(F80,'[1]Annuaire Partenaires Concession'!$D$3:I1524,4,0),"")</f>
        <v/>
      </c>
      <c r="J80" s="13" t="str">
        <f>IFERROR(VLOOKUP(F80,'[1]Annuaire Partenaires Concession'!$D$3:I1524,5,0),"")</f>
        <v/>
      </c>
      <c r="K80" s="12" t="str">
        <f>IFERROR(VLOOKUP(F80,'[1]Annuaire Partenaires Concession'!$D$3:I1524,6,0),"")</f>
        <v/>
      </c>
    </row>
    <row r="81" spans="1:11" x14ac:dyDescent="0.25">
      <c r="A81" s="9"/>
      <c r="B81" s="10"/>
      <c r="C81" s="9"/>
      <c r="D81" s="9"/>
      <c r="E81" s="9"/>
      <c r="F81" s="11"/>
      <c r="G81" s="12" t="str">
        <f>IFERROR(VLOOKUP(F81,'[1]Annuaire Partenaires Concession'!$D$3:I1525,2,0),"")</f>
        <v/>
      </c>
      <c r="H81" s="12" t="str">
        <f>IFERROR(VLOOKUP(F81,'[1]Annuaire Partenaires Concession'!$D$3:I1525,3,0),"")</f>
        <v/>
      </c>
      <c r="I81" s="12" t="str">
        <f>IFERROR(VLOOKUP(F81,'[1]Annuaire Partenaires Concession'!$D$3:I1525,4,0),"")</f>
        <v/>
      </c>
      <c r="J81" s="13" t="str">
        <f>IFERROR(VLOOKUP(F81,'[1]Annuaire Partenaires Concession'!$D$3:I1525,5,0),"")</f>
        <v/>
      </c>
      <c r="K81" s="12" t="str">
        <f>IFERROR(VLOOKUP(F81,'[1]Annuaire Partenaires Concession'!$D$3:I1525,6,0),"")</f>
        <v/>
      </c>
    </row>
    <row r="82" spans="1:11" x14ac:dyDescent="0.25">
      <c r="A82" s="9"/>
      <c r="B82" s="10"/>
      <c r="C82" s="9"/>
      <c r="D82" s="9"/>
      <c r="E82" s="9"/>
      <c r="F82" s="11"/>
      <c r="G82" s="12" t="str">
        <f>IFERROR(VLOOKUP(F82,'[1]Annuaire Partenaires Concession'!$D$3:I1526,2,0),"")</f>
        <v/>
      </c>
      <c r="H82" s="12" t="str">
        <f>IFERROR(VLOOKUP(F82,'[1]Annuaire Partenaires Concession'!$D$3:I1526,3,0),"")</f>
        <v/>
      </c>
      <c r="I82" s="12" t="str">
        <f>IFERROR(VLOOKUP(F82,'[1]Annuaire Partenaires Concession'!$D$3:I1526,4,0),"")</f>
        <v/>
      </c>
      <c r="J82" s="13" t="str">
        <f>IFERROR(VLOOKUP(F82,'[1]Annuaire Partenaires Concession'!$D$3:I1526,5,0),"")</f>
        <v/>
      </c>
      <c r="K82" s="12" t="str">
        <f>IFERROR(VLOOKUP(F82,'[1]Annuaire Partenaires Concession'!$D$3:I1526,6,0),"")</f>
        <v/>
      </c>
    </row>
    <row r="83" spans="1:11" x14ac:dyDescent="0.25">
      <c r="A83" s="9"/>
      <c r="B83" s="10"/>
      <c r="C83" s="9"/>
      <c r="D83" s="9"/>
      <c r="E83" s="9"/>
      <c r="F83" s="11"/>
      <c r="G83" s="12" t="str">
        <f>IFERROR(VLOOKUP(F83,'[1]Annuaire Partenaires Concession'!$D$3:I1527,2,0),"")</f>
        <v/>
      </c>
      <c r="H83" s="12" t="str">
        <f>IFERROR(VLOOKUP(F83,'[1]Annuaire Partenaires Concession'!$D$3:I1527,3,0),"")</f>
        <v/>
      </c>
      <c r="I83" s="12" t="str">
        <f>IFERROR(VLOOKUP(F83,'[1]Annuaire Partenaires Concession'!$D$3:I1527,4,0),"")</f>
        <v/>
      </c>
      <c r="J83" s="13" t="str">
        <f>IFERROR(VLOOKUP(F83,'[1]Annuaire Partenaires Concession'!$D$3:I1527,5,0),"")</f>
        <v/>
      </c>
      <c r="K83" s="12" t="str">
        <f>IFERROR(VLOOKUP(F83,'[1]Annuaire Partenaires Concession'!$D$3:I1527,6,0),"")</f>
        <v/>
      </c>
    </row>
    <row r="84" spans="1:11" x14ac:dyDescent="0.25">
      <c r="A84" s="9"/>
      <c r="B84" s="10"/>
      <c r="C84" s="9"/>
      <c r="D84" s="9"/>
      <c r="E84" s="9"/>
      <c r="F84" s="11"/>
      <c r="G84" s="12" t="str">
        <f>IFERROR(VLOOKUP(F84,'[1]Annuaire Partenaires Concession'!$D$3:I1528,2,0),"")</f>
        <v/>
      </c>
      <c r="H84" s="12" t="str">
        <f>IFERROR(VLOOKUP(F84,'[1]Annuaire Partenaires Concession'!$D$3:I1528,3,0),"")</f>
        <v/>
      </c>
      <c r="I84" s="12" t="str">
        <f>IFERROR(VLOOKUP(F84,'[1]Annuaire Partenaires Concession'!$D$3:I1528,4,0),"")</f>
        <v/>
      </c>
      <c r="J84" s="13" t="str">
        <f>IFERROR(VLOOKUP(F84,'[1]Annuaire Partenaires Concession'!$D$3:I1528,5,0),"")</f>
        <v/>
      </c>
      <c r="K84" s="12" t="str">
        <f>IFERROR(VLOOKUP(F84,'[1]Annuaire Partenaires Concession'!$D$3:I1528,6,0),"")</f>
        <v/>
      </c>
    </row>
    <row r="85" spans="1:11" x14ac:dyDescent="0.25">
      <c r="A85" s="9"/>
      <c r="B85" s="10"/>
      <c r="C85" s="9"/>
      <c r="D85" s="9"/>
      <c r="E85" s="9"/>
      <c r="F85" s="11"/>
      <c r="G85" s="12" t="str">
        <f>IFERROR(VLOOKUP(F85,'[1]Annuaire Partenaires Concession'!$D$3:I1529,2,0),"")</f>
        <v/>
      </c>
      <c r="H85" s="12" t="str">
        <f>IFERROR(VLOOKUP(F85,'[1]Annuaire Partenaires Concession'!$D$3:I1529,3,0),"")</f>
        <v/>
      </c>
      <c r="I85" s="12" t="str">
        <f>IFERROR(VLOOKUP(F85,'[1]Annuaire Partenaires Concession'!$D$3:I1529,4,0),"")</f>
        <v/>
      </c>
      <c r="J85" s="13" t="str">
        <f>IFERROR(VLOOKUP(F85,'[1]Annuaire Partenaires Concession'!$D$3:I1529,5,0),"")</f>
        <v/>
      </c>
      <c r="K85" s="12" t="str">
        <f>IFERROR(VLOOKUP(F85,'[1]Annuaire Partenaires Concession'!$D$3:I1529,6,0),"")</f>
        <v/>
      </c>
    </row>
    <row r="86" spans="1:11" x14ac:dyDescent="0.25">
      <c r="A86" s="9"/>
      <c r="B86" s="10"/>
      <c r="C86" s="9"/>
      <c r="D86" s="9"/>
      <c r="E86" s="9"/>
      <c r="F86" s="11"/>
      <c r="G86" s="12" t="str">
        <f>IFERROR(VLOOKUP(F86,'[1]Annuaire Partenaires Concession'!$D$3:I1530,2,0),"")</f>
        <v/>
      </c>
      <c r="H86" s="12" t="str">
        <f>IFERROR(VLOOKUP(F86,'[1]Annuaire Partenaires Concession'!$D$3:I1530,3,0),"")</f>
        <v/>
      </c>
      <c r="I86" s="12" t="str">
        <f>IFERROR(VLOOKUP(F86,'[1]Annuaire Partenaires Concession'!$D$3:I1530,4,0),"")</f>
        <v/>
      </c>
      <c r="J86" s="13" t="str">
        <f>IFERROR(VLOOKUP(F86,'[1]Annuaire Partenaires Concession'!$D$3:I1530,5,0),"")</f>
        <v/>
      </c>
      <c r="K86" s="12" t="str">
        <f>IFERROR(VLOOKUP(F86,'[1]Annuaire Partenaires Concession'!$D$3:I1530,6,0),"")</f>
        <v/>
      </c>
    </row>
    <row r="87" spans="1:11" x14ac:dyDescent="0.25">
      <c r="A87" s="9"/>
      <c r="B87" s="10"/>
      <c r="C87" s="9"/>
      <c r="D87" s="9"/>
      <c r="E87" s="9"/>
      <c r="F87" s="11"/>
      <c r="G87" s="12" t="str">
        <f>IFERROR(VLOOKUP(F87,'[1]Annuaire Partenaires Concession'!$D$3:I1531,2,0),"")</f>
        <v/>
      </c>
      <c r="H87" s="12" t="str">
        <f>IFERROR(VLOOKUP(F87,'[1]Annuaire Partenaires Concession'!$D$3:I1531,3,0),"")</f>
        <v/>
      </c>
      <c r="I87" s="12" t="str">
        <f>IFERROR(VLOOKUP(F87,'[1]Annuaire Partenaires Concession'!$D$3:I1531,4,0),"")</f>
        <v/>
      </c>
      <c r="J87" s="13" t="str">
        <f>IFERROR(VLOOKUP(F87,'[1]Annuaire Partenaires Concession'!$D$3:I1531,5,0),"")</f>
        <v/>
      </c>
      <c r="K87" s="12" t="str">
        <f>IFERROR(VLOOKUP(F87,'[1]Annuaire Partenaires Concession'!$D$3:I1531,6,0),"")</f>
        <v/>
      </c>
    </row>
    <row r="88" spans="1:11" x14ac:dyDescent="0.25">
      <c r="A88" s="9"/>
      <c r="B88" s="10"/>
      <c r="C88" s="9"/>
      <c r="D88" s="9"/>
      <c r="E88" s="9"/>
      <c r="F88" s="11"/>
      <c r="G88" s="12" t="str">
        <f>IFERROR(VLOOKUP(F88,'[1]Annuaire Partenaires Concession'!$D$3:I1532,2,0),"")</f>
        <v/>
      </c>
      <c r="H88" s="12" t="str">
        <f>IFERROR(VLOOKUP(F88,'[1]Annuaire Partenaires Concession'!$D$3:I1532,3,0),"")</f>
        <v/>
      </c>
      <c r="I88" s="12" t="str">
        <f>IFERROR(VLOOKUP(F88,'[1]Annuaire Partenaires Concession'!$D$3:I1532,4,0),"")</f>
        <v/>
      </c>
      <c r="J88" s="13" t="str">
        <f>IFERROR(VLOOKUP(F88,'[1]Annuaire Partenaires Concession'!$D$3:I1532,5,0),"")</f>
        <v/>
      </c>
      <c r="K88" s="12" t="str">
        <f>IFERROR(VLOOKUP(F88,'[1]Annuaire Partenaires Concession'!$D$3:I1532,6,0),"")</f>
        <v/>
      </c>
    </row>
    <row r="89" spans="1:11" x14ac:dyDescent="0.25">
      <c r="A89" s="9"/>
      <c r="B89" s="10"/>
      <c r="C89" s="9"/>
      <c r="D89" s="9"/>
      <c r="E89" s="9"/>
      <c r="F89" s="11"/>
      <c r="G89" s="12" t="str">
        <f>IFERROR(VLOOKUP(F89,'[1]Annuaire Partenaires Concession'!$D$3:I1533,2,0),"")</f>
        <v/>
      </c>
      <c r="H89" s="12" t="str">
        <f>IFERROR(VLOOKUP(F89,'[1]Annuaire Partenaires Concession'!$D$3:I1533,3,0),"")</f>
        <v/>
      </c>
      <c r="I89" s="12" t="str">
        <f>IFERROR(VLOOKUP(F89,'[1]Annuaire Partenaires Concession'!$D$3:I1533,4,0),"")</f>
        <v/>
      </c>
      <c r="J89" s="13" t="str">
        <f>IFERROR(VLOOKUP(F89,'[1]Annuaire Partenaires Concession'!$D$3:I1533,5,0),"")</f>
        <v/>
      </c>
      <c r="K89" s="12" t="str">
        <f>IFERROR(VLOOKUP(F89,'[1]Annuaire Partenaires Concession'!$D$3:I1533,6,0),"")</f>
        <v/>
      </c>
    </row>
    <row r="90" spans="1:11" x14ac:dyDescent="0.25">
      <c r="A90" s="9"/>
      <c r="B90" s="10"/>
      <c r="C90" s="9"/>
      <c r="D90" s="9"/>
      <c r="E90" s="9"/>
      <c r="F90" s="11"/>
      <c r="G90" s="12" t="str">
        <f>IFERROR(VLOOKUP(F90,'[1]Annuaire Partenaires Concession'!$D$3:I1534,2,0),"")</f>
        <v/>
      </c>
      <c r="H90" s="12" t="str">
        <f>IFERROR(VLOOKUP(F90,'[1]Annuaire Partenaires Concession'!$D$3:I1534,3,0),"")</f>
        <v/>
      </c>
      <c r="I90" s="12" t="str">
        <f>IFERROR(VLOOKUP(F90,'[1]Annuaire Partenaires Concession'!$D$3:I1534,4,0),"")</f>
        <v/>
      </c>
      <c r="J90" s="13" t="str">
        <f>IFERROR(VLOOKUP(F90,'[1]Annuaire Partenaires Concession'!$D$3:I1534,5,0),"")</f>
        <v/>
      </c>
      <c r="K90" s="12" t="str">
        <f>IFERROR(VLOOKUP(F90,'[1]Annuaire Partenaires Concession'!$D$3:I1534,6,0),"")</f>
        <v/>
      </c>
    </row>
    <row r="91" spans="1:11" x14ac:dyDescent="0.25">
      <c r="A91" s="9"/>
      <c r="B91" s="10"/>
      <c r="C91" s="9"/>
      <c r="D91" s="9"/>
      <c r="E91" s="9"/>
      <c r="F91" s="11"/>
      <c r="G91" s="12" t="str">
        <f>IFERROR(VLOOKUP(F91,'[1]Annuaire Partenaires Concession'!$D$3:I1535,2,0),"")</f>
        <v/>
      </c>
      <c r="H91" s="12" t="str">
        <f>IFERROR(VLOOKUP(F91,'[1]Annuaire Partenaires Concession'!$D$3:I1535,3,0),"")</f>
        <v/>
      </c>
      <c r="I91" s="12" t="str">
        <f>IFERROR(VLOOKUP(F91,'[1]Annuaire Partenaires Concession'!$D$3:I1535,4,0),"")</f>
        <v/>
      </c>
      <c r="J91" s="13" t="str">
        <f>IFERROR(VLOOKUP(F91,'[1]Annuaire Partenaires Concession'!$D$3:I1535,5,0),"")</f>
        <v/>
      </c>
      <c r="K91" s="12" t="str">
        <f>IFERROR(VLOOKUP(F91,'[1]Annuaire Partenaires Concession'!$D$3:I1535,6,0),"")</f>
        <v/>
      </c>
    </row>
    <row r="92" spans="1:11" x14ac:dyDescent="0.25">
      <c r="A92" s="9"/>
      <c r="B92" s="10"/>
      <c r="C92" s="9"/>
      <c r="D92" s="9"/>
      <c r="E92" s="9"/>
      <c r="F92" s="11"/>
      <c r="G92" s="12" t="str">
        <f>IFERROR(VLOOKUP(F92,'[1]Annuaire Partenaires Concession'!$D$3:I1536,2,0),"")</f>
        <v/>
      </c>
      <c r="H92" s="12" t="str">
        <f>IFERROR(VLOOKUP(F92,'[1]Annuaire Partenaires Concession'!$D$3:I1536,3,0),"")</f>
        <v/>
      </c>
      <c r="I92" s="12" t="str">
        <f>IFERROR(VLOOKUP(F92,'[1]Annuaire Partenaires Concession'!$D$3:I1536,4,0),"")</f>
        <v/>
      </c>
      <c r="J92" s="13" t="str">
        <f>IFERROR(VLOOKUP(F92,'[1]Annuaire Partenaires Concession'!$D$3:I1536,5,0),"")</f>
        <v/>
      </c>
      <c r="K92" s="12" t="str">
        <f>IFERROR(VLOOKUP(F92,'[1]Annuaire Partenaires Concession'!$D$3:I1536,6,0),"")</f>
        <v/>
      </c>
    </row>
    <row r="93" spans="1:11" x14ac:dyDescent="0.25">
      <c r="A93" s="9"/>
      <c r="B93" s="10"/>
      <c r="C93" s="9"/>
      <c r="D93" s="9"/>
      <c r="E93" s="9"/>
      <c r="F93" s="11"/>
      <c r="G93" s="12" t="str">
        <f>IFERROR(VLOOKUP(F93,'[1]Annuaire Partenaires Concession'!$D$3:I1537,2,0),"")</f>
        <v/>
      </c>
      <c r="H93" s="12" t="str">
        <f>IFERROR(VLOOKUP(F93,'[1]Annuaire Partenaires Concession'!$D$3:I1537,3,0),"")</f>
        <v/>
      </c>
      <c r="I93" s="12" t="str">
        <f>IFERROR(VLOOKUP(F93,'[1]Annuaire Partenaires Concession'!$D$3:I1537,4,0),"")</f>
        <v/>
      </c>
      <c r="J93" s="13" t="str">
        <f>IFERROR(VLOOKUP(F93,'[1]Annuaire Partenaires Concession'!$D$3:I1537,5,0),"")</f>
        <v/>
      </c>
      <c r="K93" s="12" t="str">
        <f>IFERROR(VLOOKUP(F93,'[1]Annuaire Partenaires Concession'!$D$3:I1537,6,0),"")</f>
        <v/>
      </c>
    </row>
    <row r="94" spans="1:11" x14ac:dyDescent="0.25">
      <c r="A94" s="9"/>
      <c r="B94" s="10"/>
      <c r="C94" s="9"/>
      <c r="D94" s="9"/>
      <c r="E94" s="9"/>
      <c r="F94" s="11"/>
      <c r="G94" s="12" t="str">
        <f>IFERROR(VLOOKUP(F94,'[1]Annuaire Partenaires Concession'!$D$3:I1538,2,0),"")</f>
        <v/>
      </c>
      <c r="H94" s="12" t="str">
        <f>IFERROR(VLOOKUP(F94,'[1]Annuaire Partenaires Concession'!$D$3:I1538,3,0),"")</f>
        <v/>
      </c>
      <c r="I94" s="12" t="str">
        <f>IFERROR(VLOOKUP(F94,'[1]Annuaire Partenaires Concession'!$D$3:I1538,4,0),"")</f>
        <v/>
      </c>
      <c r="J94" s="13" t="str">
        <f>IFERROR(VLOOKUP(F94,'[1]Annuaire Partenaires Concession'!$D$3:I1538,5,0),"")</f>
        <v/>
      </c>
      <c r="K94" s="12" t="str">
        <f>IFERROR(VLOOKUP(F94,'[1]Annuaire Partenaires Concession'!$D$3:I1538,6,0),"")</f>
        <v/>
      </c>
    </row>
    <row r="95" spans="1:11" x14ac:dyDescent="0.25">
      <c r="A95" s="9"/>
      <c r="B95" s="10"/>
      <c r="C95" s="9"/>
      <c r="D95" s="9"/>
      <c r="E95" s="9"/>
      <c r="F95" s="11"/>
      <c r="G95" s="12" t="str">
        <f>IFERROR(VLOOKUP(F95,'[1]Annuaire Partenaires Concession'!$D$3:I1539,2,0),"")</f>
        <v/>
      </c>
      <c r="H95" s="12" t="str">
        <f>IFERROR(VLOOKUP(F95,'[1]Annuaire Partenaires Concession'!$D$3:I1539,3,0),"")</f>
        <v/>
      </c>
      <c r="I95" s="12" t="str">
        <f>IFERROR(VLOOKUP(F95,'[1]Annuaire Partenaires Concession'!$D$3:I1539,4,0),"")</f>
        <v/>
      </c>
      <c r="J95" s="13" t="str">
        <f>IFERROR(VLOOKUP(F95,'[1]Annuaire Partenaires Concession'!$D$3:I1539,5,0),"")</f>
        <v/>
      </c>
      <c r="K95" s="12" t="str">
        <f>IFERROR(VLOOKUP(F95,'[1]Annuaire Partenaires Concession'!$D$3:I1539,6,0),"")</f>
        <v/>
      </c>
    </row>
    <row r="96" spans="1:11" x14ac:dyDescent="0.25">
      <c r="A96" s="9"/>
      <c r="B96" s="10"/>
      <c r="C96" s="9"/>
      <c r="D96" s="9"/>
      <c r="E96" s="9"/>
      <c r="F96" s="11"/>
      <c r="G96" s="12" t="str">
        <f>IFERROR(VLOOKUP(F96,'[1]Annuaire Partenaires Concession'!$D$3:I1540,2,0),"")</f>
        <v/>
      </c>
      <c r="H96" s="12" t="str">
        <f>IFERROR(VLOOKUP(F96,'[1]Annuaire Partenaires Concession'!$D$3:I1540,3,0),"")</f>
        <v/>
      </c>
      <c r="I96" s="12" t="str">
        <f>IFERROR(VLOOKUP(F96,'[1]Annuaire Partenaires Concession'!$D$3:I1540,4,0),"")</f>
        <v/>
      </c>
      <c r="J96" s="13" t="str">
        <f>IFERROR(VLOOKUP(F96,'[1]Annuaire Partenaires Concession'!$D$3:I1540,5,0),"")</f>
        <v/>
      </c>
      <c r="K96" s="12" t="str">
        <f>IFERROR(VLOOKUP(F96,'[1]Annuaire Partenaires Concession'!$D$3:I1540,6,0),"")</f>
        <v/>
      </c>
    </row>
    <row r="97" spans="1:11" x14ac:dyDescent="0.25">
      <c r="A97" s="9"/>
      <c r="B97" s="10"/>
      <c r="C97" s="9"/>
      <c r="D97" s="9"/>
      <c r="E97" s="9"/>
      <c r="F97" s="11"/>
      <c r="G97" s="12" t="str">
        <f>IFERROR(VLOOKUP(F97,'[1]Annuaire Partenaires Concession'!$D$3:I1541,2,0),"")</f>
        <v/>
      </c>
      <c r="H97" s="12" t="str">
        <f>IFERROR(VLOOKUP(F97,'[1]Annuaire Partenaires Concession'!$D$3:I1541,3,0),"")</f>
        <v/>
      </c>
      <c r="I97" s="12" t="str">
        <f>IFERROR(VLOOKUP(F97,'[1]Annuaire Partenaires Concession'!$D$3:I1541,4,0),"")</f>
        <v/>
      </c>
      <c r="J97" s="13" t="str">
        <f>IFERROR(VLOOKUP(F97,'[1]Annuaire Partenaires Concession'!$D$3:I1541,5,0),"")</f>
        <v/>
      </c>
      <c r="K97" s="12" t="str">
        <f>IFERROR(VLOOKUP(F97,'[1]Annuaire Partenaires Concession'!$D$3:I1541,6,0),"")</f>
        <v/>
      </c>
    </row>
    <row r="98" spans="1:11" x14ac:dyDescent="0.25">
      <c r="A98" s="9"/>
      <c r="B98" s="10"/>
      <c r="C98" s="9"/>
      <c r="D98" s="9"/>
      <c r="E98" s="9"/>
      <c r="F98" s="11"/>
      <c r="G98" s="12" t="str">
        <f>IFERROR(VLOOKUP(F98,'[1]Annuaire Partenaires Concession'!$D$3:I1542,2,0),"")</f>
        <v/>
      </c>
      <c r="H98" s="12" t="str">
        <f>IFERROR(VLOOKUP(F98,'[1]Annuaire Partenaires Concession'!$D$3:I1542,3,0),"")</f>
        <v/>
      </c>
      <c r="I98" s="12" t="str">
        <f>IFERROR(VLOOKUP(F98,'[1]Annuaire Partenaires Concession'!$D$3:I1542,4,0),"")</f>
        <v/>
      </c>
      <c r="J98" s="13" t="str">
        <f>IFERROR(VLOOKUP(F98,'[1]Annuaire Partenaires Concession'!$D$3:I1542,5,0),"")</f>
        <v/>
      </c>
      <c r="K98" s="12" t="str">
        <f>IFERROR(VLOOKUP(F98,'[1]Annuaire Partenaires Concession'!$D$3:I1542,6,0),"")</f>
        <v/>
      </c>
    </row>
    <row r="99" spans="1:11" x14ac:dyDescent="0.25">
      <c r="A99" s="9"/>
      <c r="B99" s="10"/>
      <c r="C99" s="9"/>
      <c r="D99" s="9"/>
      <c r="E99" s="9"/>
      <c r="F99" s="11"/>
      <c r="G99" s="12" t="str">
        <f>IFERROR(VLOOKUP(F99,'[1]Annuaire Partenaires Concession'!$D$3:I1543,2,0),"")</f>
        <v/>
      </c>
      <c r="H99" s="12" t="str">
        <f>IFERROR(VLOOKUP(F99,'[1]Annuaire Partenaires Concession'!$D$3:I1543,3,0),"")</f>
        <v/>
      </c>
      <c r="I99" s="12" t="str">
        <f>IFERROR(VLOOKUP(F99,'[1]Annuaire Partenaires Concession'!$D$3:I1543,4,0),"")</f>
        <v/>
      </c>
      <c r="J99" s="13" t="str">
        <f>IFERROR(VLOOKUP(F99,'[1]Annuaire Partenaires Concession'!$D$3:I1543,5,0),"")</f>
        <v/>
      </c>
      <c r="K99" s="12" t="str">
        <f>IFERROR(VLOOKUP(F99,'[1]Annuaire Partenaires Concession'!$D$3:I1543,6,0),"")</f>
        <v/>
      </c>
    </row>
    <row r="100" spans="1:11" x14ac:dyDescent="0.25">
      <c r="A100" s="9"/>
      <c r="B100" s="10"/>
      <c r="C100" s="9"/>
      <c r="D100" s="9"/>
      <c r="E100" s="9"/>
      <c r="F100" s="11"/>
      <c r="G100" s="12" t="str">
        <f>IFERROR(VLOOKUP(F100,'[1]Annuaire Partenaires Concession'!$D$3:I1544,2,0),"")</f>
        <v/>
      </c>
      <c r="H100" s="12" t="str">
        <f>IFERROR(VLOOKUP(F100,'[1]Annuaire Partenaires Concession'!$D$3:I1544,3,0),"")</f>
        <v/>
      </c>
      <c r="I100" s="12" t="str">
        <f>IFERROR(VLOOKUP(F100,'[1]Annuaire Partenaires Concession'!$D$3:I1544,4,0),"")</f>
        <v/>
      </c>
      <c r="J100" s="13" t="str">
        <f>IFERROR(VLOOKUP(F100,'[1]Annuaire Partenaires Concession'!$D$3:I1544,5,0),"")</f>
        <v/>
      </c>
      <c r="K100" s="12" t="str">
        <f>IFERROR(VLOOKUP(F100,'[1]Annuaire Partenaires Concession'!$D$3:I1544,6,0),"")</f>
        <v/>
      </c>
    </row>
    <row r="101" spans="1:11" x14ac:dyDescent="0.25">
      <c r="A101" s="9"/>
      <c r="B101" s="10"/>
      <c r="C101" s="9"/>
      <c r="D101" s="9"/>
      <c r="E101" s="9"/>
      <c r="F101" s="11"/>
      <c r="G101" s="12" t="str">
        <f>IFERROR(VLOOKUP(F101,'[1]Annuaire Partenaires Concession'!$D$3:I1545,2,0),"")</f>
        <v/>
      </c>
      <c r="H101" s="12" t="str">
        <f>IFERROR(VLOOKUP(F101,'[1]Annuaire Partenaires Concession'!$D$3:I1545,3,0),"")</f>
        <v/>
      </c>
      <c r="I101" s="12" t="str">
        <f>IFERROR(VLOOKUP(F101,'[1]Annuaire Partenaires Concession'!$D$3:I1545,4,0),"")</f>
        <v/>
      </c>
      <c r="J101" s="13" t="str">
        <f>IFERROR(VLOOKUP(F101,'[1]Annuaire Partenaires Concession'!$D$3:I1545,5,0),"")</f>
        <v/>
      </c>
      <c r="K101" s="12" t="str">
        <f>IFERROR(VLOOKUP(F101,'[1]Annuaire Partenaires Concession'!$D$3:I1545,6,0),"")</f>
        <v/>
      </c>
    </row>
    <row r="102" spans="1:11" x14ac:dyDescent="0.25">
      <c r="A102" s="9"/>
      <c r="B102" s="10"/>
      <c r="C102" s="9"/>
      <c r="D102" s="9"/>
      <c r="E102" s="9"/>
      <c r="F102" s="11"/>
      <c r="G102" s="12" t="str">
        <f>IFERROR(VLOOKUP(F102,'[1]Annuaire Partenaires Concession'!$D$3:I1546,2,0),"")</f>
        <v/>
      </c>
      <c r="H102" s="12" t="str">
        <f>IFERROR(VLOOKUP(F102,'[1]Annuaire Partenaires Concession'!$D$3:I1546,3,0),"")</f>
        <v/>
      </c>
      <c r="I102" s="12" t="str">
        <f>IFERROR(VLOOKUP(F102,'[1]Annuaire Partenaires Concession'!$D$3:I1546,4,0),"")</f>
        <v/>
      </c>
      <c r="J102" s="13" t="str">
        <f>IFERROR(VLOOKUP(F102,'[1]Annuaire Partenaires Concession'!$D$3:I1546,5,0),"")</f>
        <v/>
      </c>
      <c r="K102" s="12" t="str">
        <f>IFERROR(VLOOKUP(F102,'[1]Annuaire Partenaires Concession'!$D$3:I1546,6,0),"")</f>
        <v/>
      </c>
    </row>
    <row r="103" spans="1:11" x14ac:dyDescent="0.25">
      <c r="A103" s="9"/>
      <c r="B103" s="10"/>
      <c r="C103" s="9"/>
      <c r="D103" s="9"/>
      <c r="E103" s="9"/>
      <c r="F103" s="11"/>
      <c r="G103" s="12" t="str">
        <f>IFERROR(VLOOKUP(F103,'[1]Annuaire Partenaires Concession'!$D$3:I1547,2,0),"")</f>
        <v/>
      </c>
      <c r="H103" s="12" t="str">
        <f>IFERROR(VLOOKUP(F103,'[1]Annuaire Partenaires Concession'!$D$3:I1547,3,0),"")</f>
        <v/>
      </c>
      <c r="I103" s="12" t="str">
        <f>IFERROR(VLOOKUP(F103,'[1]Annuaire Partenaires Concession'!$D$3:I1547,4,0),"")</f>
        <v/>
      </c>
      <c r="J103" s="13" t="str">
        <f>IFERROR(VLOOKUP(F103,'[1]Annuaire Partenaires Concession'!$D$3:I1547,5,0),"")</f>
        <v/>
      </c>
      <c r="K103" s="12" t="str">
        <f>IFERROR(VLOOKUP(F103,'[1]Annuaire Partenaires Concession'!$D$3:I1547,6,0),"")</f>
        <v/>
      </c>
    </row>
    <row r="104" spans="1:11" x14ac:dyDescent="0.25">
      <c r="A104" s="9"/>
      <c r="B104" s="10"/>
      <c r="C104" s="9"/>
      <c r="D104" s="9"/>
      <c r="E104" s="9"/>
      <c r="F104" s="11"/>
      <c r="G104" s="12" t="str">
        <f>IFERROR(VLOOKUP(F104,'[1]Annuaire Partenaires Concession'!$D$3:I1548,2,0),"")</f>
        <v/>
      </c>
      <c r="H104" s="12" t="str">
        <f>IFERROR(VLOOKUP(F104,'[1]Annuaire Partenaires Concession'!$D$3:I1548,3,0),"")</f>
        <v/>
      </c>
      <c r="I104" s="12" t="str">
        <f>IFERROR(VLOOKUP(F104,'[1]Annuaire Partenaires Concession'!$D$3:I1548,4,0),"")</f>
        <v/>
      </c>
      <c r="J104" s="13" t="str">
        <f>IFERROR(VLOOKUP(F104,'[1]Annuaire Partenaires Concession'!$D$3:I1548,5,0),"")</f>
        <v/>
      </c>
      <c r="K104" s="12" t="str">
        <f>IFERROR(VLOOKUP(F104,'[1]Annuaire Partenaires Concession'!$D$3:I1548,6,0),"")</f>
        <v/>
      </c>
    </row>
    <row r="105" spans="1:11" x14ac:dyDescent="0.25">
      <c r="A105" s="9"/>
      <c r="B105" s="10"/>
      <c r="C105" s="9"/>
      <c r="D105" s="9"/>
      <c r="E105" s="9"/>
      <c r="F105" s="11"/>
      <c r="G105" s="12" t="str">
        <f>IFERROR(VLOOKUP(F105,'[1]Annuaire Partenaires Concession'!$D$3:I1549,2,0),"")</f>
        <v/>
      </c>
      <c r="H105" s="12" t="str">
        <f>IFERROR(VLOOKUP(F105,'[1]Annuaire Partenaires Concession'!$D$3:I1549,3,0),"")</f>
        <v/>
      </c>
      <c r="I105" s="12" t="str">
        <f>IFERROR(VLOOKUP(F105,'[1]Annuaire Partenaires Concession'!$D$3:I1549,4,0),"")</f>
        <v/>
      </c>
      <c r="J105" s="13" t="str">
        <f>IFERROR(VLOOKUP(F105,'[1]Annuaire Partenaires Concession'!$D$3:I1549,5,0),"")</f>
        <v/>
      </c>
      <c r="K105" s="12" t="str">
        <f>IFERROR(VLOOKUP(F105,'[1]Annuaire Partenaires Concession'!$D$3:I1549,6,0),"")</f>
        <v/>
      </c>
    </row>
    <row r="106" spans="1:11" x14ac:dyDescent="0.25">
      <c r="A106" s="9"/>
      <c r="B106" s="10"/>
      <c r="C106" s="9"/>
      <c r="D106" s="9"/>
      <c r="E106" s="9"/>
      <c r="F106" s="11"/>
      <c r="G106" s="12" t="str">
        <f>IFERROR(VLOOKUP(F106,'[1]Annuaire Partenaires Concession'!$D$3:I1550,2,0),"")</f>
        <v/>
      </c>
      <c r="H106" s="12" t="str">
        <f>IFERROR(VLOOKUP(F106,'[1]Annuaire Partenaires Concession'!$D$3:I1550,3,0),"")</f>
        <v/>
      </c>
      <c r="I106" s="12" t="str">
        <f>IFERROR(VLOOKUP(F106,'[1]Annuaire Partenaires Concession'!$D$3:I1550,4,0),"")</f>
        <v/>
      </c>
      <c r="J106" s="13" t="str">
        <f>IFERROR(VLOOKUP(F106,'[1]Annuaire Partenaires Concession'!$D$3:I1550,5,0),"")</f>
        <v/>
      </c>
      <c r="K106" s="12" t="str">
        <f>IFERROR(VLOOKUP(F106,'[1]Annuaire Partenaires Concession'!$D$3:I1550,6,0),"")</f>
        <v/>
      </c>
    </row>
    <row r="107" spans="1:11" x14ac:dyDescent="0.25">
      <c r="A107" s="9"/>
      <c r="B107" s="10"/>
      <c r="C107" s="9"/>
      <c r="D107" s="9"/>
      <c r="E107" s="9"/>
      <c r="F107" s="11"/>
      <c r="G107" s="12" t="str">
        <f>IFERROR(VLOOKUP(F107,'[1]Annuaire Partenaires Concession'!$D$3:I1551,2,0),"")</f>
        <v/>
      </c>
      <c r="H107" s="12" t="str">
        <f>IFERROR(VLOOKUP(F107,'[1]Annuaire Partenaires Concession'!$D$3:I1551,3,0),"")</f>
        <v/>
      </c>
      <c r="I107" s="12" t="str">
        <f>IFERROR(VLOOKUP(F107,'[1]Annuaire Partenaires Concession'!$D$3:I1551,4,0),"")</f>
        <v/>
      </c>
      <c r="J107" s="13" t="str">
        <f>IFERROR(VLOOKUP(F107,'[1]Annuaire Partenaires Concession'!$D$3:I1551,5,0),"")</f>
        <v/>
      </c>
      <c r="K107" s="12" t="str">
        <f>IFERROR(VLOOKUP(F107,'[1]Annuaire Partenaires Concession'!$D$3:I1551,6,0),"")</f>
        <v/>
      </c>
    </row>
    <row r="108" spans="1:11" x14ac:dyDescent="0.25">
      <c r="A108" s="9"/>
      <c r="B108" s="10"/>
      <c r="C108" s="9"/>
      <c r="D108" s="9"/>
      <c r="E108" s="9"/>
      <c r="F108" s="11"/>
      <c r="G108" s="12" t="str">
        <f>IFERROR(VLOOKUP(F108,'[1]Annuaire Partenaires Concession'!$D$3:I1552,2,0),"")</f>
        <v/>
      </c>
      <c r="H108" s="12" t="str">
        <f>IFERROR(VLOOKUP(F108,'[1]Annuaire Partenaires Concession'!$D$3:I1552,3,0),"")</f>
        <v/>
      </c>
      <c r="I108" s="12" t="str">
        <f>IFERROR(VLOOKUP(F108,'[1]Annuaire Partenaires Concession'!$D$3:I1552,4,0),"")</f>
        <v/>
      </c>
      <c r="J108" s="13" t="str">
        <f>IFERROR(VLOOKUP(F108,'[1]Annuaire Partenaires Concession'!$D$3:I1552,5,0),"")</f>
        <v/>
      </c>
      <c r="K108" s="12" t="str">
        <f>IFERROR(VLOOKUP(F108,'[1]Annuaire Partenaires Concession'!$D$3:I1552,6,0),"")</f>
        <v/>
      </c>
    </row>
    <row r="109" spans="1:11" x14ac:dyDescent="0.25">
      <c r="A109" s="9"/>
      <c r="B109" s="10"/>
      <c r="C109" s="9"/>
      <c r="D109" s="9"/>
      <c r="E109" s="9"/>
      <c r="F109" s="11"/>
      <c r="G109" s="12" t="str">
        <f>IFERROR(VLOOKUP(F109,'[1]Annuaire Partenaires Concession'!$D$3:I1553,2,0),"")</f>
        <v/>
      </c>
      <c r="H109" s="12" t="str">
        <f>IFERROR(VLOOKUP(F109,'[1]Annuaire Partenaires Concession'!$D$3:I1553,3,0),"")</f>
        <v/>
      </c>
      <c r="I109" s="12" t="str">
        <f>IFERROR(VLOOKUP(F109,'[1]Annuaire Partenaires Concession'!$D$3:I1553,4,0),"")</f>
        <v/>
      </c>
      <c r="J109" s="13" t="str">
        <f>IFERROR(VLOOKUP(F109,'[1]Annuaire Partenaires Concession'!$D$3:I1553,5,0),"")</f>
        <v/>
      </c>
      <c r="K109" s="12" t="str">
        <f>IFERROR(VLOOKUP(F109,'[1]Annuaire Partenaires Concession'!$D$3:I1553,6,0),"")</f>
        <v/>
      </c>
    </row>
    <row r="110" spans="1:11" x14ac:dyDescent="0.25">
      <c r="A110" s="9"/>
      <c r="B110" s="10"/>
      <c r="C110" s="9"/>
      <c r="D110" s="9"/>
      <c r="E110" s="9"/>
      <c r="F110" s="11"/>
      <c r="G110" s="12" t="str">
        <f>IFERROR(VLOOKUP(F110,'[1]Annuaire Partenaires Concession'!$D$3:I1554,2,0),"")</f>
        <v/>
      </c>
      <c r="H110" s="12" t="str">
        <f>IFERROR(VLOOKUP(F110,'[1]Annuaire Partenaires Concession'!$D$3:I1554,3,0),"")</f>
        <v/>
      </c>
      <c r="I110" s="12" t="str">
        <f>IFERROR(VLOOKUP(F110,'[1]Annuaire Partenaires Concession'!$D$3:I1554,4,0),"")</f>
        <v/>
      </c>
      <c r="J110" s="13" t="str">
        <f>IFERROR(VLOOKUP(F110,'[1]Annuaire Partenaires Concession'!$D$3:I1554,5,0),"")</f>
        <v/>
      </c>
      <c r="K110" s="12" t="str">
        <f>IFERROR(VLOOKUP(F110,'[1]Annuaire Partenaires Concession'!$D$3:I1554,6,0),"")</f>
        <v/>
      </c>
    </row>
    <row r="111" spans="1:11" x14ac:dyDescent="0.25">
      <c r="A111" s="9"/>
      <c r="B111" s="10"/>
      <c r="C111" s="9"/>
      <c r="D111" s="9"/>
      <c r="E111" s="9"/>
      <c r="F111" s="11"/>
      <c r="G111" s="12" t="str">
        <f>IFERROR(VLOOKUP(F111,'[1]Annuaire Partenaires Concession'!$D$3:I1555,2,0),"")</f>
        <v/>
      </c>
      <c r="H111" s="12" t="str">
        <f>IFERROR(VLOOKUP(F111,'[1]Annuaire Partenaires Concession'!$D$3:I1555,3,0),"")</f>
        <v/>
      </c>
      <c r="I111" s="12" t="str">
        <f>IFERROR(VLOOKUP(F111,'[1]Annuaire Partenaires Concession'!$D$3:I1555,4,0),"")</f>
        <v/>
      </c>
      <c r="J111" s="13" t="str">
        <f>IFERROR(VLOOKUP(F111,'[1]Annuaire Partenaires Concession'!$D$3:I1555,5,0),"")</f>
        <v/>
      </c>
      <c r="K111" s="12" t="str">
        <f>IFERROR(VLOOKUP(F111,'[1]Annuaire Partenaires Concession'!$D$3:I1555,6,0),"")</f>
        <v/>
      </c>
    </row>
    <row r="112" spans="1:11" x14ac:dyDescent="0.25">
      <c r="A112" s="9"/>
      <c r="B112" s="10"/>
      <c r="C112" s="9"/>
      <c r="D112" s="9"/>
      <c r="E112" s="9"/>
      <c r="F112" s="11"/>
      <c r="G112" s="12" t="str">
        <f>IFERROR(VLOOKUP(F112,'[1]Annuaire Partenaires Concession'!$D$3:I1556,2,0),"")</f>
        <v/>
      </c>
      <c r="H112" s="12" t="str">
        <f>IFERROR(VLOOKUP(F112,'[1]Annuaire Partenaires Concession'!$D$3:I1556,3,0),"")</f>
        <v/>
      </c>
      <c r="I112" s="12" t="str">
        <f>IFERROR(VLOOKUP(F112,'[1]Annuaire Partenaires Concession'!$D$3:I1556,4,0),"")</f>
        <v/>
      </c>
      <c r="J112" s="13" t="str">
        <f>IFERROR(VLOOKUP(F112,'[1]Annuaire Partenaires Concession'!$D$3:I1556,5,0),"")</f>
        <v/>
      </c>
      <c r="K112" s="12" t="str">
        <f>IFERROR(VLOOKUP(F112,'[1]Annuaire Partenaires Concession'!$D$3:I1556,6,0),"")</f>
        <v/>
      </c>
    </row>
    <row r="113" spans="1:11" x14ac:dyDescent="0.25">
      <c r="A113" s="9"/>
      <c r="B113" s="10"/>
      <c r="C113" s="9"/>
      <c r="D113" s="9"/>
      <c r="E113" s="9"/>
      <c r="F113" s="11"/>
      <c r="G113" s="12" t="str">
        <f>IFERROR(VLOOKUP(F113,'[1]Annuaire Partenaires Concession'!$D$3:I1557,2,0),"")</f>
        <v/>
      </c>
      <c r="H113" s="12" t="str">
        <f>IFERROR(VLOOKUP(F113,'[1]Annuaire Partenaires Concession'!$D$3:I1557,3,0),"")</f>
        <v/>
      </c>
      <c r="I113" s="12" t="str">
        <f>IFERROR(VLOOKUP(F113,'[1]Annuaire Partenaires Concession'!$D$3:I1557,4,0),"")</f>
        <v/>
      </c>
      <c r="J113" s="13" t="str">
        <f>IFERROR(VLOOKUP(F113,'[1]Annuaire Partenaires Concession'!$D$3:I1557,5,0),"")</f>
        <v/>
      </c>
      <c r="K113" s="12" t="str">
        <f>IFERROR(VLOOKUP(F113,'[1]Annuaire Partenaires Concession'!$D$3:I1557,6,0),"")</f>
        <v/>
      </c>
    </row>
    <row r="114" spans="1:11" x14ac:dyDescent="0.25">
      <c r="A114" s="9"/>
      <c r="B114" s="10"/>
      <c r="C114" s="9"/>
      <c r="D114" s="9"/>
      <c r="E114" s="9"/>
      <c r="F114" s="11"/>
      <c r="G114" s="12" t="str">
        <f>IFERROR(VLOOKUP(F114,'[1]Annuaire Partenaires Concession'!$D$3:I1558,2,0),"")</f>
        <v/>
      </c>
      <c r="H114" s="12" t="str">
        <f>IFERROR(VLOOKUP(F114,'[1]Annuaire Partenaires Concession'!$D$3:I1558,3,0),"")</f>
        <v/>
      </c>
      <c r="I114" s="12" t="str">
        <f>IFERROR(VLOOKUP(F114,'[1]Annuaire Partenaires Concession'!$D$3:I1558,4,0),"")</f>
        <v/>
      </c>
      <c r="J114" s="13" t="str">
        <f>IFERROR(VLOOKUP(F114,'[1]Annuaire Partenaires Concession'!$D$3:I1558,5,0),"")</f>
        <v/>
      </c>
      <c r="K114" s="12" t="str">
        <f>IFERROR(VLOOKUP(F114,'[1]Annuaire Partenaires Concession'!$D$3:I1558,6,0),"")</f>
        <v/>
      </c>
    </row>
    <row r="115" spans="1:11" x14ac:dyDescent="0.25">
      <c r="A115" s="9"/>
      <c r="B115" s="10"/>
      <c r="C115" s="9"/>
      <c r="D115" s="9"/>
      <c r="E115" s="9"/>
      <c r="F115" s="11"/>
      <c r="G115" s="12" t="str">
        <f>IFERROR(VLOOKUP(F115,'[1]Annuaire Partenaires Concession'!$D$3:I1559,2,0),"")</f>
        <v/>
      </c>
      <c r="H115" s="12" t="str">
        <f>IFERROR(VLOOKUP(F115,'[1]Annuaire Partenaires Concession'!$D$3:I1559,3,0),"")</f>
        <v/>
      </c>
      <c r="I115" s="12" t="str">
        <f>IFERROR(VLOOKUP(F115,'[1]Annuaire Partenaires Concession'!$D$3:I1559,4,0),"")</f>
        <v/>
      </c>
      <c r="J115" s="13" t="str">
        <f>IFERROR(VLOOKUP(F115,'[1]Annuaire Partenaires Concession'!$D$3:I1559,5,0),"")</f>
        <v/>
      </c>
      <c r="K115" s="12" t="str">
        <f>IFERROR(VLOOKUP(F115,'[1]Annuaire Partenaires Concession'!$D$3:I1559,6,0),"")</f>
        <v/>
      </c>
    </row>
    <row r="116" spans="1:11" x14ac:dyDescent="0.25">
      <c r="A116" s="9"/>
      <c r="B116" s="10"/>
      <c r="C116" s="9"/>
      <c r="D116" s="9"/>
      <c r="E116" s="9"/>
      <c r="F116" s="11"/>
      <c r="G116" s="12" t="str">
        <f>IFERROR(VLOOKUP(F116,'[1]Annuaire Partenaires Concession'!$D$3:I1560,2,0),"")</f>
        <v/>
      </c>
      <c r="H116" s="12" t="str">
        <f>IFERROR(VLOOKUP(F116,'[1]Annuaire Partenaires Concession'!$D$3:I1560,3,0),"")</f>
        <v/>
      </c>
      <c r="I116" s="12" t="str">
        <f>IFERROR(VLOOKUP(F116,'[1]Annuaire Partenaires Concession'!$D$3:I1560,4,0),"")</f>
        <v/>
      </c>
      <c r="J116" s="13" t="str">
        <f>IFERROR(VLOOKUP(F116,'[1]Annuaire Partenaires Concession'!$D$3:I1560,5,0),"")</f>
        <v/>
      </c>
      <c r="K116" s="12" t="str">
        <f>IFERROR(VLOOKUP(F116,'[1]Annuaire Partenaires Concession'!$D$3:I1560,6,0),"")</f>
        <v/>
      </c>
    </row>
    <row r="117" spans="1:11" x14ac:dyDescent="0.25">
      <c r="A117" s="9"/>
      <c r="B117" s="10"/>
      <c r="C117" s="9"/>
      <c r="D117" s="9"/>
      <c r="E117" s="9"/>
      <c r="F117" s="11"/>
      <c r="G117" s="12" t="str">
        <f>IFERROR(VLOOKUP(F117,'[1]Annuaire Partenaires Concession'!$D$3:I1561,2,0),"")</f>
        <v/>
      </c>
      <c r="H117" s="12" t="str">
        <f>IFERROR(VLOOKUP(F117,'[1]Annuaire Partenaires Concession'!$D$3:I1561,3,0),"")</f>
        <v/>
      </c>
      <c r="I117" s="12" t="str">
        <f>IFERROR(VLOOKUP(F117,'[1]Annuaire Partenaires Concession'!$D$3:I1561,4,0),"")</f>
        <v/>
      </c>
      <c r="J117" s="13" t="str">
        <f>IFERROR(VLOOKUP(F117,'[1]Annuaire Partenaires Concession'!$D$3:I1561,5,0),"")</f>
        <v/>
      </c>
      <c r="K117" s="12" t="str">
        <f>IFERROR(VLOOKUP(F117,'[1]Annuaire Partenaires Concession'!$D$3:I1561,6,0),"")</f>
        <v/>
      </c>
    </row>
    <row r="118" spans="1:11" x14ac:dyDescent="0.25">
      <c r="A118" s="9"/>
      <c r="B118" s="10"/>
      <c r="C118" s="9"/>
      <c r="D118" s="9"/>
      <c r="E118" s="9"/>
      <c r="F118" s="11"/>
      <c r="G118" s="12" t="str">
        <f>IFERROR(VLOOKUP(F118,'[1]Annuaire Partenaires Concession'!$D$3:I1562,2,0),"")</f>
        <v/>
      </c>
      <c r="H118" s="12" t="str">
        <f>IFERROR(VLOOKUP(F118,'[1]Annuaire Partenaires Concession'!$D$3:I1562,3,0),"")</f>
        <v/>
      </c>
      <c r="I118" s="12" t="str">
        <f>IFERROR(VLOOKUP(F118,'[1]Annuaire Partenaires Concession'!$D$3:I1562,4,0),"")</f>
        <v/>
      </c>
      <c r="J118" s="13" t="str">
        <f>IFERROR(VLOOKUP(F118,'[1]Annuaire Partenaires Concession'!$D$3:I1562,5,0),"")</f>
        <v/>
      </c>
      <c r="K118" s="12" t="str">
        <f>IFERROR(VLOOKUP(F118,'[1]Annuaire Partenaires Concession'!$D$3:I1562,6,0),"")</f>
        <v/>
      </c>
    </row>
    <row r="119" spans="1:11" x14ac:dyDescent="0.25">
      <c r="A119" s="9"/>
      <c r="B119" s="10"/>
      <c r="C119" s="9"/>
      <c r="D119" s="9"/>
      <c r="E119" s="9"/>
      <c r="F119" s="11"/>
      <c r="G119" s="12" t="str">
        <f>IFERROR(VLOOKUP(F119,'[1]Annuaire Partenaires Concession'!$D$3:I1563,2,0),"")</f>
        <v/>
      </c>
      <c r="H119" s="12" t="str">
        <f>IFERROR(VLOOKUP(F119,'[1]Annuaire Partenaires Concession'!$D$3:I1563,3,0),"")</f>
        <v/>
      </c>
      <c r="I119" s="12" t="str">
        <f>IFERROR(VLOOKUP(F119,'[1]Annuaire Partenaires Concession'!$D$3:I1563,4,0),"")</f>
        <v/>
      </c>
      <c r="J119" s="13" t="str">
        <f>IFERROR(VLOOKUP(F119,'[1]Annuaire Partenaires Concession'!$D$3:I1563,5,0),"")</f>
        <v/>
      </c>
      <c r="K119" s="12" t="str">
        <f>IFERROR(VLOOKUP(F119,'[1]Annuaire Partenaires Concession'!$D$3:I1563,6,0),"")</f>
        <v/>
      </c>
    </row>
    <row r="120" spans="1:11" x14ac:dyDescent="0.25">
      <c r="A120" s="9"/>
      <c r="B120" s="10"/>
      <c r="C120" s="9"/>
      <c r="D120" s="9"/>
      <c r="E120" s="9"/>
      <c r="F120" s="11"/>
      <c r="G120" s="12" t="str">
        <f>IFERROR(VLOOKUP(F120,'[1]Annuaire Partenaires Concession'!$D$3:I1564,2,0),"")</f>
        <v/>
      </c>
      <c r="H120" s="12" t="str">
        <f>IFERROR(VLOOKUP(F120,'[1]Annuaire Partenaires Concession'!$D$3:I1564,3,0),"")</f>
        <v/>
      </c>
      <c r="I120" s="12" t="str">
        <f>IFERROR(VLOOKUP(F120,'[1]Annuaire Partenaires Concession'!$D$3:I1564,4,0),"")</f>
        <v/>
      </c>
      <c r="J120" s="13" t="str">
        <f>IFERROR(VLOOKUP(F120,'[1]Annuaire Partenaires Concession'!$D$3:I1564,5,0),"")</f>
        <v/>
      </c>
      <c r="K120" s="12" t="str">
        <f>IFERROR(VLOOKUP(F120,'[1]Annuaire Partenaires Concession'!$D$3:I1564,6,0),"")</f>
        <v/>
      </c>
    </row>
    <row r="121" spans="1:11" x14ac:dyDescent="0.25">
      <c r="A121" s="9"/>
      <c r="B121" s="10"/>
      <c r="C121" s="9"/>
      <c r="D121" s="9"/>
      <c r="E121" s="9"/>
      <c r="F121" s="11"/>
      <c r="G121" s="12" t="str">
        <f>IFERROR(VLOOKUP(F121,'[1]Annuaire Partenaires Concession'!$D$3:I1565,2,0),"")</f>
        <v/>
      </c>
      <c r="H121" s="12" t="str">
        <f>IFERROR(VLOOKUP(F121,'[1]Annuaire Partenaires Concession'!$D$3:I1565,3,0),"")</f>
        <v/>
      </c>
      <c r="I121" s="12" t="str">
        <f>IFERROR(VLOOKUP(F121,'[1]Annuaire Partenaires Concession'!$D$3:I1565,4,0),"")</f>
        <v/>
      </c>
      <c r="J121" s="13" t="str">
        <f>IFERROR(VLOOKUP(F121,'[1]Annuaire Partenaires Concession'!$D$3:I1565,5,0),"")</f>
        <v/>
      </c>
      <c r="K121" s="12" t="str">
        <f>IFERROR(VLOOKUP(F121,'[1]Annuaire Partenaires Concession'!$D$3:I1565,6,0),"")</f>
        <v/>
      </c>
    </row>
    <row r="122" spans="1:11" x14ac:dyDescent="0.25">
      <c r="A122" s="9"/>
      <c r="B122" s="10"/>
      <c r="C122" s="9"/>
      <c r="D122" s="9"/>
      <c r="E122" s="9"/>
      <c r="F122" s="11"/>
      <c r="G122" s="12" t="str">
        <f>IFERROR(VLOOKUP(F122,'[1]Annuaire Partenaires Concession'!$D$3:I1566,2,0),"")</f>
        <v/>
      </c>
      <c r="H122" s="12" t="str">
        <f>IFERROR(VLOOKUP(F122,'[1]Annuaire Partenaires Concession'!$D$3:I1566,3,0),"")</f>
        <v/>
      </c>
      <c r="I122" s="12" t="str">
        <f>IFERROR(VLOOKUP(F122,'[1]Annuaire Partenaires Concession'!$D$3:I1566,4,0),"")</f>
        <v/>
      </c>
      <c r="J122" s="13" t="str">
        <f>IFERROR(VLOOKUP(F122,'[1]Annuaire Partenaires Concession'!$D$3:I1566,5,0),"")</f>
        <v/>
      </c>
      <c r="K122" s="12" t="str">
        <f>IFERROR(VLOOKUP(F122,'[1]Annuaire Partenaires Concession'!$D$3:I1566,6,0),"")</f>
        <v/>
      </c>
    </row>
    <row r="123" spans="1:11" x14ac:dyDescent="0.25">
      <c r="A123" s="9"/>
      <c r="B123" s="10"/>
      <c r="C123" s="9"/>
      <c r="D123" s="9"/>
      <c r="E123" s="9"/>
      <c r="F123" s="11"/>
      <c r="G123" s="12" t="str">
        <f>IFERROR(VLOOKUP(F123,'[1]Annuaire Partenaires Concession'!$D$3:I1567,2,0),"")</f>
        <v/>
      </c>
      <c r="H123" s="12" t="str">
        <f>IFERROR(VLOOKUP(F123,'[1]Annuaire Partenaires Concession'!$D$3:I1567,3,0),"")</f>
        <v/>
      </c>
      <c r="I123" s="12" t="str">
        <f>IFERROR(VLOOKUP(F123,'[1]Annuaire Partenaires Concession'!$D$3:I1567,4,0),"")</f>
        <v/>
      </c>
      <c r="J123" s="13" t="str">
        <f>IFERROR(VLOOKUP(F123,'[1]Annuaire Partenaires Concession'!$D$3:I1567,5,0),"")</f>
        <v/>
      </c>
      <c r="K123" s="12" t="str">
        <f>IFERROR(VLOOKUP(F123,'[1]Annuaire Partenaires Concession'!$D$3:I1567,6,0),"")</f>
        <v/>
      </c>
    </row>
    <row r="124" spans="1:11" x14ac:dyDescent="0.25">
      <c r="A124" s="9"/>
      <c r="B124" s="10"/>
      <c r="C124" s="9"/>
      <c r="D124" s="9"/>
      <c r="E124" s="9"/>
      <c r="F124" s="11"/>
      <c r="G124" s="12" t="str">
        <f>IFERROR(VLOOKUP(F124,'[1]Annuaire Partenaires Concession'!$D$3:I1568,2,0),"")</f>
        <v/>
      </c>
      <c r="H124" s="12" t="str">
        <f>IFERROR(VLOOKUP(F124,'[1]Annuaire Partenaires Concession'!$D$3:I1568,3,0),"")</f>
        <v/>
      </c>
      <c r="I124" s="12" t="str">
        <f>IFERROR(VLOOKUP(F124,'[1]Annuaire Partenaires Concession'!$D$3:I1568,4,0),"")</f>
        <v/>
      </c>
      <c r="J124" s="13" t="str">
        <f>IFERROR(VLOOKUP(F124,'[1]Annuaire Partenaires Concession'!$D$3:I1568,5,0),"")</f>
        <v/>
      </c>
      <c r="K124" s="12" t="str">
        <f>IFERROR(VLOOKUP(F124,'[1]Annuaire Partenaires Concession'!$D$3:I1568,6,0),"")</f>
        <v/>
      </c>
    </row>
    <row r="125" spans="1:11" x14ac:dyDescent="0.25">
      <c r="A125" s="9"/>
      <c r="B125" s="10"/>
      <c r="C125" s="9"/>
      <c r="D125" s="9"/>
      <c r="E125" s="9"/>
      <c r="F125" s="11"/>
      <c r="G125" s="12" t="str">
        <f>IFERROR(VLOOKUP(F125,'[1]Annuaire Partenaires Concession'!$D$3:I1569,2,0),"")</f>
        <v/>
      </c>
      <c r="H125" s="12" t="str">
        <f>IFERROR(VLOOKUP(F125,'[1]Annuaire Partenaires Concession'!$D$3:I1569,3,0),"")</f>
        <v/>
      </c>
      <c r="I125" s="12" t="str">
        <f>IFERROR(VLOOKUP(F125,'[1]Annuaire Partenaires Concession'!$D$3:I1569,4,0),"")</f>
        <v/>
      </c>
      <c r="J125" s="13" t="str">
        <f>IFERROR(VLOOKUP(F125,'[1]Annuaire Partenaires Concession'!$D$3:I1569,5,0),"")</f>
        <v/>
      </c>
      <c r="K125" s="12" t="str">
        <f>IFERROR(VLOOKUP(F125,'[1]Annuaire Partenaires Concession'!$D$3:I1569,6,0),"")</f>
        <v/>
      </c>
    </row>
    <row r="126" spans="1:11" x14ac:dyDescent="0.25">
      <c r="A126" s="9"/>
      <c r="B126" s="10"/>
      <c r="C126" s="9"/>
      <c r="D126" s="9"/>
      <c r="E126" s="9"/>
      <c r="F126" s="11"/>
      <c r="G126" s="12" t="str">
        <f>IFERROR(VLOOKUP(F126,'[1]Annuaire Partenaires Concession'!$D$3:I1570,2,0),"")</f>
        <v/>
      </c>
      <c r="H126" s="12" t="str">
        <f>IFERROR(VLOOKUP(F126,'[1]Annuaire Partenaires Concession'!$D$3:I1570,3,0),"")</f>
        <v/>
      </c>
      <c r="I126" s="12" t="str">
        <f>IFERROR(VLOOKUP(F126,'[1]Annuaire Partenaires Concession'!$D$3:I1570,4,0),"")</f>
        <v/>
      </c>
      <c r="J126" s="13" t="str">
        <f>IFERROR(VLOOKUP(F126,'[1]Annuaire Partenaires Concession'!$D$3:I1570,5,0),"")</f>
        <v/>
      </c>
      <c r="K126" s="12" t="str">
        <f>IFERROR(VLOOKUP(F126,'[1]Annuaire Partenaires Concession'!$D$3:I1570,6,0),"")</f>
        <v/>
      </c>
    </row>
    <row r="127" spans="1:11" x14ac:dyDescent="0.25">
      <c r="A127" s="9"/>
      <c r="B127" s="10"/>
      <c r="C127" s="9"/>
      <c r="D127" s="9"/>
      <c r="E127" s="9"/>
      <c r="F127" s="11"/>
      <c r="G127" s="12" t="str">
        <f>IFERROR(VLOOKUP(F127,'[1]Annuaire Partenaires Concession'!$D$3:I1571,2,0),"")</f>
        <v/>
      </c>
      <c r="H127" s="12" t="str">
        <f>IFERROR(VLOOKUP(F127,'[1]Annuaire Partenaires Concession'!$D$3:I1571,3,0),"")</f>
        <v/>
      </c>
      <c r="I127" s="12" t="str">
        <f>IFERROR(VLOOKUP(F127,'[1]Annuaire Partenaires Concession'!$D$3:I1571,4,0),"")</f>
        <v/>
      </c>
      <c r="J127" s="13" t="str">
        <f>IFERROR(VLOOKUP(F127,'[1]Annuaire Partenaires Concession'!$D$3:I1571,5,0),"")</f>
        <v/>
      </c>
      <c r="K127" s="12" t="str">
        <f>IFERROR(VLOOKUP(F127,'[1]Annuaire Partenaires Concession'!$D$3:I1571,6,0),"")</f>
        <v/>
      </c>
    </row>
    <row r="128" spans="1:11" x14ac:dyDescent="0.25">
      <c r="A128" s="9"/>
      <c r="B128" s="10"/>
      <c r="C128" s="9"/>
      <c r="D128" s="9"/>
      <c r="E128" s="9"/>
      <c r="F128" s="11"/>
      <c r="G128" s="12" t="str">
        <f>IFERROR(VLOOKUP(F128,'[1]Annuaire Partenaires Concession'!$D$3:I1572,2,0),"")</f>
        <v/>
      </c>
      <c r="H128" s="12" t="str">
        <f>IFERROR(VLOOKUP(F128,'[1]Annuaire Partenaires Concession'!$D$3:I1572,3,0),"")</f>
        <v/>
      </c>
      <c r="I128" s="12" t="str">
        <f>IFERROR(VLOOKUP(F128,'[1]Annuaire Partenaires Concession'!$D$3:I1572,4,0),"")</f>
        <v/>
      </c>
      <c r="J128" s="13" t="str">
        <f>IFERROR(VLOOKUP(F128,'[1]Annuaire Partenaires Concession'!$D$3:I1572,5,0),"")</f>
        <v/>
      </c>
      <c r="K128" s="12" t="str">
        <f>IFERROR(VLOOKUP(F128,'[1]Annuaire Partenaires Concession'!$D$3:I1572,6,0),"")</f>
        <v/>
      </c>
    </row>
    <row r="129" spans="1:11" x14ac:dyDescent="0.25">
      <c r="A129" s="9"/>
      <c r="B129" s="10"/>
      <c r="C129" s="9"/>
      <c r="D129" s="9"/>
      <c r="E129" s="9"/>
      <c r="F129" s="11"/>
      <c r="G129" s="12" t="str">
        <f>IFERROR(VLOOKUP(F129,'[1]Annuaire Partenaires Concession'!$D$3:I1573,2,0),"")</f>
        <v/>
      </c>
      <c r="H129" s="12" t="str">
        <f>IFERROR(VLOOKUP(F129,'[1]Annuaire Partenaires Concession'!$D$3:I1573,3,0),"")</f>
        <v/>
      </c>
      <c r="I129" s="12" t="str">
        <f>IFERROR(VLOOKUP(F129,'[1]Annuaire Partenaires Concession'!$D$3:I1573,4,0),"")</f>
        <v/>
      </c>
      <c r="J129" s="13" t="str">
        <f>IFERROR(VLOOKUP(F129,'[1]Annuaire Partenaires Concession'!$D$3:I1573,5,0),"")</f>
        <v/>
      </c>
      <c r="K129" s="12" t="str">
        <f>IFERROR(VLOOKUP(F129,'[1]Annuaire Partenaires Concession'!$D$3:I1573,6,0),"")</f>
        <v/>
      </c>
    </row>
    <row r="130" spans="1:11" x14ac:dyDescent="0.25">
      <c r="A130" s="9"/>
      <c r="B130" s="10"/>
      <c r="C130" s="9"/>
      <c r="D130" s="9"/>
      <c r="E130" s="9"/>
      <c r="F130" s="11"/>
      <c r="G130" s="12" t="str">
        <f>IFERROR(VLOOKUP(F130,'[1]Annuaire Partenaires Concession'!$D$3:I1574,2,0),"")</f>
        <v/>
      </c>
      <c r="H130" s="12" t="str">
        <f>IFERROR(VLOOKUP(F130,'[1]Annuaire Partenaires Concession'!$D$3:I1574,3,0),"")</f>
        <v/>
      </c>
      <c r="I130" s="12" t="str">
        <f>IFERROR(VLOOKUP(F130,'[1]Annuaire Partenaires Concession'!$D$3:I1574,4,0),"")</f>
        <v/>
      </c>
      <c r="J130" s="13" t="str">
        <f>IFERROR(VLOOKUP(F130,'[1]Annuaire Partenaires Concession'!$D$3:I1574,5,0),"")</f>
        <v/>
      </c>
      <c r="K130" s="12" t="str">
        <f>IFERROR(VLOOKUP(F130,'[1]Annuaire Partenaires Concession'!$D$3:I1574,6,0),"")</f>
        <v/>
      </c>
    </row>
    <row r="131" spans="1:11" x14ac:dyDescent="0.25">
      <c r="A131" s="9"/>
      <c r="B131" s="10"/>
      <c r="C131" s="9"/>
      <c r="D131" s="9"/>
      <c r="E131" s="9"/>
      <c r="F131" s="11"/>
      <c r="G131" s="12" t="str">
        <f>IFERROR(VLOOKUP(F131,'[1]Annuaire Partenaires Concession'!$D$3:I1575,2,0),"")</f>
        <v/>
      </c>
      <c r="H131" s="12" t="str">
        <f>IFERROR(VLOOKUP(F131,'[1]Annuaire Partenaires Concession'!$D$3:I1575,3,0),"")</f>
        <v/>
      </c>
      <c r="I131" s="12" t="str">
        <f>IFERROR(VLOOKUP(F131,'[1]Annuaire Partenaires Concession'!$D$3:I1575,4,0),"")</f>
        <v/>
      </c>
      <c r="J131" s="13" t="str">
        <f>IFERROR(VLOOKUP(F131,'[1]Annuaire Partenaires Concession'!$D$3:I1575,5,0),"")</f>
        <v/>
      </c>
      <c r="K131" s="12" t="str">
        <f>IFERROR(VLOOKUP(F131,'[1]Annuaire Partenaires Concession'!$D$3:I1575,6,0),"")</f>
        <v/>
      </c>
    </row>
    <row r="132" spans="1:11" x14ac:dyDescent="0.25">
      <c r="A132" s="9"/>
      <c r="B132" s="10"/>
      <c r="C132" s="9"/>
      <c r="D132" s="9"/>
      <c r="E132" s="9"/>
      <c r="F132" s="11"/>
      <c r="G132" s="12" t="str">
        <f>IFERROR(VLOOKUP(F132,'[1]Annuaire Partenaires Concession'!$D$3:I1576,2,0),"")</f>
        <v/>
      </c>
      <c r="H132" s="12" t="str">
        <f>IFERROR(VLOOKUP(F132,'[1]Annuaire Partenaires Concession'!$D$3:I1576,3,0),"")</f>
        <v/>
      </c>
      <c r="I132" s="12" t="str">
        <f>IFERROR(VLOOKUP(F132,'[1]Annuaire Partenaires Concession'!$D$3:I1576,4,0),"")</f>
        <v/>
      </c>
      <c r="J132" s="13" t="str">
        <f>IFERROR(VLOOKUP(F132,'[1]Annuaire Partenaires Concession'!$D$3:I1576,5,0),"")</f>
        <v/>
      </c>
      <c r="K132" s="12" t="str">
        <f>IFERROR(VLOOKUP(F132,'[1]Annuaire Partenaires Concession'!$D$3:I1576,6,0),"")</f>
        <v/>
      </c>
    </row>
    <row r="133" spans="1:11" x14ac:dyDescent="0.25">
      <c r="A133" s="9"/>
      <c r="B133" s="10"/>
      <c r="C133" s="9"/>
      <c r="D133" s="9"/>
      <c r="E133" s="9"/>
      <c r="F133" s="11"/>
      <c r="G133" s="12" t="str">
        <f>IFERROR(VLOOKUP(F133,'[1]Annuaire Partenaires Concession'!$D$3:I1577,2,0),"")</f>
        <v/>
      </c>
      <c r="H133" s="12" t="str">
        <f>IFERROR(VLOOKUP(F133,'[1]Annuaire Partenaires Concession'!$D$3:I1577,3,0),"")</f>
        <v/>
      </c>
      <c r="I133" s="12" t="str">
        <f>IFERROR(VLOOKUP(F133,'[1]Annuaire Partenaires Concession'!$D$3:I1577,4,0),"")</f>
        <v/>
      </c>
      <c r="J133" s="13" t="str">
        <f>IFERROR(VLOOKUP(F133,'[1]Annuaire Partenaires Concession'!$D$3:I1577,5,0),"")</f>
        <v/>
      </c>
      <c r="K133" s="12" t="str">
        <f>IFERROR(VLOOKUP(F133,'[1]Annuaire Partenaires Concession'!$D$3:I1577,6,0),"")</f>
        <v/>
      </c>
    </row>
    <row r="134" spans="1:11" x14ac:dyDescent="0.25">
      <c r="A134" s="9"/>
      <c r="B134" s="10"/>
      <c r="C134" s="9"/>
      <c r="D134" s="9"/>
      <c r="E134" s="9"/>
      <c r="F134" s="11"/>
      <c r="G134" s="12" t="str">
        <f>IFERROR(VLOOKUP(F134,'[1]Annuaire Partenaires Concession'!$D$3:I1578,2,0),"")</f>
        <v/>
      </c>
      <c r="H134" s="12" t="str">
        <f>IFERROR(VLOOKUP(F134,'[1]Annuaire Partenaires Concession'!$D$3:I1578,3,0),"")</f>
        <v/>
      </c>
      <c r="I134" s="12" t="str">
        <f>IFERROR(VLOOKUP(F134,'[1]Annuaire Partenaires Concession'!$D$3:I1578,4,0),"")</f>
        <v/>
      </c>
      <c r="J134" s="13" t="str">
        <f>IFERROR(VLOOKUP(F134,'[1]Annuaire Partenaires Concession'!$D$3:I1578,5,0),"")</f>
        <v/>
      </c>
      <c r="K134" s="12" t="str">
        <f>IFERROR(VLOOKUP(F134,'[1]Annuaire Partenaires Concession'!$D$3:I1578,6,0),"")</f>
        <v/>
      </c>
    </row>
    <row r="135" spans="1:11" x14ac:dyDescent="0.25">
      <c r="A135" s="9"/>
      <c r="B135" s="10"/>
      <c r="C135" s="9"/>
      <c r="D135" s="9"/>
      <c r="E135" s="9"/>
      <c r="F135" s="11"/>
      <c r="G135" s="12" t="str">
        <f>IFERROR(VLOOKUP(F135,'[1]Annuaire Partenaires Concession'!$D$3:I1579,2,0),"")</f>
        <v/>
      </c>
      <c r="H135" s="12" t="str">
        <f>IFERROR(VLOOKUP(F135,'[1]Annuaire Partenaires Concession'!$D$3:I1579,3,0),"")</f>
        <v/>
      </c>
      <c r="I135" s="12" t="str">
        <f>IFERROR(VLOOKUP(F135,'[1]Annuaire Partenaires Concession'!$D$3:I1579,4,0),"")</f>
        <v/>
      </c>
      <c r="J135" s="13" t="str">
        <f>IFERROR(VLOOKUP(F135,'[1]Annuaire Partenaires Concession'!$D$3:I1579,5,0),"")</f>
        <v/>
      </c>
      <c r="K135" s="12" t="str">
        <f>IFERROR(VLOOKUP(F135,'[1]Annuaire Partenaires Concession'!$D$3:I1579,6,0),"")</f>
        <v/>
      </c>
    </row>
    <row r="136" spans="1:11" x14ac:dyDescent="0.25">
      <c r="A136" s="9"/>
      <c r="B136" s="10"/>
      <c r="C136" s="9"/>
      <c r="D136" s="9"/>
      <c r="E136" s="9"/>
      <c r="F136" s="11"/>
      <c r="G136" s="12" t="str">
        <f>IFERROR(VLOOKUP(F136,'[1]Annuaire Partenaires Concession'!$D$3:I1580,2,0),"")</f>
        <v/>
      </c>
      <c r="H136" s="12" t="str">
        <f>IFERROR(VLOOKUP(F136,'[1]Annuaire Partenaires Concession'!$D$3:I1580,3,0),"")</f>
        <v/>
      </c>
      <c r="I136" s="12" t="str">
        <f>IFERROR(VLOOKUP(F136,'[1]Annuaire Partenaires Concession'!$D$3:I1580,4,0),"")</f>
        <v/>
      </c>
      <c r="J136" s="13" t="str">
        <f>IFERROR(VLOOKUP(F136,'[1]Annuaire Partenaires Concession'!$D$3:I1580,5,0),"")</f>
        <v/>
      </c>
      <c r="K136" s="12" t="str">
        <f>IFERROR(VLOOKUP(F136,'[1]Annuaire Partenaires Concession'!$D$3:I1580,6,0),"")</f>
        <v/>
      </c>
    </row>
    <row r="137" spans="1:11" x14ac:dyDescent="0.25">
      <c r="A137" s="9"/>
      <c r="B137" s="10"/>
      <c r="C137" s="9"/>
      <c r="D137" s="9"/>
      <c r="E137" s="9"/>
      <c r="F137" s="11"/>
      <c r="G137" s="12" t="str">
        <f>IFERROR(VLOOKUP(F137,'[1]Annuaire Partenaires Concession'!$D$3:I1581,2,0),"")</f>
        <v/>
      </c>
      <c r="H137" s="12" t="str">
        <f>IFERROR(VLOOKUP(F137,'[1]Annuaire Partenaires Concession'!$D$3:I1581,3,0),"")</f>
        <v/>
      </c>
      <c r="I137" s="12" t="str">
        <f>IFERROR(VLOOKUP(F137,'[1]Annuaire Partenaires Concession'!$D$3:I1581,4,0),"")</f>
        <v/>
      </c>
      <c r="J137" s="13" t="str">
        <f>IFERROR(VLOOKUP(F137,'[1]Annuaire Partenaires Concession'!$D$3:I1581,5,0),"")</f>
        <v/>
      </c>
      <c r="K137" s="12" t="str">
        <f>IFERROR(VLOOKUP(F137,'[1]Annuaire Partenaires Concession'!$D$3:I1581,6,0),"")</f>
        <v/>
      </c>
    </row>
    <row r="138" spans="1:11" x14ac:dyDescent="0.25">
      <c r="A138" s="9"/>
      <c r="B138" s="10"/>
      <c r="C138" s="9"/>
      <c r="D138" s="9"/>
      <c r="E138" s="9"/>
      <c r="F138" s="11"/>
      <c r="G138" s="12" t="str">
        <f>IFERROR(VLOOKUP(F138,'[1]Annuaire Partenaires Concession'!$D$3:I1582,2,0),"")</f>
        <v/>
      </c>
      <c r="H138" s="12" t="str">
        <f>IFERROR(VLOOKUP(F138,'[1]Annuaire Partenaires Concession'!$D$3:I1582,3,0),"")</f>
        <v/>
      </c>
      <c r="I138" s="12" t="str">
        <f>IFERROR(VLOOKUP(F138,'[1]Annuaire Partenaires Concession'!$D$3:I1582,4,0),"")</f>
        <v/>
      </c>
      <c r="J138" s="13" t="str">
        <f>IFERROR(VLOOKUP(F138,'[1]Annuaire Partenaires Concession'!$D$3:I1582,5,0),"")</f>
        <v/>
      </c>
      <c r="K138" s="12" t="str">
        <f>IFERROR(VLOOKUP(F138,'[1]Annuaire Partenaires Concession'!$D$3:I1582,6,0),"")</f>
        <v/>
      </c>
    </row>
    <row r="139" spans="1:11" x14ac:dyDescent="0.25">
      <c r="A139" s="9"/>
      <c r="B139" s="10"/>
      <c r="C139" s="9"/>
      <c r="D139" s="9"/>
      <c r="E139" s="9"/>
      <c r="F139" s="11"/>
      <c r="G139" s="12" t="str">
        <f>IFERROR(VLOOKUP(F139,'[1]Annuaire Partenaires Concession'!$D$3:I1583,2,0),"")</f>
        <v/>
      </c>
      <c r="H139" s="12" t="str">
        <f>IFERROR(VLOOKUP(F139,'[1]Annuaire Partenaires Concession'!$D$3:I1583,3,0),"")</f>
        <v/>
      </c>
      <c r="I139" s="12" t="str">
        <f>IFERROR(VLOOKUP(F139,'[1]Annuaire Partenaires Concession'!$D$3:I1583,4,0),"")</f>
        <v/>
      </c>
      <c r="J139" s="13" t="str">
        <f>IFERROR(VLOOKUP(F139,'[1]Annuaire Partenaires Concession'!$D$3:I1583,5,0),"")</f>
        <v/>
      </c>
      <c r="K139" s="12" t="str">
        <f>IFERROR(VLOOKUP(F139,'[1]Annuaire Partenaires Concession'!$D$3:I1583,6,0),"")</f>
        <v/>
      </c>
    </row>
    <row r="140" spans="1:11" x14ac:dyDescent="0.25">
      <c r="A140" s="9"/>
      <c r="B140" s="10"/>
      <c r="C140" s="9"/>
      <c r="D140" s="9"/>
      <c r="E140" s="9"/>
      <c r="F140" s="11"/>
      <c r="G140" s="12" t="str">
        <f>IFERROR(VLOOKUP(F140,'[1]Annuaire Partenaires Concession'!$D$3:I1584,2,0),"")</f>
        <v/>
      </c>
      <c r="H140" s="12" t="str">
        <f>IFERROR(VLOOKUP(F140,'[1]Annuaire Partenaires Concession'!$D$3:I1584,3,0),"")</f>
        <v/>
      </c>
      <c r="I140" s="12" t="str">
        <f>IFERROR(VLOOKUP(F140,'[1]Annuaire Partenaires Concession'!$D$3:I1584,4,0),"")</f>
        <v/>
      </c>
      <c r="J140" s="13" t="str">
        <f>IFERROR(VLOOKUP(F140,'[1]Annuaire Partenaires Concession'!$D$3:I1584,5,0),"")</f>
        <v/>
      </c>
      <c r="K140" s="12" t="str">
        <f>IFERROR(VLOOKUP(F140,'[1]Annuaire Partenaires Concession'!$D$3:I1584,6,0),"")</f>
        <v/>
      </c>
    </row>
    <row r="141" spans="1:11" x14ac:dyDescent="0.25">
      <c r="A141" s="9"/>
      <c r="B141" s="10"/>
      <c r="C141" s="9"/>
      <c r="D141" s="9"/>
      <c r="E141" s="9"/>
      <c r="F141" s="11"/>
      <c r="G141" s="12" t="str">
        <f>IFERROR(VLOOKUP(F141,'[1]Annuaire Partenaires Concession'!$D$3:I1585,2,0),"")</f>
        <v/>
      </c>
      <c r="H141" s="12" t="str">
        <f>IFERROR(VLOOKUP(F141,'[1]Annuaire Partenaires Concession'!$D$3:I1585,3,0),"")</f>
        <v/>
      </c>
      <c r="I141" s="12" t="str">
        <f>IFERROR(VLOOKUP(F141,'[1]Annuaire Partenaires Concession'!$D$3:I1585,4,0),"")</f>
        <v/>
      </c>
      <c r="J141" s="13" t="str">
        <f>IFERROR(VLOOKUP(F141,'[1]Annuaire Partenaires Concession'!$D$3:I1585,5,0),"")</f>
        <v/>
      </c>
      <c r="K141" s="12" t="str">
        <f>IFERROR(VLOOKUP(F141,'[1]Annuaire Partenaires Concession'!$D$3:I1585,6,0),"")</f>
        <v/>
      </c>
    </row>
    <row r="142" spans="1:11" x14ac:dyDescent="0.25">
      <c r="A142" s="9"/>
      <c r="B142" s="10"/>
      <c r="C142" s="9"/>
      <c r="D142" s="9"/>
      <c r="E142" s="9"/>
      <c r="F142" s="11"/>
      <c r="G142" s="12" t="str">
        <f>IFERROR(VLOOKUP(F142,'[1]Annuaire Partenaires Concession'!$D$3:I1586,2,0),"")</f>
        <v/>
      </c>
      <c r="H142" s="12" t="str">
        <f>IFERROR(VLOOKUP(F142,'[1]Annuaire Partenaires Concession'!$D$3:I1586,3,0),"")</f>
        <v/>
      </c>
      <c r="I142" s="12" t="str">
        <f>IFERROR(VLOOKUP(F142,'[1]Annuaire Partenaires Concession'!$D$3:I1586,4,0),"")</f>
        <v/>
      </c>
      <c r="J142" s="13" t="str">
        <f>IFERROR(VLOOKUP(F142,'[1]Annuaire Partenaires Concession'!$D$3:I1586,5,0),"")</f>
        <v/>
      </c>
      <c r="K142" s="12" t="str">
        <f>IFERROR(VLOOKUP(F142,'[1]Annuaire Partenaires Concession'!$D$3:I1586,6,0),"")</f>
        <v/>
      </c>
    </row>
    <row r="143" spans="1:11" x14ac:dyDescent="0.25">
      <c r="A143" s="9"/>
      <c r="B143" s="10"/>
      <c r="C143" s="9"/>
      <c r="D143" s="9"/>
      <c r="E143" s="9"/>
      <c r="F143" s="11"/>
      <c r="G143" s="12" t="str">
        <f>IFERROR(VLOOKUP(F143,'[1]Annuaire Partenaires Concession'!$D$3:I1587,2,0),"")</f>
        <v/>
      </c>
      <c r="H143" s="12" t="str">
        <f>IFERROR(VLOOKUP(F143,'[1]Annuaire Partenaires Concession'!$D$3:I1587,3,0),"")</f>
        <v/>
      </c>
      <c r="I143" s="12" t="str">
        <f>IFERROR(VLOOKUP(F143,'[1]Annuaire Partenaires Concession'!$D$3:I1587,4,0),"")</f>
        <v/>
      </c>
      <c r="J143" s="13" t="str">
        <f>IFERROR(VLOOKUP(F143,'[1]Annuaire Partenaires Concession'!$D$3:I1587,5,0),"")</f>
        <v/>
      </c>
      <c r="K143" s="12" t="str">
        <f>IFERROR(VLOOKUP(F143,'[1]Annuaire Partenaires Concession'!$D$3:I1587,6,0),"")</f>
        <v/>
      </c>
    </row>
    <row r="144" spans="1:11" x14ac:dyDescent="0.25">
      <c r="A144" s="9"/>
      <c r="B144" s="10"/>
      <c r="C144" s="9"/>
      <c r="D144" s="9"/>
      <c r="E144" s="9"/>
      <c r="F144" s="11"/>
      <c r="G144" s="12" t="str">
        <f>IFERROR(VLOOKUP(F144,'[1]Annuaire Partenaires Concession'!$D$3:I1588,2,0),"")</f>
        <v/>
      </c>
      <c r="H144" s="12" t="str">
        <f>IFERROR(VLOOKUP(F144,'[1]Annuaire Partenaires Concession'!$D$3:I1588,3,0),"")</f>
        <v/>
      </c>
      <c r="I144" s="12" t="str">
        <f>IFERROR(VLOOKUP(F144,'[1]Annuaire Partenaires Concession'!$D$3:I1588,4,0),"")</f>
        <v/>
      </c>
      <c r="J144" s="13" t="str">
        <f>IFERROR(VLOOKUP(F144,'[1]Annuaire Partenaires Concession'!$D$3:I1588,5,0),"")</f>
        <v/>
      </c>
      <c r="K144" s="12" t="str">
        <f>IFERROR(VLOOKUP(F144,'[1]Annuaire Partenaires Concession'!$D$3:I1588,6,0),"")</f>
        <v/>
      </c>
    </row>
    <row r="145" spans="1:11" x14ac:dyDescent="0.25">
      <c r="A145" s="9"/>
      <c r="B145" s="10"/>
      <c r="C145" s="9"/>
      <c r="D145" s="9"/>
      <c r="E145" s="9"/>
      <c r="F145" s="11"/>
      <c r="G145" s="12" t="str">
        <f>IFERROR(VLOOKUP(F145,'[1]Annuaire Partenaires Concession'!$D$3:I1589,2,0),"")</f>
        <v/>
      </c>
      <c r="H145" s="12" t="str">
        <f>IFERROR(VLOOKUP(F145,'[1]Annuaire Partenaires Concession'!$D$3:I1589,3,0),"")</f>
        <v/>
      </c>
      <c r="I145" s="12" t="str">
        <f>IFERROR(VLOOKUP(F145,'[1]Annuaire Partenaires Concession'!$D$3:I1589,4,0),"")</f>
        <v/>
      </c>
      <c r="J145" s="13" t="str">
        <f>IFERROR(VLOOKUP(F145,'[1]Annuaire Partenaires Concession'!$D$3:I1589,5,0),"")</f>
        <v/>
      </c>
      <c r="K145" s="12" t="str">
        <f>IFERROR(VLOOKUP(F145,'[1]Annuaire Partenaires Concession'!$D$3:I1589,6,0),"")</f>
        <v/>
      </c>
    </row>
    <row r="146" spans="1:11" x14ac:dyDescent="0.25">
      <c r="A146" s="9"/>
      <c r="B146" s="10"/>
      <c r="C146" s="9"/>
      <c r="D146" s="9"/>
      <c r="E146" s="9"/>
      <c r="F146" s="11"/>
      <c r="G146" s="12" t="str">
        <f>IFERROR(VLOOKUP(F146,'[1]Annuaire Partenaires Concession'!$D$3:I1590,2,0),"")</f>
        <v/>
      </c>
      <c r="H146" s="12" t="str">
        <f>IFERROR(VLOOKUP(F146,'[1]Annuaire Partenaires Concession'!$D$3:I1590,3,0),"")</f>
        <v/>
      </c>
      <c r="I146" s="12" t="str">
        <f>IFERROR(VLOOKUP(F146,'[1]Annuaire Partenaires Concession'!$D$3:I1590,4,0),"")</f>
        <v/>
      </c>
      <c r="J146" s="13" t="str">
        <f>IFERROR(VLOOKUP(F146,'[1]Annuaire Partenaires Concession'!$D$3:I1590,5,0),"")</f>
        <v/>
      </c>
      <c r="K146" s="12" t="str">
        <f>IFERROR(VLOOKUP(F146,'[1]Annuaire Partenaires Concession'!$D$3:I1590,6,0),"")</f>
        <v/>
      </c>
    </row>
    <row r="147" spans="1:11" x14ac:dyDescent="0.25">
      <c r="A147" s="9"/>
      <c r="B147" s="10"/>
      <c r="C147" s="9"/>
      <c r="D147" s="9"/>
      <c r="E147" s="9"/>
      <c r="F147" s="11"/>
      <c r="G147" s="12" t="str">
        <f>IFERROR(VLOOKUP(F147,'[1]Annuaire Partenaires Concession'!$D$3:I1591,2,0),"")</f>
        <v/>
      </c>
      <c r="H147" s="12" t="str">
        <f>IFERROR(VLOOKUP(F147,'[1]Annuaire Partenaires Concession'!$D$3:I1591,3,0),"")</f>
        <v/>
      </c>
      <c r="I147" s="12" t="str">
        <f>IFERROR(VLOOKUP(F147,'[1]Annuaire Partenaires Concession'!$D$3:I1591,4,0),"")</f>
        <v/>
      </c>
      <c r="J147" s="13" t="str">
        <f>IFERROR(VLOOKUP(F147,'[1]Annuaire Partenaires Concession'!$D$3:I1591,5,0),"")</f>
        <v/>
      </c>
      <c r="K147" s="12" t="str">
        <f>IFERROR(VLOOKUP(F147,'[1]Annuaire Partenaires Concession'!$D$3:I1591,6,0),"")</f>
        <v/>
      </c>
    </row>
    <row r="148" spans="1:11" x14ac:dyDescent="0.25">
      <c r="A148" s="9"/>
      <c r="B148" s="10"/>
      <c r="C148" s="9"/>
      <c r="D148" s="9"/>
      <c r="E148" s="9"/>
      <c r="F148" s="11"/>
      <c r="G148" s="12" t="str">
        <f>IFERROR(VLOOKUP(F148,'[1]Annuaire Partenaires Concession'!$D$3:I1592,2,0),"")</f>
        <v/>
      </c>
      <c r="H148" s="12" t="str">
        <f>IFERROR(VLOOKUP(F148,'[1]Annuaire Partenaires Concession'!$D$3:I1592,3,0),"")</f>
        <v/>
      </c>
      <c r="I148" s="12" t="str">
        <f>IFERROR(VLOOKUP(F148,'[1]Annuaire Partenaires Concession'!$D$3:I1592,4,0),"")</f>
        <v/>
      </c>
      <c r="J148" s="13" t="str">
        <f>IFERROR(VLOOKUP(F148,'[1]Annuaire Partenaires Concession'!$D$3:I1592,5,0),"")</f>
        <v/>
      </c>
      <c r="K148" s="12" t="str">
        <f>IFERROR(VLOOKUP(F148,'[1]Annuaire Partenaires Concession'!$D$3:I1592,6,0),"")</f>
        <v/>
      </c>
    </row>
    <row r="149" spans="1:11" x14ac:dyDescent="0.25">
      <c r="A149" s="9"/>
      <c r="B149" s="10"/>
      <c r="C149" s="9"/>
      <c r="D149" s="9"/>
      <c r="E149" s="9"/>
      <c r="F149" s="11"/>
      <c r="G149" s="12" t="str">
        <f>IFERROR(VLOOKUP(F149,'[1]Annuaire Partenaires Concession'!$D$3:I1593,2,0),"")</f>
        <v/>
      </c>
      <c r="H149" s="12" t="str">
        <f>IFERROR(VLOOKUP(F149,'[1]Annuaire Partenaires Concession'!$D$3:I1593,3,0),"")</f>
        <v/>
      </c>
      <c r="I149" s="12" t="str">
        <f>IFERROR(VLOOKUP(F149,'[1]Annuaire Partenaires Concession'!$D$3:I1593,4,0),"")</f>
        <v/>
      </c>
      <c r="J149" s="13" t="str">
        <f>IFERROR(VLOOKUP(F149,'[1]Annuaire Partenaires Concession'!$D$3:I1593,5,0),"")</f>
        <v/>
      </c>
      <c r="K149" s="12" t="str">
        <f>IFERROR(VLOOKUP(F149,'[1]Annuaire Partenaires Concession'!$D$3:I1593,6,0),"")</f>
        <v/>
      </c>
    </row>
    <row r="150" spans="1:11" x14ac:dyDescent="0.25">
      <c r="A150" s="9"/>
      <c r="B150" s="10"/>
      <c r="C150" s="9"/>
      <c r="D150" s="9"/>
      <c r="E150" s="9"/>
      <c r="F150" s="11"/>
      <c r="G150" s="12" t="str">
        <f>IFERROR(VLOOKUP(F150,'[1]Annuaire Partenaires Concession'!$D$3:I1594,2,0),"")</f>
        <v/>
      </c>
      <c r="H150" s="12" t="str">
        <f>IFERROR(VLOOKUP(F150,'[1]Annuaire Partenaires Concession'!$D$3:I1594,3,0),"")</f>
        <v/>
      </c>
      <c r="I150" s="12" t="str">
        <f>IFERROR(VLOOKUP(F150,'[1]Annuaire Partenaires Concession'!$D$3:I1594,4,0),"")</f>
        <v/>
      </c>
      <c r="J150" s="13" t="str">
        <f>IFERROR(VLOOKUP(F150,'[1]Annuaire Partenaires Concession'!$D$3:I1594,5,0),"")</f>
        <v/>
      </c>
      <c r="K150" s="12" t="str">
        <f>IFERROR(VLOOKUP(F150,'[1]Annuaire Partenaires Concession'!$D$3:I1594,6,0),"")</f>
        <v/>
      </c>
    </row>
    <row r="151" spans="1:11" x14ac:dyDescent="0.25">
      <c r="A151" s="9"/>
      <c r="B151" s="10"/>
      <c r="C151" s="9"/>
      <c r="D151" s="9"/>
      <c r="E151" s="9"/>
      <c r="F151" s="11"/>
      <c r="G151" s="12" t="str">
        <f>IFERROR(VLOOKUP(F151,'[1]Annuaire Partenaires Concession'!$D$3:I1595,2,0),"")</f>
        <v/>
      </c>
      <c r="H151" s="12" t="str">
        <f>IFERROR(VLOOKUP(F151,'[1]Annuaire Partenaires Concession'!$D$3:I1595,3,0),"")</f>
        <v/>
      </c>
      <c r="I151" s="12" t="str">
        <f>IFERROR(VLOOKUP(F151,'[1]Annuaire Partenaires Concession'!$D$3:I1595,4,0),"")</f>
        <v/>
      </c>
      <c r="J151" s="13" t="str">
        <f>IFERROR(VLOOKUP(F151,'[1]Annuaire Partenaires Concession'!$D$3:I1595,5,0),"")</f>
        <v/>
      </c>
      <c r="K151" s="12" t="str">
        <f>IFERROR(VLOOKUP(F151,'[1]Annuaire Partenaires Concession'!$D$3:I1595,6,0),"")</f>
        <v/>
      </c>
    </row>
    <row r="152" spans="1:11" x14ac:dyDescent="0.25">
      <c r="A152" s="9"/>
      <c r="B152" s="10"/>
      <c r="C152" s="9"/>
      <c r="D152" s="9"/>
      <c r="E152" s="9"/>
      <c r="F152" s="11"/>
      <c r="G152" s="12" t="str">
        <f>IFERROR(VLOOKUP(F152,'[1]Annuaire Partenaires Concession'!$D$3:I1596,2,0),"")</f>
        <v/>
      </c>
      <c r="H152" s="12" t="str">
        <f>IFERROR(VLOOKUP(F152,'[1]Annuaire Partenaires Concession'!$D$3:I1596,3,0),"")</f>
        <v/>
      </c>
      <c r="I152" s="12" t="str">
        <f>IFERROR(VLOOKUP(F152,'[1]Annuaire Partenaires Concession'!$D$3:I1596,4,0),"")</f>
        <v/>
      </c>
      <c r="J152" s="13" t="str">
        <f>IFERROR(VLOOKUP(F152,'[1]Annuaire Partenaires Concession'!$D$3:I1596,5,0),"")</f>
        <v/>
      </c>
      <c r="K152" s="12" t="str">
        <f>IFERROR(VLOOKUP(F152,'[1]Annuaire Partenaires Concession'!$D$3:I1596,6,0),"")</f>
        <v/>
      </c>
    </row>
    <row r="153" spans="1:11" x14ac:dyDescent="0.25">
      <c r="A153" s="9"/>
      <c r="B153" s="10"/>
      <c r="C153" s="9"/>
      <c r="D153" s="9"/>
      <c r="E153" s="9"/>
      <c r="F153" s="11"/>
      <c r="G153" s="12" t="str">
        <f>IFERROR(VLOOKUP(F153,'[1]Annuaire Partenaires Concession'!$D$3:I1597,2,0),"")</f>
        <v/>
      </c>
      <c r="H153" s="12" t="str">
        <f>IFERROR(VLOOKUP(F153,'[1]Annuaire Partenaires Concession'!$D$3:I1597,3,0),"")</f>
        <v/>
      </c>
      <c r="I153" s="12" t="str">
        <f>IFERROR(VLOOKUP(F153,'[1]Annuaire Partenaires Concession'!$D$3:I1597,4,0),"")</f>
        <v/>
      </c>
      <c r="J153" s="13" t="str">
        <f>IFERROR(VLOOKUP(F153,'[1]Annuaire Partenaires Concession'!$D$3:I1597,5,0),"")</f>
        <v/>
      </c>
      <c r="K153" s="12" t="str">
        <f>IFERROR(VLOOKUP(F153,'[1]Annuaire Partenaires Concession'!$D$3:I1597,6,0),"")</f>
        <v/>
      </c>
    </row>
    <row r="154" spans="1:11" x14ac:dyDescent="0.25">
      <c r="A154" s="9"/>
      <c r="B154" s="10"/>
      <c r="C154" s="9"/>
      <c r="D154" s="9"/>
      <c r="E154" s="9"/>
      <c r="F154" s="11"/>
      <c r="G154" s="12" t="str">
        <f>IFERROR(VLOOKUP(F154,'[1]Annuaire Partenaires Concession'!$D$3:I1598,2,0),"")</f>
        <v/>
      </c>
      <c r="H154" s="12" t="str">
        <f>IFERROR(VLOOKUP(F154,'[1]Annuaire Partenaires Concession'!$D$3:I1598,3,0),"")</f>
        <v/>
      </c>
      <c r="I154" s="12" t="str">
        <f>IFERROR(VLOOKUP(F154,'[1]Annuaire Partenaires Concession'!$D$3:I1598,4,0),"")</f>
        <v/>
      </c>
      <c r="J154" s="13" t="str">
        <f>IFERROR(VLOOKUP(F154,'[1]Annuaire Partenaires Concession'!$D$3:I1598,5,0),"")</f>
        <v/>
      </c>
      <c r="K154" s="12" t="str">
        <f>IFERROR(VLOOKUP(F154,'[1]Annuaire Partenaires Concession'!$D$3:I1598,6,0),"")</f>
        <v/>
      </c>
    </row>
    <row r="155" spans="1:11" x14ac:dyDescent="0.25">
      <c r="A155" s="9"/>
      <c r="B155" s="10"/>
      <c r="C155" s="9"/>
      <c r="D155" s="9"/>
      <c r="E155" s="9"/>
      <c r="F155" s="11"/>
      <c r="G155" s="12" t="str">
        <f>IFERROR(VLOOKUP(F155,'[1]Annuaire Partenaires Concession'!$D$3:I1599,2,0),"")</f>
        <v/>
      </c>
      <c r="H155" s="12" t="str">
        <f>IFERROR(VLOOKUP(F155,'[1]Annuaire Partenaires Concession'!$D$3:I1599,3,0),"")</f>
        <v/>
      </c>
      <c r="I155" s="12" t="str">
        <f>IFERROR(VLOOKUP(F155,'[1]Annuaire Partenaires Concession'!$D$3:I1599,4,0),"")</f>
        <v/>
      </c>
      <c r="J155" s="13" t="str">
        <f>IFERROR(VLOOKUP(F155,'[1]Annuaire Partenaires Concession'!$D$3:I1599,5,0),"")</f>
        <v/>
      </c>
      <c r="K155" s="12" t="str">
        <f>IFERROR(VLOOKUP(F155,'[1]Annuaire Partenaires Concession'!$D$3:I1599,6,0),"")</f>
        <v/>
      </c>
    </row>
    <row r="156" spans="1:11" x14ac:dyDescent="0.25">
      <c r="A156" s="9"/>
      <c r="B156" s="10"/>
      <c r="C156" s="9"/>
      <c r="D156" s="9"/>
      <c r="E156" s="9"/>
      <c r="F156" s="11"/>
      <c r="G156" s="12" t="str">
        <f>IFERROR(VLOOKUP(F156,'[1]Annuaire Partenaires Concession'!$D$3:I1600,2,0),"")</f>
        <v/>
      </c>
      <c r="H156" s="12" t="str">
        <f>IFERROR(VLOOKUP(F156,'[1]Annuaire Partenaires Concession'!$D$3:I1600,3,0),"")</f>
        <v/>
      </c>
      <c r="I156" s="12" t="str">
        <f>IFERROR(VLOOKUP(F156,'[1]Annuaire Partenaires Concession'!$D$3:I1600,4,0),"")</f>
        <v/>
      </c>
      <c r="J156" s="13" t="str">
        <f>IFERROR(VLOOKUP(F156,'[1]Annuaire Partenaires Concession'!$D$3:I1600,5,0),"")</f>
        <v/>
      </c>
      <c r="K156" s="12" t="str">
        <f>IFERROR(VLOOKUP(F156,'[1]Annuaire Partenaires Concession'!$D$3:I1600,6,0),"")</f>
        <v/>
      </c>
    </row>
    <row r="157" spans="1:11" x14ac:dyDescent="0.25">
      <c r="A157" s="9"/>
      <c r="B157" s="10"/>
      <c r="C157" s="9"/>
      <c r="D157" s="9"/>
      <c r="E157" s="9"/>
      <c r="F157" s="11"/>
      <c r="G157" s="12" t="str">
        <f>IFERROR(VLOOKUP(F157,'[1]Annuaire Partenaires Concession'!$D$3:I1601,2,0),"")</f>
        <v/>
      </c>
      <c r="H157" s="12" t="str">
        <f>IFERROR(VLOOKUP(F157,'[1]Annuaire Partenaires Concession'!$D$3:I1601,3,0),"")</f>
        <v/>
      </c>
      <c r="I157" s="12" t="str">
        <f>IFERROR(VLOOKUP(F157,'[1]Annuaire Partenaires Concession'!$D$3:I1601,4,0),"")</f>
        <v/>
      </c>
      <c r="J157" s="13" t="str">
        <f>IFERROR(VLOOKUP(F157,'[1]Annuaire Partenaires Concession'!$D$3:I1601,5,0),"")</f>
        <v/>
      </c>
      <c r="K157" s="12" t="str">
        <f>IFERROR(VLOOKUP(F157,'[1]Annuaire Partenaires Concession'!$D$3:I1601,6,0),"")</f>
        <v/>
      </c>
    </row>
    <row r="158" spans="1:11" x14ac:dyDescent="0.25">
      <c r="A158" s="9"/>
      <c r="B158" s="10"/>
      <c r="C158" s="9"/>
      <c r="D158" s="9"/>
      <c r="E158" s="9"/>
      <c r="F158" s="11"/>
      <c r="G158" s="12" t="str">
        <f>IFERROR(VLOOKUP(F158,'[1]Annuaire Partenaires Concession'!$D$3:I1602,2,0),"")</f>
        <v/>
      </c>
      <c r="H158" s="12" t="str">
        <f>IFERROR(VLOOKUP(F158,'[1]Annuaire Partenaires Concession'!$D$3:I1602,3,0),"")</f>
        <v/>
      </c>
      <c r="I158" s="12" t="str">
        <f>IFERROR(VLOOKUP(F158,'[1]Annuaire Partenaires Concession'!$D$3:I1602,4,0),"")</f>
        <v/>
      </c>
      <c r="J158" s="13" t="str">
        <f>IFERROR(VLOOKUP(F158,'[1]Annuaire Partenaires Concession'!$D$3:I1602,5,0),"")</f>
        <v/>
      </c>
      <c r="K158" s="12" t="str">
        <f>IFERROR(VLOOKUP(F158,'[1]Annuaire Partenaires Concession'!$D$3:I1602,6,0),"")</f>
        <v/>
      </c>
    </row>
    <row r="159" spans="1:11" x14ac:dyDescent="0.25">
      <c r="A159" s="9"/>
      <c r="B159" s="10"/>
      <c r="C159" s="9"/>
      <c r="D159" s="9"/>
      <c r="E159" s="9"/>
      <c r="F159" s="11"/>
      <c r="G159" s="12" t="str">
        <f>IFERROR(VLOOKUP(F159,'[1]Annuaire Partenaires Concession'!$D$3:I1603,2,0),"")</f>
        <v/>
      </c>
      <c r="H159" s="12" t="str">
        <f>IFERROR(VLOOKUP(F159,'[1]Annuaire Partenaires Concession'!$D$3:I1603,3,0),"")</f>
        <v/>
      </c>
      <c r="I159" s="12" t="str">
        <f>IFERROR(VLOOKUP(F159,'[1]Annuaire Partenaires Concession'!$D$3:I1603,4,0),"")</f>
        <v/>
      </c>
      <c r="J159" s="13" t="str">
        <f>IFERROR(VLOOKUP(F159,'[1]Annuaire Partenaires Concession'!$D$3:I1603,5,0),"")</f>
        <v/>
      </c>
      <c r="K159" s="12" t="str">
        <f>IFERROR(VLOOKUP(F159,'[1]Annuaire Partenaires Concession'!$D$3:I1603,6,0),"")</f>
        <v/>
      </c>
    </row>
    <row r="160" spans="1:11" x14ac:dyDescent="0.25">
      <c r="A160" s="9"/>
      <c r="B160" s="10"/>
      <c r="C160" s="9"/>
      <c r="D160" s="9"/>
      <c r="E160" s="9"/>
      <c r="F160" s="11"/>
      <c r="G160" s="12" t="str">
        <f>IFERROR(VLOOKUP(F160,'[1]Annuaire Partenaires Concession'!$D$3:I1604,2,0),"")</f>
        <v/>
      </c>
      <c r="H160" s="12" t="str">
        <f>IFERROR(VLOOKUP(F160,'[1]Annuaire Partenaires Concession'!$D$3:I1604,3,0),"")</f>
        <v/>
      </c>
      <c r="I160" s="12" t="str">
        <f>IFERROR(VLOOKUP(F160,'[1]Annuaire Partenaires Concession'!$D$3:I1604,4,0),"")</f>
        <v/>
      </c>
      <c r="J160" s="13" t="str">
        <f>IFERROR(VLOOKUP(F160,'[1]Annuaire Partenaires Concession'!$D$3:I1604,5,0),"")</f>
        <v/>
      </c>
      <c r="K160" s="12" t="str">
        <f>IFERROR(VLOOKUP(F160,'[1]Annuaire Partenaires Concession'!$D$3:I1604,6,0),"")</f>
        <v/>
      </c>
    </row>
    <row r="161" spans="1:11" x14ac:dyDescent="0.25">
      <c r="A161" s="9"/>
      <c r="B161" s="10"/>
      <c r="C161" s="9"/>
      <c r="D161" s="9"/>
      <c r="E161" s="9"/>
      <c r="F161" s="11"/>
      <c r="G161" s="12" t="str">
        <f>IFERROR(VLOOKUP(F161,'[1]Annuaire Partenaires Concession'!$D$3:I1605,2,0),"")</f>
        <v/>
      </c>
      <c r="H161" s="12" t="str">
        <f>IFERROR(VLOOKUP(F161,'[1]Annuaire Partenaires Concession'!$D$3:I1605,3,0),"")</f>
        <v/>
      </c>
      <c r="I161" s="12" t="str">
        <f>IFERROR(VLOOKUP(F161,'[1]Annuaire Partenaires Concession'!$D$3:I1605,4,0),"")</f>
        <v/>
      </c>
      <c r="J161" s="13" t="str">
        <f>IFERROR(VLOOKUP(F161,'[1]Annuaire Partenaires Concession'!$D$3:I1605,5,0),"")</f>
        <v/>
      </c>
      <c r="K161" s="12" t="str">
        <f>IFERROR(VLOOKUP(F161,'[1]Annuaire Partenaires Concession'!$D$3:I1605,6,0),"")</f>
        <v/>
      </c>
    </row>
    <row r="162" spans="1:11" x14ac:dyDescent="0.25">
      <c r="A162" s="9"/>
      <c r="B162" s="10"/>
      <c r="C162" s="9"/>
      <c r="D162" s="9"/>
      <c r="E162" s="9"/>
      <c r="F162" s="11"/>
      <c r="G162" s="12" t="str">
        <f>IFERROR(VLOOKUP(F162,'[1]Annuaire Partenaires Concession'!$D$3:I1606,2,0),"")</f>
        <v/>
      </c>
      <c r="H162" s="12" t="str">
        <f>IFERROR(VLOOKUP(F162,'[1]Annuaire Partenaires Concession'!$D$3:I1606,3,0),"")</f>
        <v/>
      </c>
      <c r="I162" s="12" t="str">
        <f>IFERROR(VLOOKUP(F162,'[1]Annuaire Partenaires Concession'!$D$3:I1606,4,0),"")</f>
        <v/>
      </c>
      <c r="J162" s="13" t="str">
        <f>IFERROR(VLOOKUP(F162,'[1]Annuaire Partenaires Concession'!$D$3:I1606,5,0),"")</f>
        <v/>
      </c>
      <c r="K162" s="12" t="str">
        <f>IFERROR(VLOOKUP(F162,'[1]Annuaire Partenaires Concession'!$D$3:I1606,6,0),"")</f>
        <v/>
      </c>
    </row>
    <row r="163" spans="1:11" x14ac:dyDescent="0.25">
      <c r="A163" s="9"/>
      <c r="B163" s="10"/>
      <c r="C163" s="9"/>
      <c r="D163" s="9"/>
      <c r="E163" s="9"/>
      <c r="F163" s="11"/>
      <c r="G163" s="12" t="str">
        <f>IFERROR(VLOOKUP(F163,'[1]Annuaire Partenaires Concession'!$D$3:I1607,2,0),"")</f>
        <v/>
      </c>
      <c r="H163" s="12" t="str">
        <f>IFERROR(VLOOKUP(F163,'[1]Annuaire Partenaires Concession'!$D$3:I1607,3,0),"")</f>
        <v/>
      </c>
      <c r="I163" s="12" t="str">
        <f>IFERROR(VLOOKUP(F163,'[1]Annuaire Partenaires Concession'!$D$3:I1607,4,0),"")</f>
        <v/>
      </c>
      <c r="J163" s="13" t="str">
        <f>IFERROR(VLOOKUP(F163,'[1]Annuaire Partenaires Concession'!$D$3:I1607,5,0),"")</f>
        <v/>
      </c>
      <c r="K163" s="12" t="str">
        <f>IFERROR(VLOOKUP(F163,'[1]Annuaire Partenaires Concession'!$D$3:I1607,6,0),"")</f>
        <v/>
      </c>
    </row>
    <row r="164" spans="1:11" x14ac:dyDescent="0.25">
      <c r="A164" s="9"/>
      <c r="B164" s="10"/>
      <c r="C164" s="9"/>
      <c r="D164" s="9"/>
      <c r="E164" s="9"/>
      <c r="F164" s="11"/>
      <c r="G164" s="12" t="str">
        <f>IFERROR(VLOOKUP(F164,'[1]Annuaire Partenaires Concession'!$D$3:I1608,2,0),"")</f>
        <v/>
      </c>
      <c r="H164" s="12" t="str">
        <f>IFERROR(VLOOKUP(F164,'[1]Annuaire Partenaires Concession'!$D$3:I1608,3,0),"")</f>
        <v/>
      </c>
      <c r="I164" s="12" t="str">
        <f>IFERROR(VLOOKUP(F164,'[1]Annuaire Partenaires Concession'!$D$3:I1608,4,0),"")</f>
        <v/>
      </c>
      <c r="J164" s="13" t="str">
        <f>IFERROR(VLOOKUP(F164,'[1]Annuaire Partenaires Concession'!$D$3:I1608,5,0),"")</f>
        <v/>
      </c>
      <c r="K164" s="12" t="str">
        <f>IFERROR(VLOOKUP(F164,'[1]Annuaire Partenaires Concession'!$D$3:I1608,6,0),"")</f>
        <v/>
      </c>
    </row>
    <row r="165" spans="1:11" x14ac:dyDescent="0.25">
      <c r="A165" s="9"/>
      <c r="B165" s="10"/>
      <c r="C165" s="9"/>
      <c r="D165" s="9"/>
      <c r="E165" s="9"/>
      <c r="F165" s="11"/>
      <c r="G165" s="12" t="str">
        <f>IFERROR(VLOOKUP(F165,'[1]Annuaire Partenaires Concession'!$D$3:I1609,2,0),"")</f>
        <v/>
      </c>
      <c r="H165" s="12" t="str">
        <f>IFERROR(VLOOKUP(F165,'[1]Annuaire Partenaires Concession'!$D$3:I1609,3,0),"")</f>
        <v/>
      </c>
      <c r="I165" s="12" t="str">
        <f>IFERROR(VLOOKUP(F165,'[1]Annuaire Partenaires Concession'!$D$3:I1609,4,0),"")</f>
        <v/>
      </c>
      <c r="J165" s="13" t="str">
        <f>IFERROR(VLOOKUP(F165,'[1]Annuaire Partenaires Concession'!$D$3:I1609,5,0),"")</f>
        <v/>
      </c>
      <c r="K165" s="12" t="str">
        <f>IFERROR(VLOOKUP(F165,'[1]Annuaire Partenaires Concession'!$D$3:I1609,6,0),"")</f>
        <v/>
      </c>
    </row>
    <row r="166" spans="1:11" x14ac:dyDescent="0.25">
      <c r="A166" s="9"/>
      <c r="B166" s="10"/>
      <c r="C166" s="9"/>
      <c r="D166" s="9"/>
      <c r="E166" s="9"/>
      <c r="F166" s="11"/>
      <c r="G166" s="12" t="str">
        <f>IFERROR(VLOOKUP(F166,'[1]Annuaire Partenaires Concession'!$D$3:I1610,2,0),"")</f>
        <v/>
      </c>
      <c r="H166" s="12" t="str">
        <f>IFERROR(VLOOKUP(F166,'[1]Annuaire Partenaires Concession'!$D$3:I1610,3,0),"")</f>
        <v/>
      </c>
      <c r="I166" s="12" t="str">
        <f>IFERROR(VLOOKUP(F166,'[1]Annuaire Partenaires Concession'!$D$3:I1610,4,0),"")</f>
        <v/>
      </c>
      <c r="J166" s="13" t="str">
        <f>IFERROR(VLOOKUP(F166,'[1]Annuaire Partenaires Concession'!$D$3:I1610,5,0),"")</f>
        <v/>
      </c>
      <c r="K166" s="12" t="str">
        <f>IFERROR(VLOOKUP(F166,'[1]Annuaire Partenaires Concession'!$D$3:I1610,6,0),"")</f>
        <v/>
      </c>
    </row>
    <row r="167" spans="1:11" x14ac:dyDescent="0.25">
      <c r="A167" s="9"/>
      <c r="B167" s="10"/>
      <c r="C167" s="9"/>
      <c r="D167" s="9"/>
      <c r="E167" s="9"/>
      <c r="F167" s="11"/>
      <c r="G167" s="12" t="str">
        <f>IFERROR(VLOOKUP(F167,'[1]Annuaire Partenaires Concession'!$D$3:I1611,2,0),"")</f>
        <v/>
      </c>
      <c r="H167" s="12" t="str">
        <f>IFERROR(VLOOKUP(F167,'[1]Annuaire Partenaires Concession'!$D$3:I1611,3,0),"")</f>
        <v/>
      </c>
      <c r="I167" s="12" t="str">
        <f>IFERROR(VLOOKUP(F167,'[1]Annuaire Partenaires Concession'!$D$3:I1611,4,0),"")</f>
        <v/>
      </c>
      <c r="J167" s="13" t="str">
        <f>IFERROR(VLOOKUP(F167,'[1]Annuaire Partenaires Concession'!$D$3:I1611,5,0),"")</f>
        <v/>
      </c>
      <c r="K167" s="12" t="str">
        <f>IFERROR(VLOOKUP(F167,'[1]Annuaire Partenaires Concession'!$D$3:I1611,6,0),"")</f>
        <v/>
      </c>
    </row>
    <row r="168" spans="1:11" x14ac:dyDescent="0.25">
      <c r="A168" s="9"/>
      <c r="B168" s="10"/>
      <c r="C168" s="9"/>
      <c r="D168" s="9"/>
      <c r="E168" s="9"/>
      <c r="F168" s="11"/>
      <c r="G168" s="12" t="str">
        <f>IFERROR(VLOOKUP(F168,'[1]Annuaire Partenaires Concession'!$D$3:I1612,2,0),"")</f>
        <v/>
      </c>
      <c r="H168" s="12" t="str">
        <f>IFERROR(VLOOKUP(F168,'[1]Annuaire Partenaires Concession'!$D$3:I1612,3,0),"")</f>
        <v/>
      </c>
      <c r="I168" s="12" t="str">
        <f>IFERROR(VLOOKUP(F168,'[1]Annuaire Partenaires Concession'!$D$3:I1612,4,0),"")</f>
        <v/>
      </c>
      <c r="J168" s="13" t="str">
        <f>IFERROR(VLOOKUP(F168,'[1]Annuaire Partenaires Concession'!$D$3:I1612,5,0),"")</f>
        <v/>
      </c>
      <c r="K168" s="12" t="str">
        <f>IFERROR(VLOOKUP(F168,'[1]Annuaire Partenaires Concession'!$D$3:I1612,6,0),"")</f>
        <v/>
      </c>
    </row>
    <row r="169" spans="1:11" x14ac:dyDescent="0.25">
      <c r="A169" s="9"/>
      <c r="B169" s="10"/>
      <c r="C169" s="9"/>
      <c r="D169" s="9"/>
      <c r="E169" s="9"/>
      <c r="F169" s="11"/>
      <c r="G169" s="12" t="str">
        <f>IFERROR(VLOOKUP(F169,'[1]Annuaire Partenaires Concession'!$D$3:I1613,2,0),"")</f>
        <v/>
      </c>
      <c r="H169" s="12" t="str">
        <f>IFERROR(VLOOKUP(F169,'[1]Annuaire Partenaires Concession'!$D$3:I1613,3,0),"")</f>
        <v/>
      </c>
      <c r="I169" s="12" t="str">
        <f>IFERROR(VLOOKUP(F169,'[1]Annuaire Partenaires Concession'!$D$3:I1613,4,0),"")</f>
        <v/>
      </c>
      <c r="J169" s="13" t="str">
        <f>IFERROR(VLOOKUP(F169,'[1]Annuaire Partenaires Concession'!$D$3:I1613,5,0),"")</f>
        <v/>
      </c>
      <c r="K169" s="12" t="str">
        <f>IFERROR(VLOOKUP(F169,'[1]Annuaire Partenaires Concession'!$D$3:I1613,6,0),"")</f>
        <v/>
      </c>
    </row>
    <row r="170" spans="1:11" x14ac:dyDescent="0.25">
      <c r="A170" s="9"/>
      <c r="B170" s="10"/>
      <c r="C170" s="9"/>
      <c r="D170" s="9"/>
      <c r="E170" s="9"/>
      <c r="F170" s="11"/>
      <c r="G170" s="12" t="str">
        <f>IFERROR(VLOOKUP(F170,'[1]Annuaire Partenaires Concession'!$D$3:I1614,2,0),"")</f>
        <v/>
      </c>
      <c r="H170" s="12" t="str">
        <f>IFERROR(VLOOKUP(F170,'[1]Annuaire Partenaires Concession'!$D$3:I1614,3,0),"")</f>
        <v/>
      </c>
      <c r="I170" s="12" t="str">
        <f>IFERROR(VLOOKUP(F170,'[1]Annuaire Partenaires Concession'!$D$3:I1614,4,0),"")</f>
        <v/>
      </c>
      <c r="J170" s="13" t="str">
        <f>IFERROR(VLOOKUP(F170,'[1]Annuaire Partenaires Concession'!$D$3:I1614,5,0),"")</f>
        <v/>
      </c>
      <c r="K170" s="12" t="str">
        <f>IFERROR(VLOOKUP(F170,'[1]Annuaire Partenaires Concession'!$D$3:I1614,6,0),"")</f>
        <v/>
      </c>
    </row>
    <row r="171" spans="1:11" x14ac:dyDescent="0.25">
      <c r="A171" s="9"/>
      <c r="B171" s="10"/>
      <c r="C171" s="9"/>
      <c r="D171" s="9"/>
      <c r="E171" s="9"/>
      <c r="F171" s="11"/>
      <c r="G171" s="12" t="str">
        <f>IFERROR(VLOOKUP(F171,'[1]Annuaire Partenaires Concession'!$D$3:I1615,2,0),"")</f>
        <v/>
      </c>
      <c r="H171" s="12" t="str">
        <f>IFERROR(VLOOKUP(F171,'[1]Annuaire Partenaires Concession'!$D$3:I1615,3,0),"")</f>
        <v/>
      </c>
      <c r="I171" s="12" t="str">
        <f>IFERROR(VLOOKUP(F171,'[1]Annuaire Partenaires Concession'!$D$3:I1615,4,0),"")</f>
        <v/>
      </c>
      <c r="J171" s="13" t="str">
        <f>IFERROR(VLOOKUP(F171,'[1]Annuaire Partenaires Concession'!$D$3:I1615,5,0),"")</f>
        <v/>
      </c>
      <c r="K171" s="12" t="str">
        <f>IFERROR(VLOOKUP(F171,'[1]Annuaire Partenaires Concession'!$D$3:I1615,6,0),"")</f>
        <v/>
      </c>
    </row>
    <row r="172" spans="1:11" x14ac:dyDescent="0.25">
      <c r="A172" s="9"/>
      <c r="B172" s="10"/>
      <c r="C172" s="9"/>
      <c r="D172" s="9"/>
      <c r="E172" s="9"/>
      <c r="F172" s="11"/>
      <c r="G172" s="12" t="str">
        <f>IFERROR(VLOOKUP(F172,'[1]Annuaire Partenaires Concession'!$D$3:I1616,2,0),"")</f>
        <v/>
      </c>
      <c r="H172" s="12" t="str">
        <f>IFERROR(VLOOKUP(F172,'[1]Annuaire Partenaires Concession'!$D$3:I1616,3,0),"")</f>
        <v/>
      </c>
      <c r="I172" s="12" t="str">
        <f>IFERROR(VLOOKUP(F172,'[1]Annuaire Partenaires Concession'!$D$3:I1616,4,0),"")</f>
        <v/>
      </c>
      <c r="J172" s="13" t="str">
        <f>IFERROR(VLOOKUP(F172,'[1]Annuaire Partenaires Concession'!$D$3:I1616,5,0),"")</f>
        <v/>
      </c>
      <c r="K172" s="12" t="str">
        <f>IFERROR(VLOOKUP(F172,'[1]Annuaire Partenaires Concession'!$D$3:I1616,6,0),"")</f>
        <v/>
      </c>
    </row>
    <row r="173" spans="1:11" x14ac:dyDescent="0.25">
      <c r="A173" s="9"/>
      <c r="B173" s="10"/>
      <c r="C173" s="9"/>
      <c r="D173" s="9"/>
      <c r="E173" s="9"/>
      <c r="F173" s="11"/>
      <c r="G173" s="12" t="str">
        <f>IFERROR(VLOOKUP(F173,'[1]Annuaire Partenaires Concession'!$D$3:I1617,2,0),"")</f>
        <v/>
      </c>
      <c r="H173" s="12" t="str">
        <f>IFERROR(VLOOKUP(F173,'[1]Annuaire Partenaires Concession'!$D$3:I1617,3,0),"")</f>
        <v/>
      </c>
      <c r="I173" s="12" t="str">
        <f>IFERROR(VLOOKUP(F173,'[1]Annuaire Partenaires Concession'!$D$3:I1617,4,0),"")</f>
        <v/>
      </c>
      <c r="J173" s="13" t="str">
        <f>IFERROR(VLOOKUP(F173,'[1]Annuaire Partenaires Concession'!$D$3:I1617,5,0),"")</f>
        <v/>
      </c>
      <c r="K173" s="12" t="str">
        <f>IFERROR(VLOOKUP(F173,'[1]Annuaire Partenaires Concession'!$D$3:I1617,6,0),"")</f>
        <v/>
      </c>
    </row>
    <row r="174" spans="1:11" x14ac:dyDescent="0.25">
      <c r="A174" s="9"/>
      <c r="B174" s="10"/>
      <c r="C174" s="9"/>
      <c r="D174" s="9"/>
      <c r="E174" s="9"/>
      <c r="F174" s="11"/>
      <c r="G174" s="12" t="str">
        <f>IFERROR(VLOOKUP(F174,'[1]Annuaire Partenaires Concession'!$D$3:I1618,2,0),"")</f>
        <v/>
      </c>
      <c r="H174" s="12" t="str">
        <f>IFERROR(VLOOKUP(F174,'[1]Annuaire Partenaires Concession'!$D$3:I1618,3,0),"")</f>
        <v/>
      </c>
      <c r="I174" s="12" t="str">
        <f>IFERROR(VLOOKUP(F174,'[1]Annuaire Partenaires Concession'!$D$3:I1618,4,0),"")</f>
        <v/>
      </c>
      <c r="J174" s="13" t="str">
        <f>IFERROR(VLOOKUP(F174,'[1]Annuaire Partenaires Concession'!$D$3:I1618,5,0),"")</f>
        <v/>
      </c>
      <c r="K174" s="12" t="str">
        <f>IFERROR(VLOOKUP(F174,'[1]Annuaire Partenaires Concession'!$D$3:I1618,6,0),"")</f>
        <v/>
      </c>
    </row>
    <row r="175" spans="1:11" x14ac:dyDescent="0.25">
      <c r="A175" s="9"/>
      <c r="B175" s="10"/>
      <c r="C175" s="9"/>
      <c r="D175" s="9"/>
      <c r="E175" s="9"/>
      <c r="F175" s="11"/>
      <c r="G175" s="12" t="str">
        <f>IFERROR(VLOOKUP(F175,'[1]Annuaire Partenaires Concession'!$D$3:I1619,2,0),"")</f>
        <v/>
      </c>
      <c r="H175" s="12" t="str">
        <f>IFERROR(VLOOKUP(F175,'[1]Annuaire Partenaires Concession'!$D$3:I1619,3,0),"")</f>
        <v/>
      </c>
      <c r="I175" s="12" t="str">
        <f>IFERROR(VLOOKUP(F175,'[1]Annuaire Partenaires Concession'!$D$3:I1619,4,0),"")</f>
        <v/>
      </c>
      <c r="J175" s="13" t="str">
        <f>IFERROR(VLOOKUP(F175,'[1]Annuaire Partenaires Concession'!$D$3:I1619,5,0),"")</f>
        <v/>
      </c>
      <c r="K175" s="12" t="str">
        <f>IFERROR(VLOOKUP(F175,'[1]Annuaire Partenaires Concession'!$D$3:I1619,6,0),"")</f>
        <v/>
      </c>
    </row>
    <row r="176" spans="1:11" x14ac:dyDescent="0.25">
      <c r="A176" s="9"/>
      <c r="B176" s="10"/>
      <c r="C176" s="9"/>
      <c r="D176" s="9"/>
      <c r="E176" s="9"/>
      <c r="F176" s="11"/>
      <c r="G176" s="12" t="str">
        <f>IFERROR(VLOOKUP(F176,'[1]Annuaire Partenaires Concession'!$D$3:I1620,2,0),"")</f>
        <v/>
      </c>
      <c r="H176" s="12" t="str">
        <f>IFERROR(VLOOKUP(F176,'[1]Annuaire Partenaires Concession'!$D$3:I1620,3,0),"")</f>
        <v/>
      </c>
      <c r="I176" s="12" t="str">
        <f>IFERROR(VLOOKUP(F176,'[1]Annuaire Partenaires Concession'!$D$3:I1620,4,0),"")</f>
        <v/>
      </c>
      <c r="J176" s="13" t="str">
        <f>IFERROR(VLOOKUP(F176,'[1]Annuaire Partenaires Concession'!$D$3:I1620,5,0),"")</f>
        <v/>
      </c>
      <c r="K176" s="12" t="str">
        <f>IFERROR(VLOOKUP(F176,'[1]Annuaire Partenaires Concession'!$D$3:I1620,6,0),"")</f>
        <v/>
      </c>
    </row>
    <row r="177" spans="1:11" x14ac:dyDescent="0.25">
      <c r="A177" s="9"/>
      <c r="B177" s="10"/>
      <c r="C177" s="9"/>
      <c r="D177" s="9"/>
      <c r="E177" s="9"/>
      <c r="F177" s="11"/>
      <c r="G177" s="12" t="str">
        <f>IFERROR(VLOOKUP(F177,'[1]Annuaire Partenaires Concession'!$D$3:I1621,2,0),"")</f>
        <v/>
      </c>
      <c r="H177" s="12" t="str">
        <f>IFERROR(VLOOKUP(F177,'[1]Annuaire Partenaires Concession'!$D$3:I1621,3,0),"")</f>
        <v/>
      </c>
      <c r="I177" s="12" t="str">
        <f>IFERROR(VLOOKUP(F177,'[1]Annuaire Partenaires Concession'!$D$3:I1621,4,0),"")</f>
        <v/>
      </c>
      <c r="J177" s="13" t="str">
        <f>IFERROR(VLOOKUP(F177,'[1]Annuaire Partenaires Concession'!$D$3:I1621,5,0),"")</f>
        <v/>
      </c>
      <c r="K177" s="12" t="str">
        <f>IFERROR(VLOOKUP(F177,'[1]Annuaire Partenaires Concession'!$D$3:I1621,6,0),"")</f>
        <v/>
      </c>
    </row>
    <row r="178" spans="1:11" x14ac:dyDescent="0.25">
      <c r="A178" s="9"/>
      <c r="B178" s="10"/>
      <c r="C178" s="9"/>
      <c r="D178" s="9"/>
      <c r="E178" s="9"/>
      <c r="F178" s="11"/>
      <c r="G178" s="12" t="str">
        <f>IFERROR(VLOOKUP(F178,'[1]Annuaire Partenaires Concession'!$D$3:I1622,2,0),"")</f>
        <v/>
      </c>
      <c r="H178" s="12" t="str">
        <f>IFERROR(VLOOKUP(F178,'[1]Annuaire Partenaires Concession'!$D$3:I1622,3,0),"")</f>
        <v/>
      </c>
      <c r="I178" s="12" t="str">
        <f>IFERROR(VLOOKUP(F178,'[1]Annuaire Partenaires Concession'!$D$3:I1622,4,0),"")</f>
        <v/>
      </c>
      <c r="J178" s="13" t="str">
        <f>IFERROR(VLOOKUP(F178,'[1]Annuaire Partenaires Concession'!$D$3:I1622,5,0),"")</f>
        <v/>
      </c>
      <c r="K178" s="12" t="str">
        <f>IFERROR(VLOOKUP(F178,'[1]Annuaire Partenaires Concession'!$D$3:I1622,6,0),"")</f>
        <v/>
      </c>
    </row>
    <row r="179" spans="1:11" x14ac:dyDescent="0.25">
      <c r="A179" s="9"/>
      <c r="B179" s="10"/>
      <c r="C179" s="9"/>
      <c r="D179" s="9"/>
      <c r="E179" s="9"/>
      <c r="F179" s="11"/>
      <c r="G179" s="12" t="str">
        <f>IFERROR(VLOOKUP(F179,'[1]Annuaire Partenaires Concession'!$D$3:I1623,2,0),"")</f>
        <v/>
      </c>
      <c r="H179" s="12" t="str">
        <f>IFERROR(VLOOKUP(F179,'[1]Annuaire Partenaires Concession'!$D$3:I1623,3,0),"")</f>
        <v/>
      </c>
      <c r="I179" s="12" t="str">
        <f>IFERROR(VLOOKUP(F179,'[1]Annuaire Partenaires Concession'!$D$3:I1623,4,0),"")</f>
        <v/>
      </c>
      <c r="J179" s="13" t="str">
        <f>IFERROR(VLOOKUP(F179,'[1]Annuaire Partenaires Concession'!$D$3:I1623,5,0),"")</f>
        <v/>
      </c>
      <c r="K179" s="12" t="str">
        <f>IFERROR(VLOOKUP(F179,'[1]Annuaire Partenaires Concession'!$D$3:I1623,6,0),"")</f>
        <v/>
      </c>
    </row>
    <row r="180" spans="1:11" x14ac:dyDescent="0.25">
      <c r="A180" s="9"/>
      <c r="B180" s="10"/>
      <c r="C180" s="9"/>
      <c r="D180" s="9"/>
      <c r="E180" s="9"/>
      <c r="F180" s="11"/>
      <c r="G180" s="12" t="str">
        <f>IFERROR(VLOOKUP(F180,'[1]Annuaire Partenaires Concession'!$D$3:I1624,2,0),"")</f>
        <v/>
      </c>
      <c r="H180" s="12" t="str">
        <f>IFERROR(VLOOKUP(F180,'[1]Annuaire Partenaires Concession'!$D$3:I1624,3,0),"")</f>
        <v/>
      </c>
      <c r="I180" s="12" t="str">
        <f>IFERROR(VLOOKUP(F180,'[1]Annuaire Partenaires Concession'!$D$3:I1624,4,0),"")</f>
        <v/>
      </c>
      <c r="J180" s="13" t="str">
        <f>IFERROR(VLOOKUP(F180,'[1]Annuaire Partenaires Concession'!$D$3:I1624,5,0),"")</f>
        <v/>
      </c>
      <c r="K180" s="12" t="str">
        <f>IFERROR(VLOOKUP(F180,'[1]Annuaire Partenaires Concession'!$D$3:I1624,6,0),"")</f>
        <v/>
      </c>
    </row>
    <row r="181" spans="1:11" x14ac:dyDescent="0.25">
      <c r="A181" s="9"/>
      <c r="B181" s="10"/>
      <c r="C181" s="9"/>
      <c r="D181" s="9"/>
      <c r="E181" s="9"/>
      <c r="F181" s="11"/>
      <c r="G181" s="12" t="str">
        <f>IFERROR(VLOOKUP(F181,'[1]Annuaire Partenaires Concession'!$D$3:I1625,2,0),"")</f>
        <v/>
      </c>
      <c r="H181" s="12" t="str">
        <f>IFERROR(VLOOKUP(F181,'[1]Annuaire Partenaires Concession'!$D$3:I1625,3,0),"")</f>
        <v/>
      </c>
      <c r="I181" s="12" t="str">
        <f>IFERROR(VLOOKUP(F181,'[1]Annuaire Partenaires Concession'!$D$3:I1625,4,0),"")</f>
        <v/>
      </c>
      <c r="J181" s="13" t="str">
        <f>IFERROR(VLOOKUP(F181,'[1]Annuaire Partenaires Concession'!$D$3:I1625,5,0),"")</f>
        <v/>
      </c>
      <c r="K181" s="12" t="str">
        <f>IFERROR(VLOOKUP(F181,'[1]Annuaire Partenaires Concession'!$D$3:I1625,6,0),"")</f>
        <v/>
      </c>
    </row>
    <row r="182" spans="1:11" x14ac:dyDescent="0.25">
      <c r="A182" s="9"/>
      <c r="B182" s="10"/>
      <c r="C182" s="9"/>
      <c r="D182" s="9"/>
      <c r="E182" s="9"/>
      <c r="F182" s="11"/>
      <c r="G182" s="12" t="str">
        <f>IFERROR(VLOOKUP(F182,'[1]Annuaire Partenaires Concession'!$D$3:I1626,2,0),"")</f>
        <v/>
      </c>
      <c r="H182" s="12" t="str">
        <f>IFERROR(VLOOKUP(F182,'[1]Annuaire Partenaires Concession'!$D$3:I1626,3,0),"")</f>
        <v/>
      </c>
      <c r="I182" s="12" t="str">
        <f>IFERROR(VLOOKUP(F182,'[1]Annuaire Partenaires Concession'!$D$3:I1626,4,0),"")</f>
        <v/>
      </c>
      <c r="J182" s="13" t="str">
        <f>IFERROR(VLOOKUP(F182,'[1]Annuaire Partenaires Concession'!$D$3:I1626,5,0),"")</f>
        <v/>
      </c>
      <c r="K182" s="12" t="str">
        <f>IFERROR(VLOOKUP(F182,'[1]Annuaire Partenaires Concession'!$D$3:I1626,6,0),"")</f>
        <v/>
      </c>
    </row>
    <row r="183" spans="1:11" x14ac:dyDescent="0.25">
      <c r="A183" s="9"/>
      <c r="B183" s="10"/>
      <c r="C183" s="9"/>
      <c r="D183" s="9"/>
      <c r="E183" s="9"/>
      <c r="F183" s="11"/>
      <c r="G183" s="12" t="str">
        <f>IFERROR(VLOOKUP(F183,'[1]Annuaire Partenaires Concession'!$D$3:I1627,2,0),"")</f>
        <v/>
      </c>
      <c r="H183" s="12" t="str">
        <f>IFERROR(VLOOKUP(F183,'[1]Annuaire Partenaires Concession'!$D$3:I1627,3,0),"")</f>
        <v/>
      </c>
      <c r="I183" s="12" t="str">
        <f>IFERROR(VLOOKUP(F183,'[1]Annuaire Partenaires Concession'!$D$3:I1627,4,0),"")</f>
        <v/>
      </c>
      <c r="J183" s="13" t="str">
        <f>IFERROR(VLOOKUP(F183,'[1]Annuaire Partenaires Concession'!$D$3:I1627,5,0),"")</f>
        <v/>
      </c>
      <c r="K183" s="12" t="str">
        <f>IFERROR(VLOOKUP(F183,'[1]Annuaire Partenaires Concession'!$D$3:I1627,6,0),"")</f>
        <v/>
      </c>
    </row>
    <row r="184" spans="1:11" x14ac:dyDescent="0.25">
      <c r="A184" s="9"/>
      <c r="B184" s="10"/>
      <c r="C184" s="9"/>
      <c r="D184" s="9"/>
      <c r="E184" s="9"/>
      <c r="F184" s="11"/>
      <c r="G184" s="12" t="str">
        <f>IFERROR(VLOOKUP(F184,'[1]Annuaire Partenaires Concession'!$D$3:I1628,2,0),"")</f>
        <v/>
      </c>
      <c r="H184" s="12" t="str">
        <f>IFERROR(VLOOKUP(F184,'[1]Annuaire Partenaires Concession'!$D$3:I1628,3,0),"")</f>
        <v/>
      </c>
      <c r="I184" s="12" t="str">
        <f>IFERROR(VLOOKUP(F184,'[1]Annuaire Partenaires Concession'!$D$3:I1628,4,0),"")</f>
        <v/>
      </c>
      <c r="J184" s="13" t="str">
        <f>IFERROR(VLOOKUP(F184,'[1]Annuaire Partenaires Concession'!$D$3:I1628,5,0),"")</f>
        <v/>
      </c>
      <c r="K184" s="12" t="str">
        <f>IFERROR(VLOOKUP(F184,'[1]Annuaire Partenaires Concession'!$D$3:I1628,6,0),"")</f>
        <v/>
      </c>
    </row>
    <row r="185" spans="1:11" x14ac:dyDescent="0.25">
      <c r="A185" s="9"/>
      <c r="B185" s="10"/>
      <c r="C185" s="9"/>
      <c r="D185" s="9"/>
      <c r="E185" s="9"/>
      <c r="F185" s="11"/>
      <c r="G185" s="12" t="str">
        <f>IFERROR(VLOOKUP(F185,'[1]Annuaire Partenaires Concession'!$D$3:I1629,2,0),"")</f>
        <v/>
      </c>
      <c r="H185" s="12" t="str">
        <f>IFERROR(VLOOKUP(F185,'[1]Annuaire Partenaires Concession'!$D$3:I1629,3,0),"")</f>
        <v/>
      </c>
      <c r="I185" s="12" t="str">
        <f>IFERROR(VLOOKUP(F185,'[1]Annuaire Partenaires Concession'!$D$3:I1629,4,0),"")</f>
        <v/>
      </c>
      <c r="J185" s="13" t="str">
        <f>IFERROR(VLOOKUP(F185,'[1]Annuaire Partenaires Concession'!$D$3:I1629,5,0),"")</f>
        <v/>
      </c>
      <c r="K185" s="12" t="str">
        <f>IFERROR(VLOOKUP(F185,'[1]Annuaire Partenaires Concession'!$D$3:I1629,6,0),"")</f>
        <v/>
      </c>
    </row>
    <row r="186" spans="1:11" x14ac:dyDescent="0.25">
      <c r="A186" s="9"/>
      <c r="B186" s="10"/>
      <c r="C186" s="9"/>
      <c r="D186" s="9"/>
      <c r="E186" s="9"/>
      <c r="F186" s="11"/>
      <c r="G186" s="12" t="str">
        <f>IFERROR(VLOOKUP(F186,'[1]Annuaire Partenaires Concession'!$D$3:I1630,2,0),"")</f>
        <v/>
      </c>
      <c r="H186" s="12" t="str">
        <f>IFERROR(VLOOKUP(F186,'[1]Annuaire Partenaires Concession'!$D$3:I1630,3,0),"")</f>
        <v/>
      </c>
      <c r="I186" s="12" t="str">
        <f>IFERROR(VLOOKUP(F186,'[1]Annuaire Partenaires Concession'!$D$3:I1630,4,0),"")</f>
        <v/>
      </c>
      <c r="J186" s="13" t="str">
        <f>IFERROR(VLOOKUP(F186,'[1]Annuaire Partenaires Concession'!$D$3:I1630,5,0),"")</f>
        <v/>
      </c>
      <c r="K186" s="12" t="str">
        <f>IFERROR(VLOOKUP(F186,'[1]Annuaire Partenaires Concession'!$D$3:I1630,6,0),"")</f>
        <v/>
      </c>
    </row>
    <row r="187" spans="1:11" x14ac:dyDescent="0.25">
      <c r="A187" s="9"/>
      <c r="B187" s="10"/>
      <c r="C187" s="9"/>
      <c r="D187" s="9"/>
      <c r="E187" s="9"/>
      <c r="F187" s="11"/>
      <c r="G187" s="12" t="str">
        <f>IFERROR(VLOOKUP(F187,'[1]Annuaire Partenaires Concession'!$D$3:I1631,2,0),"")</f>
        <v/>
      </c>
      <c r="H187" s="12" t="str">
        <f>IFERROR(VLOOKUP(F187,'[1]Annuaire Partenaires Concession'!$D$3:I1631,3,0),"")</f>
        <v/>
      </c>
      <c r="I187" s="12" t="str">
        <f>IFERROR(VLOOKUP(F187,'[1]Annuaire Partenaires Concession'!$D$3:I1631,4,0),"")</f>
        <v/>
      </c>
      <c r="J187" s="13" t="str">
        <f>IFERROR(VLOOKUP(F187,'[1]Annuaire Partenaires Concession'!$D$3:I1631,5,0),"")</f>
        <v/>
      </c>
      <c r="K187" s="12" t="str">
        <f>IFERROR(VLOOKUP(F187,'[1]Annuaire Partenaires Concession'!$D$3:I1631,6,0),"")</f>
        <v/>
      </c>
    </row>
    <row r="188" spans="1:11" x14ac:dyDescent="0.25">
      <c r="A188" s="9"/>
      <c r="B188" s="10"/>
      <c r="C188" s="9"/>
      <c r="D188" s="9"/>
      <c r="E188" s="9"/>
      <c r="F188" s="11"/>
      <c r="G188" s="12" t="str">
        <f>IFERROR(VLOOKUP(F188,'[1]Annuaire Partenaires Concession'!$D$3:I1632,2,0),"")</f>
        <v/>
      </c>
      <c r="H188" s="12" t="str">
        <f>IFERROR(VLOOKUP(F188,'[1]Annuaire Partenaires Concession'!$D$3:I1632,3,0),"")</f>
        <v/>
      </c>
      <c r="I188" s="12" t="str">
        <f>IFERROR(VLOOKUP(F188,'[1]Annuaire Partenaires Concession'!$D$3:I1632,4,0),"")</f>
        <v/>
      </c>
      <c r="J188" s="13" t="str">
        <f>IFERROR(VLOOKUP(F188,'[1]Annuaire Partenaires Concession'!$D$3:I1632,5,0),"")</f>
        <v/>
      </c>
      <c r="K188" s="12" t="str">
        <f>IFERROR(VLOOKUP(F188,'[1]Annuaire Partenaires Concession'!$D$3:I1632,6,0),"")</f>
        <v/>
      </c>
    </row>
    <row r="189" spans="1:11" x14ac:dyDescent="0.25">
      <c r="A189" s="9"/>
      <c r="B189" s="10"/>
      <c r="C189" s="9"/>
      <c r="D189" s="9"/>
      <c r="E189" s="9"/>
      <c r="F189" s="11"/>
      <c r="G189" s="12" t="str">
        <f>IFERROR(VLOOKUP(F189,'[1]Annuaire Partenaires Concession'!$D$3:I1633,2,0),"")</f>
        <v/>
      </c>
      <c r="H189" s="12" t="str">
        <f>IFERROR(VLOOKUP(F189,'[1]Annuaire Partenaires Concession'!$D$3:I1633,3,0),"")</f>
        <v/>
      </c>
      <c r="I189" s="12" t="str">
        <f>IFERROR(VLOOKUP(F189,'[1]Annuaire Partenaires Concession'!$D$3:I1633,4,0),"")</f>
        <v/>
      </c>
      <c r="J189" s="13" t="str">
        <f>IFERROR(VLOOKUP(F189,'[1]Annuaire Partenaires Concession'!$D$3:I1633,5,0),"")</f>
        <v/>
      </c>
      <c r="K189" s="12" t="str">
        <f>IFERROR(VLOOKUP(F189,'[1]Annuaire Partenaires Concession'!$D$3:I1633,6,0),"")</f>
        <v/>
      </c>
    </row>
    <row r="190" spans="1:11" x14ac:dyDescent="0.25">
      <c r="A190" s="9"/>
      <c r="B190" s="10"/>
      <c r="C190" s="9"/>
      <c r="D190" s="9"/>
      <c r="E190" s="9"/>
      <c r="F190" s="11"/>
      <c r="G190" s="12" t="str">
        <f>IFERROR(VLOOKUP(F190,'[1]Annuaire Partenaires Concession'!$D$3:I1634,2,0),"")</f>
        <v/>
      </c>
      <c r="H190" s="12" t="str">
        <f>IFERROR(VLOOKUP(F190,'[1]Annuaire Partenaires Concession'!$D$3:I1634,3,0),"")</f>
        <v/>
      </c>
      <c r="I190" s="12" t="str">
        <f>IFERROR(VLOOKUP(F190,'[1]Annuaire Partenaires Concession'!$D$3:I1634,4,0),"")</f>
        <v/>
      </c>
      <c r="J190" s="13" t="str">
        <f>IFERROR(VLOOKUP(F190,'[1]Annuaire Partenaires Concession'!$D$3:I1634,5,0),"")</f>
        <v/>
      </c>
      <c r="K190" s="12" t="str">
        <f>IFERROR(VLOOKUP(F190,'[1]Annuaire Partenaires Concession'!$D$3:I1634,6,0),"")</f>
        <v/>
      </c>
    </row>
    <row r="191" spans="1:11" x14ac:dyDescent="0.25">
      <c r="A191" s="9"/>
      <c r="B191" s="10"/>
      <c r="C191" s="9"/>
      <c r="D191" s="9"/>
      <c r="E191" s="9"/>
      <c r="F191" s="11"/>
      <c r="G191" s="12" t="str">
        <f>IFERROR(VLOOKUP(F191,'[1]Annuaire Partenaires Concession'!$D$3:I1635,2,0),"")</f>
        <v/>
      </c>
      <c r="H191" s="12" t="str">
        <f>IFERROR(VLOOKUP(F191,'[1]Annuaire Partenaires Concession'!$D$3:I1635,3,0),"")</f>
        <v/>
      </c>
      <c r="I191" s="12" t="str">
        <f>IFERROR(VLOOKUP(F191,'[1]Annuaire Partenaires Concession'!$D$3:I1635,4,0),"")</f>
        <v/>
      </c>
      <c r="J191" s="13" t="str">
        <f>IFERROR(VLOOKUP(F191,'[1]Annuaire Partenaires Concession'!$D$3:I1635,5,0),"")</f>
        <v/>
      </c>
      <c r="K191" s="12" t="str">
        <f>IFERROR(VLOOKUP(F191,'[1]Annuaire Partenaires Concession'!$D$3:I1635,6,0),"")</f>
        <v/>
      </c>
    </row>
    <row r="192" spans="1:11" x14ac:dyDescent="0.25">
      <c r="A192" s="9"/>
      <c r="B192" s="10"/>
      <c r="C192" s="9"/>
      <c r="D192" s="9"/>
      <c r="E192" s="9"/>
      <c r="F192" s="11"/>
      <c r="G192" s="12" t="str">
        <f>IFERROR(VLOOKUP(F192,'[1]Annuaire Partenaires Concession'!$D$3:I1636,2,0),"")</f>
        <v/>
      </c>
      <c r="H192" s="12" t="str">
        <f>IFERROR(VLOOKUP(F192,'[1]Annuaire Partenaires Concession'!$D$3:I1636,3,0),"")</f>
        <v/>
      </c>
      <c r="I192" s="12" t="str">
        <f>IFERROR(VLOOKUP(F192,'[1]Annuaire Partenaires Concession'!$D$3:I1636,4,0),"")</f>
        <v/>
      </c>
      <c r="J192" s="13" t="str">
        <f>IFERROR(VLOOKUP(F192,'[1]Annuaire Partenaires Concession'!$D$3:I1636,5,0),"")</f>
        <v/>
      </c>
      <c r="K192" s="12" t="str">
        <f>IFERROR(VLOOKUP(F192,'[1]Annuaire Partenaires Concession'!$D$3:I1636,6,0),"")</f>
        <v/>
      </c>
    </row>
    <row r="193" spans="1:11" x14ac:dyDescent="0.25">
      <c r="A193" s="9"/>
      <c r="B193" s="10"/>
      <c r="C193" s="9"/>
      <c r="D193" s="9"/>
      <c r="E193" s="9"/>
      <c r="F193" s="11"/>
      <c r="G193" s="12" t="str">
        <f>IFERROR(VLOOKUP(F193,'[1]Annuaire Partenaires Concession'!$D$3:I1637,2,0),"")</f>
        <v/>
      </c>
      <c r="H193" s="12" t="str">
        <f>IFERROR(VLOOKUP(F193,'[1]Annuaire Partenaires Concession'!$D$3:I1637,3,0),"")</f>
        <v/>
      </c>
      <c r="I193" s="12" t="str">
        <f>IFERROR(VLOOKUP(F193,'[1]Annuaire Partenaires Concession'!$D$3:I1637,4,0),"")</f>
        <v/>
      </c>
      <c r="J193" s="13" t="str">
        <f>IFERROR(VLOOKUP(F193,'[1]Annuaire Partenaires Concession'!$D$3:I1637,5,0),"")</f>
        <v/>
      </c>
      <c r="K193" s="12" t="str">
        <f>IFERROR(VLOOKUP(F193,'[1]Annuaire Partenaires Concession'!$D$3:I1637,6,0),"")</f>
        <v/>
      </c>
    </row>
    <row r="194" spans="1:11" x14ac:dyDescent="0.25">
      <c r="A194" s="9"/>
      <c r="B194" s="10"/>
      <c r="C194" s="9"/>
      <c r="D194" s="9"/>
      <c r="E194" s="9"/>
      <c r="F194" s="11"/>
      <c r="G194" s="12" t="str">
        <f>IFERROR(VLOOKUP(F194,'[1]Annuaire Partenaires Concession'!$D$3:I1638,2,0),"")</f>
        <v/>
      </c>
      <c r="H194" s="12" t="str">
        <f>IFERROR(VLOOKUP(F194,'[1]Annuaire Partenaires Concession'!$D$3:I1638,3,0),"")</f>
        <v/>
      </c>
      <c r="I194" s="12" t="str">
        <f>IFERROR(VLOOKUP(F194,'[1]Annuaire Partenaires Concession'!$D$3:I1638,4,0),"")</f>
        <v/>
      </c>
      <c r="J194" s="13" t="str">
        <f>IFERROR(VLOOKUP(F194,'[1]Annuaire Partenaires Concession'!$D$3:I1638,5,0),"")</f>
        <v/>
      </c>
      <c r="K194" s="12" t="str">
        <f>IFERROR(VLOOKUP(F194,'[1]Annuaire Partenaires Concession'!$D$3:I1638,6,0),"")</f>
        <v/>
      </c>
    </row>
    <row r="195" spans="1:11" x14ac:dyDescent="0.25">
      <c r="A195" s="9"/>
      <c r="B195" s="10"/>
      <c r="C195" s="9"/>
      <c r="D195" s="9"/>
      <c r="E195" s="9"/>
      <c r="F195" s="11"/>
      <c r="G195" s="12" t="str">
        <f>IFERROR(VLOOKUP(F195,'[1]Annuaire Partenaires Concession'!$D$3:I1639,2,0),"")</f>
        <v/>
      </c>
      <c r="H195" s="12" t="str">
        <f>IFERROR(VLOOKUP(F195,'[1]Annuaire Partenaires Concession'!$D$3:I1639,3,0),"")</f>
        <v/>
      </c>
      <c r="I195" s="12" t="str">
        <f>IFERROR(VLOOKUP(F195,'[1]Annuaire Partenaires Concession'!$D$3:I1639,4,0),"")</f>
        <v/>
      </c>
      <c r="J195" s="13" t="str">
        <f>IFERROR(VLOOKUP(F195,'[1]Annuaire Partenaires Concession'!$D$3:I1639,5,0),"")</f>
        <v/>
      </c>
      <c r="K195" s="12" t="str">
        <f>IFERROR(VLOOKUP(F195,'[1]Annuaire Partenaires Concession'!$D$3:I1639,6,0),"")</f>
        <v/>
      </c>
    </row>
    <row r="196" spans="1:11" x14ac:dyDescent="0.25">
      <c r="A196" s="9"/>
      <c r="B196" s="10"/>
      <c r="C196" s="9"/>
      <c r="D196" s="9"/>
      <c r="E196" s="9"/>
      <c r="F196" s="11"/>
      <c r="G196" s="12" t="str">
        <f>IFERROR(VLOOKUP(F196,'[1]Annuaire Partenaires Concession'!$D$3:I1640,2,0),"")</f>
        <v/>
      </c>
      <c r="H196" s="12" t="str">
        <f>IFERROR(VLOOKUP(F196,'[1]Annuaire Partenaires Concession'!$D$3:I1640,3,0),"")</f>
        <v/>
      </c>
      <c r="I196" s="12" t="str">
        <f>IFERROR(VLOOKUP(F196,'[1]Annuaire Partenaires Concession'!$D$3:I1640,4,0),"")</f>
        <v/>
      </c>
      <c r="J196" s="13" t="str">
        <f>IFERROR(VLOOKUP(F196,'[1]Annuaire Partenaires Concession'!$D$3:I1640,5,0),"")</f>
        <v/>
      </c>
      <c r="K196" s="12" t="str">
        <f>IFERROR(VLOOKUP(F196,'[1]Annuaire Partenaires Concession'!$D$3:I1640,6,0),"")</f>
        <v/>
      </c>
    </row>
    <row r="197" spans="1:11" x14ac:dyDescent="0.25">
      <c r="A197" s="9"/>
      <c r="B197" s="10"/>
      <c r="C197" s="9"/>
      <c r="D197" s="9"/>
      <c r="E197" s="9"/>
      <c r="F197" s="11"/>
      <c r="G197" s="12" t="str">
        <f>IFERROR(VLOOKUP(F197,'[1]Annuaire Partenaires Concession'!$D$3:I1641,2,0),"")</f>
        <v/>
      </c>
      <c r="H197" s="12" t="str">
        <f>IFERROR(VLOOKUP(F197,'[1]Annuaire Partenaires Concession'!$D$3:I1641,3,0),"")</f>
        <v/>
      </c>
      <c r="I197" s="12" t="str">
        <f>IFERROR(VLOOKUP(F197,'[1]Annuaire Partenaires Concession'!$D$3:I1641,4,0),"")</f>
        <v/>
      </c>
      <c r="J197" s="13" t="str">
        <f>IFERROR(VLOOKUP(F197,'[1]Annuaire Partenaires Concession'!$D$3:I1641,5,0),"")</f>
        <v/>
      </c>
      <c r="K197" s="12" t="str">
        <f>IFERROR(VLOOKUP(F197,'[1]Annuaire Partenaires Concession'!$D$3:I1641,6,0),"")</f>
        <v/>
      </c>
    </row>
    <row r="198" spans="1:11" x14ac:dyDescent="0.25">
      <c r="A198" s="9"/>
      <c r="B198" s="10"/>
      <c r="C198" s="9"/>
      <c r="D198" s="9"/>
      <c r="E198" s="9"/>
      <c r="F198" s="11"/>
      <c r="G198" s="12" t="str">
        <f>IFERROR(VLOOKUP(F198,'[1]Annuaire Partenaires Concession'!$D$3:I1642,2,0),"")</f>
        <v/>
      </c>
      <c r="H198" s="12" t="str">
        <f>IFERROR(VLOOKUP(F198,'[1]Annuaire Partenaires Concession'!$D$3:I1642,3,0),"")</f>
        <v/>
      </c>
      <c r="I198" s="12" t="str">
        <f>IFERROR(VLOOKUP(F198,'[1]Annuaire Partenaires Concession'!$D$3:I1642,4,0),"")</f>
        <v/>
      </c>
      <c r="J198" s="13" t="str">
        <f>IFERROR(VLOOKUP(F198,'[1]Annuaire Partenaires Concession'!$D$3:I1642,5,0),"")</f>
        <v/>
      </c>
      <c r="K198" s="12" t="str">
        <f>IFERROR(VLOOKUP(F198,'[1]Annuaire Partenaires Concession'!$D$3:I1642,6,0),"")</f>
        <v/>
      </c>
    </row>
    <row r="199" spans="1:11" x14ac:dyDescent="0.25">
      <c r="A199" s="9"/>
      <c r="B199" s="10"/>
      <c r="C199" s="9"/>
      <c r="D199" s="9"/>
      <c r="E199" s="9"/>
      <c r="F199" s="11"/>
      <c r="G199" s="12" t="str">
        <f>IFERROR(VLOOKUP(F199,'[1]Annuaire Partenaires Concession'!$D$3:I1643,2,0),"")</f>
        <v/>
      </c>
      <c r="H199" s="12" t="str">
        <f>IFERROR(VLOOKUP(F199,'[1]Annuaire Partenaires Concession'!$D$3:I1643,3,0),"")</f>
        <v/>
      </c>
      <c r="I199" s="12" t="str">
        <f>IFERROR(VLOOKUP(F199,'[1]Annuaire Partenaires Concession'!$D$3:I1643,4,0),"")</f>
        <v/>
      </c>
      <c r="J199" s="13" t="str">
        <f>IFERROR(VLOOKUP(F199,'[1]Annuaire Partenaires Concession'!$D$3:I1643,5,0),"")</f>
        <v/>
      </c>
      <c r="K199" s="12" t="str">
        <f>IFERROR(VLOOKUP(F199,'[1]Annuaire Partenaires Concession'!$D$3:I1643,6,0),"")</f>
        <v/>
      </c>
    </row>
    <row r="200" spans="1:11" x14ac:dyDescent="0.25">
      <c r="A200" s="9"/>
      <c r="B200" s="10"/>
      <c r="C200" s="9"/>
      <c r="D200" s="9"/>
      <c r="E200" s="9"/>
      <c r="F200" s="11"/>
      <c r="G200" s="12" t="str">
        <f>IFERROR(VLOOKUP(F200,'[1]Annuaire Partenaires Concession'!$D$3:I1644,2,0),"")</f>
        <v/>
      </c>
      <c r="H200" s="12" t="str">
        <f>IFERROR(VLOOKUP(F200,'[1]Annuaire Partenaires Concession'!$D$3:I1644,3,0),"")</f>
        <v/>
      </c>
      <c r="I200" s="12" t="str">
        <f>IFERROR(VLOOKUP(F200,'[1]Annuaire Partenaires Concession'!$D$3:I1644,4,0),"")</f>
        <v/>
      </c>
      <c r="J200" s="13" t="str">
        <f>IFERROR(VLOOKUP(F200,'[1]Annuaire Partenaires Concession'!$D$3:I1644,5,0),"")</f>
        <v/>
      </c>
      <c r="K200" s="12" t="str">
        <f>IFERROR(VLOOKUP(F200,'[1]Annuaire Partenaires Concession'!$D$3:I1644,6,0),"")</f>
        <v/>
      </c>
    </row>
    <row r="201" spans="1:11" x14ac:dyDescent="0.25">
      <c r="A201" s="9"/>
      <c r="B201" s="10"/>
      <c r="C201" s="9"/>
      <c r="D201" s="9"/>
      <c r="E201" s="9"/>
      <c r="F201" s="11"/>
      <c r="G201" s="12" t="str">
        <f>IFERROR(VLOOKUP(F201,'[1]Annuaire Partenaires Concession'!$D$3:I1645,2,0),"")</f>
        <v/>
      </c>
      <c r="H201" s="12" t="str">
        <f>IFERROR(VLOOKUP(F201,'[1]Annuaire Partenaires Concession'!$D$3:I1645,3,0),"")</f>
        <v/>
      </c>
      <c r="I201" s="12" t="str">
        <f>IFERROR(VLOOKUP(F201,'[1]Annuaire Partenaires Concession'!$D$3:I1645,4,0),"")</f>
        <v/>
      </c>
      <c r="J201" s="13" t="str">
        <f>IFERROR(VLOOKUP(F201,'[1]Annuaire Partenaires Concession'!$D$3:I1645,5,0),"")</f>
        <v/>
      </c>
      <c r="K201" s="12" t="str">
        <f>IFERROR(VLOOKUP(F201,'[1]Annuaire Partenaires Concession'!$D$3:I1645,6,0),"")</f>
        <v/>
      </c>
    </row>
    <row r="202" spans="1:11" x14ac:dyDescent="0.25">
      <c r="A202" s="9"/>
      <c r="B202" s="10"/>
      <c r="C202" s="9"/>
      <c r="D202" s="9"/>
      <c r="E202" s="9"/>
      <c r="F202" s="11"/>
      <c r="G202" s="12" t="str">
        <f>IFERROR(VLOOKUP(F202,'[1]Annuaire Partenaires Concession'!$D$3:I1646,2,0),"")</f>
        <v/>
      </c>
      <c r="H202" s="12" t="str">
        <f>IFERROR(VLOOKUP(F202,'[1]Annuaire Partenaires Concession'!$D$3:I1646,3,0),"")</f>
        <v/>
      </c>
      <c r="I202" s="12" t="str">
        <f>IFERROR(VLOOKUP(F202,'[1]Annuaire Partenaires Concession'!$D$3:I1646,4,0),"")</f>
        <v/>
      </c>
      <c r="J202" s="13" t="str">
        <f>IFERROR(VLOOKUP(F202,'[1]Annuaire Partenaires Concession'!$D$3:I1646,5,0),"")</f>
        <v/>
      </c>
      <c r="K202" s="12" t="str">
        <f>IFERROR(VLOOKUP(F202,'[1]Annuaire Partenaires Concession'!$D$3:I1646,6,0),"")</f>
        <v/>
      </c>
    </row>
    <row r="203" spans="1:11" x14ac:dyDescent="0.25">
      <c r="A203" s="9"/>
      <c r="B203" s="10"/>
      <c r="C203" s="9"/>
      <c r="D203" s="9"/>
      <c r="E203" s="9"/>
      <c r="F203" s="11"/>
      <c r="G203" s="12" t="str">
        <f>IFERROR(VLOOKUP(F203,'[1]Annuaire Partenaires Concession'!$D$3:I1647,2,0),"")</f>
        <v/>
      </c>
      <c r="H203" s="12" t="str">
        <f>IFERROR(VLOOKUP(F203,'[1]Annuaire Partenaires Concession'!$D$3:I1647,3,0),"")</f>
        <v/>
      </c>
      <c r="I203" s="12" t="str">
        <f>IFERROR(VLOOKUP(F203,'[1]Annuaire Partenaires Concession'!$D$3:I1647,4,0),"")</f>
        <v/>
      </c>
      <c r="J203" s="13" t="str">
        <f>IFERROR(VLOOKUP(F203,'[1]Annuaire Partenaires Concession'!$D$3:I1647,5,0),"")</f>
        <v/>
      </c>
      <c r="K203" s="12" t="str">
        <f>IFERROR(VLOOKUP(F203,'[1]Annuaire Partenaires Concession'!$D$3:I1647,6,0),"")</f>
        <v/>
      </c>
    </row>
    <row r="204" spans="1:11" x14ac:dyDescent="0.25">
      <c r="A204" s="9"/>
      <c r="B204" s="10"/>
      <c r="C204" s="9"/>
      <c r="D204" s="9"/>
      <c r="E204" s="9"/>
      <c r="F204" s="11"/>
      <c r="G204" s="12" t="str">
        <f>IFERROR(VLOOKUP(F204,'[1]Annuaire Partenaires Concession'!$D$3:I1648,2,0),"")</f>
        <v/>
      </c>
      <c r="H204" s="12" t="str">
        <f>IFERROR(VLOOKUP(F204,'[1]Annuaire Partenaires Concession'!$D$3:I1648,3,0),"")</f>
        <v/>
      </c>
      <c r="I204" s="12" t="str">
        <f>IFERROR(VLOOKUP(F204,'[1]Annuaire Partenaires Concession'!$D$3:I1648,4,0),"")</f>
        <v/>
      </c>
      <c r="J204" s="13" t="str">
        <f>IFERROR(VLOOKUP(F204,'[1]Annuaire Partenaires Concession'!$D$3:I1648,5,0),"")</f>
        <v/>
      </c>
      <c r="K204" s="12" t="str">
        <f>IFERROR(VLOOKUP(F204,'[1]Annuaire Partenaires Concession'!$D$3:I1648,6,0),"")</f>
        <v/>
      </c>
    </row>
    <row r="205" spans="1:11" x14ac:dyDescent="0.25">
      <c r="A205" s="9"/>
      <c r="B205" s="10"/>
      <c r="C205" s="9"/>
      <c r="D205" s="9"/>
      <c r="E205" s="9"/>
      <c r="F205" s="11"/>
      <c r="G205" s="12" t="str">
        <f>IFERROR(VLOOKUP(F205,'[1]Annuaire Partenaires Concession'!$D$3:I1649,2,0),"")</f>
        <v/>
      </c>
      <c r="H205" s="12" t="str">
        <f>IFERROR(VLOOKUP(F205,'[1]Annuaire Partenaires Concession'!$D$3:I1649,3,0),"")</f>
        <v/>
      </c>
      <c r="I205" s="12" t="str">
        <f>IFERROR(VLOOKUP(F205,'[1]Annuaire Partenaires Concession'!$D$3:I1649,4,0),"")</f>
        <v/>
      </c>
      <c r="J205" s="13" t="str">
        <f>IFERROR(VLOOKUP(F205,'[1]Annuaire Partenaires Concession'!$D$3:I1649,5,0),"")</f>
        <v/>
      </c>
      <c r="K205" s="12" t="str">
        <f>IFERROR(VLOOKUP(F205,'[1]Annuaire Partenaires Concession'!$D$3:I1649,6,0),"")</f>
        <v/>
      </c>
    </row>
    <row r="206" spans="1:11" x14ac:dyDescent="0.25">
      <c r="A206" s="9"/>
      <c r="B206" s="10"/>
      <c r="C206" s="9"/>
      <c r="D206" s="9"/>
      <c r="E206" s="9"/>
      <c r="F206" s="11"/>
      <c r="G206" s="12" t="str">
        <f>IFERROR(VLOOKUP(F206,'[1]Annuaire Partenaires Concession'!$D$3:I1650,2,0),"")</f>
        <v/>
      </c>
      <c r="H206" s="12" t="str">
        <f>IFERROR(VLOOKUP(F206,'[1]Annuaire Partenaires Concession'!$D$3:I1650,3,0),"")</f>
        <v/>
      </c>
      <c r="I206" s="12" t="str">
        <f>IFERROR(VLOOKUP(F206,'[1]Annuaire Partenaires Concession'!$D$3:I1650,4,0),"")</f>
        <v/>
      </c>
      <c r="J206" s="13" t="str">
        <f>IFERROR(VLOOKUP(F206,'[1]Annuaire Partenaires Concession'!$D$3:I1650,5,0),"")</f>
        <v/>
      </c>
      <c r="K206" s="12" t="str">
        <f>IFERROR(VLOOKUP(F206,'[1]Annuaire Partenaires Concession'!$D$3:I1650,6,0),"")</f>
        <v/>
      </c>
    </row>
    <row r="207" spans="1:11" x14ac:dyDescent="0.25">
      <c r="A207" s="9"/>
      <c r="B207" s="10"/>
      <c r="C207" s="9"/>
      <c r="D207" s="9"/>
      <c r="E207" s="9"/>
      <c r="F207" s="11"/>
      <c r="G207" s="12" t="str">
        <f>IFERROR(VLOOKUP(F207,'[1]Annuaire Partenaires Concession'!$D$3:I1651,2,0),"")</f>
        <v/>
      </c>
      <c r="H207" s="12" t="str">
        <f>IFERROR(VLOOKUP(F207,'[1]Annuaire Partenaires Concession'!$D$3:I1651,3,0),"")</f>
        <v/>
      </c>
      <c r="I207" s="12" t="str">
        <f>IFERROR(VLOOKUP(F207,'[1]Annuaire Partenaires Concession'!$D$3:I1651,4,0),"")</f>
        <v/>
      </c>
      <c r="J207" s="13" t="str">
        <f>IFERROR(VLOOKUP(F207,'[1]Annuaire Partenaires Concession'!$D$3:I1651,5,0),"")</f>
        <v/>
      </c>
      <c r="K207" s="12" t="str">
        <f>IFERROR(VLOOKUP(F207,'[1]Annuaire Partenaires Concession'!$D$3:I1651,6,0),"")</f>
        <v/>
      </c>
    </row>
    <row r="208" spans="1:11" x14ac:dyDescent="0.25">
      <c r="A208" s="9"/>
      <c r="B208" s="10"/>
      <c r="C208" s="9"/>
      <c r="D208" s="9"/>
      <c r="E208" s="9"/>
      <c r="F208" s="11"/>
      <c r="G208" s="12" t="str">
        <f>IFERROR(VLOOKUP(F208,'[1]Annuaire Partenaires Concession'!$D$3:I1652,2,0),"")</f>
        <v/>
      </c>
      <c r="H208" s="12" t="str">
        <f>IFERROR(VLOOKUP(F208,'[1]Annuaire Partenaires Concession'!$D$3:I1652,3,0),"")</f>
        <v/>
      </c>
      <c r="I208" s="12" t="str">
        <f>IFERROR(VLOOKUP(F208,'[1]Annuaire Partenaires Concession'!$D$3:I1652,4,0),"")</f>
        <v/>
      </c>
      <c r="J208" s="13" t="str">
        <f>IFERROR(VLOOKUP(F208,'[1]Annuaire Partenaires Concession'!$D$3:I1652,5,0),"")</f>
        <v/>
      </c>
      <c r="K208" s="12" t="str">
        <f>IFERROR(VLOOKUP(F208,'[1]Annuaire Partenaires Concession'!$D$3:I1652,6,0),"")</f>
        <v/>
      </c>
    </row>
    <row r="209" spans="1:11" x14ac:dyDescent="0.25">
      <c r="A209" s="9"/>
      <c r="B209" s="10"/>
      <c r="C209" s="9"/>
      <c r="D209" s="9"/>
      <c r="E209" s="9"/>
      <c r="F209" s="11"/>
      <c r="G209" s="12" t="str">
        <f>IFERROR(VLOOKUP(F209,'[1]Annuaire Partenaires Concession'!$D$3:I1653,2,0),"")</f>
        <v/>
      </c>
      <c r="H209" s="12" t="str">
        <f>IFERROR(VLOOKUP(F209,'[1]Annuaire Partenaires Concession'!$D$3:I1653,3,0),"")</f>
        <v/>
      </c>
      <c r="I209" s="12" t="str">
        <f>IFERROR(VLOOKUP(F209,'[1]Annuaire Partenaires Concession'!$D$3:I1653,4,0),"")</f>
        <v/>
      </c>
      <c r="J209" s="13" t="str">
        <f>IFERROR(VLOOKUP(F209,'[1]Annuaire Partenaires Concession'!$D$3:I1653,5,0),"")</f>
        <v/>
      </c>
      <c r="K209" s="12" t="str">
        <f>IFERROR(VLOOKUP(F209,'[1]Annuaire Partenaires Concession'!$D$3:I1653,6,0),"")</f>
        <v/>
      </c>
    </row>
    <row r="210" spans="1:11" x14ac:dyDescent="0.25">
      <c r="A210" s="9"/>
      <c r="B210" s="10"/>
      <c r="C210" s="9"/>
      <c r="D210" s="9"/>
      <c r="E210" s="9"/>
      <c r="F210" s="11"/>
      <c r="G210" s="12" t="str">
        <f>IFERROR(VLOOKUP(F210,'[1]Annuaire Partenaires Concession'!$D$3:I1654,2,0),"")</f>
        <v/>
      </c>
      <c r="H210" s="12" t="str">
        <f>IFERROR(VLOOKUP(F210,'[1]Annuaire Partenaires Concession'!$D$3:I1654,3,0),"")</f>
        <v/>
      </c>
      <c r="I210" s="12" t="str">
        <f>IFERROR(VLOOKUP(F210,'[1]Annuaire Partenaires Concession'!$D$3:I1654,4,0),"")</f>
        <v/>
      </c>
      <c r="J210" s="13" t="str">
        <f>IFERROR(VLOOKUP(F210,'[1]Annuaire Partenaires Concession'!$D$3:I1654,5,0),"")</f>
        <v/>
      </c>
      <c r="K210" s="12" t="str">
        <f>IFERROR(VLOOKUP(F210,'[1]Annuaire Partenaires Concession'!$D$3:I1654,6,0),"")</f>
        <v/>
      </c>
    </row>
    <row r="211" spans="1:11" x14ac:dyDescent="0.25">
      <c r="A211" s="9"/>
      <c r="B211" s="10"/>
      <c r="C211" s="9"/>
      <c r="D211" s="9"/>
      <c r="E211" s="9"/>
      <c r="F211" s="11"/>
      <c r="G211" s="12" t="str">
        <f>IFERROR(VLOOKUP(F211,'[1]Annuaire Partenaires Concession'!$D$3:I1655,2,0),"")</f>
        <v/>
      </c>
      <c r="H211" s="12" t="str">
        <f>IFERROR(VLOOKUP(F211,'[1]Annuaire Partenaires Concession'!$D$3:I1655,3,0),"")</f>
        <v/>
      </c>
      <c r="I211" s="12" t="str">
        <f>IFERROR(VLOOKUP(F211,'[1]Annuaire Partenaires Concession'!$D$3:I1655,4,0),"")</f>
        <v/>
      </c>
      <c r="J211" s="13" t="str">
        <f>IFERROR(VLOOKUP(F211,'[1]Annuaire Partenaires Concession'!$D$3:I1655,5,0),"")</f>
        <v/>
      </c>
      <c r="K211" s="12" t="str">
        <f>IFERROR(VLOOKUP(F211,'[1]Annuaire Partenaires Concession'!$D$3:I1655,6,0),"")</f>
        <v/>
      </c>
    </row>
    <row r="212" spans="1:11" x14ac:dyDescent="0.25">
      <c r="A212" s="9"/>
      <c r="B212" s="10"/>
      <c r="C212" s="9"/>
      <c r="D212" s="9"/>
      <c r="E212" s="9"/>
      <c r="F212" s="11"/>
      <c r="G212" s="12" t="str">
        <f>IFERROR(VLOOKUP(F212,'[1]Annuaire Partenaires Concession'!$D$3:I1656,2,0),"")</f>
        <v/>
      </c>
      <c r="H212" s="12" t="str">
        <f>IFERROR(VLOOKUP(F212,'[1]Annuaire Partenaires Concession'!$D$3:I1656,3,0),"")</f>
        <v/>
      </c>
      <c r="I212" s="12" t="str">
        <f>IFERROR(VLOOKUP(F212,'[1]Annuaire Partenaires Concession'!$D$3:I1656,4,0),"")</f>
        <v/>
      </c>
      <c r="J212" s="13" t="str">
        <f>IFERROR(VLOOKUP(F212,'[1]Annuaire Partenaires Concession'!$D$3:I1656,5,0),"")</f>
        <v/>
      </c>
      <c r="K212" s="12" t="str">
        <f>IFERROR(VLOOKUP(F212,'[1]Annuaire Partenaires Concession'!$D$3:I1656,6,0),"")</f>
        <v/>
      </c>
    </row>
    <row r="213" spans="1:11" x14ac:dyDescent="0.25">
      <c r="A213" s="9"/>
      <c r="B213" s="10"/>
      <c r="C213" s="9"/>
      <c r="D213" s="9"/>
      <c r="E213" s="9"/>
      <c r="F213" s="11"/>
      <c r="G213" s="12" t="str">
        <f>IFERROR(VLOOKUP(F213,'[1]Annuaire Partenaires Concession'!$D$3:I1657,2,0),"")</f>
        <v/>
      </c>
      <c r="H213" s="12" t="str">
        <f>IFERROR(VLOOKUP(F213,'[1]Annuaire Partenaires Concession'!$D$3:I1657,3,0),"")</f>
        <v/>
      </c>
      <c r="I213" s="12" t="str">
        <f>IFERROR(VLOOKUP(F213,'[1]Annuaire Partenaires Concession'!$D$3:I1657,4,0),"")</f>
        <v/>
      </c>
      <c r="J213" s="13" t="str">
        <f>IFERROR(VLOOKUP(F213,'[1]Annuaire Partenaires Concession'!$D$3:I1657,5,0),"")</f>
        <v/>
      </c>
      <c r="K213" s="12" t="str">
        <f>IFERROR(VLOOKUP(F213,'[1]Annuaire Partenaires Concession'!$D$3:I1657,6,0),"")</f>
        <v/>
      </c>
    </row>
    <row r="214" spans="1:11" x14ac:dyDescent="0.25">
      <c r="A214" s="9"/>
      <c r="B214" s="10"/>
      <c r="C214" s="9"/>
      <c r="D214" s="9"/>
      <c r="E214" s="9"/>
      <c r="F214" s="11"/>
      <c r="G214" s="12" t="str">
        <f>IFERROR(VLOOKUP(F214,'[1]Annuaire Partenaires Concession'!$D$3:I1658,2,0),"")</f>
        <v/>
      </c>
      <c r="H214" s="12" t="str">
        <f>IFERROR(VLOOKUP(F214,'[1]Annuaire Partenaires Concession'!$D$3:I1658,3,0),"")</f>
        <v/>
      </c>
      <c r="I214" s="12" t="str">
        <f>IFERROR(VLOOKUP(F214,'[1]Annuaire Partenaires Concession'!$D$3:I1658,4,0),"")</f>
        <v/>
      </c>
      <c r="J214" s="13" t="str">
        <f>IFERROR(VLOOKUP(F214,'[1]Annuaire Partenaires Concession'!$D$3:I1658,5,0),"")</f>
        <v/>
      </c>
      <c r="K214" s="12" t="str">
        <f>IFERROR(VLOOKUP(F214,'[1]Annuaire Partenaires Concession'!$D$3:I1658,6,0),"")</f>
        <v/>
      </c>
    </row>
    <row r="215" spans="1:11" x14ac:dyDescent="0.25">
      <c r="A215" s="9"/>
      <c r="B215" s="10"/>
      <c r="C215" s="9"/>
      <c r="D215" s="9"/>
      <c r="E215" s="9"/>
      <c r="F215" s="11"/>
      <c r="G215" s="12" t="str">
        <f>IFERROR(VLOOKUP(F215,'[1]Annuaire Partenaires Concession'!$D$3:I1659,2,0),"")</f>
        <v/>
      </c>
      <c r="H215" s="12" t="str">
        <f>IFERROR(VLOOKUP(F215,'[1]Annuaire Partenaires Concession'!$D$3:I1659,3,0),"")</f>
        <v/>
      </c>
      <c r="I215" s="12" t="str">
        <f>IFERROR(VLOOKUP(F215,'[1]Annuaire Partenaires Concession'!$D$3:I1659,4,0),"")</f>
        <v/>
      </c>
      <c r="J215" s="13" t="str">
        <f>IFERROR(VLOOKUP(F215,'[1]Annuaire Partenaires Concession'!$D$3:I1659,5,0),"")</f>
        <v/>
      </c>
      <c r="K215" s="12" t="str">
        <f>IFERROR(VLOOKUP(F215,'[1]Annuaire Partenaires Concession'!$D$3:I1659,6,0),"")</f>
        <v/>
      </c>
    </row>
    <row r="216" spans="1:11" x14ac:dyDescent="0.25">
      <c r="A216" s="9"/>
      <c r="B216" s="10"/>
      <c r="C216" s="9"/>
      <c r="D216" s="9"/>
      <c r="E216" s="9"/>
      <c r="F216" s="11"/>
      <c r="G216" s="12" t="str">
        <f>IFERROR(VLOOKUP(F216,'[1]Annuaire Partenaires Concession'!$D$3:I1660,2,0),"")</f>
        <v/>
      </c>
      <c r="H216" s="12" t="str">
        <f>IFERROR(VLOOKUP(F216,'[1]Annuaire Partenaires Concession'!$D$3:I1660,3,0),"")</f>
        <v/>
      </c>
      <c r="I216" s="12" t="str">
        <f>IFERROR(VLOOKUP(F216,'[1]Annuaire Partenaires Concession'!$D$3:I1660,4,0),"")</f>
        <v/>
      </c>
      <c r="J216" s="13" t="str">
        <f>IFERROR(VLOOKUP(F216,'[1]Annuaire Partenaires Concession'!$D$3:I1660,5,0),"")</f>
        <v/>
      </c>
      <c r="K216" s="12" t="str">
        <f>IFERROR(VLOOKUP(F216,'[1]Annuaire Partenaires Concession'!$D$3:I1660,6,0),"")</f>
        <v/>
      </c>
    </row>
    <row r="217" spans="1:11" x14ac:dyDescent="0.25">
      <c r="A217" s="9"/>
      <c r="B217" s="10"/>
      <c r="C217" s="9"/>
      <c r="D217" s="9"/>
      <c r="E217" s="9"/>
      <c r="F217" s="11"/>
      <c r="G217" s="12" t="str">
        <f>IFERROR(VLOOKUP(F217,'[1]Annuaire Partenaires Concession'!$D$3:I1661,2,0),"")</f>
        <v/>
      </c>
      <c r="H217" s="12" t="str">
        <f>IFERROR(VLOOKUP(F217,'[1]Annuaire Partenaires Concession'!$D$3:I1661,3,0),"")</f>
        <v/>
      </c>
      <c r="I217" s="12" t="str">
        <f>IFERROR(VLOOKUP(F217,'[1]Annuaire Partenaires Concession'!$D$3:I1661,4,0),"")</f>
        <v/>
      </c>
      <c r="J217" s="13" t="str">
        <f>IFERROR(VLOOKUP(F217,'[1]Annuaire Partenaires Concession'!$D$3:I1661,5,0),"")</f>
        <v/>
      </c>
      <c r="K217" s="12" t="str">
        <f>IFERROR(VLOOKUP(F217,'[1]Annuaire Partenaires Concession'!$D$3:I1661,6,0),"")</f>
        <v/>
      </c>
    </row>
    <row r="218" spans="1:11" x14ac:dyDescent="0.25">
      <c r="A218" s="9"/>
      <c r="B218" s="10"/>
      <c r="C218" s="9"/>
      <c r="D218" s="9"/>
      <c r="E218" s="9"/>
      <c r="F218" s="11"/>
      <c r="G218" s="12" t="str">
        <f>IFERROR(VLOOKUP(F218,'[1]Annuaire Partenaires Concession'!$D$3:I1662,2,0),"")</f>
        <v/>
      </c>
      <c r="H218" s="12" t="str">
        <f>IFERROR(VLOOKUP(F218,'[1]Annuaire Partenaires Concession'!$D$3:I1662,3,0),"")</f>
        <v/>
      </c>
      <c r="I218" s="12" t="str">
        <f>IFERROR(VLOOKUP(F218,'[1]Annuaire Partenaires Concession'!$D$3:I1662,4,0),"")</f>
        <v/>
      </c>
      <c r="J218" s="13" t="str">
        <f>IFERROR(VLOOKUP(F218,'[1]Annuaire Partenaires Concession'!$D$3:I1662,5,0),"")</f>
        <v/>
      </c>
      <c r="K218" s="12" t="str">
        <f>IFERROR(VLOOKUP(F218,'[1]Annuaire Partenaires Concession'!$D$3:I1662,6,0),"")</f>
        <v/>
      </c>
    </row>
    <row r="219" spans="1:11" x14ac:dyDescent="0.25">
      <c r="A219" s="9"/>
      <c r="B219" s="10"/>
      <c r="C219" s="9"/>
      <c r="D219" s="9"/>
      <c r="E219" s="9"/>
      <c r="F219" s="11"/>
      <c r="G219" s="12" t="str">
        <f>IFERROR(VLOOKUP(F219,'[1]Annuaire Partenaires Concession'!$D$3:I1663,2,0),"")</f>
        <v/>
      </c>
      <c r="H219" s="12" t="str">
        <f>IFERROR(VLOOKUP(F219,'[1]Annuaire Partenaires Concession'!$D$3:I1663,3,0),"")</f>
        <v/>
      </c>
      <c r="I219" s="12" t="str">
        <f>IFERROR(VLOOKUP(F219,'[1]Annuaire Partenaires Concession'!$D$3:I1663,4,0),"")</f>
        <v/>
      </c>
      <c r="J219" s="13" t="str">
        <f>IFERROR(VLOOKUP(F219,'[1]Annuaire Partenaires Concession'!$D$3:I1663,5,0),"")</f>
        <v/>
      </c>
      <c r="K219" s="12" t="str">
        <f>IFERROR(VLOOKUP(F219,'[1]Annuaire Partenaires Concession'!$D$3:I1663,6,0),"")</f>
        <v/>
      </c>
    </row>
    <row r="220" spans="1:11" x14ac:dyDescent="0.25">
      <c r="A220" s="9"/>
      <c r="B220" s="10"/>
      <c r="C220" s="9"/>
      <c r="D220" s="9"/>
      <c r="E220" s="9"/>
      <c r="F220" s="11"/>
      <c r="G220" s="12" t="str">
        <f>IFERROR(VLOOKUP(F220,'[1]Annuaire Partenaires Concession'!$D$3:I1664,2,0),"")</f>
        <v/>
      </c>
      <c r="H220" s="12" t="str">
        <f>IFERROR(VLOOKUP(F220,'[1]Annuaire Partenaires Concession'!$D$3:I1664,3,0),"")</f>
        <v/>
      </c>
      <c r="I220" s="12" t="str">
        <f>IFERROR(VLOOKUP(F220,'[1]Annuaire Partenaires Concession'!$D$3:I1664,4,0),"")</f>
        <v/>
      </c>
      <c r="J220" s="13" t="str">
        <f>IFERROR(VLOOKUP(F220,'[1]Annuaire Partenaires Concession'!$D$3:I1664,5,0),"")</f>
        <v/>
      </c>
      <c r="K220" s="12" t="str">
        <f>IFERROR(VLOOKUP(F220,'[1]Annuaire Partenaires Concession'!$D$3:I1664,6,0),"")</f>
        <v/>
      </c>
    </row>
    <row r="221" spans="1:11" x14ac:dyDescent="0.25">
      <c r="A221" s="9"/>
      <c r="B221" s="10"/>
      <c r="C221" s="9"/>
      <c r="D221" s="9"/>
      <c r="E221" s="9"/>
      <c r="F221" s="11"/>
      <c r="G221" s="12" t="str">
        <f>IFERROR(VLOOKUP(F221,'[1]Annuaire Partenaires Concession'!$D$3:I1665,2,0),"")</f>
        <v/>
      </c>
      <c r="H221" s="12" t="str">
        <f>IFERROR(VLOOKUP(F221,'[1]Annuaire Partenaires Concession'!$D$3:I1665,3,0),"")</f>
        <v/>
      </c>
      <c r="I221" s="12" t="str">
        <f>IFERROR(VLOOKUP(F221,'[1]Annuaire Partenaires Concession'!$D$3:I1665,4,0),"")</f>
        <v/>
      </c>
      <c r="J221" s="13" t="str">
        <f>IFERROR(VLOOKUP(F221,'[1]Annuaire Partenaires Concession'!$D$3:I1665,5,0),"")</f>
        <v/>
      </c>
      <c r="K221" s="12" t="str">
        <f>IFERROR(VLOOKUP(F221,'[1]Annuaire Partenaires Concession'!$D$3:I1665,6,0),"")</f>
        <v/>
      </c>
    </row>
    <row r="222" spans="1:11" x14ac:dyDescent="0.25">
      <c r="A222" s="9"/>
      <c r="B222" s="10"/>
      <c r="C222" s="9"/>
      <c r="D222" s="9"/>
      <c r="E222" s="9"/>
      <c r="F222" s="11"/>
      <c r="G222" s="12" t="str">
        <f>IFERROR(VLOOKUP(F222,'[1]Annuaire Partenaires Concession'!$D$3:I1666,2,0),"")</f>
        <v/>
      </c>
      <c r="H222" s="12" t="str">
        <f>IFERROR(VLOOKUP(F222,'[1]Annuaire Partenaires Concession'!$D$3:I1666,3,0),"")</f>
        <v/>
      </c>
      <c r="I222" s="12" t="str">
        <f>IFERROR(VLOOKUP(F222,'[1]Annuaire Partenaires Concession'!$D$3:I1666,4,0),"")</f>
        <v/>
      </c>
      <c r="J222" s="13" t="str">
        <f>IFERROR(VLOOKUP(F222,'[1]Annuaire Partenaires Concession'!$D$3:I1666,5,0),"")</f>
        <v/>
      </c>
      <c r="K222" s="12" t="str">
        <f>IFERROR(VLOOKUP(F222,'[1]Annuaire Partenaires Concession'!$D$3:I1666,6,0),"")</f>
        <v/>
      </c>
    </row>
    <row r="223" spans="1:11" x14ac:dyDescent="0.25">
      <c r="A223" s="9"/>
      <c r="B223" s="10"/>
      <c r="C223" s="9"/>
      <c r="D223" s="9"/>
      <c r="E223" s="9"/>
      <c r="F223" s="11"/>
      <c r="G223" s="12" t="str">
        <f>IFERROR(VLOOKUP(F223,'[1]Annuaire Partenaires Concession'!$D$3:I1667,2,0),"")</f>
        <v/>
      </c>
      <c r="H223" s="12" t="str">
        <f>IFERROR(VLOOKUP(F223,'[1]Annuaire Partenaires Concession'!$D$3:I1667,3,0),"")</f>
        <v/>
      </c>
      <c r="I223" s="12" t="str">
        <f>IFERROR(VLOOKUP(F223,'[1]Annuaire Partenaires Concession'!$D$3:I1667,4,0),"")</f>
        <v/>
      </c>
      <c r="J223" s="13" t="str">
        <f>IFERROR(VLOOKUP(F223,'[1]Annuaire Partenaires Concession'!$D$3:I1667,5,0),"")</f>
        <v/>
      </c>
      <c r="K223" s="12" t="str">
        <f>IFERROR(VLOOKUP(F223,'[1]Annuaire Partenaires Concession'!$D$3:I1667,6,0),"")</f>
        <v/>
      </c>
    </row>
    <row r="224" spans="1:11" x14ac:dyDescent="0.25">
      <c r="A224" s="9"/>
      <c r="B224" s="10"/>
      <c r="C224" s="9"/>
      <c r="D224" s="9"/>
      <c r="E224" s="9"/>
      <c r="F224" s="11"/>
      <c r="G224" s="12" t="str">
        <f>IFERROR(VLOOKUP(F224,'[1]Annuaire Partenaires Concession'!$D$3:I1668,2,0),"")</f>
        <v/>
      </c>
      <c r="H224" s="12" t="str">
        <f>IFERROR(VLOOKUP(F224,'[1]Annuaire Partenaires Concession'!$D$3:I1668,3,0),"")</f>
        <v/>
      </c>
      <c r="I224" s="12" t="str">
        <f>IFERROR(VLOOKUP(F224,'[1]Annuaire Partenaires Concession'!$D$3:I1668,4,0),"")</f>
        <v/>
      </c>
      <c r="J224" s="13" t="str">
        <f>IFERROR(VLOOKUP(F224,'[1]Annuaire Partenaires Concession'!$D$3:I1668,5,0),"")</f>
        <v/>
      </c>
      <c r="K224" s="12" t="str">
        <f>IFERROR(VLOOKUP(F224,'[1]Annuaire Partenaires Concession'!$D$3:I1668,6,0),"")</f>
        <v/>
      </c>
    </row>
    <row r="225" spans="1:11" x14ac:dyDescent="0.25">
      <c r="A225" s="9"/>
      <c r="B225" s="10"/>
      <c r="C225" s="9"/>
      <c r="D225" s="9"/>
      <c r="E225" s="9"/>
      <c r="F225" s="11"/>
      <c r="G225" s="12" t="str">
        <f>IFERROR(VLOOKUP(F225,'[1]Annuaire Partenaires Concession'!$D$3:I1669,2,0),"")</f>
        <v/>
      </c>
      <c r="H225" s="12" t="str">
        <f>IFERROR(VLOOKUP(F225,'[1]Annuaire Partenaires Concession'!$D$3:I1669,3,0),"")</f>
        <v/>
      </c>
      <c r="I225" s="12" t="str">
        <f>IFERROR(VLOOKUP(F225,'[1]Annuaire Partenaires Concession'!$D$3:I1669,4,0),"")</f>
        <v/>
      </c>
      <c r="J225" s="13" t="str">
        <f>IFERROR(VLOOKUP(F225,'[1]Annuaire Partenaires Concession'!$D$3:I1669,5,0),"")</f>
        <v/>
      </c>
      <c r="K225" s="12" t="str">
        <f>IFERROR(VLOOKUP(F225,'[1]Annuaire Partenaires Concession'!$D$3:I1669,6,0),"")</f>
        <v/>
      </c>
    </row>
    <row r="226" spans="1:11" x14ac:dyDescent="0.25">
      <c r="A226" s="9"/>
      <c r="B226" s="10"/>
      <c r="C226" s="9"/>
      <c r="D226" s="9"/>
      <c r="E226" s="9"/>
      <c r="F226" s="11"/>
      <c r="G226" s="12" t="str">
        <f>IFERROR(VLOOKUP(F226,'[1]Annuaire Partenaires Concession'!$D$3:I1670,2,0),"")</f>
        <v/>
      </c>
      <c r="H226" s="12" t="str">
        <f>IFERROR(VLOOKUP(F226,'[1]Annuaire Partenaires Concession'!$D$3:I1670,3,0),"")</f>
        <v/>
      </c>
      <c r="I226" s="12" t="str">
        <f>IFERROR(VLOOKUP(F226,'[1]Annuaire Partenaires Concession'!$D$3:I1670,4,0),"")</f>
        <v/>
      </c>
      <c r="J226" s="13" t="str">
        <f>IFERROR(VLOOKUP(F226,'[1]Annuaire Partenaires Concession'!$D$3:I1670,5,0),"")</f>
        <v/>
      </c>
      <c r="K226" s="12" t="str">
        <f>IFERROR(VLOOKUP(F226,'[1]Annuaire Partenaires Concession'!$D$3:I1670,6,0),"")</f>
        <v/>
      </c>
    </row>
    <row r="227" spans="1:11" x14ac:dyDescent="0.25">
      <c r="A227" s="9"/>
      <c r="B227" s="10"/>
      <c r="C227" s="9"/>
      <c r="D227" s="9"/>
      <c r="E227" s="9"/>
      <c r="F227" s="11"/>
      <c r="G227" s="12" t="str">
        <f>IFERROR(VLOOKUP(F227,'[1]Annuaire Partenaires Concession'!$D$3:I1671,2,0),"")</f>
        <v/>
      </c>
      <c r="H227" s="12" t="str">
        <f>IFERROR(VLOOKUP(F227,'[1]Annuaire Partenaires Concession'!$D$3:I1671,3,0),"")</f>
        <v/>
      </c>
      <c r="I227" s="12" t="str">
        <f>IFERROR(VLOOKUP(F227,'[1]Annuaire Partenaires Concession'!$D$3:I1671,4,0),"")</f>
        <v/>
      </c>
      <c r="J227" s="13" t="str">
        <f>IFERROR(VLOOKUP(F227,'[1]Annuaire Partenaires Concession'!$D$3:I1671,5,0),"")</f>
        <v/>
      </c>
      <c r="K227" s="12" t="str">
        <f>IFERROR(VLOOKUP(F227,'[1]Annuaire Partenaires Concession'!$D$3:I1671,6,0),"")</f>
        <v/>
      </c>
    </row>
    <row r="228" spans="1:11" x14ac:dyDescent="0.25">
      <c r="A228" s="9"/>
      <c r="B228" s="10"/>
      <c r="C228" s="9"/>
      <c r="D228" s="9"/>
      <c r="E228" s="9"/>
      <c r="F228" s="11"/>
      <c r="G228" s="12" t="str">
        <f>IFERROR(VLOOKUP(F228,'[1]Annuaire Partenaires Concession'!$D$3:I1672,2,0),"")</f>
        <v/>
      </c>
      <c r="H228" s="12" t="str">
        <f>IFERROR(VLOOKUP(F228,'[1]Annuaire Partenaires Concession'!$D$3:I1672,3,0),"")</f>
        <v/>
      </c>
      <c r="I228" s="12" t="str">
        <f>IFERROR(VLOOKUP(F228,'[1]Annuaire Partenaires Concession'!$D$3:I1672,4,0),"")</f>
        <v/>
      </c>
      <c r="J228" s="13" t="str">
        <f>IFERROR(VLOOKUP(F228,'[1]Annuaire Partenaires Concession'!$D$3:I1672,5,0),"")</f>
        <v/>
      </c>
      <c r="K228" s="12" t="str">
        <f>IFERROR(VLOOKUP(F228,'[1]Annuaire Partenaires Concession'!$D$3:I1672,6,0),"")</f>
        <v/>
      </c>
    </row>
    <row r="229" spans="1:11" x14ac:dyDescent="0.25">
      <c r="A229" s="9"/>
      <c r="B229" s="10"/>
      <c r="C229" s="9"/>
      <c r="D229" s="9"/>
      <c r="E229" s="9"/>
      <c r="F229" s="11"/>
      <c r="G229" s="12" t="str">
        <f>IFERROR(VLOOKUP(F229,'[1]Annuaire Partenaires Concession'!$D$3:I1673,2,0),"")</f>
        <v/>
      </c>
      <c r="H229" s="12" t="str">
        <f>IFERROR(VLOOKUP(F229,'[1]Annuaire Partenaires Concession'!$D$3:I1673,3,0),"")</f>
        <v/>
      </c>
      <c r="I229" s="12" t="str">
        <f>IFERROR(VLOOKUP(F229,'[1]Annuaire Partenaires Concession'!$D$3:I1673,4,0),"")</f>
        <v/>
      </c>
      <c r="J229" s="13" t="str">
        <f>IFERROR(VLOOKUP(F229,'[1]Annuaire Partenaires Concession'!$D$3:I1673,5,0),"")</f>
        <v/>
      </c>
      <c r="K229" s="12" t="str">
        <f>IFERROR(VLOOKUP(F229,'[1]Annuaire Partenaires Concession'!$D$3:I1673,6,0),"")</f>
        <v/>
      </c>
    </row>
    <row r="230" spans="1:11" x14ac:dyDescent="0.25">
      <c r="A230" s="9"/>
      <c r="B230" s="10"/>
      <c r="C230" s="9"/>
      <c r="D230" s="9"/>
      <c r="E230" s="9"/>
      <c r="F230" s="11"/>
      <c r="G230" s="12" t="str">
        <f>IFERROR(VLOOKUP(F230,'[1]Annuaire Partenaires Concession'!$D$3:I1674,2,0),"")</f>
        <v/>
      </c>
      <c r="H230" s="12" t="str">
        <f>IFERROR(VLOOKUP(F230,'[1]Annuaire Partenaires Concession'!$D$3:I1674,3,0),"")</f>
        <v/>
      </c>
      <c r="I230" s="12" t="str">
        <f>IFERROR(VLOOKUP(F230,'[1]Annuaire Partenaires Concession'!$D$3:I1674,4,0),"")</f>
        <v/>
      </c>
      <c r="J230" s="13" t="str">
        <f>IFERROR(VLOOKUP(F230,'[1]Annuaire Partenaires Concession'!$D$3:I1674,5,0),"")</f>
        <v/>
      </c>
      <c r="K230" s="12" t="str">
        <f>IFERROR(VLOOKUP(F230,'[1]Annuaire Partenaires Concession'!$D$3:I1674,6,0),"")</f>
        <v/>
      </c>
    </row>
    <row r="231" spans="1:11" x14ac:dyDescent="0.25">
      <c r="A231" s="9"/>
      <c r="B231" s="10"/>
      <c r="C231" s="9"/>
      <c r="D231" s="9"/>
      <c r="E231" s="9"/>
      <c r="F231" s="11"/>
      <c r="G231" s="12" t="str">
        <f>IFERROR(VLOOKUP(F231,'[1]Annuaire Partenaires Concession'!$D$3:I1675,2,0),"")</f>
        <v/>
      </c>
      <c r="H231" s="12" t="str">
        <f>IFERROR(VLOOKUP(F231,'[1]Annuaire Partenaires Concession'!$D$3:I1675,3,0),"")</f>
        <v/>
      </c>
      <c r="I231" s="12" t="str">
        <f>IFERROR(VLOOKUP(F231,'[1]Annuaire Partenaires Concession'!$D$3:I1675,4,0),"")</f>
        <v/>
      </c>
      <c r="J231" s="13" t="str">
        <f>IFERROR(VLOOKUP(F231,'[1]Annuaire Partenaires Concession'!$D$3:I1675,5,0),"")</f>
        <v/>
      </c>
      <c r="K231" s="12" t="str">
        <f>IFERROR(VLOOKUP(F231,'[1]Annuaire Partenaires Concession'!$D$3:I1675,6,0),"")</f>
        <v/>
      </c>
    </row>
    <row r="232" spans="1:11" x14ac:dyDescent="0.25">
      <c r="A232" s="9"/>
      <c r="B232" s="10"/>
      <c r="C232" s="9"/>
      <c r="D232" s="9"/>
      <c r="E232" s="9"/>
      <c r="F232" s="11"/>
      <c r="G232" s="12" t="str">
        <f>IFERROR(VLOOKUP(F232,'[1]Annuaire Partenaires Concession'!$D$3:I1676,2,0),"")</f>
        <v/>
      </c>
      <c r="H232" s="12" t="str">
        <f>IFERROR(VLOOKUP(F232,'[1]Annuaire Partenaires Concession'!$D$3:I1676,3,0),"")</f>
        <v/>
      </c>
      <c r="I232" s="12" t="str">
        <f>IFERROR(VLOOKUP(F232,'[1]Annuaire Partenaires Concession'!$D$3:I1676,4,0),"")</f>
        <v/>
      </c>
      <c r="J232" s="13" t="str">
        <f>IFERROR(VLOOKUP(F232,'[1]Annuaire Partenaires Concession'!$D$3:I1676,5,0),"")</f>
        <v/>
      </c>
      <c r="K232" s="12" t="str">
        <f>IFERROR(VLOOKUP(F232,'[1]Annuaire Partenaires Concession'!$D$3:I1676,6,0),"")</f>
        <v/>
      </c>
    </row>
    <row r="233" spans="1:11" x14ac:dyDescent="0.25">
      <c r="A233" s="9"/>
      <c r="B233" s="10"/>
      <c r="C233" s="9"/>
      <c r="D233" s="9"/>
      <c r="E233" s="9"/>
      <c r="F233" s="11"/>
      <c r="G233" s="12" t="str">
        <f>IFERROR(VLOOKUP(F233,'[1]Annuaire Partenaires Concession'!$D$3:I1677,2,0),"")</f>
        <v/>
      </c>
      <c r="H233" s="12" t="str">
        <f>IFERROR(VLOOKUP(F233,'[1]Annuaire Partenaires Concession'!$D$3:I1677,3,0),"")</f>
        <v/>
      </c>
      <c r="I233" s="12" t="str">
        <f>IFERROR(VLOOKUP(F233,'[1]Annuaire Partenaires Concession'!$D$3:I1677,4,0),"")</f>
        <v/>
      </c>
      <c r="J233" s="13" t="str">
        <f>IFERROR(VLOOKUP(F233,'[1]Annuaire Partenaires Concession'!$D$3:I1677,5,0),"")</f>
        <v/>
      </c>
      <c r="K233" s="12" t="str">
        <f>IFERROR(VLOOKUP(F233,'[1]Annuaire Partenaires Concession'!$D$3:I1677,6,0),"")</f>
        <v/>
      </c>
    </row>
    <row r="234" spans="1:11" x14ac:dyDescent="0.25">
      <c r="A234" s="9"/>
      <c r="B234" s="10"/>
      <c r="C234" s="9"/>
      <c r="D234" s="9"/>
      <c r="E234" s="9"/>
      <c r="F234" s="11"/>
      <c r="G234" s="12" t="str">
        <f>IFERROR(VLOOKUP(F234,'[1]Annuaire Partenaires Concession'!$D$3:I1678,2,0),"")</f>
        <v/>
      </c>
      <c r="H234" s="12" t="str">
        <f>IFERROR(VLOOKUP(F234,'[1]Annuaire Partenaires Concession'!$D$3:I1678,3,0),"")</f>
        <v/>
      </c>
      <c r="I234" s="12" t="str">
        <f>IFERROR(VLOOKUP(F234,'[1]Annuaire Partenaires Concession'!$D$3:I1678,4,0),"")</f>
        <v/>
      </c>
      <c r="J234" s="13" t="str">
        <f>IFERROR(VLOOKUP(F234,'[1]Annuaire Partenaires Concession'!$D$3:I1678,5,0),"")</f>
        <v/>
      </c>
      <c r="K234" s="12" t="str">
        <f>IFERROR(VLOOKUP(F234,'[1]Annuaire Partenaires Concession'!$D$3:I1678,6,0),"")</f>
        <v/>
      </c>
    </row>
    <row r="235" spans="1:11" x14ac:dyDescent="0.25">
      <c r="A235" s="9"/>
      <c r="B235" s="10"/>
      <c r="C235" s="9"/>
      <c r="D235" s="9"/>
      <c r="E235" s="9"/>
      <c r="F235" s="11"/>
      <c r="G235" s="12" t="str">
        <f>IFERROR(VLOOKUP(F235,'[1]Annuaire Partenaires Concession'!$D$3:I1679,2,0),"")</f>
        <v/>
      </c>
      <c r="H235" s="12" t="str">
        <f>IFERROR(VLOOKUP(F235,'[1]Annuaire Partenaires Concession'!$D$3:I1679,3,0),"")</f>
        <v/>
      </c>
      <c r="I235" s="12" t="str">
        <f>IFERROR(VLOOKUP(F235,'[1]Annuaire Partenaires Concession'!$D$3:I1679,4,0),"")</f>
        <v/>
      </c>
      <c r="J235" s="13" t="str">
        <f>IFERROR(VLOOKUP(F235,'[1]Annuaire Partenaires Concession'!$D$3:I1679,5,0),"")</f>
        <v/>
      </c>
      <c r="K235" s="12" t="str">
        <f>IFERROR(VLOOKUP(F235,'[1]Annuaire Partenaires Concession'!$D$3:I1679,6,0),"")</f>
        <v/>
      </c>
    </row>
    <row r="236" spans="1:11" x14ac:dyDescent="0.25">
      <c r="A236" s="9"/>
      <c r="B236" s="10"/>
      <c r="C236" s="9"/>
      <c r="D236" s="9"/>
      <c r="E236" s="9"/>
      <c r="F236" s="11"/>
      <c r="G236" s="12" t="str">
        <f>IFERROR(VLOOKUP(F236,'[1]Annuaire Partenaires Concession'!$D$3:I1680,2,0),"")</f>
        <v/>
      </c>
      <c r="H236" s="12" t="str">
        <f>IFERROR(VLOOKUP(F236,'[1]Annuaire Partenaires Concession'!$D$3:I1680,3,0),"")</f>
        <v/>
      </c>
      <c r="I236" s="12" t="str">
        <f>IFERROR(VLOOKUP(F236,'[1]Annuaire Partenaires Concession'!$D$3:I1680,4,0),"")</f>
        <v/>
      </c>
      <c r="J236" s="13" t="str">
        <f>IFERROR(VLOOKUP(F236,'[1]Annuaire Partenaires Concession'!$D$3:I1680,5,0),"")</f>
        <v/>
      </c>
      <c r="K236" s="12" t="str">
        <f>IFERROR(VLOOKUP(F236,'[1]Annuaire Partenaires Concession'!$D$3:I1680,6,0),"")</f>
        <v/>
      </c>
    </row>
    <row r="237" spans="1:11" x14ac:dyDescent="0.25">
      <c r="A237" s="9"/>
      <c r="B237" s="10"/>
      <c r="C237" s="9"/>
      <c r="D237" s="9"/>
      <c r="E237" s="9"/>
      <c r="F237" s="11"/>
      <c r="G237" s="12" t="str">
        <f>IFERROR(VLOOKUP(F237,'[1]Annuaire Partenaires Concession'!$D$3:I1681,2,0),"")</f>
        <v/>
      </c>
      <c r="H237" s="12" t="str">
        <f>IFERROR(VLOOKUP(F237,'[1]Annuaire Partenaires Concession'!$D$3:I1681,3,0),"")</f>
        <v/>
      </c>
      <c r="I237" s="12" t="str">
        <f>IFERROR(VLOOKUP(F237,'[1]Annuaire Partenaires Concession'!$D$3:I1681,4,0),"")</f>
        <v/>
      </c>
      <c r="J237" s="13" t="str">
        <f>IFERROR(VLOOKUP(F237,'[1]Annuaire Partenaires Concession'!$D$3:I1681,5,0),"")</f>
        <v/>
      </c>
      <c r="K237" s="12" t="str">
        <f>IFERROR(VLOOKUP(F237,'[1]Annuaire Partenaires Concession'!$D$3:I1681,6,0),"")</f>
        <v/>
      </c>
    </row>
    <row r="238" spans="1:11" x14ac:dyDescent="0.25">
      <c r="A238" s="9"/>
      <c r="B238" s="10"/>
      <c r="C238" s="9"/>
      <c r="D238" s="9"/>
      <c r="E238" s="9"/>
      <c r="F238" s="11"/>
      <c r="G238" s="12" t="str">
        <f>IFERROR(VLOOKUP(F238,'[1]Annuaire Partenaires Concession'!$D$3:I1682,2,0),"")</f>
        <v/>
      </c>
      <c r="H238" s="12" t="str">
        <f>IFERROR(VLOOKUP(F238,'[1]Annuaire Partenaires Concession'!$D$3:I1682,3,0),"")</f>
        <v/>
      </c>
      <c r="I238" s="12" t="str">
        <f>IFERROR(VLOOKUP(F238,'[1]Annuaire Partenaires Concession'!$D$3:I1682,4,0),"")</f>
        <v/>
      </c>
      <c r="J238" s="13" t="str">
        <f>IFERROR(VLOOKUP(F238,'[1]Annuaire Partenaires Concession'!$D$3:I1682,5,0),"")</f>
        <v/>
      </c>
      <c r="K238" s="12" t="str">
        <f>IFERROR(VLOOKUP(F238,'[1]Annuaire Partenaires Concession'!$D$3:I1682,6,0),"")</f>
        <v/>
      </c>
    </row>
    <row r="239" spans="1:11" x14ac:dyDescent="0.25">
      <c r="A239" s="9"/>
      <c r="B239" s="10"/>
      <c r="C239" s="9"/>
      <c r="D239" s="9"/>
      <c r="E239" s="9"/>
      <c r="F239" s="11"/>
      <c r="G239" s="12" t="str">
        <f>IFERROR(VLOOKUP(F239,'[1]Annuaire Partenaires Concession'!$D$3:I1683,2,0),"")</f>
        <v/>
      </c>
      <c r="H239" s="12" t="str">
        <f>IFERROR(VLOOKUP(F239,'[1]Annuaire Partenaires Concession'!$D$3:I1683,3,0),"")</f>
        <v/>
      </c>
      <c r="I239" s="12" t="str">
        <f>IFERROR(VLOOKUP(F239,'[1]Annuaire Partenaires Concession'!$D$3:I1683,4,0),"")</f>
        <v/>
      </c>
      <c r="J239" s="13" t="str">
        <f>IFERROR(VLOOKUP(F239,'[1]Annuaire Partenaires Concession'!$D$3:I1683,5,0),"")</f>
        <v/>
      </c>
      <c r="K239" s="12" t="str">
        <f>IFERROR(VLOOKUP(F239,'[1]Annuaire Partenaires Concession'!$D$3:I1683,6,0),"")</f>
        <v/>
      </c>
    </row>
    <row r="240" spans="1:11" x14ac:dyDescent="0.25">
      <c r="A240" s="9"/>
      <c r="B240" s="10"/>
      <c r="C240" s="9"/>
      <c r="D240" s="9"/>
      <c r="E240" s="9"/>
      <c r="F240" s="11"/>
      <c r="G240" s="12" t="str">
        <f>IFERROR(VLOOKUP(F240,'[1]Annuaire Partenaires Concession'!$D$3:I1684,2,0),"")</f>
        <v/>
      </c>
      <c r="H240" s="12" t="str">
        <f>IFERROR(VLOOKUP(F240,'[1]Annuaire Partenaires Concession'!$D$3:I1684,3,0),"")</f>
        <v/>
      </c>
      <c r="I240" s="12" t="str">
        <f>IFERROR(VLOOKUP(F240,'[1]Annuaire Partenaires Concession'!$D$3:I1684,4,0),"")</f>
        <v/>
      </c>
      <c r="J240" s="13" t="str">
        <f>IFERROR(VLOOKUP(F240,'[1]Annuaire Partenaires Concession'!$D$3:I1684,5,0),"")</f>
        <v/>
      </c>
      <c r="K240" s="12" t="str">
        <f>IFERROR(VLOOKUP(F240,'[1]Annuaire Partenaires Concession'!$D$3:I1684,6,0),"")</f>
        <v/>
      </c>
    </row>
    <row r="241" spans="1:11" x14ac:dyDescent="0.25">
      <c r="A241" s="9"/>
      <c r="B241" s="10"/>
      <c r="C241" s="9"/>
      <c r="D241" s="9"/>
      <c r="E241" s="9"/>
      <c r="F241" s="11"/>
      <c r="G241" s="12" t="str">
        <f>IFERROR(VLOOKUP(F241,'[1]Annuaire Partenaires Concession'!$D$3:I1685,2,0),"")</f>
        <v/>
      </c>
      <c r="H241" s="12" t="str">
        <f>IFERROR(VLOOKUP(F241,'[1]Annuaire Partenaires Concession'!$D$3:I1685,3,0),"")</f>
        <v/>
      </c>
      <c r="I241" s="12" t="str">
        <f>IFERROR(VLOOKUP(F241,'[1]Annuaire Partenaires Concession'!$D$3:I1685,4,0),"")</f>
        <v/>
      </c>
      <c r="J241" s="13" t="str">
        <f>IFERROR(VLOOKUP(F241,'[1]Annuaire Partenaires Concession'!$D$3:I1685,5,0),"")</f>
        <v/>
      </c>
      <c r="K241" s="12" t="str">
        <f>IFERROR(VLOOKUP(F241,'[1]Annuaire Partenaires Concession'!$D$3:I1685,6,0),"")</f>
        <v/>
      </c>
    </row>
    <row r="242" spans="1:11" x14ac:dyDescent="0.25">
      <c r="A242" s="9"/>
      <c r="B242" s="10"/>
      <c r="C242" s="9"/>
      <c r="D242" s="9"/>
      <c r="E242" s="9"/>
      <c r="F242" s="11"/>
      <c r="G242" s="12" t="str">
        <f>IFERROR(VLOOKUP(F242,'[1]Annuaire Partenaires Concession'!$D$3:I1686,2,0),"")</f>
        <v/>
      </c>
      <c r="H242" s="12" t="str">
        <f>IFERROR(VLOOKUP(F242,'[1]Annuaire Partenaires Concession'!$D$3:I1686,3,0),"")</f>
        <v/>
      </c>
      <c r="I242" s="12" t="str">
        <f>IFERROR(VLOOKUP(F242,'[1]Annuaire Partenaires Concession'!$D$3:I1686,4,0),"")</f>
        <v/>
      </c>
      <c r="J242" s="13" t="str">
        <f>IFERROR(VLOOKUP(F242,'[1]Annuaire Partenaires Concession'!$D$3:I1686,5,0),"")</f>
        <v/>
      </c>
      <c r="K242" s="12" t="str">
        <f>IFERROR(VLOOKUP(F242,'[1]Annuaire Partenaires Concession'!$D$3:I1686,6,0),"")</f>
        <v/>
      </c>
    </row>
    <row r="243" spans="1:11" x14ac:dyDescent="0.25">
      <c r="A243" s="9"/>
      <c r="B243" s="10"/>
      <c r="C243" s="9"/>
      <c r="D243" s="9"/>
      <c r="E243" s="9"/>
      <c r="F243" s="11"/>
      <c r="G243" s="12" t="str">
        <f>IFERROR(VLOOKUP(F243,'[1]Annuaire Partenaires Concession'!$D$3:I1687,2,0),"")</f>
        <v/>
      </c>
      <c r="H243" s="12" t="str">
        <f>IFERROR(VLOOKUP(F243,'[1]Annuaire Partenaires Concession'!$D$3:I1687,3,0),"")</f>
        <v/>
      </c>
      <c r="I243" s="12" t="str">
        <f>IFERROR(VLOOKUP(F243,'[1]Annuaire Partenaires Concession'!$D$3:I1687,4,0),"")</f>
        <v/>
      </c>
      <c r="J243" s="13" t="str">
        <f>IFERROR(VLOOKUP(F243,'[1]Annuaire Partenaires Concession'!$D$3:I1687,5,0),"")</f>
        <v/>
      </c>
      <c r="K243" s="12" t="str">
        <f>IFERROR(VLOOKUP(F243,'[1]Annuaire Partenaires Concession'!$D$3:I1687,6,0),"")</f>
        <v/>
      </c>
    </row>
    <row r="244" spans="1:11" x14ac:dyDescent="0.25">
      <c r="A244" s="9"/>
      <c r="B244" s="10"/>
      <c r="C244" s="9"/>
      <c r="D244" s="9"/>
      <c r="E244" s="9"/>
      <c r="F244" s="11"/>
      <c r="G244" s="12" t="str">
        <f>IFERROR(VLOOKUP(F244,'[1]Annuaire Partenaires Concession'!$D$3:I1688,2,0),"")</f>
        <v/>
      </c>
      <c r="H244" s="12" t="str">
        <f>IFERROR(VLOOKUP(F244,'[1]Annuaire Partenaires Concession'!$D$3:I1688,3,0),"")</f>
        <v/>
      </c>
      <c r="I244" s="12" t="str">
        <f>IFERROR(VLOOKUP(F244,'[1]Annuaire Partenaires Concession'!$D$3:I1688,4,0),"")</f>
        <v/>
      </c>
      <c r="J244" s="13" t="str">
        <f>IFERROR(VLOOKUP(F244,'[1]Annuaire Partenaires Concession'!$D$3:I1688,5,0),"")</f>
        <v/>
      </c>
      <c r="K244" s="12" t="str">
        <f>IFERROR(VLOOKUP(F244,'[1]Annuaire Partenaires Concession'!$D$3:I1688,6,0),"")</f>
        <v/>
      </c>
    </row>
    <row r="245" spans="1:11" x14ac:dyDescent="0.25">
      <c r="A245" s="9"/>
      <c r="B245" s="10"/>
      <c r="C245" s="9"/>
      <c r="D245" s="9"/>
      <c r="E245" s="9"/>
      <c r="F245" s="11"/>
      <c r="G245" s="12" t="str">
        <f>IFERROR(VLOOKUP(F245,'[1]Annuaire Partenaires Concession'!$D$3:I1689,2,0),"")</f>
        <v/>
      </c>
      <c r="H245" s="12" t="str">
        <f>IFERROR(VLOOKUP(F245,'[1]Annuaire Partenaires Concession'!$D$3:I1689,3,0),"")</f>
        <v/>
      </c>
      <c r="I245" s="12" t="str">
        <f>IFERROR(VLOOKUP(F245,'[1]Annuaire Partenaires Concession'!$D$3:I1689,4,0),"")</f>
        <v/>
      </c>
      <c r="J245" s="13" t="str">
        <f>IFERROR(VLOOKUP(F245,'[1]Annuaire Partenaires Concession'!$D$3:I1689,5,0),"")</f>
        <v/>
      </c>
      <c r="K245" s="12" t="str">
        <f>IFERROR(VLOOKUP(F245,'[1]Annuaire Partenaires Concession'!$D$3:I1689,6,0),"")</f>
        <v/>
      </c>
    </row>
    <row r="246" spans="1:11" x14ac:dyDescent="0.25">
      <c r="A246" s="9"/>
      <c r="B246" s="10"/>
      <c r="C246" s="9"/>
      <c r="D246" s="9"/>
      <c r="E246" s="9"/>
      <c r="F246" s="11"/>
      <c r="G246" s="12" t="str">
        <f>IFERROR(VLOOKUP(F246,'[1]Annuaire Partenaires Concession'!$D$3:I1690,2,0),"")</f>
        <v/>
      </c>
      <c r="H246" s="12" t="str">
        <f>IFERROR(VLOOKUP(F246,'[1]Annuaire Partenaires Concession'!$D$3:I1690,3,0),"")</f>
        <v/>
      </c>
      <c r="I246" s="12" t="str">
        <f>IFERROR(VLOOKUP(F246,'[1]Annuaire Partenaires Concession'!$D$3:I1690,4,0),"")</f>
        <v/>
      </c>
      <c r="J246" s="13" t="str">
        <f>IFERROR(VLOOKUP(F246,'[1]Annuaire Partenaires Concession'!$D$3:I1690,5,0),"")</f>
        <v/>
      </c>
      <c r="K246" s="12" t="str">
        <f>IFERROR(VLOOKUP(F246,'[1]Annuaire Partenaires Concession'!$D$3:I1690,6,0),"")</f>
        <v/>
      </c>
    </row>
    <row r="247" spans="1:11" x14ac:dyDescent="0.25">
      <c r="A247" s="9"/>
      <c r="B247" s="10"/>
      <c r="C247" s="9"/>
      <c r="D247" s="9"/>
      <c r="E247" s="9"/>
      <c r="F247" s="11"/>
      <c r="G247" s="12" t="str">
        <f>IFERROR(VLOOKUP(F247,'[1]Annuaire Partenaires Concession'!$D$3:I1691,2,0),"")</f>
        <v/>
      </c>
      <c r="H247" s="12" t="str">
        <f>IFERROR(VLOOKUP(F247,'[1]Annuaire Partenaires Concession'!$D$3:I1691,3,0),"")</f>
        <v/>
      </c>
      <c r="I247" s="12" t="str">
        <f>IFERROR(VLOOKUP(F247,'[1]Annuaire Partenaires Concession'!$D$3:I1691,4,0),"")</f>
        <v/>
      </c>
      <c r="J247" s="13" t="str">
        <f>IFERROR(VLOOKUP(F247,'[1]Annuaire Partenaires Concession'!$D$3:I1691,5,0),"")</f>
        <v/>
      </c>
      <c r="K247" s="12" t="str">
        <f>IFERROR(VLOOKUP(F247,'[1]Annuaire Partenaires Concession'!$D$3:I1691,6,0),"")</f>
        <v/>
      </c>
    </row>
    <row r="248" spans="1:11" x14ac:dyDescent="0.25">
      <c r="A248" s="9"/>
      <c r="B248" s="10"/>
      <c r="C248" s="9"/>
      <c r="D248" s="9"/>
      <c r="E248" s="9"/>
      <c r="F248" s="11"/>
      <c r="G248" s="12" t="str">
        <f>IFERROR(VLOOKUP(F248,'[1]Annuaire Partenaires Concession'!$D$3:I1692,2,0),"")</f>
        <v/>
      </c>
      <c r="H248" s="12" t="str">
        <f>IFERROR(VLOOKUP(F248,'[1]Annuaire Partenaires Concession'!$D$3:I1692,3,0),"")</f>
        <v/>
      </c>
      <c r="I248" s="12" t="str">
        <f>IFERROR(VLOOKUP(F248,'[1]Annuaire Partenaires Concession'!$D$3:I1692,4,0),"")</f>
        <v/>
      </c>
      <c r="J248" s="13" t="str">
        <f>IFERROR(VLOOKUP(F248,'[1]Annuaire Partenaires Concession'!$D$3:I1692,5,0),"")</f>
        <v/>
      </c>
      <c r="K248" s="12" t="str">
        <f>IFERROR(VLOOKUP(F248,'[1]Annuaire Partenaires Concession'!$D$3:I1692,6,0),"")</f>
        <v/>
      </c>
    </row>
    <row r="249" spans="1:11" x14ac:dyDescent="0.25">
      <c r="A249" s="9"/>
      <c r="B249" s="10"/>
      <c r="C249" s="9"/>
      <c r="D249" s="9"/>
      <c r="E249" s="9"/>
      <c r="F249" s="11"/>
      <c r="G249" s="12" t="str">
        <f>IFERROR(VLOOKUP(F249,'[1]Annuaire Partenaires Concession'!$D$3:I1693,2,0),"")</f>
        <v/>
      </c>
      <c r="H249" s="12" t="str">
        <f>IFERROR(VLOOKUP(F249,'[1]Annuaire Partenaires Concession'!$D$3:I1693,3,0),"")</f>
        <v/>
      </c>
      <c r="I249" s="12" t="str">
        <f>IFERROR(VLOOKUP(F249,'[1]Annuaire Partenaires Concession'!$D$3:I1693,4,0),"")</f>
        <v/>
      </c>
      <c r="J249" s="13" t="str">
        <f>IFERROR(VLOOKUP(F249,'[1]Annuaire Partenaires Concession'!$D$3:I1693,5,0),"")</f>
        <v/>
      </c>
      <c r="K249" s="12" t="str">
        <f>IFERROR(VLOOKUP(F249,'[1]Annuaire Partenaires Concession'!$D$3:I1693,6,0),"")</f>
        <v/>
      </c>
    </row>
    <row r="250" spans="1:11" x14ac:dyDescent="0.25">
      <c r="A250" s="9"/>
      <c r="B250" s="10"/>
      <c r="C250" s="9"/>
      <c r="D250" s="9"/>
      <c r="E250" s="9"/>
      <c r="F250" s="11"/>
      <c r="G250" s="12" t="str">
        <f>IFERROR(VLOOKUP(F250,'[1]Annuaire Partenaires Concession'!$D$3:I1694,2,0),"")</f>
        <v/>
      </c>
      <c r="H250" s="12" t="str">
        <f>IFERROR(VLOOKUP(F250,'[1]Annuaire Partenaires Concession'!$D$3:I1694,3,0),"")</f>
        <v/>
      </c>
      <c r="I250" s="12" t="str">
        <f>IFERROR(VLOOKUP(F250,'[1]Annuaire Partenaires Concession'!$D$3:I1694,4,0),"")</f>
        <v/>
      </c>
      <c r="J250" s="13" t="str">
        <f>IFERROR(VLOOKUP(F250,'[1]Annuaire Partenaires Concession'!$D$3:I1694,5,0),"")</f>
        <v/>
      </c>
      <c r="K250" s="12" t="str">
        <f>IFERROR(VLOOKUP(F250,'[1]Annuaire Partenaires Concession'!$D$3:I1694,6,0),"")</f>
        <v/>
      </c>
    </row>
    <row r="251" spans="1:11" x14ac:dyDescent="0.25">
      <c r="A251" s="9"/>
      <c r="B251" s="10"/>
      <c r="C251" s="9"/>
      <c r="D251" s="9"/>
      <c r="E251" s="9"/>
      <c r="F251" s="11"/>
      <c r="G251" s="12" t="str">
        <f>IFERROR(VLOOKUP(F251,'[1]Annuaire Partenaires Concession'!$D$3:I1695,2,0),"")</f>
        <v/>
      </c>
      <c r="H251" s="12" t="str">
        <f>IFERROR(VLOOKUP(F251,'[1]Annuaire Partenaires Concession'!$D$3:I1695,3,0),"")</f>
        <v/>
      </c>
      <c r="I251" s="12" t="str">
        <f>IFERROR(VLOOKUP(F251,'[1]Annuaire Partenaires Concession'!$D$3:I1695,4,0),"")</f>
        <v/>
      </c>
      <c r="J251" s="13" t="str">
        <f>IFERROR(VLOOKUP(F251,'[1]Annuaire Partenaires Concession'!$D$3:I1695,5,0),"")</f>
        <v/>
      </c>
      <c r="K251" s="12" t="str">
        <f>IFERROR(VLOOKUP(F251,'[1]Annuaire Partenaires Concession'!$D$3:I1695,6,0),"")</f>
        <v/>
      </c>
    </row>
    <row r="252" spans="1:11" x14ac:dyDescent="0.25">
      <c r="A252" s="9"/>
      <c r="B252" s="10"/>
      <c r="C252" s="9"/>
      <c r="D252" s="9"/>
      <c r="E252" s="9"/>
      <c r="F252" s="11"/>
      <c r="G252" s="12" t="str">
        <f>IFERROR(VLOOKUP(F252,'[1]Annuaire Partenaires Concession'!$D$3:I1696,2,0),"")</f>
        <v/>
      </c>
      <c r="H252" s="12" t="str">
        <f>IFERROR(VLOOKUP(F252,'[1]Annuaire Partenaires Concession'!$D$3:I1696,3,0),"")</f>
        <v/>
      </c>
      <c r="I252" s="12" t="str">
        <f>IFERROR(VLOOKUP(F252,'[1]Annuaire Partenaires Concession'!$D$3:I1696,4,0),"")</f>
        <v/>
      </c>
      <c r="J252" s="13" t="str">
        <f>IFERROR(VLOOKUP(F252,'[1]Annuaire Partenaires Concession'!$D$3:I1696,5,0),"")</f>
        <v/>
      </c>
      <c r="K252" s="12" t="str">
        <f>IFERROR(VLOOKUP(F252,'[1]Annuaire Partenaires Concession'!$D$3:I1696,6,0),"")</f>
        <v/>
      </c>
    </row>
    <row r="253" spans="1:11" x14ac:dyDescent="0.25">
      <c r="A253" s="9"/>
      <c r="B253" s="10"/>
      <c r="C253" s="9"/>
      <c r="D253" s="9"/>
      <c r="E253" s="9"/>
      <c r="F253" s="11"/>
      <c r="G253" s="12" t="str">
        <f>IFERROR(VLOOKUP(F253,'[1]Annuaire Partenaires Concession'!$D$3:I1697,2,0),"")</f>
        <v/>
      </c>
      <c r="H253" s="12" t="str">
        <f>IFERROR(VLOOKUP(F253,'[1]Annuaire Partenaires Concession'!$D$3:I1697,3,0),"")</f>
        <v/>
      </c>
      <c r="I253" s="12" t="str">
        <f>IFERROR(VLOOKUP(F253,'[1]Annuaire Partenaires Concession'!$D$3:I1697,4,0),"")</f>
        <v/>
      </c>
      <c r="J253" s="13" t="str">
        <f>IFERROR(VLOOKUP(F253,'[1]Annuaire Partenaires Concession'!$D$3:I1697,5,0),"")</f>
        <v/>
      </c>
      <c r="K253" s="12" t="str">
        <f>IFERROR(VLOOKUP(F253,'[1]Annuaire Partenaires Concession'!$D$3:I1697,6,0),"")</f>
        <v/>
      </c>
    </row>
    <row r="254" spans="1:11" x14ac:dyDescent="0.25">
      <c r="A254" s="9"/>
      <c r="B254" s="10"/>
      <c r="C254" s="9"/>
      <c r="D254" s="9"/>
      <c r="E254" s="9"/>
      <c r="F254" s="11"/>
      <c r="G254" s="12" t="str">
        <f>IFERROR(VLOOKUP(F254,'[1]Annuaire Partenaires Concession'!$D$3:I1698,2,0),"")</f>
        <v/>
      </c>
      <c r="H254" s="12" t="str">
        <f>IFERROR(VLOOKUP(F254,'[1]Annuaire Partenaires Concession'!$D$3:I1698,3,0),"")</f>
        <v/>
      </c>
      <c r="I254" s="12" t="str">
        <f>IFERROR(VLOOKUP(F254,'[1]Annuaire Partenaires Concession'!$D$3:I1698,4,0),"")</f>
        <v/>
      </c>
      <c r="J254" s="13" t="str">
        <f>IFERROR(VLOOKUP(F254,'[1]Annuaire Partenaires Concession'!$D$3:I1698,5,0),"")</f>
        <v/>
      </c>
      <c r="K254" s="12" t="str">
        <f>IFERROR(VLOOKUP(F254,'[1]Annuaire Partenaires Concession'!$D$3:I1698,6,0),"")</f>
        <v/>
      </c>
    </row>
    <row r="255" spans="1:11" x14ac:dyDescent="0.25">
      <c r="A255" s="9"/>
      <c r="B255" s="10"/>
      <c r="C255" s="9"/>
      <c r="D255" s="9"/>
      <c r="E255" s="9"/>
      <c r="F255" s="11"/>
      <c r="G255" s="12" t="str">
        <f>IFERROR(VLOOKUP(F255,'[1]Annuaire Partenaires Concession'!$D$3:I1699,2,0),"")</f>
        <v/>
      </c>
      <c r="H255" s="12" t="str">
        <f>IFERROR(VLOOKUP(F255,'[1]Annuaire Partenaires Concession'!$D$3:I1699,3,0),"")</f>
        <v/>
      </c>
      <c r="I255" s="12" t="str">
        <f>IFERROR(VLOOKUP(F255,'[1]Annuaire Partenaires Concession'!$D$3:I1699,4,0),"")</f>
        <v/>
      </c>
      <c r="J255" s="13" t="str">
        <f>IFERROR(VLOOKUP(F255,'[1]Annuaire Partenaires Concession'!$D$3:I1699,5,0),"")</f>
        <v/>
      </c>
      <c r="K255" s="12" t="str">
        <f>IFERROR(VLOOKUP(F255,'[1]Annuaire Partenaires Concession'!$D$3:I1699,6,0),"")</f>
        <v/>
      </c>
    </row>
    <row r="256" spans="1:11" x14ac:dyDescent="0.25">
      <c r="A256" s="9"/>
      <c r="B256" s="10"/>
      <c r="C256" s="9"/>
      <c r="D256" s="9"/>
      <c r="E256" s="9"/>
      <c r="F256" s="11"/>
      <c r="G256" s="12" t="str">
        <f>IFERROR(VLOOKUP(F256,'[1]Annuaire Partenaires Concession'!$D$3:I1700,2,0),"")</f>
        <v/>
      </c>
      <c r="H256" s="12" t="str">
        <f>IFERROR(VLOOKUP(F256,'[1]Annuaire Partenaires Concession'!$D$3:I1700,3,0),"")</f>
        <v/>
      </c>
      <c r="I256" s="12" t="str">
        <f>IFERROR(VLOOKUP(F256,'[1]Annuaire Partenaires Concession'!$D$3:I1700,4,0),"")</f>
        <v/>
      </c>
      <c r="J256" s="13" t="str">
        <f>IFERROR(VLOOKUP(F256,'[1]Annuaire Partenaires Concession'!$D$3:I1700,5,0),"")</f>
        <v/>
      </c>
      <c r="K256" s="12" t="str">
        <f>IFERROR(VLOOKUP(F256,'[1]Annuaire Partenaires Concession'!$D$3:I1700,6,0),"")</f>
        <v/>
      </c>
    </row>
    <row r="257" spans="1:11" x14ac:dyDescent="0.25">
      <c r="A257" s="9"/>
      <c r="B257" s="10"/>
      <c r="C257" s="9"/>
      <c r="D257" s="9"/>
      <c r="E257" s="9"/>
      <c r="F257" s="11"/>
      <c r="G257" s="12" t="str">
        <f>IFERROR(VLOOKUP(F257,'[1]Annuaire Partenaires Concession'!$D$3:I1701,2,0),"")</f>
        <v/>
      </c>
      <c r="H257" s="12" t="str">
        <f>IFERROR(VLOOKUP(F257,'[1]Annuaire Partenaires Concession'!$D$3:I1701,3,0),"")</f>
        <v/>
      </c>
      <c r="I257" s="12" t="str">
        <f>IFERROR(VLOOKUP(F257,'[1]Annuaire Partenaires Concession'!$D$3:I1701,4,0),"")</f>
        <v/>
      </c>
      <c r="J257" s="13" t="str">
        <f>IFERROR(VLOOKUP(F257,'[1]Annuaire Partenaires Concession'!$D$3:I1701,5,0),"")</f>
        <v/>
      </c>
      <c r="K257" s="12" t="str">
        <f>IFERROR(VLOOKUP(F257,'[1]Annuaire Partenaires Concession'!$D$3:I1701,6,0),"")</f>
        <v/>
      </c>
    </row>
    <row r="258" spans="1:11" x14ac:dyDescent="0.25">
      <c r="A258" s="9"/>
      <c r="B258" s="10"/>
      <c r="C258" s="9"/>
      <c r="D258" s="9"/>
      <c r="E258" s="9"/>
      <c r="F258" s="11"/>
      <c r="G258" s="12" t="str">
        <f>IFERROR(VLOOKUP(F258,'[1]Annuaire Partenaires Concession'!$D$3:I1702,2,0),"")</f>
        <v/>
      </c>
      <c r="H258" s="12" t="str">
        <f>IFERROR(VLOOKUP(F258,'[1]Annuaire Partenaires Concession'!$D$3:I1702,3,0),"")</f>
        <v/>
      </c>
      <c r="I258" s="12" t="str">
        <f>IFERROR(VLOOKUP(F258,'[1]Annuaire Partenaires Concession'!$D$3:I1702,4,0),"")</f>
        <v/>
      </c>
      <c r="J258" s="13" t="str">
        <f>IFERROR(VLOOKUP(F258,'[1]Annuaire Partenaires Concession'!$D$3:I1702,5,0),"")</f>
        <v/>
      </c>
      <c r="K258" s="12" t="str">
        <f>IFERROR(VLOOKUP(F258,'[1]Annuaire Partenaires Concession'!$D$3:I1702,6,0),"")</f>
        <v/>
      </c>
    </row>
    <row r="259" spans="1:11" x14ac:dyDescent="0.25">
      <c r="A259" s="9"/>
      <c r="B259" s="10"/>
      <c r="C259" s="9"/>
      <c r="D259" s="9"/>
      <c r="E259" s="9"/>
      <c r="F259" s="11"/>
      <c r="G259" s="12" t="str">
        <f>IFERROR(VLOOKUP(F259,'[1]Annuaire Partenaires Concession'!$D$3:I1703,2,0),"")</f>
        <v/>
      </c>
      <c r="H259" s="12" t="str">
        <f>IFERROR(VLOOKUP(F259,'[1]Annuaire Partenaires Concession'!$D$3:I1703,3,0),"")</f>
        <v/>
      </c>
      <c r="I259" s="12" t="str">
        <f>IFERROR(VLOOKUP(F259,'[1]Annuaire Partenaires Concession'!$D$3:I1703,4,0),"")</f>
        <v/>
      </c>
      <c r="J259" s="13" t="str">
        <f>IFERROR(VLOOKUP(F259,'[1]Annuaire Partenaires Concession'!$D$3:I1703,5,0),"")</f>
        <v/>
      </c>
      <c r="K259" s="12" t="str">
        <f>IFERROR(VLOOKUP(F259,'[1]Annuaire Partenaires Concession'!$D$3:I1703,6,0),"")</f>
        <v/>
      </c>
    </row>
    <row r="260" spans="1:11" x14ac:dyDescent="0.25">
      <c r="A260" s="9"/>
      <c r="B260" s="10"/>
      <c r="C260" s="9"/>
      <c r="D260" s="9"/>
      <c r="E260" s="9"/>
      <c r="F260" s="11"/>
      <c r="G260" s="12" t="str">
        <f>IFERROR(VLOOKUP(F260,'[1]Annuaire Partenaires Concession'!$D$3:I1704,2,0),"")</f>
        <v/>
      </c>
      <c r="H260" s="12" t="str">
        <f>IFERROR(VLOOKUP(F260,'[1]Annuaire Partenaires Concession'!$D$3:I1704,3,0),"")</f>
        <v/>
      </c>
      <c r="I260" s="12" t="str">
        <f>IFERROR(VLOOKUP(F260,'[1]Annuaire Partenaires Concession'!$D$3:I1704,4,0),"")</f>
        <v/>
      </c>
      <c r="J260" s="13" t="str">
        <f>IFERROR(VLOOKUP(F260,'[1]Annuaire Partenaires Concession'!$D$3:I1704,5,0),"")</f>
        <v/>
      </c>
      <c r="K260" s="12" t="str">
        <f>IFERROR(VLOOKUP(F260,'[1]Annuaire Partenaires Concession'!$D$3:I1704,6,0),"")</f>
        <v/>
      </c>
    </row>
    <row r="261" spans="1:11" x14ac:dyDescent="0.25">
      <c r="A261" s="9"/>
      <c r="B261" s="10"/>
      <c r="C261" s="9"/>
      <c r="D261" s="9"/>
      <c r="E261" s="9"/>
      <c r="F261" s="11"/>
      <c r="G261" s="12" t="str">
        <f>IFERROR(VLOOKUP(F261,'[1]Annuaire Partenaires Concession'!$D$3:I1705,2,0),"")</f>
        <v/>
      </c>
      <c r="H261" s="12" t="str">
        <f>IFERROR(VLOOKUP(F261,'[1]Annuaire Partenaires Concession'!$D$3:I1705,3,0),"")</f>
        <v/>
      </c>
      <c r="I261" s="12" t="str">
        <f>IFERROR(VLOOKUP(F261,'[1]Annuaire Partenaires Concession'!$D$3:I1705,4,0),"")</f>
        <v/>
      </c>
      <c r="J261" s="13" t="str">
        <f>IFERROR(VLOOKUP(F261,'[1]Annuaire Partenaires Concession'!$D$3:I1705,5,0),"")</f>
        <v/>
      </c>
      <c r="K261" s="12" t="str">
        <f>IFERROR(VLOOKUP(F261,'[1]Annuaire Partenaires Concession'!$D$3:I1705,6,0),"")</f>
        <v/>
      </c>
    </row>
    <row r="262" spans="1:11" x14ac:dyDescent="0.25">
      <c r="A262" s="9"/>
      <c r="B262" s="10"/>
      <c r="C262" s="9"/>
      <c r="D262" s="9"/>
      <c r="E262" s="9"/>
      <c r="F262" s="11"/>
      <c r="G262" s="12" t="str">
        <f>IFERROR(VLOOKUP(F262,'[1]Annuaire Partenaires Concession'!$D$3:I1706,2,0),"")</f>
        <v/>
      </c>
      <c r="H262" s="12" t="str">
        <f>IFERROR(VLOOKUP(F262,'[1]Annuaire Partenaires Concession'!$D$3:I1706,3,0),"")</f>
        <v/>
      </c>
      <c r="I262" s="12" t="str">
        <f>IFERROR(VLOOKUP(F262,'[1]Annuaire Partenaires Concession'!$D$3:I1706,4,0),"")</f>
        <v/>
      </c>
      <c r="J262" s="13" t="str">
        <f>IFERROR(VLOOKUP(F262,'[1]Annuaire Partenaires Concession'!$D$3:I1706,5,0),"")</f>
        <v/>
      </c>
      <c r="K262" s="12" t="str">
        <f>IFERROR(VLOOKUP(F262,'[1]Annuaire Partenaires Concession'!$D$3:I1706,6,0),"")</f>
        <v/>
      </c>
    </row>
    <row r="263" spans="1:11" x14ac:dyDescent="0.25">
      <c r="A263" s="9"/>
      <c r="B263" s="10"/>
      <c r="C263" s="9"/>
      <c r="D263" s="9"/>
      <c r="E263" s="9"/>
      <c r="F263" s="11"/>
      <c r="G263" s="12" t="str">
        <f>IFERROR(VLOOKUP(F263,'[1]Annuaire Partenaires Concession'!$D$3:I1707,2,0),"")</f>
        <v/>
      </c>
      <c r="H263" s="12" t="str">
        <f>IFERROR(VLOOKUP(F263,'[1]Annuaire Partenaires Concession'!$D$3:I1707,3,0),"")</f>
        <v/>
      </c>
      <c r="I263" s="12" t="str">
        <f>IFERROR(VLOOKUP(F263,'[1]Annuaire Partenaires Concession'!$D$3:I1707,4,0),"")</f>
        <v/>
      </c>
      <c r="J263" s="13" t="str">
        <f>IFERROR(VLOOKUP(F263,'[1]Annuaire Partenaires Concession'!$D$3:I1707,5,0),"")</f>
        <v/>
      </c>
      <c r="K263" s="12" t="str">
        <f>IFERROR(VLOOKUP(F263,'[1]Annuaire Partenaires Concession'!$D$3:I1707,6,0),"")</f>
        <v/>
      </c>
    </row>
    <row r="264" spans="1:11" x14ac:dyDescent="0.25">
      <c r="A264" s="9"/>
      <c r="B264" s="10"/>
      <c r="C264" s="9"/>
      <c r="D264" s="9"/>
      <c r="E264" s="9"/>
      <c r="F264" s="11"/>
      <c r="G264" s="12" t="str">
        <f>IFERROR(VLOOKUP(F264,'[1]Annuaire Partenaires Concession'!$D$3:I1708,2,0),"")</f>
        <v/>
      </c>
      <c r="H264" s="12" t="str">
        <f>IFERROR(VLOOKUP(F264,'[1]Annuaire Partenaires Concession'!$D$3:I1708,3,0),"")</f>
        <v/>
      </c>
      <c r="I264" s="12" t="str">
        <f>IFERROR(VLOOKUP(F264,'[1]Annuaire Partenaires Concession'!$D$3:I1708,4,0),"")</f>
        <v/>
      </c>
      <c r="J264" s="13" t="str">
        <f>IFERROR(VLOOKUP(F264,'[1]Annuaire Partenaires Concession'!$D$3:I1708,5,0),"")</f>
        <v/>
      </c>
      <c r="K264" s="12" t="str">
        <f>IFERROR(VLOOKUP(F264,'[1]Annuaire Partenaires Concession'!$D$3:I1708,6,0),"")</f>
        <v/>
      </c>
    </row>
    <row r="265" spans="1:11" x14ac:dyDescent="0.25">
      <c r="A265" s="9"/>
      <c r="B265" s="10"/>
      <c r="C265" s="9"/>
      <c r="D265" s="9"/>
      <c r="E265" s="9"/>
      <c r="F265" s="11"/>
      <c r="G265" s="12" t="str">
        <f>IFERROR(VLOOKUP(F265,'[1]Annuaire Partenaires Concession'!$D$3:I1709,2,0),"")</f>
        <v/>
      </c>
      <c r="H265" s="12" t="str">
        <f>IFERROR(VLOOKUP(F265,'[1]Annuaire Partenaires Concession'!$D$3:I1709,3,0),"")</f>
        <v/>
      </c>
      <c r="I265" s="12" t="str">
        <f>IFERROR(VLOOKUP(F265,'[1]Annuaire Partenaires Concession'!$D$3:I1709,4,0),"")</f>
        <v/>
      </c>
      <c r="J265" s="13" t="str">
        <f>IFERROR(VLOOKUP(F265,'[1]Annuaire Partenaires Concession'!$D$3:I1709,5,0),"")</f>
        <v/>
      </c>
      <c r="K265" s="12" t="str">
        <f>IFERROR(VLOOKUP(F265,'[1]Annuaire Partenaires Concession'!$D$3:I1709,6,0),"")</f>
        <v/>
      </c>
    </row>
    <row r="266" spans="1:11" x14ac:dyDescent="0.25">
      <c r="A266" s="9"/>
      <c r="B266" s="10"/>
      <c r="C266" s="9"/>
      <c r="D266" s="9"/>
      <c r="E266" s="9"/>
      <c r="F266" s="11"/>
      <c r="G266" s="12" t="str">
        <f>IFERROR(VLOOKUP(F266,'[1]Annuaire Partenaires Concession'!$D$3:I1710,2,0),"")</f>
        <v/>
      </c>
      <c r="H266" s="12" t="str">
        <f>IFERROR(VLOOKUP(F266,'[1]Annuaire Partenaires Concession'!$D$3:I1710,3,0),"")</f>
        <v/>
      </c>
      <c r="I266" s="12" t="str">
        <f>IFERROR(VLOOKUP(F266,'[1]Annuaire Partenaires Concession'!$D$3:I1710,4,0),"")</f>
        <v/>
      </c>
      <c r="J266" s="13" t="str">
        <f>IFERROR(VLOOKUP(F266,'[1]Annuaire Partenaires Concession'!$D$3:I1710,5,0),"")</f>
        <v/>
      </c>
      <c r="K266" s="12" t="str">
        <f>IFERROR(VLOOKUP(F266,'[1]Annuaire Partenaires Concession'!$D$3:I1710,6,0),"")</f>
        <v/>
      </c>
    </row>
    <row r="267" spans="1:11" x14ac:dyDescent="0.25">
      <c r="A267" s="9"/>
      <c r="B267" s="10"/>
      <c r="C267" s="9"/>
      <c r="D267" s="9"/>
      <c r="E267" s="9"/>
      <c r="F267" s="11"/>
      <c r="G267" s="12" t="str">
        <f>IFERROR(VLOOKUP(F267,'[1]Annuaire Partenaires Concession'!$D$3:I1711,2,0),"")</f>
        <v/>
      </c>
      <c r="H267" s="12" t="str">
        <f>IFERROR(VLOOKUP(F267,'[1]Annuaire Partenaires Concession'!$D$3:I1711,3,0),"")</f>
        <v/>
      </c>
      <c r="I267" s="12" t="str">
        <f>IFERROR(VLOOKUP(F267,'[1]Annuaire Partenaires Concession'!$D$3:I1711,4,0),"")</f>
        <v/>
      </c>
      <c r="J267" s="13" t="str">
        <f>IFERROR(VLOOKUP(F267,'[1]Annuaire Partenaires Concession'!$D$3:I1711,5,0),"")</f>
        <v/>
      </c>
      <c r="K267" s="12" t="str">
        <f>IFERROR(VLOOKUP(F267,'[1]Annuaire Partenaires Concession'!$D$3:I1711,6,0),"")</f>
        <v/>
      </c>
    </row>
    <row r="268" spans="1:11" x14ac:dyDescent="0.25">
      <c r="A268" s="9"/>
      <c r="B268" s="10"/>
      <c r="C268" s="9"/>
      <c r="D268" s="9"/>
      <c r="E268" s="9"/>
      <c r="F268" s="11"/>
      <c r="G268" s="12" t="str">
        <f>IFERROR(VLOOKUP(F268,'[1]Annuaire Partenaires Concession'!$D$3:I1712,2,0),"")</f>
        <v/>
      </c>
      <c r="H268" s="12" t="str">
        <f>IFERROR(VLOOKUP(F268,'[1]Annuaire Partenaires Concession'!$D$3:I1712,3,0),"")</f>
        <v/>
      </c>
      <c r="I268" s="12" t="str">
        <f>IFERROR(VLOOKUP(F268,'[1]Annuaire Partenaires Concession'!$D$3:I1712,4,0),"")</f>
        <v/>
      </c>
      <c r="J268" s="13" t="str">
        <f>IFERROR(VLOOKUP(F268,'[1]Annuaire Partenaires Concession'!$D$3:I1712,5,0),"")</f>
        <v/>
      </c>
      <c r="K268" s="12" t="str">
        <f>IFERROR(VLOOKUP(F268,'[1]Annuaire Partenaires Concession'!$D$3:I1712,6,0),"")</f>
        <v/>
      </c>
    </row>
    <row r="269" spans="1:11" x14ac:dyDescent="0.25">
      <c r="A269" s="9"/>
      <c r="B269" s="10"/>
      <c r="C269" s="9"/>
      <c r="D269" s="9"/>
      <c r="E269" s="9"/>
      <c r="F269" s="11"/>
      <c r="G269" s="12" t="str">
        <f>IFERROR(VLOOKUP(F269,'[1]Annuaire Partenaires Concession'!$D$3:I1713,2,0),"")</f>
        <v/>
      </c>
      <c r="H269" s="12" t="str">
        <f>IFERROR(VLOOKUP(F269,'[1]Annuaire Partenaires Concession'!$D$3:I1713,3,0),"")</f>
        <v/>
      </c>
      <c r="I269" s="12" t="str">
        <f>IFERROR(VLOOKUP(F269,'[1]Annuaire Partenaires Concession'!$D$3:I1713,4,0),"")</f>
        <v/>
      </c>
      <c r="J269" s="13" t="str">
        <f>IFERROR(VLOOKUP(F269,'[1]Annuaire Partenaires Concession'!$D$3:I1713,5,0),"")</f>
        <v/>
      </c>
      <c r="K269" s="12" t="str">
        <f>IFERROR(VLOOKUP(F269,'[1]Annuaire Partenaires Concession'!$D$3:I1713,6,0),"")</f>
        <v/>
      </c>
    </row>
    <row r="270" spans="1:11" x14ac:dyDescent="0.25">
      <c r="A270" s="9"/>
      <c r="B270" s="10"/>
      <c r="C270" s="9"/>
      <c r="D270" s="9"/>
      <c r="E270" s="9"/>
      <c r="F270" s="11"/>
      <c r="G270" s="12" t="str">
        <f>IFERROR(VLOOKUP(F270,'[1]Annuaire Partenaires Concession'!$D$3:I1714,2,0),"")</f>
        <v/>
      </c>
      <c r="H270" s="12" t="str">
        <f>IFERROR(VLOOKUP(F270,'[1]Annuaire Partenaires Concession'!$D$3:I1714,3,0),"")</f>
        <v/>
      </c>
      <c r="I270" s="12" t="str">
        <f>IFERROR(VLOOKUP(F270,'[1]Annuaire Partenaires Concession'!$D$3:I1714,4,0),"")</f>
        <v/>
      </c>
      <c r="J270" s="13" t="str">
        <f>IFERROR(VLOOKUP(F270,'[1]Annuaire Partenaires Concession'!$D$3:I1714,5,0),"")</f>
        <v/>
      </c>
      <c r="K270" s="12" t="str">
        <f>IFERROR(VLOOKUP(F270,'[1]Annuaire Partenaires Concession'!$D$3:I1714,6,0),"")</f>
        <v/>
      </c>
    </row>
    <row r="271" spans="1:11" x14ac:dyDescent="0.25">
      <c r="A271" s="9"/>
      <c r="B271" s="10"/>
      <c r="C271" s="9"/>
      <c r="D271" s="9"/>
      <c r="E271" s="9"/>
      <c r="F271" s="11"/>
      <c r="G271" s="12" t="str">
        <f>IFERROR(VLOOKUP(F271,'[1]Annuaire Partenaires Concession'!$D$3:I1715,2,0),"")</f>
        <v/>
      </c>
      <c r="H271" s="12" t="str">
        <f>IFERROR(VLOOKUP(F271,'[1]Annuaire Partenaires Concession'!$D$3:I1715,3,0),"")</f>
        <v/>
      </c>
      <c r="I271" s="12" t="str">
        <f>IFERROR(VLOOKUP(F271,'[1]Annuaire Partenaires Concession'!$D$3:I1715,4,0),"")</f>
        <v/>
      </c>
      <c r="J271" s="13" t="str">
        <f>IFERROR(VLOOKUP(F271,'[1]Annuaire Partenaires Concession'!$D$3:I1715,5,0),"")</f>
        <v/>
      </c>
      <c r="K271" s="12" t="str">
        <f>IFERROR(VLOOKUP(F271,'[1]Annuaire Partenaires Concession'!$D$3:I1715,6,0),"")</f>
        <v/>
      </c>
    </row>
    <row r="272" spans="1:11" x14ac:dyDescent="0.25">
      <c r="A272" s="9"/>
      <c r="B272" s="10"/>
      <c r="C272" s="9"/>
      <c r="D272" s="9"/>
      <c r="E272" s="9"/>
      <c r="F272" s="11"/>
      <c r="G272" s="12" t="str">
        <f>IFERROR(VLOOKUP(F272,'[1]Annuaire Partenaires Concession'!$D$3:I1716,2,0),"")</f>
        <v/>
      </c>
      <c r="H272" s="12" t="str">
        <f>IFERROR(VLOOKUP(F272,'[1]Annuaire Partenaires Concession'!$D$3:I1716,3,0),"")</f>
        <v/>
      </c>
      <c r="I272" s="12" t="str">
        <f>IFERROR(VLOOKUP(F272,'[1]Annuaire Partenaires Concession'!$D$3:I1716,4,0),"")</f>
        <v/>
      </c>
      <c r="J272" s="13" t="str">
        <f>IFERROR(VLOOKUP(F272,'[1]Annuaire Partenaires Concession'!$D$3:I1716,5,0),"")</f>
        <v/>
      </c>
      <c r="K272" s="12" t="str">
        <f>IFERROR(VLOOKUP(F272,'[1]Annuaire Partenaires Concession'!$D$3:I1716,6,0),"")</f>
        <v/>
      </c>
    </row>
    <row r="273" spans="1:11" x14ac:dyDescent="0.25">
      <c r="A273" s="9"/>
      <c r="B273" s="10"/>
      <c r="C273" s="9"/>
      <c r="D273" s="9"/>
      <c r="E273" s="9"/>
      <c r="F273" s="11"/>
      <c r="G273" s="12" t="str">
        <f>IFERROR(VLOOKUP(F273,'[1]Annuaire Partenaires Concession'!$D$3:I1717,2,0),"")</f>
        <v/>
      </c>
      <c r="H273" s="12" t="str">
        <f>IFERROR(VLOOKUP(F273,'[1]Annuaire Partenaires Concession'!$D$3:I1717,3,0),"")</f>
        <v/>
      </c>
      <c r="I273" s="12" t="str">
        <f>IFERROR(VLOOKUP(F273,'[1]Annuaire Partenaires Concession'!$D$3:I1717,4,0),"")</f>
        <v/>
      </c>
      <c r="J273" s="13" t="str">
        <f>IFERROR(VLOOKUP(F273,'[1]Annuaire Partenaires Concession'!$D$3:I1717,5,0),"")</f>
        <v/>
      </c>
      <c r="K273" s="12" t="str">
        <f>IFERROR(VLOOKUP(F273,'[1]Annuaire Partenaires Concession'!$D$3:I1717,6,0),"")</f>
        <v/>
      </c>
    </row>
    <row r="274" spans="1:11" x14ac:dyDescent="0.25">
      <c r="A274" s="9"/>
      <c r="B274" s="10"/>
      <c r="C274" s="9"/>
      <c r="D274" s="9"/>
      <c r="E274" s="9"/>
      <c r="F274" s="11"/>
      <c r="G274" s="12" t="str">
        <f>IFERROR(VLOOKUP(F274,'[1]Annuaire Partenaires Concession'!$D$3:I1718,2,0),"")</f>
        <v/>
      </c>
      <c r="H274" s="12" t="str">
        <f>IFERROR(VLOOKUP(F274,'[1]Annuaire Partenaires Concession'!$D$3:I1718,3,0),"")</f>
        <v/>
      </c>
      <c r="I274" s="12" t="str">
        <f>IFERROR(VLOOKUP(F274,'[1]Annuaire Partenaires Concession'!$D$3:I1718,4,0),"")</f>
        <v/>
      </c>
      <c r="J274" s="13" t="str">
        <f>IFERROR(VLOOKUP(F274,'[1]Annuaire Partenaires Concession'!$D$3:I1718,5,0),"")</f>
        <v/>
      </c>
      <c r="K274" s="12" t="str">
        <f>IFERROR(VLOOKUP(F274,'[1]Annuaire Partenaires Concession'!$D$3:I1718,6,0),"")</f>
        <v/>
      </c>
    </row>
    <row r="275" spans="1:11" x14ac:dyDescent="0.25">
      <c r="A275" s="9"/>
      <c r="B275" s="10"/>
      <c r="C275" s="9"/>
      <c r="D275" s="9"/>
      <c r="E275" s="9"/>
      <c r="F275" s="11"/>
      <c r="G275" s="12" t="str">
        <f>IFERROR(VLOOKUP(F275,'[1]Annuaire Partenaires Concession'!$D$3:I1719,2,0),"")</f>
        <v/>
      </c>
      <c r="H275" s="12" t="str">
        <f>IFERROR(VLOOKUP(F275,'[1]Annuaire Partenaires Concession'!$D$3:I1719,3,0),"")</f>
        <v/>
      </c>
      <c r="I275" s="12" t="str">
        <f>IFERROR(VLOOKUP(F275,'[1]Annuaire Partenaires Concession'!$D$3:I1719,4,0),"")</f>
        <v/>
      </c>
      <c r="J275" s="13" t="str">
        <f>IFERROR(VLOOKUP(F275,'[1]Annuaire Partenaires Concession'!$D$3:I1719,5,0),"")</f>
        <v/>
      </c>
      <c r="K275" s="12" t="str">
        <f>IFERROR(VLOOKUP(F275,'[1]Annuaire Partenaires Concession'!$D$3:I1719,6,0),"")</f>
        <v/>
      </c>
    </row>
    <row r="276" spans="1:11" x14ac:dyDescent="0.25">
      <c r="A276" s="9"/>
      <c r="B276" s="10"/>
      <c r="C276" s="9"/>
      <c r="D276" s="9"/>
      <c r="E276" s="9"/>
      <c r="F276" s="11"/>
      <c r="G276" s="12" t="str">
        <f>IFERROR(VLOOKUP(F276,'[1]Annuaire Partenaires Concession'!$D$3:I1720,2,0),"")</f>
        <v/>
      </c>
      <c r="H276" s="12" t="str">
        <f>IFERROR(VLOOKUP(F276,'[1]Annuaire Partenaires Concession'!$D$3:I1720,3,0),"")</f>
        <v/>
      </c>
      <c r="I276" s="12" t="str">
        <f>IFERROR(VLOOKUP(F276,'[1]Annuaire Partenaires Concession'!$D$3:I1720,4,0),"")</f>
        <v/>
      </c>
      <c r="J276" s="13" t="str">
        <f>IFERROR(VLOOKUP(F276,'[1]Annuaire Partenaires Concession'!$D$3:I1720,5,0),"")</f>
        <v/>
      </c>
      <c r="K276" s="12" t="str">
        <f>IFERROR(VLOOKUP(F276,'[1]Annuaire Partenaires Concession'!$D$3:I1720,6,0),"")</f>
        <v/>
      </c>
    </row>
    <row r="277" spans="1:11" x14ac:dyDescent="0.25">
      <c r="A277" s="9"/>
      <c r="B277" s="10"/>
      <c r="C277" s="9"/>
      <c r="D277" s="9"/>
      <c r="E277" s="9"/>
      <c r="F277" s="11"/>
      <c r="G277" s="12" t="str">
        <f>IFERROR(VLOOKUP(F277,'[1]Annuaire Partenaires Concession'!$D$3:I1721,2,0),"")</f>
        <v/>
      </c>
      <c r="H277" s="12" t="str">
        <f>IFERROR(VLOOKUP(F277,'[1]Annuaire Partenaires Concession'!$D$3:I1721,3,0),"")</f>
        <v/>
      </c>
      <c r="I277" s="12" t="str">
        <f>IFERROR(VLOOKUP(F277,'[1]Annuaire Partenaires Concession'!$D$3:I1721,4,0),"")</f>
        <v/>
      </c>
      <c r="J277" s="13" t="str">
        <f>IFERROR(VLOOKUP(F277,'[1]Annuaire Partenaires Concession'!$D$3:I1721,5,0),"")</f>
        <v/>
      </c>
      <c r="K277" s="12" t="str">
        <f>IFERROR(VLOOKUP(F277,'[1]Annuaire Partenaires Concession'!$D$3:I1721,6,0),"")</f>
        <v/>
      </c>
    </row>
    <row r="278" spans="1:11" x14ac:dyDescent="0.25">
      <c r="A278" s="9"/>
      <c r="B278" s="10"/>
      <c r="C278" s="9"/>
      <c r="D278" s="9"/>
      <c r="E278" s="9"/>
      <c r="F278" s="11"/>
      <c r="G278" s="12" t="str">
        <f>IFERROR(VLOOKUP(F278,'[1]Annuaire Partenaires Concession'!$D$3:I1722,2,0),"")</f>
        <v/>
      </c>
      <c r="H278" s="12" t="str">
        <f>IFERROR(VLOOKUP(F278,'[1]Annuaire Partenaires Concession'!$D$3:I1722,3,0),"")</f>
        <v/>
      </c>
      <c r="I278" s="12" t="str">
        <f>IFERROR(VLOOKUP(F278,'[1]Annuaire Partenaires Concession'!$D$3:I1722,4,0),"")</f>
        <v/>
      </c>
      <c r="J278" s="13" t="str">
        <f>IFERROR(VLOOKUP(F278,'[1]Annuaire Partenaires Concession'!$D$3:I1722,5,0),"")</f>
        <v/>
      </c>
      <c r="K278" s="12" t="str">
        <f>IFERROR(VLOOKUP(F278,'[1]Annuaire Partenaires Concession'!$D$3:I1722,6,0),"")</f>
        <v/>
      </c>
    </row>
    <row r="279" spans="1:11" x14ac:dyDescent="0.25">
      <c r="A279" s="9"/>
      <c r="B279" s="10"/>
      <c r="C279" s="9"/>
      <c r="D279" s="9"/>
      <c r="E279" s="9"/>
      <c r="F279" s="11"/>
      <c r="G279" s="12" t="str">
        <f>IFERROR(VLOOKUP(F279,'[1]Annuaire Partenaires Concession'!$D$3:I1723,2,0),"")</f>
        <v/>
      </c>
      <c r="H279" s="12" t="str">
        <f>IFERROR(VLOOKUP(F279,'[1]Annuaire Partenaires Concession'!$D$3:I1723,3,0),"")</f>
        <v/>
      </c>
      <c r="I279" s="12" t="str">
        <f>IFERROR(VLOOKUP(F279,'[1]Annuaire Partenaires Concession'!$D$3:I1723,4,0),"")</f>
        <v/>
      </c>
      <c r="J279" s="13" t="str">
        <f>IFERROR(VLOOKUP(F279,'[1]Annuaire Partenaires Concession'!$D$3:I1723,5,0),"")</f>
        <v/>
      </c>
      <c r="K279" s="12" t="str">
        <f>IFERROR(VLOOKUP(F279,'[1]Annuaire Partenaires Concession'!$D$3:I1723,6,0),"")</f>
        <v/>
      </c>
    </row>
    <row r="280" spans="1:11" x14ac:dyDescent="0.25">
      <c r="A280" s="9"/>
      <c r="B280" s="10"/>
      <c r="C280" s="9"/>
      <c r="D280" s="9"/>
      <c r="E280" s="9"/>
      <c r="F280" s="11"/>
      <c r="G280" s="12" t="str">
        <f>IFERROR(VLOOKUP(F280,'[1]Annuaire Partenaires Concession'!$D$3:I1724,2,0),"")</f>
        <v/>
      </c>
      <c r="H280" s="12" t="str">
        <f>IFERROR(VLOOKUP(F280,'[1]Annuaire Partenaires Concession'!$D$3:I1724,3,0),"")</f>
        <v/>
      </c>
      <c r="I280" s="12" t="str">
        <f>IFERROR(VLOOKUP(F280,'[1]Annuaire Partenaires Concession'!$D$3:I1724,4,0),"")</f>
        <v/>
      </c>
      <c r="J280" s="13" t="str">
        <f>IFERROR(VLOOKUP(F280,'[1]Annuaire Partenaires Concession'!$D$3:I1724,5,0),"")</f>
        <v/>
      </c>
      <c r="K280" s="12" t="str">
        <f>IFERROR(VLOOKUP(F280,'[1]Annuaire Partenaires Concession'!$D$3:I1724,6,0),"")</f>
        <v/>
      </c>
    </row>
    <row r="281" spans="1:11" x14ac:dyDescent="0.25">
      <c r="A281" s="9"/>
      <c r="B281" s="10"/>
      <c r="C281" s="9"/>
      <c r="D281" s="9"/>
      <c r="E281" s="9"/>
      <c r="F281" s="11"/>
      <c r="G281" s="12" t="str">
        <f>IFERROR(VLOOKUP(F281,'[1]Annuaire Partenaires Concession'!$D$3:I1725,2,0),"")</f>
        <v/>
      </c>
      <c r="H281" s="12" t="str">
        <f>IFERROR(VLOOKUP(F281,'[1]Annuaire Partenaires Concession'!$D$3:I1725,3,0),"")</f>
        <v/>
      </c>
      <c r="I281" s="12" t="str">
        <f>IFERROR(VLOOKUP(F281,'[1]Annuaire Partenaires Concession'!$D$3:I1725,4,0),"")</f>
        <v/>
      </c>
      <c r="J281" s="13" t="str">
        <f>IFERROR(VLOOKUP(F281,'[1]Annuaire Partenaires Concession'!$D$3:I1725,5,0),"")</f>
        <v/>
      </c>
      <c r="K281" s="12" t="str">
        <f>IFERROR(VLOOKUP(F281,'[1]Annuaire Partenaires Concession'!$D$3:I1725,6,0),"")</f>
        <v/>
      </c>
    </row>
    <row r="282" spans="1:11" x14ac:dyDescent="0.25">
      <c r="A282" s="9"/>
      <c r="B282" s="10"/>
      <c r="C282" s="9"/>
      <c r="D282" s="9"/>
      <c r="E282" s="9"/>
      <c r="F282" s="11"/>
      <c r="G282" s="12" t="str">
        <f>IFERROR(VLOOKUP(F282,'[1]Annuaire Partenaires Concession'!$D$3:I1726,2,0),"")</f>
        <v/>
      </c>
      <c r="H282" s="12" t="str">
        <f>IFERROR(VLOOKUP(F282,'[1]Annuaire Partenaires Concession'!$D$3:I1726,3,0),"")</f>
        <v/>
      </c>
      <c r="I282" s="12" t="str">
        <f>IFERROR(VLOOKUP(F282,'[1]Annuaire Partenaires Concession'!$D$3:I1726,4,0),"")</f>
        <v/>
      </c>
      <c r="J282" s="13" t="str">
        <f>IFERROR(VLOOKUP(F282,'[1]Annuaire Partenaires Concession'!$D$3:I1726,5,0),"")</f>
        <v/>
      </c>
      <c r="K282" s="12" t="str">
        <f>IFERROR(VLOOKUP(F282,'[1]Annuaire Partenaires Concession'!$D$3:I1726,6,0),"")</f>
        <v/>
      </c>
    </row>
    <row r="283" spans="1:11" x14ac:dyDescent="0.25">
      <c r="A283" s="9"/>
      <c r="B283" s="10"/>
      <c r="C283" s="9"/>
      <c r="D283" s="9"/>
      <c r="E283" s="9"/>
      <c r="F283" s="11"/>
      <c r="G283" s="12" t="str">
        <f>IFERROR(VLOOKUP(F283,'[1]Annuaire Partenaires Concession'!$D$3:I1727,2,0),"")</f>
        <v/>
      </c>
      <c r="H283" s="12" t="str">
        <f>IFERROR(VLOOKUP(F283,'[1]Annuaire Partenaires Concession'!$D$3:I1727,3,0),"")</f>
        <v/>
      </c>
      <c r="I283" s="12" t="str">
        <f>IFERROR(VLOOKUP(F283,'[1]Annuaire Partenaires Concession'!$D$3:I1727,4,0),"")</f>
        <v/>
      </c>
      <c r="J283" s="13" t="str">
        <f>IFERROR(VLOOKUP(F283,'[1]Annuaire Partenaires Concession'!$D$3:I1727,5,0),"")</f>
        <v/>
      </c>
      <c r="K283" s="12" t="str">
        <f>IFERROR(VLOOKUP(F283,'[1]Annuaire Partenaires Concession'!$D$3:I1727,6,0),"")</f>
        <v/>
      </c>
    </row>
    <row r="284" spans="1:11" x14ac:dyDescent="0.25">
      <c r="A284" s="9"/>
      <c r="B284" s="10"/>
      <c r="C284" s="9"/>
      <c r="D284" s="9"/>
      <c r="E284" s="9"/>
      <c r="F284" s="11"/>
      <c r="G284" s="12" t="str">
        <f>IFERROR(VLOOKUP(F284,'[1]Annuaire Partenaires Concession'!$D$3:I1728,2,0),"")</f>
        <v/>
      </c>
      <c r="H284" s="12" t="str">
        <f>IFERROR(VLOOKUP(F284,'[1]Annuaire Partenaires Concession'!$D$3:I1728,3,0),"")</f>
        <v/>
      </c>
      <c r="I284" s="12" t="str">
        <f>IFERROR(VLOOKUP(F284,'[1]Annuaire Partenaires Concession'!$D$3:I1728,4,0),"")</f>
        <v/>
      </c>
      <c r="J284" s="13" t="str">
        <f>IFERROR(VLOOKUP(F284,'[1]Annuaire Partenaires Concession'!$D$3:I1728,5,0),"")</f>
        <v/>
      </c>
      <c r="K284" s="12" t="str">
        <f>IFERROR(VLOOKUP(F284,'[1]Annuaire Partenaires Concession'!$D$3:I1728,6,0),"")</f>
        <v/>
      </c>
    </row>
    <row r="285" spans="1:11" x14ac:dyDescent="0.25">
      <c r="A285" s="9"/>
      <c r="B285" s="10"/>
      <c r="C285" s="9"/>
      <c r="D285" s="9"/>
      <c r="E285" s="9"/>
      <c r="F285" s="11"/>
      <c r="G285" s="12" t="str">
        <f>IFERROR(VLOOKUP(F285,'[1]Annuaire Partenaires Concession'!$D$3:I1729,2,0),"")</f>
        <v/>
      </c>
      <c r="H285" s="12" t="str">
        <f>IFERROR(VLOOKUP(F285,'[1]Annuaire Partenaires Concession'!$D$3:I1729,3,0),"")</f>
        <v/>
      </c>
      <c r="I285" s="12" t="str">
        <f>IFERROR(VLOOKUP(F285,'[1]Annuaire Partenaires Concession'!$D$3:I1729,4,0),"")</f>
        <v/>
      </c>
      <c r="J285" s="13" t="str">
        <f>IFERROR(VLOOKUP(F285,'[1]Annuaire Partenaires Concession'!$D$3:I1729,5,0),"")</f>
        <v/>
      </c>
      <c r="K285" s="12" t="str">
        <f>IFERROR(VLOOKUP(F285,'[1]Annuaire Partenaires Concession'!$D$3:I1729,6,0),"")</f>
        <v/>
      </c>
    </row>
    <row r="286" spans="1:11" x14ac:dyDescent="0.25">
      <c r="A286" s="9"/>
      <c r="B286" s="10"/>
      <c r="C286" s="9"/>
      <c r="D286" s="9"/>
      <c r="E286" s="9"/>
      <c r="F286" s="11"/>
      <c r="G286" s="12" t="str">
        <f>IFERROR(VLOOKUP(F286,'[1]Annuaire Partenaires Concession'!$D$3:I1730,2,0),"")</f>
        <v/>
      </c>
      <c r="H286" s="12" t="str">
        <f>IFERROR(VLOOKUP(F286,'[1]Annuaire Partenaires Concession'!$D$3:I1730,3,0),"")</f>
        <v/>
      </c>
      <c r="I286" s="12" t="str">
        <f>IFERROR(VLOOKUP(F286,'[1]Annuaire Partenaires Concession'!$D$3:I1730,4,0),"")</f>
        <v/>
      </c>
      <c r="J286" s="13" t="str">
        <f>IFERROR(VLOOKUP(F286,'[1]Annuaire Partenaires Concession'!$D$3:I1730,5,0),"")</f>
        <v/>
      </c>
      <c r="K286" s="12" t="str">
        <f>IFERROR(VLOOKUP(F286,'[1]Annuaire Partenaires Concession'!$D$3:I1730,6,0),"")</f>
        <v/>
      </c>
    </row>
    <row r="287" spans="1:11" x14ac:dyDescent="0.25">
      <c r="A287" s="9"/>
      <c r="B287" s="10"/>
      <c r="C287" s="9"/>
      <c r="D287" s="9"/>
      <c r="E287" s="9"/>
      <c r="F287" s="11"/>
      <c r="G287" s="12" t="str">
        <f>IFERROR(VLOOKUP(F287,'[1]Annuaire Partenaires Concession'!$D$3:I1731,2,0),"")</f>
        <v/>
      </c>
      <c r="H287" s="12" t="str">
        <f>IFERROR(VLOOKUP(F287,'[1]Annuaire Partenaires Concession'!$D$3:I1731,3,0),"")</f>
        <v/>
      </c>
      <c r="I287" s="12" t="str">
        <f>IFERROR(VLOOKUP(F287,'[1]Annuaire Partenaires Concession'!$D$3:I1731,4,0),"")</f>
        <v/>
      </c>
      <c r="J287" s="13" t="str">
        <f>IFERROR(VLOOKUP(F287,'[1]Annuaire Partenaires Concession'!$D$3:I1731,5,0),"")</f>
        <v/>
      </c>
      <c r="K287" s="12" t="str">
        <f>IFERROR(VLOOKUP(F287,'[1]Annuaire Partenaires Concession'!$D$3:I1731,6,0),"")</f>
        <v/>
      </c>
    </row>
    <row r="288" spans="1:11" x14ac:dyDescent="0.25">
      <c r="A288" s="9"/>
      <c r="B288" s="10"/>
      <c r="C288" s="9"/>
      <c r="D288" s="9"/>
      <c r="E288" s="9"/>
      <c r="F288" s="11"/>
      <c r="G288" s="12" t="str">
        <f>IFERROR(VLOOKUP(F288,'[1]Annuaire Partenaires Concession'!$D$3:I1732,2,0),"")</f>
        <v/>
      </c>
      <c r="H288" s="12" t="str">
        <f>IFERROR(VLOOKUP(F288,'[1]Annuaire Partenaires Concession'!$D$3:I1732,3,0),"")</f>
        <v/>
      </c>
      <c r="I288" s="12" t="str">
        <f>IFERROR(VLOOKUP(F288,'[1]Annuaire Partenaires Concession'!$D$3:I1732,4,0),"")</f>
        <v/>
      </c>
      <c r="J288" s="13" t="str">
        <f>IFERROR(VLOOKUP(F288,'[1]Annuaire Partenaires Concession'!$D$3:I1732,5,0),"")</f>
        <v/>
      </c>
      <c r="K288" s="12" t="str">
        <f>IFERROR(VLOOKUP(F288,'[1]Annuaire Partenaires Concession'!$D$3:I1732,6,0),"")</f>
        <v/>
      </c>
    </row>
    <row r="289" spans="1:11" x14ac:dyDescent="0.25">
      <c r="A289" s="9"/>
      <c r="B289" s="10"/>
      <c r="C289" s="9"/>
      <c r="D289" s="9"/>
      <c r="E289" s="9"/>
      <c r="F289" s="11"/>
      <c r="G289" s="12" t="str">
        <f>IFERROR(VLOOKUP(F289,'[1]Annuaire Partenaires Concession'!$D$3:I1733,2,0),"")</f>
        <v/>
      </c>
      <c r="H289" s="12" t="str">
        <f>IFERROR(VLOOKUP(F289,'[1]Annuaire Partenaires Concession'!$D$3:I1733,3,0),"")</f>
        <v/>
      </c>
      <c r="I289" s="12" t="str">
        <f>IFERROR(VLOOKUP(F289,'[1]Annuaire Partenaires Concession'!$D$3:I1733,4,0),"")</f>
        <v/>
      </c>
      <c r="J289" s="13" t="str">
        <f>IFERROR(VLOOKUP(F289,'[1]Annuaire Partenaires Concession'!$D$3:I1733,5,0),"")</f>
        <v/>
      </c>
      <c r="K289" s="12" t="str">
        <f>IFERROR(VLOOKUP(F289,'[1]Annuaire Partenaires Concession'!$D$3:I1733,6,0),"")</f>
        <v/>
      </c>
    </row>
    <row r="290" spans="1:11" x14ac:dyDescent="0.25">
      <c r="A290" s="9"/>
      <c r="B290" s="10"/>
      <c r="C290" s="9"/>
      <c r="D290" s="9"/>
      <c r="E290" s="9"/>
      <c r="F290" s="11"/>
      <c r="G290" s="12" t="str">
        <f>IFERROR(VLOOKUP(F290,'[1]Annuaire Partenaires Concession'!$D$3:I1734,2,0),"")</f>
        <v/>
      </c>
      <c r="H290" s="12" t="str">
        <f>IFERROR(VLOOKUP(F290,'[1]Annuaire Partenaires Concession'!$D$3:I1734,3,0),"")</f>
        <v/>
      </c>
      <c r="I290" s="12" t="str">
        <f>IFERROR(VLOOKUP(F290,'[1]Annuaire Partenaires Concession'!$D$3:I1734,4,0),"")</f>
        <v/>
      </c>
      <c r="J290" s="13" t="str">
        <f>IFERROR(VLOOKUP(F290,'[1]Annuaire Partenaires Concession'!$D$3:I1734,5,0),"")</f>
        <v/>
      </c>
      <c r="K290" s="12" t="str">
        <f>IFERROR(VLOOKUP(F290,'[1]Annuaire Partenaires Concession'!$D$3:I1734,6,0),"")</f>
        <v/>
      </c>
    </row>
    <row r="291" spans="1:11" x14ac:dyDescent="0.25">
      <c r="A291" s="9"/>
      <c r="B291" s="10"/>
      <c r="C291" s="9"/>
      <c r="D291" s="9"/>
      <c r="E291" s="9"/>
      <c r="F291" s="11"/>
      <c r="G291" s="12" t="str">
        <f>IFERROR(VLOOKUP(F291,'[1]Annuaire Partenaires Concession'!$D$3:I1735,2,0),"")</f>
        <v/>
      </c>
      <c r="H291" s="12" t="str">
        <f>IFERROR(VLOOKUP(F291,'[1]Annuaire Partenaires Concession'!$D$3:I1735,3,0),"")</f>
        <v/>
      </c>
      <c r="I291" s="12" t="str">
        <f>IFERROR(VLOOKUP(F291,'[1]Annuaire Partenaires Concession'!$D$3:I1735,4,0),"")</f>
        <v/>
      </c>
      <c r="J291" s="13" t="str">
        <f>IFERROR(VLOOKUP(F291,'[1]Annuaire Partenaires Concession'!$D$3:I1735,5,0),"")</f>
        <v/>
      </c>
      <c r="K291" s="12" t="str">
        <f>IFERROR(VLOOKUP(F291,'[1]Annuaire Partenaires Concession'!$D$3:I1735,6,0),"")</f>
        <v/>
      </c>
    </row>
    <row r="292" spans="1:11" x14ac:dyDescent="0.25">
      <c r="A292" s="9"/>
      <c r="B292" s="10"/>
      <c r="C292" s="9"/>
      <c r="D292" s="9"/>
      <c r="E292" s="9"/>
      <c r="F292" s="11"/>
      <c r="G292" s="12" t="str">
        <f>IFERROR(VLOOKUP(F292,'[1]Annuaire Partenaires Concession'!$D$3:I1736,2,0),"")</f>
        <v/>
      </c>
      <c r="H292" s="12" t="str">
        <f>IFERROR(VLOOKUP(F292,'[1]Annuaire Partenaires Concession'!$D$3:I1736,3,0),"")</f>
        <v/>
      </c>
      <c r="I292" s="12" t="str">
        <f>IFERROR(VLOOKUP(F292,'[1]Annuaire Partenaires Concession'!$D$3:I1736,4,0),"")</f>
        <v/>
      </c>
      <c r="J292" s="13" t="str">
        <f>IFERROR(VLOOKUP(F292,'[1]Annuaire Partenaires Concession'!$D$3:I1736,5,0),"")</f>
        <v/>
      </c>
      <c r="K292" s="12" t="str">
        <f>IFERROR(VLOOKUP(F292,'[1]Annuaire Partenaires Concession'!$D$3:I1736,6,0),"")</f>
        <v/>
      </c>
    </row>
    <row r="293" spans="1:11" x14ac:dyDescent="0.25">
      <c r="A293" s="9"/>
      <c r="B293" s="10"/>
      <c r="C293" s="9"/>
      <c r="D293" s="9"/>
      <c r="E293" s="9"/>
      <c r="F293" s="11"/>
      <c r="G293" s="12" t="str">
        <f>IFERROR(VLOOKUP(F293,'[1]Annuaire Partenaires Concession'!$D$3:I1737,2,0),"")</f>
        <v/>
      </c>
      <c r="H293" s="12" t="str">
        <f>IFERROR(VLOOKUP(F293,'[1]Annuaire Partenaires Concession'!$D$3:I1737,3,0),"")</f>
        <v/>
      </c>
      <c r="I293" s="12" t="str">
        <f>IFERROR(VLOOKUP(F293,'[1]Annuaire Partenaires Concession'!$D$3:I1737,4,0),"")</f>
        <v/>
      </c>
      <c r="J293" s="13" t="str">
        <f>IFERROR(VLOOKUP(F293,'[1]Annuaire Partenaires Concession'!$D$3:I1737,5,0),"")</f>
        <v/>
      </c>
      <c r="K293" s="12" t="str">
        <f>IFERROR(VLOOKUP(F293,'[1]Annuaire Partenaires Concession'!$D$3:I1737,6,0),"")</f>
        <v/>
      </c>
    </row>
    <row r="294" spans="1:11" x14ac:dyDescent="0.25">
      <c r="A294" s="9"/>
      <c r="B294" s="10"/>
      <c r="C294" s="9"/>
      <c r="D294" s="9"/>
      <c r="E294" s="9"/>
      <c r="F294" s="11"/>
      <c r="G294" s="12" t="str">
        <f>IFERROR(VLOOKUP(F294,'[1]Annuaire Partenaires Concession'!$D$3:I1738,2,0),"")</f>
        <v/>
      </c>
      <c r="H294" s="12" t="str">
        <f>IFERROR(VLOOKUP(F294,'[1]Annuaire Partenaires Concession'!$D$3:I1738,3,0),"")</f>
        <v/>
      </c>
      <c r="I294" s="12" t="str">
        <f>IFERROR(VLOOKUP(F294,'[1]Annuaire Partenaires Concession'!$D$3:I1738,4,0),"")</f>
        <v/>
      </c>
      <c r="J294" s="13" t="str">
        <f>IFERROR(VLOOKUP(F294,'[1]Annuaire Partenaires Concession'!$D$3:I1738,5,0),"")</f>
        <v/>
      </c>
      <c r="K294" s="12" t="str">
        <f>IFERROR(VLOOKUP(F294,'[1]Annuaire Partenaires Concession'!$D$3:I1738,6,0),"")</f>
        <v/>
      </c>
    </row>
    <row r="295" spans="1:11" x14ac:dyDescent="0.25">
      <c r="A295" s="9"/>
      <c r="B295" s="10"/>
      <c r="C295" s="9"/>
      <c r="D295" s="9"/>
      <c r="E295" s="9"/>
      <c r="F295" s="11"/>
      <c r="G295" s="12" t="str">
        <f>IFERROR(VLOOKUP(F295,'[1]Annuaire Partenaires Concession'!$D$3:I1739,2,0),"")</f>
        <v/>
      </c>
      <c r="H295" s="12" t="str">
        <f>IFERROR(VLOOKUP(F295,'[1]Annuaire Partenaires Concession'!$D$3:I1739,3,0),"")</f>
        <v/>
      </c>
      <c r="I295" s="12" t="str">
        <f>IFERROR(VLOOKUP(F295,'[1]Annuaire Partenaires Concession'!$D$3:I1739,4,0),"")</f>
        <v/>
      </c>
      <c r="J295" s="13" t="str">
        <f>IFERROR(VLOOKUP(F295,'[1]Annuaire Partenaires Concession'!$D$3:I1739,5,0),"")</f>
        <v/>
      </c>
      <c r="K295" s="12" t="str">
        <f>IFERROR(VLOOKUP(F295,'[1]Annuaire Partenaires Concession'!$D$3:I1739,6,0),"")</f>
        <v/>
      </c>
    </row>
    <row r="296" spans="1:11" x14ac:dyDescent="0.25">
      <c r="A296" s="9"/>
      <c r="B296" s="10"/>
      <c r="C296" s="9"/>
      <c r="D296" s="9"/>
      <c r="E296" s="9"/>
      <c r="F296" s="11"/>
      <c r="G296" s="12" t="str">
        <f>IFERROR(VLOOKUP(F296,'[1]Annuaire Partenaires Concession'!$D$3:I1740,2,0),"")</f>
        <v/>
      </c>
      <c r="H296" s="12" t="str">
        <f>IFERROR(VLOOKUP(F296,'[1]Annuaire Partenaires Concession'!$D$3:I1740,3,0),"")</f>
        <v/>
      </c>
      <c r="I296" s="12" t="str">
        <f>IFERROR(VLOOKUP(F296,'[1]Annuaire Partenaires Concession'!$D$3:I1740,4,0),"")</f>
        <v/>
      </c>
      <c r="J296" s="13" t="str">
        <f>IFERROR(VLOOKUP(F296,'[1]Annuaire Partenaires Concession'!$D$3:I1740,5,0),"")</f>
        <v/>
      </c>
      <c r="K296" s="12" t="str">
        <f>IFERROR(VLOOKUP(F296,'[1]Annuaire Partenaires Concession'!$D$3:I1740,6,0),"")</f>
        <v/>
      </c>
    </row>
    <row r="297" spans="1:11" x14ac:dyDescent="0.25">
      <c r="A297" s="9"/>
      <c r="B297" s="10"/>
      <c r="C297" s="9"/>
      <c r="D297" s="9"/>
      <c r="E297" s="9"/>
      <c r="F297" s="11"/>
      <c r="G297" s="12" t="str">
        <f>IFERROR(VLOOKUP(F297,'[1]Annuaire Partenaires Concession'!$D$3:I1741,2,0),"")</f>
        <v/>
      </c>
      <c r="H297" s="12" t="str">
        <f>IFERROR(VLOOKUP(F297,'[1]Annuaire Partenaires Concession'!$D$3:I1741,3,0),"")</f>
        <v/>
      </c>
      <c r="I297" s="12" t="str">
        <f>IFERROR(VLOOKUP(F297,'[1]Annuaire Partenaires Concession'!$D$3:I1741,4,0),"")</f>
        <v/>
      </c>
      <c r="J297" s="13" t="str">
        <f>IFERROR(VLOOKUP(F297,'[1]Annuaire Partenaires Concession'!$D$3:I1741,5,0),"")</f>
        <v/>
      </c>
      <c r="K297" s="12" t="str">
        <f>IFERROR(VLOOKUP(F297,'[1]Annuaire Partenaires Concession'!$D$3:I1741,6,0),"")</f>
        <v/>
      </c>
    </row>
    <row r="298" spans="1:11" x14ac:dyDescent="0.25">
      <c r="A298" s="9"/>
      <c r="B298" s="10"/>
      <c r="C298" s="9"/>
      <c r="D298" s="9"/>
      <c r="E298" s="9"/>
      <c r="F298" s="11"/>
      <c r="G298" s="12" t="str">
        <f>IFERROR(VLOOKUP(F298,'[1]Annuaire Partenaires Concession'!$D$3:I1742,2,0),"")</f>
        <v/>
      </c>
      <c r="H298" s="12" t="str">
        <f>IFERROR(VLOOKUP(F298,'[1]Annuaire Partenaires Concession'!$D$3:I1742,3,0),"")</f>
        <v/>
      </c>
      <c r="I298" s="12" t="str">
        <f>IFERROR(VLOOKUP(F298,'[1]Annuaire Partenaires Concession'!$D$3:I1742,4,0),"")</f>
        <v/>
      </c>
      <c r="J298" s="13" t="str">
        <f>IFERROR(VLOOKUP(F298,'[1]Annuaire Partenaires Concession'!$D$3:I1742,5,0),"")</f>
        <v/>
      </c>
      <c r="K298" s="12" t="str">
        <f>IFERROR(VLOOKUP(F298,'[1]Annuaire Partenaires Concession'!$D$3:I1742,6,0),"")</f>
        <v/>
      </c>
    </row>
    <row r="299" spans="1:11" x14ac:dyDescent="0.25">
      <c r="A299" s="9"/>
      <c r="B299" s="10"/>
      <c r="C299" s="9"/>
      <c r="D299" s="9"/>
      <c r="E299" s="9"/>
      <c r="F299" s="11"/>
      <c r="G299" s="12" t="str">
        <f>IFERROR(VLOOKUP(F299,'[1]Annuaire Partenaires Concession'!$D$3:I1743,2,0),"")</f>
        <v/>
      </c>
      <c r="H299" s="12" t="str">
        <f>IFERROR(VLOOKUP(F299,'[1]Annuaire Partenaires Concession'!$D$3:I1743,3,0),"")</f>
        <v/>
      </c>
      <c r="I299" s="12" t="str">
        <f>IFERROR(VLOOKUP(F299,'[1]Annuaire Partenaires Concession'!$D$3:I1743,4,0),"")</f>
        <v/>
      </c>
      <c r="J299" s="13" t="str">
        <f>IFERROR(VLOOKUP(F299,'[1]Annuaire Partenaires Concession'!$D$3:I1743,5,0),"")</f>
        <v/>
      </c>
      <c r="K299" s="12" t="str">
        <f>IFERROR(VLOOKUP(F299,'[1]Annuaire Partenaires Concession'!$D$3:I1743,6,0),"")</f>
        <v/>
      </c>
    </row>
    <row r="300" spans="1:11" x14ac:dyDescent="0.25">
      <c r="A300" s="9"/>
      <c r="B300" s="10"/>
      <c r="C300" s="9"/>
      <c r="D300" s="9"/>
      <c r="E300" s="9"/>
      <c r="F300" s="11"/>
      <c r="G300" s="12" t="str">
        <f>IFERROR(VLOOKUP(F300,'[1]Annuaire Partenaires Concession'!$D$3:I1744,2,0),"")</f>
        <v/>
      </c>
      <c r="H300" s="12" t="str">
        <f>IFERROR(VLOOKUP(F300,'[1]Annuaire Partenaires Concession'!$D$3:I1744,3,0),"")</f>
        <v/>
      </c>
      <c r="I300" s="12" t="str">
        <f>IFERROR(VLOOKUP(F300,'[1]Annuaire Partenaires Concession'!$D$3:I1744,4,0),"")</f>
        <v/>
      </c>
      <c r="J300" s="13" t="str">
        <f>IFERROR(VLOOKUP(F300,'[1]Annuaire Partenaires Concession'!$D$3:I1744,5,0),"")</f>
        <v/>
      </c>
      <c r="K300" s="12" t="str">
        <f>IFERROR(VLOOKUP(F300,'[1]Annuaire Partenaires Concession'!$D$3:I1744,6,0),"")</f>
        <v/>
      </c>
    </row>
    <row r="301" spans="1:11" x14ac:dyDescent="0.25">
      <c r="A301" s="9"/>
      <c r="B301" s="10"/>
      <c r="C301" s="9"/>
      <c r="D301" s="9"/>
      <c r="E301" s="9"/>
      <c r="F301" s="11"/>
      <c r="G301" s="12" t="str">
        <f>IFERROR(VLOOKUP(F301,'[1]Annuaire Partenaires Concession'!$D$3:I1745,2,0),"")</f>
        <v/>
      </c>
      <c r="H301" s="12" t="str">
        <f>IFERROR(VLOOKUP(F301,'[1]Annuaire Partenaires Concession'!$D$3:I1745,3,0),"")</f>
        <v/>
      </c>
      <c r="I301" s="12" t="str">
        <f>IFERROR(VLOOKUP(F301,'[1]Annuaire Partenaires Concession'!$D$3:I1745,4,0),"")</f>
        <v/>
      </c>
      <c r="J301" s="13" t="str">
        <f>IFERROR(VLOOKUP(F301,'[1]Annuaire Partenaires Concession'!$D$3:I1745,5,0),"")</f>
        <v/>
      </c>
      <c r="K301" s="12" t="str">
        <f>IFERROR(VLOOKUP(F301,'[1]Annuaire Partenaires Concession'!$D$3:I1745,6,0),"")</f>
        <v/>
      </c>
    </row>
    <row r="302" spans="1:11" x14ac:dyDescent="0.25">
      <c r="A302" s="9"/>
      <c r="B302" s="10"/>
      <c r="C302" s="9"/>
      <c r="D302" s="9"/>
      <c r="E302" s="9"/>
      <c r="F302" s="11"/>
      <c r="G302" s="12" t="str">
        <f>IFERROR(VLOOKUP(F302,'[1]Annuaire Partenaires Concession'!$D$3:I1746,2,0),"")</f>
        <v/>
      </c>
      <c r="H302" s="12" t="str">
        <f>IFERROR(VLOOKUP(F302,'[1]Annuaire Partenaires Concession'!$D$3:I1746,3,0),"")</f>
        <v/>
      </c>
      <c r="I302" s="12" t="str">
        <f>IFERROR(VLOOKUP(F302,'[1]Annuaire Partenaires Concession'!$D$3:I1746,4,0),"")</f>
        <v/>
      </c>
      <c r="J302" s="13" t="str">
        <f>IFERROR(VLOOKUP(F302,'[1]Annuaire Partenaires Concession'!$D$3:I1746,5,0),"")</f>
        <v/>
      </c>
      <c r="K302" s="12" t="str">
        <f>IFERROR(VLOOKUP(F302,'[1]Annuaire Partenaires Concession'!$D$3:I1746,6,0),"")</f>
        <v/>
      </c>
    </row>
    <row r="303" spans="1:11" x14ac:dyDescent="0.25">
      <c r="A303" s="9"/>
      <c r="B303" s="10"/>
      <c r="C303" s="9"/>
      <c r="D303" s="9"/>
      <c r="E303" s="9"/>
      <c r="F303" s="11"/>
      <c r="G303" s="12" t="str">
        <f>IFERROR(VLOOKUP(F303,'[1]Annuaire Partenaires Concession'!$D$3:I1747,2,0),"")</f>
        <v/>
      </c>
      <c r="H303" s="12" t="str">
        <f>IFERROR(VLOOKUP(F303,'[1]Annuaire Partenaires Concession'!$D$3:I1747,3,0),"")</f>
        <v/>
      </c>
      <c r="I303" s="12" t="str">
        <f>IFERROR(VLOOKUP(F303,'[1]Annuaire Partenaires Concession'!$D$3:I1747,4,0),"")</f>
        <v/>
      </c>
      <c r="J303" s="13" t="str">
        <f>IFERROR(VLOOKUP(F303,'[1]Annuaire Partenaires Concession'!$D$3:I1747,5,0),"")</f>
        <v/>
      </c>
      <c r="K303" s="12" t="str">
        <f>IFERROR(VLOOKUP(F303,'[1]Annuaire Partenaires Concession'!$D$3:I1747,6,0),"")</f>
        <v/>
      </c>
    </row>
    <row r="304" spans="1:11" x14ac:dyDescent="0.25">
      <c r="A304" s="9"/>
      <c r="B304" s="10"/>
      <c r="C304" s="9"/>
      <c r="D304" s="9"/>
      <c r="E304" s="9"/>
      <c r="F304" s="11"/>
      <c r="G304" s="12" t="str">
        <f>IFERROR(VLOOKUP(F304,'[1]Annuaire Partenaires Concession'!$D$3:I1748,2,0),"")</f>
        <v/>
      </c>
      <c r="H304" s="12" t="str">
        <f>IFERROR(VLOOKUP(F304,'[1]Annuaire Partenaires Concession'!$D$3:I1748,3,0),"")</f>
        <v/>
      </c>
      <c r="I304" s="12" t="str">
        <f>IFERROR(VLOOKUP(F304,'[1]Annuaire Partenaires Concession'!$D$3:I1748,4,0),"")</f>
        <v/>
      </c>
      <c r="J304" s="13" t="str">
        <f>IFERROR(VLOOKUP(F304,'[1]Annuaire Partenaires Concession'!$D$3:I1748,5,0),"")</f>
        <v/>
      </c>
      <c r="K304" s="12" t="str">
        <f>IFERROR(VLOOKUP(F304,'[1]Annuaire Partenaires Concession'!$D$3:I1748,6,0),"")</f>
        <v/>
      </c>
    </row>
    <row r="305" spans="1:11" x14ac:dyDescent="0.25">
      <c r="A305" s="9"/>
      <c r="B305" s="10"/>
      <c r="C305" s="9"/>
      <c r="D305" s="9"/>
      <c r="E305" s="9"/>
      <c r="F305" s="11"/>
      <c r="G305" s="12" t="str">
        <f>IFERROR(VLOOKUP(F305,'[1]Annuaire Partenaires Concession'!$D$3:I1749,2,0),"")</f>
        <v/>
      </c>
      <c r="H305" s="12" t="str">
        <f>IFERROR(VLOOKUP(F305,'[1]Annuaire Partenaires Concession'!$D$3:I1749,3,0),"")</f>
        <v/>
      </c>
      <c r="I305" s="12" t="str">
        <f>IFERROR(VLOOKUP(F305,'[1]Annuaire Partenaires Concession'!$D$3:I1749,4,0),"")</f>
        <v/>
      </c>
      <c r="J305" s="13" t="str">
        <f>IFERROR(VLOOKUP(F305,'[1]Annuaire Partenaires Concession'!$D$3:I1749,5,0),"")</f>
        <v/>
      </c>
      <c r="K305" s="12" t="str">
        <f>IFERROR(VLOOKUP(F305,'[1]Annuaire Partenaires Concession'!$D$3:I1749,6,0),"")</f>
        <v/>
      </c>
    </row>
    <row r="306" spans="1:11" x14ac:dyDescent="0.25">
      <c r="A306" s="9"/>
      <c r="B306" s="10"/>
      <c r="C306" s="9"/>
      <c r="D306" s="9"/>
      <c r="E306" s="9"/>
      <c r="F306" s="11"/>
      <c r="G306" s="12" t="str">
        <f>IFERROR(VLOOKUP(F306,'[1]Annuaire Partenaires Concession'!$D$3:I1750,2,0),"")</f>
        <v/>
      </c>
      <c r="H306" s="12" t="str">
        <f>IFERROR(VLOOKUP(F306,'[1]Annuaire Partenaires Concession'!$D$3:I1750,3,0),"")</f>
        <v/>
      </c>
      <c r="I306" s="12" t="str">
        <f>IFERROR(VLOOKUP(F306,'[1]Annuaire Partenaires Concession'!$D$3:I1750,4,0),"")</f>
        <v/>
      </c>
      <c r="J306" s="13" t="str">
        <f>IFERROR(VLOOKUP(F306,'[1]Annuaire Partenaires Concession'!$D$3:I1750,5,0),"")</f>
        <v/>
      </c>
      <c r="K306" s="12" t="str">
        <f>IFERROR(VLOOKUP(F306,'[1]Annuaire Partenaires Concession'!$D$3:I1750,6,0),"")</f>
        <v/>
      </c>
    </row>
    <row r="307" spans="1:11" x14ac:dyDescent="0.25">
      <c r="A307" s="9"/>
      <c r="B307" s="10"/>
      <c r="C307" s="9"/>
      <c r="D307" s="9"/>
      <c r="E307" s="9"/>
      <c r="F307" s="11"/>
      <c r="G307" s="12" t="str">
        <f>IFERROR(VLOOKUP(F307,'[1]Annuaire Partenaires Concession'!$D$3:I1751,2,0),"")</f>
        <v/>
      </c>
      <c r="H307" s="12" t="str">
        <f>IFERROR(VLOOKUP(F307,'[1]Annuaire Partenaires Concession'!$D$3:I1751,3,0),"")</f>
        <v/>
      </c>
      <c r="I307" s="12" t="str">
        <f>IFERROR(VLOOKUP(F307,'[1]Annuaire Partenaires Concession'!$D$3:I1751,4,0),"")</f>
        <v/>
      </c>
      <c r="J307" s="13" t="str">
        <f>IFERROR(VLOOKUP(F307,'[1]Annuaire Partenaires Concession'!$D$3:I1751,5,0),"")</f>
        <v/>
      </c>
      <c r="K307" s="12" t="str">
        <f>IFERROR(VLOOKUP(F307,'[1]Annuaire Partenaires Concession'!$D$3:I1751,6,0),"")</f>
        <v/>
      </c>
    </row>
    <row r="308" spans="1:11" x14ac:dyDescent="0.25">
      <c r="A308" s="9"/>
      <c r="B308" s="10"/>
      <c r="C308" s="9"/>
      <c r="D308" s="9"/>
      <c r="E308" s="9"/>
      <c r="F308" s="11"/>
      <c r="G308" s="12" t="str">
        <f>IFERROR(VLOOKUP(F308,'[1]Annuaire Partenaires Concession'!$D$3:I1752,2,0),"")</f>
        <v/>
      </c>
      <c r="H308" s="12" t="str">
        <f>IFERROR(VLOOKUP(F308,'[1]Annuaire Partenaires Concession'!$D$3:I1752,3,0),"")</f>
        <v/>
      </c>
      <c r="I308" s="12" t="str">
        <f>IFERROR(VLOOKUP(F308,'[1]Annuaire Partenaires Concession'!$D$3:I1752,4,0),"")</f>
        <v/>
      </c>
      <c r="J308" s="13" t="str">
        <f>IFERROR(VLOOKUP(F308,'[1]Annuaire Partenaires Concession'!$D$3:I1752,5,0),"")</f>
        <v/>
      </c>
      <c r="K308" s="12" t="str">
        <f>IFERROR(VLOOKUP(F308,'[1]Annuaire Partenaires Concession'!$D$3:I1752,6,0),"")</f>
        <v/>
      </c>
    </row>
    <row r="309" spans="1:11" x14ac:dyDescent="0.25">
      <c r="A309" s="9"/>
      <c r="B309" s="10"/>
      <c r="C309" s="9"/>
      <c r="D309" s="9"/>
      <c r="E309" s="9"/>
      <c r="F309" s="11"/>
      <c r="G309" s="12" t="str">
        <f>IFERROR(VLOOKUP(F309,'[1]Annuaire Partenaires Concession'!$D$3:I1753,2,0),"")</f>
        <v/>
      </c>
      <c r="H309" s="12" t="str">
        <f>IFERROR(VLOOKUP(F309,'[1]Annuaire Partenaires Concession'!$D$3:I1753,3,0),"")</f>
        <v/>
      </c>
      <c r="I309" s="12" t="str">
        <f>IFERROR(VLOOKUP(F309,'[1]Annuaire Partenaires Concession'!$D$3:I1753,4,0),"")</f>
        <v/>
      </c>
      <c r="J309" s="13" t="str">
        <f>IFERROR(VLOOKUP(F309,'[1]Annuaire Partenaires Concession'!$D$3:I1753,5,0),"")</f>
        <v/>
      </c>
      <c r="K309" s="12" t="str">
        <f>IFERROR(VLOOKUP(F309,'[1]Annuaire Partenaires Concession'!$D$3:I1753,6,0),"")</f>
        <v/>
      </c>
    </row>
    <row r="310" spans="1:11" x14ac:dyDescent="0.25">
      <c r="A310" s="9"/>
      <c r="B310" s="10"/>
      <c r="C310" s="9"/>
      <c r="D310" s="9"/>
      <c r="E310" s="9"/>
      <c r="F310" s="11"/>
      <c r="G310" s="12" t="str">
        <f>IFERROR(VLOOKUP(F310,'[1]Annuaire Partenaires Concession'!$D$3:I1754,2,0),"")</f>
        <v/>
      </c>
      <c r="H310" s="12" t="str">
        <f>IFERROR(VLOOKUP(F310,'[1]Annuaire Partenaires Concession'!$D$3:I1754,3,0),"")</f>
        <v/>
      </c>
      <c r="I310" s="12" t="str">
        <f>IFERROR(VLOOKUP(F310,'[1]Annuaire Partenaires Concession'!$D$3:I1754,4,0),"")</f>
        <v/>
      </c>
      <c r="J310" s="13" t="str">
        <f>IFERROR(VLOOKUP(F310,'[1]Annuaire Partenaires Concession'!$D$3:I1754,5,0),"")</f>
        <v/>
      </c>
      <c r="K310" s="12" t="str">
        <f>IFERROR(VLOOKUP(F310,'[1]Annuaire Partenaires Concession'!$D$3:I1754,6,0),"")</f>
        <v/>
      </c>
    </row>
    <row r="311" spans="1:11" x14ac:dyDescent="0.25">
      <c r="A311" s="9"/>
      <c r="B311" s="10"/>
      <c r="C311" s="9"/>
      <c r="D311" s="9"/>
      <c r="E311" s="9"/>
      <c r="F311" s="11"/>
      <c r="G311" s="12" t="str">
        <f>IFERROR(VLOOKUP(F311,'[1]Annuaire Partenaires Concession'!$D$3:I1755,2,0),"")</f>
        <v/>
      </c>
      <c r="H311" s="12" t="str">
        <f>IFERROR(VLOOKUP(F311,'[1]Annuaire Partenaires Concession'!$D$3:I1755,3,0),"")</f>
        <v/>
      </c>
      <c r="I311" s="12" t="str">
        <f>IFERROR(VLOOKUP(F311,'[1]Annuaire Partenaires Concession'!$D$3:I1755,4,0),"")</f>
        <v/>
      </c>
      <c r="J311" s="13" t="str">
        <f>IFERROR(VLOOKUP(F311,'[1]Annuaire Partenaires Concession'!$D$3:I1755,5,0),"")</f>
        <v/>
      </c>
      <c r="K311" s="12" t="str">
        <f>IFERROR(VLOOKUP(F311,'[1]Annuaire Partenaires Concession'!$D$3:I1755,6,0),"")</f>
        <v/>
      </c>
    </row>
    <row r="312" spans="1:11" x14ac:dyDescent="0.25">
      <c r="A312" s="9"/>
      <c r="B312" s="10"/>
      <c r="C312" s="9"/>
      <c r="D312" s="9"/>
      <c r="E312" s="9"/>
      <c r="F312" s="11"/>
      <c r="G312" s="12" t="str">
        <f>IFERROR(VLOOKUP(F312,'[1]Annuaire Partenaires Concession'!$D$3:I1756,2,0),"")</f>
        <v/>
      </c>
      <c r="H312" s="12" t="str">
        <f>IFERROR(VLOOKUP(F312,'[1]Annuaire Partenaires Concession'!$D$3:I1756,3,0),"")</f>
        <v/>
      </c>
      <c r="I312" s="12" t="str">
        <f>IFERROR(VLOOKUP(F312,'[1]Annuaire Partenaires Concession'!$D$3:I1756,4,0),"")</f>
        <v/>
      </c>
      <c r="J312" s="13" t="str">
        <f>IFERROR(VLOOKUP(F312,'[1]Annuaire Partenaires Concession'!$D$3:I1756,5,0),"")</f>
        <v/>
      </c>
      <c r="K312" s="12" t="str">
        <f>IFERROR(VLOOKUP(F312,'[1]Annuaire Partenaires Concession'!$D$3:I1756,6,0),"")</f>
        <v/>
      </c>
    </row>
    <row r="313" spans="1:11" x14ac:dyDescent="0.25">
      <c r="A313" s="9"/>
      <c r="B313" s="10"/>
      <c r="C313" s="9"/>
      <c r="D313" s="9"/>
      <c r="E313" s="9"/>
      <c r="F313" s="11"/>
      <c r="G313" s="12" t="str">
        <f>IFERROR(VLOOKUP(F313,'[1]Annuaire Partenaires Concession'!$D$3:I1757,2,0),"")</f>
        <v/>
      </c>
      <c r="H313" s="12" t="str">
        <f>IFERROR(VLOOKUP(F313,'[1]Annuaire Partenaires Concession'!$D$3:I1757,3,0),"")</f>
        <v/>
      </c>
      <c r="I313" s="12" t="str">
        <f>IFERROR(VLOOKUP(F313,'[1]Annuaire Partenaires Concession'!$D$3:I1757,4,0),"")</f>
        <v/>
      </c>
      <c r="J313" s="13" t="str">
        <f>IFERROR(VLOOKUP(F313,'[1]Annuaire Partenaires Concession'!$D$3:I1757,5,0),"")</f>
        <v/>
      </c>
      <c r="K313" s="12" t="str">
        <f>IFERROR(VLOOKUP(F313,'[1]Annuaire Partenaires Concession'!$D$3:I1757,6,0),"")</f>
        <v/>
      </c>
    </row>
    <row r="314" spans="1:11" x14ac:dyDescent="0.25">
      <c r="A314" s="9"/>
      <c r="B314" s="10"/>
      <c r="C314" s="9"/>
      <c r="D314" s="9"/>
      <c r="E314" s="9"/>
      <c r="F314" s="11"/>
      <c r="G314" s="12" t="str">
        <f>IFERROR(VLOOKUP(F314,'[1]Annuaire Partenaires Concession'!$D$3:I1758,2,0),"")</f>
        <v/>
      </c>
      <c r="H314" s="12" t="str">
        <f>IFERROR(VLOOKUP(F314,'[1]Annuaire Partenaires Concession'!$D$3:I1758,3,0),"")</f>
        <v/>
      </c>
      <c r="I314" s="12" t="str">
        <f>IFERROR(VLOOKUP(F314,'[1]Annuaire Partenaires Concession'!$D$3:I1758,4,0),"")</f>
        <v/>
      </c>
      <c r="J314" s="13" t="str">
        <f>IFERROR(VLOOKUP(F314,'[1]Annuaire Partenaires Concession'!$D$3:I1758,5,0),"")</f>
        <v/>
      </c>
      <c r="K314" s="12" t="str">
        <f>IFERROR(VLOOKUP(F314,'[1]Annuaire Partenaires Concession'!$D$3:I1758,6,0),"")</f>
        <v/>
      </c>
    </row>
    <row r="315" spans="1:11" x14ac:dyDescent="0.25">
      <c r="A315" s="9"/>
      <c r="B315" s="10"/>
      <c r="C315" s="9"/>
      <c r="D315" s="9"/>
      <c r="E315" s="9"/>
      <c r="F315" s="11"/>
      <c r="G315" s="12" t="str">
        <f>IFERROR(VLOOKUP(F315,'[1]Annuaire Partenaires Concession'!$D$3:I1759,2,0),"")</f>
        <v/>
      </c>
      <c r="H315" s="12" t="str">
        <f>IFERROR(VLOOKUP(F315,'[1]Annuaire Partenaires Concession'!$D$3:I1759,3,0),"")</f>
        <v/>
      </c>
      <c r="I315" s="12" t="str">
        <f>IFERROR(VLOOKUP(F315,'[1]Annuaire Partenaires Concession'!$D$3:I1759,4,0),"")</f>
        <v/>
      </c>
      <c r="J315" s="13" t="str">
        <f>IFERROR(VLOOKUP(F315,'[1]Annuaire Partenaires Concession'!$D$3:I1759,5,0),"")</f>
        <v/>
      </c>
      <c r="K315" s="12" t="str">
        <f>IFERROR(VLOOKUP(F315,'[1]Annuaire Partenaires Concession'!$D$3:I1759,6,0),"")</f>
        <v/>
      </c>
    </row>
    <row r="316" spans="1:11" x14ac:dyDescent="0.25">
      <c r="A316" s="9"/>
      <c r="B316" s="10"/>
      <c r="C316" s="9"/>
      <c r="D316" s="9"/>
      <c r="E316" s="9"/>
      <c r="F316" s="11"/>
      <c r="G316" s="12" t="str">
        <f>IFERROR(VLOOKUP(F316,'[1]Annuaire Partenaires Concession'!$D$3:I1760,2,0),"")</f>
        <v/>
      </c>
      <c r="H316" s="12" t="str">
        <f>IFERROR(VLOOKUP(F316,'[1]Annuaire Partenaires Concession'!$D$3:I1760,3,0),"")</f>
        <v/>
      </c>
      <c r="I316" s="12" t="str">
        <f>IFERROR(VLOOKUP(F316,'[1]Annuaire Partenaires Concession'!$D$3:I1760,4,0),"")</f>
        <v/>
      </c>
      <c r="J316" s="13" t="str">
        <f>IFERROR(VLOOKUP(F316,'[1]Annuaire Partenaires Concession'!$D$3:I1760,5,0),"")</f>
        <v/>
      </c>
      <c r="K316" s="12" t="str">
        <f>IFERROR(VLOOKUP(F316,'[1]Annuaire Partenaires Concession'!$D$3:I1760,6,0),"")</f>
        <v/>
      </c>
    </row>
    <row r="317" spans="1:11" x14ac:dyDescent="0.25">
      <c r="A317" s="9"/>
      <c r="B317" s="10"/>
      <c r="C317" s="9"/>
      <c r="D317" s="9"/>
      <c r="E317" s="9"/>
      <c r="F317" s="11"/>
      <c r="G317" s="12" t="str">
        <f>IFERROR(VLOOKUP(F317,'[1]Annuaire Partenaires Concession'!$D$3:I1761,2,0),"")</f>
        <v/>
      </c>
      <c r="H317" s="12" t="str">
        <f>IFERROR(VLOOKUP(F317,'[1]Annuaire Partenaires Concession'!$D$3:I1761,3,0),"")</f>
        <v/>
      </c>
      <c r="I317" s="12" t="str">
        <f>IFERROR(VLOOKUP(F317,'[1]Annuaire Partenaires Concession'!$D$3:I1761,4,0),"")</f>
        <v/>
      </c>
      <c r="J317" s="13" t="str">
        <f>IFERROR(VLOOKUP(F317,'[1]Annuaire Partenaires Concession'!$D$3:I1761,5,0),"")</f>
        <v/>
      </c>
      <c r="K317" s="12" t="str">
        <f>IFERROR(VLOOKUP(F317,'[1]Annuaire Partenaires Concession'!$D$3:I1761,6,0),"")</f>
        <v/>
      </c>
    </row>
    <row r="318" spans="1:11" x14ac:dyDescent="0.25">
      <c r="A318" s="9"/>
      <c r="B318" s="10"/>
      <c r="C318" s="9"/>
      <c r="D318" s="9"/>
      <c r="E318" s="9"/>
      <c r="F318" s="11"/>
      <c r="G318" s="12" t="str">
        <f>IFERROR(VLOOKUP(F318,'[1]Annuaire Partenaires Concession'!$D$3:I1762,2,0),"")</f>
        <v/>
      </c>
      <c r="H318" s="12" t="str">
        <f>IFERROR(VLOOKUP(F318,'[1]Annuaire Partenaires Concession'!$D$3:I1762,3,0),"")</f>
        <v/>
      </c>
      <c r="I318" s="12" t="str">
        <f>IFERROR(VLOOKUP(F318,'[1]Annuaire Partenaires Concession'!$D$3:I1762,4,0),"")</f>
        <v/>
      </c>
      <c r="J318" s="13" t="str">
        <f>IFERROR(VLOOKUP(F318,'[1]Annuaire Partenaires Concession'!$D$3:I1762,5,0),"")</f>
        <v/>
      </c>
      <c r="K318" s="12" t="str">
        <f>IFERROR(VLOOKUP(F318,'[1]Annuaire Partenaires Concession'!$D$3:I1762,6,0),"")</f>
        <v/>
      </c>
    </row>
    <row r="319" spans="1:11" x14ac:dyDescent="0.25">
      <c r="A319" s="9"/>
      <c r="B319" s="10"/>
      <c r="C319" s="9"/>
      <c r="D319" s="9"/>
      <c r="E319" s="9"/>
      <c r="F319" s="11"/>
      <c r="G319" s="12" t="str">
        <f>IFERROR(VLOOKUP(F319,'[1]Annuaire Partenaires Concession'!$D$3:I1763,2,0),"")</f>
        <v/>
      </c>
      <c r="H319" s="12" t="str">
        <f>IFERROR(VLOOKUP(F319,'[1]Annuaire Partenaires Concession'!$D$3:I1763,3,0),"")</f>
        <v/>
      </c>
      <c r="I319" s="12" t="str">
        <f>IFERROR(VLOOKUP(F319,'[1]Annuaire Partenaires Concession'!$D$3:I1763,4,0),"")</f>
        <v/>
      </c>
      <c r="J319" s="13" t="str">
        <f>IFERROR(VLOOKUP(F319,'[1]Annuaire Partenaires Concession'!$D$3:I1763,5,0),"")</f>
        <v/>
      </c>
      <c r="K319" s="12" t="str">
        <f>IFERROR(VLOOKUP(F319,'[1]Annuaire Partenaires Concession'!$D$3:I1763,6,0),"")</f>
        <v/>
      </c>
    </row>
    <row r="320" spans="1:11" x14ac:dyDescent="0.25">
      <c r="A320" s="9"/>
      <c r="B320" s="10"/>
      <c r="C320" s="9"/>
      <c r="D320" s="9"/>
      <c r="E320" s="9"/>
      <c r="F320" s="11"/>
      <c r="G320" s="12" t="str">
        <f>IFERROR(VLOOKUP(F320,'[1]Annuaire Partenaires Concession'!$D$3:I1764,2,0),"")</f>
        <v/>
      </c>
      <c r="H320" s="12" t="str">
        <f>IFERROR(VLOOKUP(F320,'[1]Annuaire Partenaires Concession'!$D$3:I1764,3,0),"")</f>
        <v/>
      </c>
      <c r="I320" s="12" t="str">
        <f>IFERROR(VLOOKUP(F320,'[1]Annuaire Partenaires Concession'!$D$3:I1764,4,0),"")</f>
        <v/>
      </c>
      <c r="J320" s="13" t="str">
        <f>IFERROR(VLOOKUP(F320,'[1]Annuaire Partenaires Concession'!$D$3:I1764,5,0),"")</f>
        <v/>
      </c>
      <c r="K320" s="12" t="str">
        <f>IFERROR(VLOOKUP(F320,'[1]Annuaire Partenaires Concession'!$D$3:I1764,6,0),"")</f>
        <v/>
      </c>
    </row>
    <row r="321" spans="1:11" x14ac:dyDescent="0.25">
      <c r="A321" s="9"/>
      <c r="B321" s="10"/>
      <c r="C321" s="9"/>
      <c r="D321" s="9"/>
      <c r="E321" s="9"/>
      <c r="F321" s="11"/>
      <c r="G321" s="12" t="str">
        <f>IFERROR(VLOOKUP(F321,'[1]Annuaire Partenaires Concession'!$D$3:I1765,2,0),"")</f>
        <v/>
      </c>
      <c r="H321" s="12" t="str">
        <f>IFERROR(VLOOKUP(F321,'[1]Annuaire Partenaires Concession'!$D$3:I1765,3,0),"")</f>
        <v/>
      </c>
      <c r="I321" s="12" t="str">
        <f>IFERROR(VLOOKUP(F321,'[1]Annuaire Partenaires Concession'!$D$3:I1765,4,0),"")</f>
        <v/>
      </c>
      <c r="J321" s="13" t="str">
        <f>IFERROR(VLOOKUP(F321,'[1]Annuaire Partenaires Concession'!$D$3:I1765,5,0),"")</f>
        <v/>
      </c>
      <c r="K321" s="12" t="str">
        <f>IFERROR(VLOOKUP(F321,'[1]Annuaire Partenaires Concession'!$D$3:I1765,6,0),"")</f>
        <v/>
      </c>
    </row>
    <row r="322" spans="1:11" x14ac:dyDescent="0.25">
      <c r="A322" s="9"/>
      <c r="B322" s="10"/>
      <c r="C322" s="9"/>
      <c r="D322" s="9"/>
      <c r="E322" s="9"/>
      <c r="F322" s="11"/>
      <c r="G322" s="12" t="str">
        <f>IFERROR(VLOOKUP(F322,'[1]Annuaire Partenaires Concession'!$D$3:I1766,2,0),"")</f>
        <v/>
      </c>
      <c r="H322" s="12" t="str">
        <f>IFERROR(VLOOKUP(F322,'[1]Annuaire Partenaires Concession'!$D$3:I1766,3,0),"")</f>
        <v/>
      </c>
      <c r="I322" s="12" t="str">
        <f>IFERROR(VLOOKUP(F322,'[1]Annuaire Partenaires Concession'!$D$3:I1766,4,0),"")</f>
        <v/>
      </c>
      <c r="J322" s="13" t="str">
        <f>IFERROR(VLOOKUP(F322,'[1]Annuaire Partenaires Concession'!$D$3:I1766,5,0),"")</f>
        <v/>
      </c>
      <c r="K322" s="12" t="str">
        <f>IFERROR(VLOOKUP(F322,'[1]Annuaire Partenaires Concession'!$D$3:I1766,6,0),"")</f>
        <v/>
      </c>
    </row>
    <row r="323" spans="1:11" x14ac:dyDescent="0.25">
      <c r="A323" s="9"/>
      <c r="B323" s="10"/>
      <c r="C323" s="9"/>
      <c r="D323" s="9"/>
      <c r="E323" s="9"/>
      <c r="F323" s="11"/>
      <c r="G323" s="12" t="str">
        <f>IFERROR(VLOOKUP(F323,'[1]Annuaire Partenaires Concession'!$D$3:I1767,2,0),"")</f>
        <v/>
      </c>
      <c r="H323" s="12" t="str">
        <f>IFERROR(VLOOKUP(F323,'[1]Annuaire Partenaires Concession'!$D$3:I1767,3,0),"")</f>
        <v/>
      </c>
      <c r="I323" s="12" t="str">
        <f>IFERROR(VLOOKUP(F323,'[1]Annuaire Partenaires Concession'!$D$3:I1767,4,0),"")</f>
        <v/>
      </c>
      <c r="J323" s="13" t="str">
        <f>IFERROR(VLOOKUP(F323,'[1]Annuaire Partenaires Concession'!$D$3:I1767,5,0),"")</f>
        <v/>
      </c>
      <c r="K323" s="12" t="str">
        <f>IFERROR(VLOOKUP(F323,'[1]Annuaire Partenaires Concession'!$D$3:I1767,6,0),"")</f>
        <v/>
      </c>
    </row>
    <row r="324" spans="1:11" x14ac:dyDescent="0.25">
      <c r="A324" s="9"/>
      <c r="B324" s="10"/>
      <c r="C324" s="9"/>
      <c r="D324" s="9"/>
      <c r="E324" s="9"/>
      <c r="F324" s="11"/>
      <c r="G324" s="12" t="str">
        <f>IFERROR(VLOOKUP(F324,'[1]Annuaire Partenaires Concession'!$D$3:I1768,2,0),"")</f>
        <v/>
      </c>
      <c r="H324" s="12" t="str">
        <f>IFERROR(VLOOKUP(F324,'[1]Annuaire Partenaires Concession'!$D$3:I1768,3,0),"")</f>
        <v/>
      </c>
      <c r="I324" s="12" t="str">
        <f>IFERROR(VLOOKUP(F324,'[1]Annuaire Partenaires Concession'!$D$3:I1768,4,0),"")</f>
        <v/>
      </c>
      <c r="J324" s="13" t="str">
        <f>IFERROR(VLOOKUP(F324,'[1]Annuaire Partenaires Concession'!$D$3:I1768,5,0),"")</f>
        <v/>
      </c>
      <c r="K324" s="12" t="str">
        <f>IFERROR(VLOOKUP(F324,'[1]Annuaire Partenaires Concession'!$D$3:I1768,6,0),"")</f>
        <v/>
      </c>
    </row>
    <row r="325" spans="1:11" x14ac:dyDescent="0.25">
      <c r="A325" s="9"/>
      <c r="B325" s="10"/>
      <c r="C325" s="9"/>
      <c r="D325" s="9"/>
      <c r="E325" s="9"/>
      <c r="F325" s="11"/>
      <c r="G325" s="12" t="str">
        <f>IFERROR(VLOOKUP(F325,'[1]Annuaire Partenaires Concession'!$D$3:I1769,2,0),"")</f>
        <v/>
      </c>
      <c r="H325" s="12" t="str">
        <f>IFERROR(VLOOKUP(F325,'[1]Annuaire Partenaires Concession'!$D$3:I1769,3,0),"")</f>
        <v/>
      </c>
      <c r="I325" s="12" t="str">
        <f>IFERROR(VLOOKUP(F325,'[1]Annuaire Partenaires Concession'!$D$3:I1769,4,0),"")</f>
        <v/>
      </c>
      <c r="J325" s="13" t="str">
        <f>IFERROR(VLOOKUP(F325,'[1]Annuaire Partenaires Concession'!$D$3:I1769,5,0),"")</f>
        <v/>
      </c>
      <c r="K325" s="12" t="str">
        <f>IFERROR(VLOOKUP(F325,'[1]Annuaire Partenaires Concession'!$D$3:I1769,6,0),"")</f>
        <v/>
      </c>
    </row>
    <row r="326" spans="1:11" x14ac:dyDescent="0.25">
      <c r="A326" s="9"/>
      <c r="B326" s="10"/>
      <c r="C326" s="9"/>
      <c r="D326" s="9"/>
      <c r="E326" s="9"/>
      <c r="F326" s="11"/>
      <c r="G326" s="12" t="str">
        <f>IFERROR(VLOOKUP(F326,'[1]Annuaire Partenaires Concession'!$D$3:I1770,2,0),"")</f>
        <v/>
      </c>
      <c r="H326" s="12" t="str">
        <f>IFERROR(VLOOKUP(F326,'[1]Annuaire Partenaires Concession'!$D$3:I1770,3,0),"")</f>
        <v/>
      </c>
      <c r="I326" s="12" t="str">
        <f>IFERROR(VLOOKUP(F326,'[1]Annuaire Partenaires Concession'!$D$3:I1770,4,0),"")</f>
        <v/>
      </c>
      <c r="J326" s="13" t="str">
        <f>IFERROR(VLOOKUP(F326,'[1]Annuaire Partenaires Concession'!$D$3:I1770,5,0),"")</f>
        <v/>
      </c>
      <c r="K326" s="12" t="str">
        <f>IFERROR(VLOOKUP(F326,'[1]Annuaire Partenaires Concession'!$D$3:I1770,6,0),"")</f>
        <v/>
      </c>
    </row>
    <row r="327" spans="1:11" x14ac:dyDescent="0.25">
      <c r="A327" s="9"/>
      <c r="B327" s="10"/>
      <c r="C327" s="9"/>
      <c r="D327" s="9"/>
      <c r="E327" s="9"/>
      <c r="F327" s="11"/>
      <c r="G327" s="12" t="str">
        <f>IFERROR(VLOOKUP(F327,'[1]Annuaire Partenaires Concession'!$D$3:I1771,2,0),"")</f>
        <v/>
      </c>
      <c r="H327" s="12" t="str">
        <f>IFERROR(VLOOKUP(F327,'[1]Annuaire Partenaires Concession'!$D$3:I1771,3,0),"")</f>
        <v/>
      </c>
      <c r="I327" s="12" t="str">
        <f>IFERROR(VLOOKUP(F327,'[1]Annuaire Partenaires Concession'!$D$3:I1771,4,0),"")</f>
        <v/>
      </c>
      <c r="J327" s="13" t="str">
        <f>IFERROR(VLOOKUP(F327,'[1]Annuaire Partenaires Concession'!$D$3:I1771,5,0),"")</f>
        <v/>
      </c>
      <c r="K327" s="12" t="str">
        <f>IFERROR(VLOOKUP(F327,'[1]Annuaire Partenaires Concession'!$D$3:I1771,6,0),"")</f>
        <v/>
      </c>
    </row>
    <row r="328" spans="1:11" x14ac:dyDescent="0.25">
      <c r="A328" s="9"/>
      <c r="B328" s="10"/>
      <c r="C328" s="9"/>
      <c r="D328" s="9"/>
      <c r="E328" s="9"/>
      <c r="F328" s="11"/>
      <c r="G328" s="12" t="str">
        <f>IFERROR(VLOOKUP(F328,'[1]Annuaire Partenaires Concession'!$D$3:I1772,2,0),"")</f>
        <v/>
      </c>
      <c r="H328" s="12" t="str">
        <f>IFERROR(VLOOKUP(F328,'[1]Annuaire Partenaires Concession'!$D$3:I1772,3,0),"")</f>
        <v/>
      </c>
      <c r="I328" s="12" t="str">
        <f>IFERROR(VLOOKUP(F328,'[1]Annuaire Partenaires Concession'!$D$3:I1772,4,0),"")</f>
        <v/>
      </c>
      <c r="J328" s="13" t="str">
        <f>IFERROR(VLOOKUP(F328,'[1]Annuaire Partenaires Concession'!$D$3:I1772,5,0),"")</f>
        <v/>
      </c>
      <c r="K328" s="12" t="str">
        <f>IFERROR(VLOOKUP(F328,'[1]Annuaire Partenaires Concession'!$D$3:I1772,6,0),"")</f>
        <v/>
      </c>
    </row>
    <row r="329" spans="1:11" x14ac:dyDescent="0.25">
      <c r="A329" s="9"/>
      <c r="B329" s="10"/>
      <c r="C329" s="9"/>
      <c r="D329" s="9"/>
      <c r="E329" s="9"/>
      <c r="F329" s="11"/>
      <c r="G329" s="12" t="str">
        <f>IFERROR(VLOOKUP(F329,'[1]Annuaire Partenaires Concession'!$D$3:I1773,2,0),"")</f>
        <v/>
      </c>
      <c r="H329" s="12" t="str">
        <f>IFERROR(VLOOKUP(F329,'[1]Annuaire Partenaires Concession'!$D$3:I1773,3,0),"")</f>
        <v/>
      </c>
      <c r="I329" s="12" t="str">
        <f>IFERROR(VLOOKUP(F329,'[1]Annuaire Partenaires Concession'!$D$3:I1773,4,0),"")</f>
        <v/>
      </c>
      <c r="J329" s="13" t="str">
        <f>IFERROR(VLOOKUP(F329,'[1]Annuaire Partenaires Concession'!$D$3:I1773,5,0),"")</f>
        <v/>
      </c>
      <c r="K329" s="12" t="str">
        <f>IFERROR(VLOOKUP(F329,'[1]Annuaire Partenaires Concession'!$D$3:I1773,6,0),"")</f>
        <v/>
      </c>
    </row>
    <row r="330" spans="1:11" x14ac:dyDescent="0.25">
      <c r="A330" s="9"/>
      <c r="B330" s="10"/>
      <c r="C330" s="9"/>
      <c r="D330" s="9"/>
      <c r="E330" s="9"/>
      <c r="F330" s="11"/>
      <c r="G330" s="12" t="str">
        <f>IFERROR(VLOOKUP(F330,'[1]Annuaire Partenaires Concession'!$D$3:I1774,2,0),"")</f>
        <v/>
      </c>
      <c r="H330" s="12" t="str">
        <f>IFERROR(VLOOKUP(F330,'[1]Annuaire Partenaires Concession'!$D$3:I1774,3,0),"")</f>
        <v/>
      </c>
      <c r="I330" s="12" t="str">
        <f>IFERROR(VLOOKUP(F330,'[1]Annuaire Partenaires Concession'!$D$3:I1774,4,0),"")</f>
        <v/>
      </c>
      <c r="J330" s="13" t="str">
        <f>IFERROR(VLOOKUP(F330,'[1]Annuaire Partenaires Concession'!$D$3:I1774,5,0),"")</f>
        <v/>
      </c>
      <c r="K330" s="12" t="str">
        <f>IFERROR(VLOOKUP(F330,'[1]Annuaire Partenaires Concession'!$D$3:I1774,6,0),"")</f>
        <v/>
      </c>
    </row>
    <row r="331" spans="1:11" x14ac:dyDescent="0.25">
      <c r="A331" s="9"/>
      <c r="B331" s="10"/>
      <c r="C331" s="9"/>
      <c r="D331" s="9"/>
      <c r="E331" s="9"/>
      <c r="F331" s="11"/>
      <c r="G331" s="12" t="str">
        <f>IFERROR(VLOOKUP(F331,'[1]Annuaire Partenaires Concession'!$D$3:I1775,2,0),"")</f>
        <v/>
      </c>
      <c r="H331" s="12" t="str">
        <f>IFERROR(VLOOKUP(F331,'[1]Annuaire Partenaires Concession'!$D$3:I1775,3,0),"")</f>
        <v/>
      </c>
      <c r="I331" s="12" t="str">
        <f>IFERROR(VLOOKUP(F331,'[1]Annuaire Partenaires Concession'!$D$3:I1775,4,0),"")</f>
        <v/>
      </c>
      <c r="J331" s="13" t="str">
        <f>IFERROR(VLOOKUP(F331,'[1]Annuaire Partenaires Concession'!$D$3:I1775,5,0),"")</f>
        <v/>
      </c>
      <c r="K331" s="12" t="str">
        <f>IFERROR(VLOOKUP(F331,'[1]Annuaire Partenaires Concession'!$D$3:I1775,6,0),"")</f>
        <v/>
      </c>
    </row>
    <row r="332" spans="1:11" x14ac:dyDescent="0.25">
      <c r="A332" s="9"/>
      <c r="B332" s="10"/>
      <c r="C332" s="9"/>
      <c r="D332" s="9"/>
      <c r="E332" s="9"/>
      <c r="F332" s="11"/>
      <c r="G332" s="12" t="str">
        <f>IFERROR(VLOOKUP(F332,'[1]Annuaire Partenaires Concession'!$D$3:I1776,2,0),"")</f>
        <v/>
      </c>
      <c r="H332" s="12" t="str">
        <f>IFERROR(VLOOKUP(F332,'[1]Annuaire Partenaires Concession'!$D$3:I1776,3,0),"")</f>
        <v/>
      </c>
      <c r="I332" s="12" t="str">
        <f>IFERROR(VLOOKUP(F332,'[1]Annuaire Partenaires Concession'!$D$3:I1776,4,0),"")</f>
        <v/>
      </c>
      <c r="J332" s="13" t="str">
        <f>IFERROR(VLOOKUP(F332,'[1]Annuaire Partenaires Concession'!$D$3:I1776,5,0),"")</f>
        <v/>
      </c>
      <c r="K332" s="12" t="str">
        <f>IFERROR(VLOOKUP(F332,'[1]Annuaire Partenaires Concession'!$D$3:I1776,6,0),"")</f>
        <v/>
      </c>
    </row>
    <row r="333" spans="1:11" x14ac:dyDescent="0.25">
      <c r="A333" s="9"/>
      <c r="B333" s="10"/>
      <c r="C333" s="9"/>
      <c r="D333" s="9"/>
      <c r="E333" s="9"/>
      <c r="F333" s="11"/>
      <c r="G333" s="12" t="str">
        <f>IFERROR(VLOOKUP(F333,'[1]Annuaire Partenaires Concession'!$D$3:I1777,2,0),"")</f>
        <v/>
      </c>
      <c r="H333" s="12" t="str">
        <f>IFERROR(VLOOKUP(F333,'[1]Annuaire Partenaires Concession'!$D$3:I1777,3,0),"")</f>
        <v/>
      </c>
      <c r="I333" s="12" t="str">
        <f>IFERROR(VLOOKUP(F333,'[1]Annuaire Partenaires Concession'!$D$3:I1777,4,0),"")</f>
        <v/>
      </c>
      <c r="J333" s="13" t="str">
        <f>IFERROR(VLOOKUP(F333,'[1]Annuaire Partenaires Concession'!$D$3:I1777,5,0),"")</f>
        <v/>
      </c>
      <c r="K333" s="12" t="str">
        <f>IFERROR(VLOOKUP(F333,'[1]Annuaire Partenaires Concession'!$D$3:I1777,6,0),"")</f>
        <v/>
      </c>
    </row>
    <row r="334" spans="1:11" x14ac:dyDescent="0.25">
      <c r="A334" s="9"/>
      <c r="B334" s="10"/>
      <c r="C334" s="9"/>
      <c r="D334" s="9"/>
      <c r="E334" s="9"/>
      <c r="F334" s="11"/>
      <c r="G334" s="12" t="str">
        <f>IFERROR(VLOOKUP(F334,'[1]Annuaire Partenaires Concession'!$D$3:I1778,2,0),"")</f>
        <v/>
      </c>
      <c r="H334" s="12" t="str">
        <f>IFERROR(VLOOKUP(F334,'[1]Annuaire Partenaires Concession'!$D$3:I1778,3,0),"")</f>
        <v/>
      </c>
      <c r="I334" s="12" t="str">
        <f>IFERROR(VLOOKUP(F334,'[1]Annuaire Partenaires Concession'!$D$3:I1778,4,0),"")</f>
        <v/>
      </c>
      <c r="J334" s="13" t="str">
        <f>IFERROR(VLOOKUP(F334,'[1]Annuaire Partenaires Concession'!$D$3:I1778,5,0),"")</f>
        <v/>
      </c>
      <c r="K334" s="12" t="str">
        <f>IFERROR(VLOOKUP(F334,'[1]Annuaire Partenaires Concession'!$D$3:I1778,6,0),"")</f>
        <v/>
      </c>
    </row>
    <row r="335" spans="1:11" x14ac:dyDescent="0.25">
      <c r="A335" s="9"/>
      <c r="B335" s="10"/>
      <c r="C335" s="9"/>
      <c r="D335" s="9"/>
      <c r="E335" s="9"/>
      <c r="F335" s="11"/>
      <c r="G335" s="12" t="str">
        <f>IFERROR(VLOOKUP(F335,'[1]Annuaire Partenaires Concession'!$D$3:I1779,2,0),"")</f>
        <v/>
      </c>
      <c r="H335" s="12" t="str">
        <f>IFERROR(VLOOKUP(F335,'[1]Annuaire Partenaires Concession'!$D$3:I1779,3,0),"")</f>
        <v/>
      </c>
      <c r="I335" s="12" t="str">
        <f>IFERROR(VLOOKUP(F335,'[1]Annuaire Partenaires Concession'!$D$3:I1779,4,0),"")</f>
        <v/>
      </c>
      <c r="J335" s="13" t="str">
        <f>IFERROR(VLOOKUP(F335,'[1]Annuaire Partenaires Concession'!$D$3:I1779,5,0),"")</f>
        <v/>
      </c>
      <c r="K335" s="12" t="str">
        <f>IFERROR(VLOOKUP(F335,'[1]Annuaire Partenaires Concession'!$D$3:I1779,6,0),"")</f>
        <v/>
      </c>
    </row>
    <row r="336" spans="1:11" x14ac:dyDescent="0.25">
      <c r="A336" s="9"/>
      <c r="B336" s="10"/>
      <c r="C336" s="9"/>
      <c r="D336" s="9"/>
      <c r="E336" s="9"/>
      <c r="F336" s="11"/>
      <c r="G336" s="12" t="str">
        <f>IFERROR(VLOOKUP(F336,'[1]Annuaire Partenaires Concession'!$D$3:I1780,2,0),"")</f>
        <v/>
      </c>
      <c r="H336" s="12" t="str">
        <f>IFERROR(VLOOKUP(F336,'[1]Annuaire Partenaires Concession'!$D$3:I1780,3,0),"")</f>
        <v/>
      </c>
      <c r="I336" s="12" t="str">
        <f>IFERROR(VLOOKUP(F336,'[1]Annuaire Partenaires Concession'!$D$3:I1780,4,0),"")</f>
        <v/>
      </c>
      <c r="J336" s="13" t="str">
        <f>IFERROR(VLOOKUP(F336,'[1]Annuaire Partenaires Concession'!$D$3:I1780,5,0),"")</f>
        <v/>
      </c>
      <c r="K336" s="12" t="str">
        <f>IFERROR(VLOOKUP(F336,'[1]Annuaire Partenaires Concession'!$D$3:I1780,6,0),"")</f>
        <v/>
      </c>
    </row>
    <row r="337" spans="1:11" x14ac:dyDescent="0.25">
      <c r="A337" s="9"/>
      <c r="B337" s="10"/>
      <c r="C337" s="9"/>
      <c r="D337" s="9"/>
      <c r="E337" s="9"/>
      <c r="F337" s="11"/>
      <c r="G337" s="12" t="str">
        <f>IFERROR(VLOOKUP(F337,'[1]Annuaire Partenaires Concession'!$D$3:I1781,2,0),"")</f>
        <v/>
      </c>
      <c r="H337" s="12" t="str">
        <f>IFERROR(VLOOKUP(F337,'[1]Annuaire Partenaires Concession'!$D$3:I1781,3,0),"")</f>
        <v/>
      </c>
      <c r="I337" s="12" t="str">
        <f>IFERROR(VLOOKUP(F337,'[1]Annuaire Partenaires Concession'!$D$3:I1781,4,0),"")</f>
        <v/>
      </c>
      <c r="J337" s="13" t="str">
        <f>IFERROR(VLOOKUP(F337,'[1]Annuaire Partenaires Concession'!$D$3:I1781,5,0),"")</f>
        <v/>
      </c>
      <c r="K337" s="12" t="str">
        <f>IFERROR(VLOOKUP(F337,'[1]Annuaire Partenaires Concession'!$D$3:I1781,6,0),"")</f>
        <v/>
      </c>
    </row>
    <row r="338" spans="1:11" x14ac:dyDescent="0.25">
      <c r="A338" s="9"/>
      <c r="B338" s="10"/>
      <c r="C338" s="9"/>
      <c r="D338" s="9"/>
      <c r="E338" s="9"/>
      <c r="F338" s="11"/>
      <c r="G338" s="12" t="str">
        <f>IFERROR(VLOOKUP(F338,'[1]Annuaire Partenaires Concession'!$D$3:I1782,2,0),"")</f>
        <v/>
      </c>
      <c r="H338" s="12" t="str">
        <f>IFERROR(VLOOKUP(F338,'[1]Annuaire Partenaires Concession'!$D$3:I1782,3,0),"")</f>
        <v/>
      </c>
      <c r="I338" s="12" t="str">
        <f>IFERROR(VLOOKUP(F338,'[1]Annuaire Partenaires Concession'!$D$3:I1782,4,0),"")</f>
        <v/>
      </c>
      <c r="J338" s="13" t="str">
        <f>IFERROR(VLOOKUP(F338,'[1]Annuaire Partenaires Concession'!$D$3:I1782,5,0),"")</f>
        <v/>
      </c>
      <c r="K338" s="12" t="str">
        <f>IFERROR(VLOOKUP(F338,'[1]Annuaire Partenaires Concession'!$D$3:I1782,6,0),"")</f>
        <v/>
      </c>
    </row>
    <row r="339" spans="1:11" x14ac:dyDescent="0.25">
      <c r="A339" s="9"/>
      <c r="B339" s="10"/>
      <c r="C339" s="9"/>
      <c r="D339" s="9"/>
      <c r="E339" s="9"/>
      <c r="F339" s="11"/>
      <c r="G339" s="12" t="str">
        <f>IFERROR(VLOOKUP(F339,'[1]Annuaire Partenaires Concession'!$D$3:I1783,2,0),"")</f>
        <v/>
      </c>
      <c r="H339" s="12" t="str">
        <f>IFERROR(VLOOKUP(F339,'[1]Annuaire Partenaires Concession'!$D$3:I1783,3,0),"")</f>
        <v/>
      </c>
      <c r="I339" s="12" t="str">
        <f>IFERROR(VLOOKUP(F339,'[1]Annuaire Partenaires Concession'!$D$3:I1783,4,0),"")</f>
        <v/>
      </c>
      <c r="J339" s="13" t="str">
        <f>IFERROR(VLOOKUP(F339,'[1]Annuaire Partenaires Concession'!$D$3:I1783,5,0),"")</f>
        <v/>
      </c>
      <c r="K339" s="12" t="str">
        <f>IFERROR(VLOOKUP(F339,'[1]Annuaire Partenaires Concession'!$D$3:I1783,6,0),"")</f>
        <v/>
      </c>
    </row>
    <row r="340" spans="1:11" x14ac:dyDescent="0.25">
      <c r="A340" s="9"/>
      <c r="B340" s="10"/>
      <c r="C340" s="9"/>
      <c r="D340" s="9"/>
      <c r="E340" s="9"/>
      <c r="F340" s="11"/>
      <c r="G340" s="12" t="str">
        <f>IFERROR(VLOOKUP(F340,'[1]Annuaire Partenaires Concession'!$D$3:I1784,2,0),"")</f>
        <v/>
      </c>
      <c r="H340" s="12" t="str">
        <f>IFERROR(VLOOKUP(F340,'[1]Annuaire Partenaires Concession'!$D$3:I1784,3,0),"")</f>
        <v/>
      </c>
      <c r="I340" s="12" t="str">
        <f>IFERROR(VLOOKUP(F340,'[1]Annuaire Partenaires Concession'!$D$3:I1784,4,0),"")</f>
        <v/>
      </c>
      <c r="J340" s="13" t="str">
        <f>IFERROR(VLOOKUP(F340,'[1]Annuaire Partenaires Concession'!$D$3:I1784,5,0),"")</f>
        <v/>
      </c>
      <c r="K340" s="12" t="str">
        <f>IFERROR(VLOOKUP(F340,'[1]Annuaire Partenaires Concession'!$D$3:I1784,6,0),"")</f>
        <v/>
      </c>
    </row>
    <row r="341" spans="1:11" x14ac:dyDescent="0.25">
      <c r="A341" s="9"/>
      <c r="B341" s="10"/>
      <c r="C341" s="9"/>
      <c r="D341" s="9"/>
      <c r="E341" s="9"/>
      <c r="F341" s="11"/>
      <c r="G341" s="12" t="str">
        <f>IFERROR(VLOOKUP(F341,'[1]Annuaire Partenaires Concession'!$D$3:I1785,2,0),"")</f>
        <v/>
      </c>
      <c r="H341" s="12" t="str">
        <f>IFERROR(VLOOKUP(F341,'[1]Annuaire Partenaires Concession'!$D$3:I1785,3,0),"")</f>
        <v/>
      </c>
      <c r="I341" s="12" t="str">
        <f>IFERROR(VLOOKUP(F341,'[1]Annuaire Partenaires Concession'!$D$3:I1785,4,0),"")</f>
        <v/>
      </c>
      <c r="J341" s="13" t="str">
        <f>IFERROR(VLOOKUP(F341,'[1]Annuaire Partenaires Concession'!$D$3:I1785,5,0),"")</f>
        <v/>
      </c>
      <c r="K341" s="12" t="str">
        <f>IFERROR(VLOOKUP(F341,'[1]Annuaire Partenaires Concession'!$D$3:I1785,6,0),"")</f>
        <v/>
      </c>
    </row>
    <row r="342" spans="1:11" x14ac:dyDescent="0.25">
      <c r="A342" s="9"/>
      <c r="B342" s="10"/>
      <c r="C342" s="9"/>
      <c r="D342" s="9"/>
      <c r="E342" s="9"/>
      <c r="F342" s="11"/>
      <c r="G342" s="12" t="str">
        <f>IFERROR(VLOOKUP(F342,'[1]Annuaire Partenaires Concession'!$D$3:I1786,2,0),"")</f>
        <v/>
      </c>
      <c r="H342" s="12" t="str">
        <f>IFERROR(VLOOKUP(F342,'[1]Annuaire Partenaires Concession'!$D$3:I1786,3,0),"")</f>
        <v/>
      </c>
      <c r="I342" s="12" t="str">
        <f>IFERROR(VLOOKUP(F342,'[1]Annuaire Partenaires Concession'!$D$3:I1786,4,0),"")</f>
        <v/>
      </c>
      <c r="J342" s="13" t="str">
        <f>IFERROR(VLOOKUP(F342,'[1]Annuaire Partenaires Concession'!$D$3:I1786,5,0),"")</f>
        <v/>
      </c>
      <c r="K342" s="12" t="str">
        <f>IFERROR(VLOOKUP(F342,'[1]Annuaire Partenaires Concession'!$D$3:I1786,6,0),"")</f>
        <v/>
      </c>
    </row>
    <row r="343" spans="1:11" x14ac:dyDescent="0.25">
      <c r="A343" s="9"/>
      <c r="B343" s="10"/>
      <c r="C343" s="9"/>
      <c r="D343" s="9"/>
      <c r="E343" s="9"/>
      <c r="F343" s="11"/>
      <c r="G343" s="12" t="str">
        <f>IFERROR(VLOOKUP(F343,'[1]Annuaire Partenaires Concession'!$D$3:I1787,2,0),"")</f>
        <v/>
      </c>
      <c r="H343" s="12" t="str">
        <f>IFERROR(VLOOKUP(F343,'[1]Annuaire Partenaires Concession'!$D$3:I1787,3,0),"")</f>
        <v/>
      </c>
      <c r="I343" s="12" t="str">
        <f>IFERROR(VLOOKUP(F343,'[1]Annuaire Partenaires Concession'!$D$3:I1787,4,0),"")</f>
        <v/>
      </c>
      <c r="J343" s="13" t="str">
        <f>IFERROR(VLOOKUP(F343,'[1]Annuaire Partenaires Concession'!$D$3:I1787,5,0),"")</f>
        <v/>
      </c>
      <c r="K343" s="12" t="str">
        <f>IFERROR(VLOOKUP(F343,'[1]Annuaire Partenaires Concession'!$D$3:I1787,6,0),"")</f>
        <v/>
      </c>
    </row>
    <row r="344" spans="1:11" x14ac:dyDescent="0.25">
      <c r="A344" s="9"/>
      <c r="B344" s="10"/>
      <c r="C344" s="9"/>
      <c r="D344" s="9"/>
      <c r="E344" s="9"/>
      <c r="F344" s="11"/>
      <c r="G344" s="12" t="str">
        <f>IFERROR(VLOOKUP(F344,'[1]Annuaire Partenaires Concession'!$D$3:I1788,2,0),"")</f>
        <v/>
      </c>
      <c r="H344" s="12" t="str">
        <f>IFERROR(VLOOKUP(F344,'[1]Annuaire Partenaires Concession'!$D$3:I1788,3,0),"")</f>
        <v/>
      </c>
      <c r="I344" s="12" t="str">
        <f>IFERROR(VLOOKUP(F344,'[1]Annuaire Partenaires Concession'!$D$3:I1788,4,0),"")</f>
        <v/>
      </c>
      <c r="J344" s="13" t="str">
        <f>IFERROR(VLOOKUP(F344,'[1]Annuaire Partenaires Concession'!$D$3:I1788,5,0),"")</f>
        <v/>
      </c>
      <c r="K344" s="12" t="str">
        <f>IFERROR(VLOOKUP(F344,'[1]Annuaire Partenaires Concession'!$D$3:I1788,6,0),"")</f>
        <v/>
      </c>
    </row>
    <row r="345" spans="1:11" x14ac:dyDescent="0.25">
      <c r="A345" s="9"/>
      <c r="B345" s="10"/>
      <c r="C345" s="9"/>
      <c r="D345" s="9"/>
      <c r="E345" s="9"/>
      <c r="F345" s="11"/>
      <c r="G345" s="12" t="str">
        <f>IFERROR(VLOOKUP(F345,'[1]Annuaire Partenaires Concession'!$D$3:I1789,2,0),"")</f>
        <v/>
      </c>
      <c r="H345" s="12" t="str">
        <f>IFERROR(VLOOKUP(F345,'[1]Annuaire Partenaires Concession'!$D$3:I1789,3,0),"")</f>
        <v/>
      </c>
      <c r="I345" s="12" t="str">
        <f>IFERROR(VLOOKUP(F345,'[1]Annuaire Partenaires Concession'!$D$3:I1789,4,0),"")</f>
        <v/>
      </c>
      <c r="J345" s="13" t="str">
        <f>IFERROR(VLOOKUP(F345,'[1]Annuaire Partenaires Concession'!$D$3:I1789,5,0),"")</f>
        <v/>
      </c>
      <c r="K345" s="12" t="str">
        <f>IFERROR(VLOOKUP(F345,'[1]Annuaire Partenaires Concession'!$D$3:I1789,6,0),"")</f>
        <v/>
      </c>
    </row>
    <row r="346" spans="1:11" x14ac:dyDescent="0.25">
      <c r="A346" s="9"/>
      <c r="B346" s="10"/>
      <c r="C346" s="9"/>
      <c r="D346" s="9"/>
      <c r="E346" s="9"/>
      <c r="F346" s="11"/>
      <c r="G346" s="12" t="str">
        <f>IFERROR(VLOOKUP(F346,'[1]Annuaire Partenaires Concession'!$D$3:I1790,2,0),"")</f>
        <v/>
      </c>
      <c r="H346" s="12" t="str">
        <f>IFERROR(VLOOKUP(F346,'[1]Annuaire Partenaires Concession'!$D$3:I1790,3,0),"")</f>
        <v/>
      </c>
      <c r="I346" s="12" t="str">
        <f>IFERROR(VLOOKUP(F346,'[1]Annuaire Partenaires Concession'!$D$3:I1790,4,0),"")</f>
        <v/>
      </c>
      <c r="J346" s="13" t="str">
        <f>IFERROR(VLOOKUP(F346,'[1]Annuaire Partenaires Concession'!$D$3:I1790,5,0),"")</f>
        <v/>
      </c>
      <c r="K346" s="12" t="str">
        <f>IFERROR(VLOOKUP(F346,'[1]Annuaire Partenaires Concession'!$D$3:I1790,6,0),"")</f>
        <v/>
      </c>
    </row>
    <row r="347" spans="1:11" x14ac:dyDescent="0.25">
      <c r="A347" s="9"/>
      <c r="B347" s="10"/>
      <c r="C347" s="9"/>
      <c r="D347" s="9"/>
      <c r="E347" s="9"/>
      <c r="F347" s="11"/>
      <c r="G347" s="12" t="str">
        <f>IFERROR(VLOOKUP(F347,'[1]Annuaire Partenaires Concession'!$D$3:I1791,2,0),"")</f>
        <v/>
      </c>
      <c r="H347" s="12" t="str">
        <f>IFERROR(VLOOKUP(F347,'[1]Annuaire Partenaires Concession'!$D$3:I1791,3,0),"")</f>
        <v/>
      </c>
      <c r="I347" s="12" t="str">
        <f>IFERROR(VLOOKUP(F347,'[1]Annuaire Partenaires Concession'!$D$3:I1791,4,0),"")</f>
        <v/>
      </c>
      <c r="J347" s="13" t="str">
        <f>IFERROR(VLOOKUP(F347,'[1]Annuaire Partenaires Concession'!$D$3:I1791,5,0),"")</f>
        <v/>
      </c>
      <c r="K347" s="12" t="str">
        <f>IFERROR(VLOOKUP(F347,'[1]Annuaire Partenaires Concession'!$D$3:I1791,6,0),"")</f>
        <v/>
      </c>
    </row>
    <row r="348" spans="1:11" x14ac:dyDescent="0.25">
      <c r="A348" s="9"/>
      <c r="B348" s="10"/>
      <c r="C348" s="9"/>
      <c r="D348" s="9"/>
      <c r="E348" s="9"/>
      <c r="F348" s="11"/>
      <c r="G348" s="12" t="str">
        <f>IFERROR(VLOOKUP(F348,'[1]Annuaire Partenaires Concession'!$D$3:I1792,2,0),"")</f>
        <v/>
      </c>
      <c r="H348" s="12" t="str">
        <f>IFERROR(VLOOKUP(F348,'[1]Annuaire Partenaires Concession'!$D$3:I1792,3,0),"")</f>
        <v/>
      </c>
      <c r="I348" s="12" t="str">
        <f>IFERROR(VLOOKUP(F348,'[1]Annuaire Partenaires Concession'!$D$3:I1792,4,0),"")</f>
        <v/>
      </c>
      <c r="J348" s="13" t="str">
        <f>IFERROR(VLOOKUP(F348,'[1]Annuaire Partenaires Concession'!$D$3:I1792,5,0),"")</f>
        <v/>
      </c>
      <c r="K348" s="12" t="str">
        <f>IFERROR(VLOOKUP(F348,'[1]Annuaire Partenaires Concession'!$D$3:I1792,6,0),"")</f>
        <v/>
      </c>
    </row>
    <row r="349" spans="1:11" x14ac:dyDescent="0.25">
      <c r="A349" s="9"/>
      <c r="B349" s="10"/>
      <c r="C349" s="9"/>
      <c r="D349" s="9"/>
      <c r="E349" s="9"/>
      <c r="F349" s="11"/>
      <c r="G349" s="12" t="str">
        <f>IFERROR(VLOOKUP(F349,'[1]Annuaire Partenaires Concession'!$D$3:I1793,2,0),"")</f>
        <v/>
      </c>
      <c r="H349" s="12" t="str">
        <f>IFERROR(VLOOKUP(F349,'[1]Annuaire Partenaires Concession'!$D$3:I1793,3,0),"")</f>
        <v/>
      </c>
      <c r="I349" s="12" t="str">
        <f>IFERROR(VLOOKUP(F349,'[1]Annuaire Partenaires Concession'!$D$3:I1793,4,0),"")</f>
        <v/>
      </c>
      <c r="J349" s="13" t="str">
        <f>IFERROR(VLOOKUP(F349,'[1]Annuaire Partenaires Concession'!$D$3:I1793,5,0),"")</f>
        <v/>
      </c>
      <c r="K349" s="12" t="str">
        <f>IFERROR(VLOOKUP(F349,'[1]Annuaire Partenaires Concession'!$D$3:I1793,6,0),"")</f>
        <v/>
      </c>
    </row>
    <row r="350" spans="1:11" x14ac:dyDescent="0.25">
      <c r="A350" s="9"/>
      <c r="B350" s="10"/>
      <c r="C350" s="9"/>
      <c r="D350" s="9"/>
      <c r="E350" s="9"/>
      <c r="F350" s="11"/>
      <c r="G350" s="12" t="str">
        <f>IFERROR(VLOOKUP(F350,'[1]Annuaire Partenaires Concession'!$D$3:I1794,2,0),"")</f>
        <v/>
      </c>
      <c r="H350" s="12" t="str">
        <f>IFERROR(VLOOKUP(F350,'[1]Annuaire Partenaires Concession'!$D$3:I1794,3,0),"")</f>
        <v/>
      </c>
      <c r="I350" s="12" t="str">
        <f>IFERROR(VLOOKUP(F350,'[1]Annuaire Partenaires Concession'!$D$3:I1794,4,0),"")</f>
        <v/>
      </c>
      <c r="J350" s="13" t="str">
        <f>IFERROR(VLOOKUP(F350,'[1]Annuaire Partenaires Concession'!$D$3:I1794,5,0),"")</f>
        <v/>
      </c>
      <c r="K350" s="12" t="str">
        <f>IFERROR(VLOOKUP(F350,'[1]Annuaire Partenaires Concession'!$D$3:I1794,6,0),"")</f>
        <v/>
      </c>
    </row>
    <row r="351" spans="1:11" x14ac:dyDescent="0.25">
      <c r="A351" s="9"/>
      <c r="B351" s="10"/>
      <c r="C351" s="9"/>
      <c r="D351" s="9"/>
      <c r="E351" s="9"/>
      <c r="F351" s="11"/>
      <c r="G351" s="12" t="str">
        <f>IFERROR(VLOOKUP(F351,'[1]Annuaire Partenaires Concession'!$D$3:I1795,2,0),"")</f>
        <v/>
      </c>
      <c r="H351" s="12" t="str">
        <f>IFERROR(VLOOKUP(F351,'[1]Annuaire Partenaires Concession'!$D$3:I1795,3,0),"")</f>
        <v/>
      </c>
      <c r="I351" s="12" t="str">
        <f>IFERROR(VLOOKUP(F351,'[1]Annuaire Partenaires Concession'!$D$3:I1795,4,0),"")</f>
        <v/>
      </c>
      <c r="J351" s="13" t="str">
        <f>IFERROR(VLOOKUP(F351,'[1]Annuaire Partenaires Concession'!$D$3:I1795,5,0),"")</f>
        <v/>
      </c>
      <c r="K351" s="12" t="str">
        <f>IFERROR(VLOOKUP(F351,'[1]Annuaire Partenaires Concession'!$D$3:I1795,6,0),"")</f>
        <v/>
      </c>
    </row>
    <row r="352" spans="1:11" x14ac:dyDescent="0.25">
      <c r="A352" s="9"/>
      <c r="B352" s="10"/>
      <c r="C352" s="9"/>
      <c r="D352" s="9"/>
      <c r="E352" s="9"/>
      <c r="F352" s="11"/>
      <c r="G352" s="12" t="str">
        <f>IFERROR(VLOOKUP(F352,'[1]Annuaire Partenaires Concession'!$D$3:I1796,2,0),"")</f>
        <v/>
      </c>
      <c r="H352" s="12" t="str">
        <f>IFERROR(VLOOKUP(F352,'[1]Annuaire Partenaires Concession'!$D$3:I1796,3,0),"")</f>
        <v/>
      </c>
      <c r="I352" s="12" t="str">
        <f>IFERROR(VLOOKUP(F352,'[1]Annuaire Partenaires Concession'!$D$3:I1796,4,0),"")</f>
        <v/>
      </c>
      <c r="J352" s="13" t="str">
        <f>IFERROR(VLOOKUP(F352,'[1]Annuaire Partenaires Concession'!$D$3:I1796,5,0),"")</f>
        <v/>
      </c>
      <c r="K352" s="12" t="str">
        <f>IFERROR(VLOOKUP(F352,'[1]Annuaire Partenaires Concession'!$D$3:I1796,6,0),"")</f>
        <v/>
      </c>
    </row>
    <row r="353" spans="1:11" x14ac:dyDescent="0.25">
      <c r="A353" s="9"/>
      <c r="B353" s="10"/>
      <c r="C353" s="9"/>
      <c r="D353" s="9"/>
      <c r="E353" s="9"/>
      <c r="F353" s="11"/>
      <c r="G353" s="12" t="str">
        <f>IFERROR(VLOOKUP(F353,'[1]Annuaire Partenaires Concession'!$D$3:I1797,2,0),"")</f>
        <v/>
      </c>
      <c r="H353" s="12" t="str">
        <f>IFERROR(VLOOKUP(F353,'[1]Annuaire Partenaires Concession'!$D$3:I1797,3,0),"")</f>
        <v/>
      </c>
      <c r="I353" s="12" t="str">
        <f>IFERROR(VLOOKUP(F353,'[1]Annuaire Partenaires Concession'!$D$3:I1797,4,0),"")</f>
        <v/>
      </c>
      <c r="J353" s="13" t="str">
        <f>IFERROR(VLOOKUP(F353,'[1]Annuaire Partenaires Concession'!$D$3:I1797,5,0),"")</f>
        <v/>
      </c>
      <c r="K353" s="12" t="str">
        <f>IFERROR(VLOOKUP(F353,'[1]Annuaire Partenaires Concession'!$D$3:I1797,6,0),"")</f>
        <v/>
      </c>
    </row>
    <row r="354" spans="1:11" x14ac:dyDescent="0.25">
      <c r="A354" s="9"/>
      <c r="B354" s="10"/>
      <c r="C354" s="9"/>
      <c r="D354" s="9"/>
      <c r="E354" s="9"/>
      <c r="F354" s="11"/>
      <c r="G354" s="12" t="str">
        <f>IFERROR(VLOOKUP(F354,'[1]Annuaire Partenaires Concession'!$D$3:I1798,2,0),"")</f>
        <v/>
      </c>
      <c r="H354" s="12" t="str">
        <f>IFERROR(VLOOKUP(F354,'[1]Annuaire Partenaires Concession'!$D$3:I1798,3,0),"")</f>
        <v/>
      </c>
      <c r="I354" s="12" t="str">
        <f>IFERROR(VLOOKUP(F354,'[1]Annuaire Partenaires Concession'!$D$3:I1798,4,0),"")</f>
        <v/>
      </c>
      <c r="J354" s="13" t="str">
        <f>IFERROR(VLOOKUP(F354,'[1]Annuaire Partenaires Concession'!$D$3:I1798,5,0),"")</f>
        <v/>
      </c>
      <c r="K354" s="12" t="str">
        <f>IFERROR(VLOOKUP(F354,'[1]Annuaire Partenaires Concession'!$D$3:I1798,6,0),"")</f>
        <v/>
      </c>
    </row>
    <row r="355" spans="1:11" x14ac:dyDescent="0.25">
      <c r="A355" s="9"/>
      <c r="B355" s="10"/>
      <c r="C355" s="9"/>
      <c r="D355" s="9"/>
      <c r="E355" s="9"/>
      <c r="F355" s="11"/>
      <c r="G355" s="12" t="str">
        <f>IFERROR(VLOOKUP(F355,'[1]Annuaire Partenaires Concession'!$D$3:I1799,2,0),"")</f>
        <v/>
      </c>
      <c r="H355" s="12" t="str">
        <f>IFERROR(VLOOKUP(F355,'[1]Annuaire Partenaires Concession'!$D$3:I1799,3,0),"")</f>
        <v/>
      </c>
      <c r="I355" s="12" t="str">
        <f>IFERROR(VLOOKUP(F355,'[1]Annuaire Partenaires Concession'!$D$3:I1799,4,0),"")</f>
        <v/>
      </c>
      <c r="J355" s="13" t="str">
        <f>IFERROR(VLOOKUP(F355,'[1]Annuaire Partenaires Concession'!$D$3:I1799,5,0),"")</f>
        <v/>
      </c>
      <c r="K355" s="12" t="str">
        <f>IFERROR(VLOOKUP(F355,'[1]Annuaire Partenaires Concession'!$D$3:I1799,6,0),"")</f>
        <v/>
      </c>
    </row>
    <row r="356" spans="1:11" x14ac:dyDescent="0.25">
      <c r="A356" s="9"/>
      <c r="B356" s="10"/>
      <c r="C356" s="9"/>
      <c r="D356" s="9"/>
      <c r="E356" s="9"/>
      <c r="F356" s="11"/>
      <c r="G356" s="12" t="str">
        <f>IFERROR(VLOOKUP(F356,'[1]Annuaire Partenaires Concession'!$D$3:I1800,2,0),"")</f>
        <v/>
      </c>
      <c r="H356" s="12" t="str">
        <f>IFERROR(VLOOKUP(F356,'[1]Annuaire Partenaires Concession'!$D$3:I1800,3,0),"")</f>
        <v/>
      </c>
      <c r="I356" s="12" t="str">
        <f>IFERROR(VLOOKUP(F356,'[1]Annuaire Partenaires Concession'!$D$3:I1800,4,0),"")</f>
        <v/>
      </c>
      <c r="J356" s="13" t="str">
        <f>IFERROR(VLOOKUP(F356,'[1]Annuaire Partenaires Concession'!$D$3:I1800,5,0),"")</f>
        <v/>
      </c>
      <c r="K356" s="12" t="str">
        <f>IFERROR(VLOOKUP(F356,'[1]Annuaire Partenaires Concession'!$D$3:I1800,6,0),"")</f>
        <v/>
      </c>
    </row>
    <row r="357" spans="1:11" x14ac:dyDescent="0.25">
      <c r="A357" s="9"/>
      <c r="B357" s="10"/>
      <c r="C357" s="9"/>
      <c r="D357" s="9"/>
      <c r="E357" s="9"/>
      <c r="F357" s="11"/>
      <c r="G357" s="12" t="str">
        <f>IFERROR(VLOOKUP(F357,'[1]Annuaire Partenaires Concession'!$D$3:I1801,2,0),"")</f>
        <v/>
      </c>
      <c r="H357" s="12" t="str">
        <f>IFERROR(VLOOKUP(F357,'[1]Annuaire Partenaires Concession'!$D$3:I1801,3,0),"")</f>
        <v/>
      </c>
      <c r="I357" s="12" t="str">
        <f>IFERROR(VLOOKUP(F357,'[1]Annuaire Partenaires Concession'!$D$3:I1801,4,0),"")</f>
        <v/>
      </c>
      <c r="J357" s="13" t="str">
        <f>IFERROR(VLOOKUP(F357,'[1]Annuaire Partenaires Concession'!$D$3:I1801,5,0),"")</f>
        <v/>
      </c>
      <c r="K357" s="12" t="str">
        <f>IFERROR(VLOOKUP(F357,'[1]Annuaire Partenaires Concession'!$D$3:I1801,6,0),"")</f>
        <v/>
      </c>
    </row>
    <row r="358" spans="1:11" x14ac:dyDescent="0.25">
      <c r="A358" s="9"/>
      <c r="B358" s="10"/>
      <c r="C358" s="9"/>
      <c r="D358" s="9"/>
      <c r="E358" s="9"/>
      <c r="F358" s="11"/>
      <c r="G358" s="12" t="str">
        <f>IFERROR(VLOOKUP(F358,'[1]Annuaire Partenaires Concession'!$D$3:I1802,2,0),"")</f>
        <v/>
      </c>
      <c r="H358" s="12" t="str">
        <f>IFERROR(VLOOKUP(F358,'[1]Annuaire Partenaires Concession'!$D$3:I1802,3,0),"")</f>
        <v/>
      </c>
      <c r="I358" s="12" t="str">
        <f>IFERROR(VLOOKUP(F358,'[1]Annuaire Partenaires Concession'!$D$3:I1802,4,0),"")</f>
        <v/>
      </c>
      <c r="J358" s="13" t="str">
        <f>IFERROR(VLOOKUP(F358,'[1]Annuaire Partenaires Concession'!$D$3:I1802,5,0),"")</f>
        <v/>
      </c>
      <c r="K358" s="12" t="str">
        <f>IFERROR(VLOOKUP(F358,'[1]Annuaire Partenaires Concession'!$D$3:I1802,6,0),"")</f>
        <v/>
      </c>
    </row>
    <row r="359" spans="1:11" x14ac:dyDescent="0.25">
      <c r="A359" s="9"/>
      <c r="B359" s="10"/>
      <c r="C359" s="9"/>
      <c r="D359" s="9"/>
      <c r="E359" s="9"/>
      <c r="F359" s="11"/>
      <c r="G359" s="12" t="str">
        <f>IFERROR(VLOOKUP(F359,'[1]Annuaire Partenaires Concession'!$D$3:I1803,2,0),"")</f>
        <v/>
      </c>
      <c r="H359" s="12" t="str">
        <f>IFERROR(VLOOKUP(F359,'[1]Annuaire Partenaires Concession'!$D$3:I1803,3,0),"")</f>
        <v/>
      </c>
      <c r="I359" s="12" t="str">
        <f>IFERROR(VLOOKUP(F359,'[1]Annuaire Partenaires Concession'!$D$3:I1803,4,0),"")</f>
        <v/>
      </c>
      <c r="J359" s="13" t="str">
        <f>IFERROR(VLOOKUP(F359,'[1]Annuaire Partenaires Concession'!$D$3:I1803,5,0),"")</f>
        <v/>
      </c>
      <c r="K359" s="12" t="str">
        <f>IFERROR(VLOOKUP(F359,'[1]Annuaire Partenaires Concession'!$D$3:I1803,6,0),"")</f>
        <v/>
      </c>
    </row>
    <row r="360" spans="1:11" x14ac:dyDescent="0.25">
      <c r="A360" s="9"/>
      <c r="B360" s="10"/>
      <c r="C360" s="9"/>
      <c r="D360" s="9"/>
      <c r="E360" s="9"/>
      <c r="F360" s="11"/>
      <c r="G360" s="12" t="str">
        <f>IFERROR(VLOOKUP(F360,'[1]Annuaire Partenaires Concession'!$D$3:I1804,2,0),"")</f>
        <v/>
      </c>
      <c r="H360" s="12" t="str">
        <f>IFERROR(VLOOKUP(F360,'[1]Annuaire Partenaires Concession'!$D$3:I1804,3,0),"")</f>
        <v/>
      </c>
      <c r="I360" s="12" t="str">
        <f>IFERROR(VLOOKUP(F360,'[1]Annuaire Partenaires Concession'!$D$3:I1804,4,0),"")</f>
        <v/>
      </c>
      <c r="J360" s="13" t="str">
        <f>IFERROR(VLOOKUP(F360,'[1]Annuaire Partenaires Concession'!$D$3:I1804,5,0),"")</f>
        <v/>
      </c>
      <c r="K360" s="12" t="str">
        <f>IFERROR(VLOOKUP(F360,'[1]Annuaire Partenaires Concession'!$D$3:I1804,6,0),"")</f>
        <v/>
      </c>
    </row>
    <row r="361" spans="1:11" x14ac:dyDescent="0.25">
      <c r="A361" s="9"/>
      <c r="B361" s="10"/>
      <c r="C361" s="9"/>
      <c r="D361" s="9"/>
      <c r="E361" s="9"/>
      <c r="F361" s="11"/>
      <c r="G361" s="12" t="str">
        <f>IFERROR(VLOOKUP(F361,'[1]Annuaire Partenaires Concession'!$D$3:I1805,2,0),"")</f>
        <v/>
      </c>
      <c r="H361" s="12" t="str">
        <f>IFERROR(VLOOKUP(F361,'[1]Annuaire Partenaires Concession'!$D$3:I1805,3,0),"")</f>
        <v/>
      </c>
      <c r="I361" s="12" t="str">
        <f>IFERROR(VLOOKUP(F361,'[1]Annuaire Partenaires Concession'!$D$3:I1805,4,0),"")</f>
        <v/>
      </c>
      <c r="J361" s="13" t="str">
        <f>IFERROR(VLOOKUP(F361,'[1]Annuaire Partenaires Concession'!$D$3:I1805,5,0),"")</f>
        <v/>
      </c>
      <c r="K361" s="12" t="str">
        <f>IFERROR(VLOOKUP(F361,'[1]Annuaire Partenaires Concession'!$D$3:I1805,6,0),"")</f>
        <v/>
      </c>
    </row>
    <row r="362" spans="1:11" x14ac:dyDescent="0.25">
      <c r="A362" s="9"/>
      <c r="B362" s="10"/>
      <c r="C362" s="9"/>
      <c r="D362" s="9"/>
      <c r="E362" s="9"/>
      <c r="F362" s="11"/>
      <c r="G362" s="12" t="str">
        <f>IFERROR(VLOOKUP(F362,'[1]Annuaire Partenaires Concession'!$D$3:I1806,2,0),"")</f>
        <v/>
      </c>
      <c r="H362" s="12" t="str">
        <f>IFERROR(VLOOKUP(F362,'[1]Annuaire Partenaires Concession'!$D$3:I1806,3,0),"")</f>
        <v/>
      </c>
      <c r="I362" s="12" t="str">
        <f>IFERROR(VLOOKUP(F362,'[1]Annuaire Partenaires Concession'!$D$3:I1806,4,0),"")</f>
        <v/>
      </c>
      <c r="J362" s="13" t="str">
        <f>IFERROR(VLOOKUP(F362,'[1]Annuaire Partenaires Concession'!$D$3:I1806,5,0),"")</f>
        <v/>
      </c>
      <c r="K362" s="12" t="str">
        <f>IFERROR(VLOOKUP(F362,'[1]Annuaire Partenaires Concession'!$D$3:I1806,6,0),"")</f>
        <v/>
      </c>
    </row>
    <row r="363" spans="1:11" x14ac:dyDescent="0.25">
      <c r="A363" s="9"/>
      <c r="B363" s="10"/>
      <c r="C363" s="9"/>
      <c r="D363" s="9"/>
      <c r="E363" s="9"/>
      <c r="F363" s="11"/>
      <c r="G363" s="12" t="str">
        <f>IFERROR(VLOOKUP(F363,'[1]Annuaire Partenaires Concession'!$D$3:I1807,2,0),"")</f>
        <v/>
      </c>
      <c r="H363" s="12" t="str">
        <f>IFERROR(VLOOKUP(F363,'[1]Annuaire Partenaires Concession'!$D$3:I1807,3,0),"")</f>
        <v/>
      </c>
      <c r="I363" s="12" t="str">
        <f>IFERROR(VLOOKUP(F363,'[1]Annuaire Partenaires Concession'!$D$3:I1807,4,0),"")</f>
        <v/>
      </c>
      <c r="J363" s="13" t="str">
        <f>IFERROR(VLOOKUP(F363,'[1]Annuaire Partenaires Concession'!$D$3:I1807,5,0),"")</f>
        <v/>
      </c>
      <c r="K363" s="12" t="str">
        <f>IFERROR(VLOOKUP(F363,'[1]Annuaire Partenaires Concession'!$D$3:I1807,6,0),"")</f>
        <v/>
      </c>
    </row>
    <row r="364" spans="1:11" x14ac:dyDescent="0.25">
      <c r="A364" s="9"/>
      <c r="B364" s="10"/>
      <c r="C364" s="9"/>
      <c r="D364" s="9"/>
      <c r="E364" s="9"/>
      <c r="F364" s="11"/>
      <c r="G364" s="12" t="str">
        <f>IFERROR(VLOOKUP(F364,'[1]Annuaire Partenaires Concession'!$D$3:I1808,2,0),"")</f>
        <v/>
      </c>
      <c r="H364" s="12" t="str">
        <f>IFERROR(VLOOKUP(F364,'[1]Annuaire Partenaires Concession'!$D$3:I1808,3,0),"")</f>
        <v/>
      </c>
      <c r="I364" s="12" t="str">
        <f>IFERROR(VLOOKUP(F364,'[1]Annuaire Partenaires Concession'!$D$3:I1808,4,0),"")</f>
        <v/>
      </c>
      <c r="J364" s="13" t="str">
        <f>IFERROR(VLOOKUP(F364,'[1]Annuaire Partenaires Concession'!$D$3:I1808,5,0),"")</f>
        <v/>
      </c>
      <c r="K364" s="12" t="str">
        <f>IFERROR(VLOOKUP(F364,'[1]Annuaire Partenaires Concession'!$D$3:I1808,6,0),"")</f>
        <v/>
      </c>
    </row>
    <row r="365" spans="1:11" x14ac:dyDescent="0.25">
      <c r="A365" s="9"/>
      <c r="B365" s="10"/>
      <c r="C365" s="9"/>
      <c r="D365" s="9"/>
      <c r="E365" s="9"/>
      <c r="F365" s="11"/>
      <c r="G365" s="12" t="str">
        <f>IFERROR(VLOOKUP(F365,'[1]Annuaire Partenaires Concession'!$D$3:I1809,2,0),"")</f>
        <v/>
      </c>
      <c r="H365" s="12" t="str">
        <f>IFERROR(VLOOKUP(F365,'[1]Annuaire Partenaires Concession'!$D$3:I1809,3,0),"")</f>
        <v/>
      </c>
      <c r="I365" s="12" t="str">
        <f>IFERROR(VLOOKUP(F365,'[1]Annuaire Partenaires Concession'!$D$3:I1809,4,0),"")</f>
        <v/>
      </c>
      <c r="J365" s="13" t="str">
        <f>IFERROR(VLOOKUP(F365,'[1]Annuaire Partenaires Concession'!$D$3:I1809,5,0),"")</f>
        <v/>
      </c>
      <c r="K365" s="12" t="str">
        <f>IFERROR(VLOOKUP(F365,'[1]Annuaire Partenaires Concession'!$D$3:I1809,6,0),"")</f>
        <v/>
      </c>
    </row>
    <row r="366" spans="1:11" x14ac:dyDescent="0.25">
      <c r="A366" s="9"/>
      <c r="B366" s="10"/>
      <c r="C366" s="9"/>
      <c r="D366" s="9"/>
      <c r="E366" s="9"/>
      <c r="F366" s="11"/>
      <c r="G366" s="12" t="str">
        <f>IFERROR(VLOOKUP(F366,'[1]Annuaire Partenaires Concession'!$D$3:I1810,2,0),"")</f>
        <v/>
      </c>
      <c r="H366" s="12" t="str">
        <f>IFERROR(VLOOKUP(F366,'[1]Annuaire Partenaires Concession'!$D$3:I1810,3,0),"")</f>
        <v/>
      </c>
      <c r="I366" s="12" t="str">
        <f>IFERROR(VLOOKUP(F366,'[1]Annuaire Partenaires Concession'!$D$3:I1810,4,0),"")</f>
        <v/>
      </c>
      <c r="J366" s="13" t="str">
        <f>IFERROR(VLOOKUP(F366,'[1]Annuaire Partenaires Concession'!$D$3:I1810,5,0),"")</f>
        <v/>
      </c>
      <c r="K366" s="12" t="str">
        <f>IFERROR(VLOOKUP(F366,'[1]Annuaire Partenaires Concession'!$D$3:I1810,6,0),"")</f>
        <v/>
      </c>
    </row>
    <row r="367" spans="1:11" x14ac:dyDescent="0.25">
      <c r="A367" s="9"/>
      <c r="B367" s="10"/>
      <c r="C367" s="9"/>
      <c r="D367" s="9"/>
      <c r="E367" s="9"/>
      <c r="F367" s="11"/>
      <c r="G367" s="12" t="str">
        <f>IFERROR(VLOOKUP(F367,'[1]Annuaire Partenaires Concession'!$D$3:I1811,2,0),"")</f>
        <v/>
      </c>
      <c r="H367" s="12" t="str">
        <f>IFERROR(VLOOKUP(F367,'[1]Annuaire Partenaires Concession'!$D$3:I1811,3,0),"")</f>
        <v/>
      </c>
      <c r="I367" s="12" t="str">
        <f>IFERROR(VLOOKUP(F367,'[1]Annuaire Partenaires Concession'!$D$3:I1811,4,0),"")</f>
        <v/>
      </c>
      <c r="J367" s="13" t="str">
        <f>IFERROR(VLOOKUP(F367,'[1]Annuaire Partenaires Concession'!$D$3:I1811,5,0),"")</f>
        <v/>
      </c>
      <c r="K367" s="12" t="str">
        <f>IFERROR(VLOOKUP(F367,'[1]Annuaire Partenaires Concession'!$D$3:I1811,6,0),"")</f>
        <v/>
      </c>
    </row>
    <row r="368" spans="1:11" x14ac:dyDescent="0.25">
      <c r="A368" s="9"/>
      <c r="B368" s="10"/>
      <c r="C368" s="9"/>
      <c r="D368" s="9"/>
      <c r="E368" s="9"/>
      <c r="F368" s="11"/>
      <c r="G368" s="12" t="str">
        <f>IFERROR(VLOOKUP(F368,'[1]Annuaire Partenaires Concession'!$D$3:I1812,2,0),"")</f>
        <v/>
      </c>
      <c r="H368" s="12" t="str">
        <f>IFERROR(VLOOKUP(F368,'[1]Annuaire Partenaires Concession'!$D$3:I1812,3,0),"")</f>
        <v/>
      </c>
      <c r="I368" s="12" t="str">
        <f>IFERROR(VLOOKUP(F368,'[1]Annuaire Partenaires Concession'!$D$3:I1812,4,0),"")</f>
        <v/>
      </c>
      <c r="J368" s="13" t="str">
        <f>IFERROR(VLOOKUP(F368,'[1]Annuaire Partenaires Concession'!$D$3:I1812,5,0),"")</f>
        <v/>
      </c>
      <c r="K368" s="12" t="str">
        <f>IFERROR(VLOOKUP(F368,'[1]Annuaire Partenaires Concession'!$D$3:I1812,6,0),"")</f>
        <v/>
      </c>
    </row>
    <row r="369" spans="1:11" x14ac:dyDescent="0.25">
      <c r="A369" s="9"/>
      <c r="B369" s="10"/>
      <c r="C369" s="9"/>
      <c r="D369" s="9"/>
      <c r="E369" s="9"/>
      <c r="F369" s="11"/>
      <c r="G369" s="12" t="str">
        <f>IFERROR(VLOOKUP(F369,'[1]Annuaire Partenaires Concession'!$D$3:I1813,2,0),"")</f>
        <v/>
      </c>
      <c r="H369" s="12" t="str">
        <f>IFERROR(VLOOKUP(F369,'[1]Annuaire Partenaires Concession'!$D$3:I1813,3,0),"")</f>
        <v/>
      </c>
      <c r="I369" s="12" t="str">
        <f>IFERROR(VLOOKUP(F369,'[1]Annuaire Partenaires Concession'!$D$3:I1813,4,0),"")</f>
        <v/>
      </c>
      <c r="J369" s="13" t="str">
        <f>IFERROR(VLOOKUP(F369,'[1]Annuaire Partenaires Concession'!$D$3:I1813,5,0),"")</f>
        <v/>
      </c>
      <c r="K369" s="12" t="str">
        <f>IFERROR(VLOOKUP(F369,'[1]Annuaire Partenaires Concession'!$D$3:I1813,6,0),"")</f>
        <v/>
      </c>
    </row>
    <row r="370" spans="1:11" x14ac:dyDescent="0.25">
      <c r="A370" s="9"/>
      <c r="B370" s="10"/>
      <c r="C370" s="9"/>
      <c r="D370" s="9"/>
      <c r="E370" s="9"/>
      <c r="F370" s="11"/>
      <c r="G370" s="12" t="str">
        <f>IFERROR(VLOOKUP(F370,'[1]Annuaire Partenaires Concession'!$D$3:I1814,2,0),"")</f>
        <v/>
      </c>
      <c r="H370" s="12" t="str">
        <f>IFERROR(VLOOKUP(F370,'[1]Annuaire Partenaires Concession'!$D$3:I1814,3,0),"")</f>
        <v/>
      </c>
      <c r="I370" s="12" t="str">
        <f>IFERROR(VLOOKUP(F370,'[1]Annuaire Partenaires Concession'!$D$3:I1814,4,0),"")</f>
        <v/>
      </c>
      <c r="J370" s="13" t="str">
        <f>IFERROR(VLOOKUP(F370,'[1]Annuaire Partenaires Concession'!$D$3:I1814,5,0),"")</f>
        <v/>
      </c>
      <c r="K370" s="12" t="str">
        <f>IFERROR(VLOOKUP(F370,'[1]Annuaire Partenaires Concession'!$D$3:I1814,6,0),"")</f>
        <v/>
      </c>
    </row>
    <row r="371" spans="1:11" x14ac:dyDescent="0.25">
      <c r="A371" s="9"/>
      <c r="B371" s="10"/>
      <c r="C371" s="9"/>
      <c r="D371" s="9"/>
      <c r="E371" s="9"/>
      <c r="F371" s="11"/>
      <c r="G371" s="12" t="str">
        <f>IFERROR(VLOOKUP(F371,'[1]Annuaire Partenaires Concession'!$D$3:I1815,2,0),"")</f>
        <v/>
      </c>
      <c r="H371" s="12" t="str">
        <f>IFERROR(VLOOKUP(F371,'[1]Annuaire Partenaires Concession'!$D$3:I1815,3,0),"")</f>
        <v/>
      </c>
      <c r="I371" s="12" t="str">
        <f>IFERROR(VLOOKUP(F371,'[1]Annuaire Partenaires Concession'!$D$3:I1815,4,0),"")</f>
        <v/>
      </c>
      <c r="J371" s="13" t="str">
        <f>IFERROR(VLOOKUP(F371,'[1]Annuaire Partenaires Concession'!$D$3:I1815,5,0),"")</f>
        <v/>
      </c>
      <c r="K371" s="12" t="str">
        <f>IFERROR(VLOOKUP(F371,'[1]Annuaire Partenaires Concession'!$D$3:I1815,6,0),"")</f>
        <v/>
      </c>
    </row>
    <row r="372" spans="1:11" x14ac:dyDescent="0.25">
      <c r="A372" s="9"/>
      <c r="B372" s="10"/>
      <c r="C372" s="9"/>
      <c r="D372" s="9"/>
      <c r="E372" s="9"/>
      <c r="F372" s="11"/>
      <c r="G372" s="12" t="str">
        <f>IFERROR(VLOOKUP(F372,'[1]Annuaire Partenaires Concession'!$D$3:I1816,2,0),"")</f>
        <v/>
      </c>
      <c r="H372" s="12" t="str">
        <f>IFERROR(VLOOKUP(F372,'[1]Annuaire Partenaires Concession'!$D$3:I1816,3,0),"")</f>
        <v/>
      </c>
      <c r="I372" s="12" t="str">
        <f>IFERROR(VLOOKUP(F372,'[1]Annuaire Partenaires Concession'!$D$3:I1816,4,0),"")</f>
        <v/>
      </c>
      <c r="J372" s="13" t="str">
        <f>IFERROR(VLOOKUP(F372,'[1]Annuaire Partenaires Concession'!$D$3:I1816,5,0),"")</f>
        <v/>
      </c>
      <c r="K372" s="12" t="str">
        <f>IFERROR(VLOOKUP(F372,'[1]Annuaire Partenaires Concession'!$D$3:I1816,6,0),"")</f>
        <v/>
      </c>
    </row>
    <row r="373" spans="1:11" x14ac:dyDescent="0.25">
      <c r="A373" s="9"/>
      <c r="B373" s="10"/>
      <c r="C373" s="9"/>
      <c r="D373" s="9"/>
      <c r="E373" s="9"/>
      <c r="F373" s="11"/>
      <c r="G373" s="12" t="str">
        <f>IFERROR(VLOOKUP(F373,'[1]Annuaire Partenaires Concession'!$D$3:I1817,2,0),"")</f>
        <v/>
      </c>
      <c r="H373" s="12" t="str">
        <f>IFERROR(VLOOKUP(F373,'[1]Annuaire Partenaires Concession'!$D$3:I1817,3,0),"")</f>
        <v/>
      </c>
      <c r="I373" s="12" t="str">
        <f>IFERROR(VLOOKUP(F373,'[1]Annuaire Partenaires Concession'!$D$3:I1817,4,0),"")</f>
        <v/>
      </c>
      <c r="J373" s="13" t="str">
        <f>IFERROR(VLOOKUP(F373,'[1]Annuaire Partenaires Concession'!$D$3:I1817,5,0),"")</f>
        <v/>
      </c>
      <c r="K373" s="12" t="str">
        <f>IFERROR(VLOOKUP(F373,'[1]Annuaire Partenaires Concession'!$D$3:I1817,6,0),"")</f>
        <v/>
      </c>
    </row>
    <row r="374" spans="1:11" x14ac:dyDescent="0.25">
      <c r="A374" s="9"/>
      <c r="B374" s="10"/>
      <c r="C374" s="9"/>
      <c r="D374" s="9"/>
      <c r="E374" s="9"/>
      <c r="F374" s="11"/>
      <c r="G374" s="12" t="str">
        <f>IFERROR(VLOOKUP(F374,'[1]Annuaire Partenaires Concession'!$D$3:I1818,2,0),"")</f>
        <v/>
      </c>
      <c r="H374" s="12" t="str">
        <f>IFERROR(VLOOKUP(F374,'[1]Annuaire Partenaires Concession'!$D$3:I1818,3,0),"")</f>
        <v/>
      </c>
      <c r="I374" s="12" t="str">
        <f>IFERROR(VLOOKUP(F374,'[1]Annuaire Partenaires Concession'!$D$3:I1818,4,0),"")</f>
        <v/>
      </c>
      <c r="J374" s="13" t="str">
        <f>IFERROR(VLOOKUP(F374,'[1]Annuaire Partenaires Concession'!$D$3:I1818,5,0),"")</f>
        <v/>
      </c>
      <c r="K374" s="12" t="str">
        <f>IFERROR(VLOOKUP(F374,'[1]Annuaire Partenaires Concession'!$D$3:I1818,6,0),"")</f>
        <v/>
      </c>
    </row>
    <row r="375" spans="1:11" x14ac:dyDescent="0.25">
      <c r="A375" s="9"/>
      <c r="B375" s="10"/>
      <c r="C375" s="9"/>
      <c r="D375" s="9"/>
      <c r="E375" s="9"/>
      <c r="F375" s="11"/>
      <c r="G375" s="12" t="str">
        <f>IFERROR(VLOOKUP(F375,'[1]Annuaire Partenaires Concession'!$D$3:I1819,2,0),"")</f>
        <v/>
      </c>
      <c r="H375" s="12" t="str">
        <f>IFERROR(VLOOKUP(F375,'[1]Annuaire Partenaires Concession'!$D$3:I1819,3,0),"")</f>
        <v/>
      </c>
      <c r="I375" s="12" t="str">
        <f>IFERROR(VLOOKUP(F375,'[1]Annuaire Partenaires Concession'!$D$3:I1819,4,0),"")</f>
        <v/>
      </c>
      <c r="J375" s="13" t="str">
        <f>IFERROR(VLOOKUP(F375,'[1]Annuaire Partenaires Concession'!$D$3:I1819,5,0),"")</f>
        <v/>
      </c>
      <c r="K375" s="12" t="str">
        <f>IFERROR(VLOOKUP(F375,'[1]Annuaire Partenaires Concession'!$D$3:I1819,6,0),"")</f>
        <v/>
      </c>
    </row>
    <row r="376" spans="1:11" x14ac:dyDescent="0.25">
      <c r="A376" s="9"/>
      <c r="B376" s="10"/>
      <c r="C376" s="9"/>
      <c r="D376" s="9"/>
      <c r="E376" s="9"/>
      <c r="F376" s="11"/>
      <c r="G376" s="12" t="str">
        <f>IFERROR(VLOOKUP(F376,'[1]Annuaire Partenaires Concession'!$D$3:I1820,2,0),"")</f>
        <v/>
      </c>
      <c r="H376" s="12" t="str">
        <f>IFERROR(VLOOKUP(F376,'[1]Annuaire Partenaires Concession'!$D$3:I1820,3,0),"")</f>
        <v/>
      </c>
      <c r="I376" s="12" t="str">
        <f>IFERROR(VLOOKUP(F376,'[1]Annuaire Partenaires Concession'!$D$3:I1820,4,0),"")</f>
        <v/>
      </c>
      <c r="J376" s="13" t="str">
        <f>IFERROR(VLOOKUP(F376,'[1]Annuaire Partenaires Concession'!$D$3:I1820,5,0),"")</f>
        <v/>
      </c>
      <c r="K376" s="12" t="str">
        <f>IFERROR(VLOOKUP(F376,'[1]Annuaire Partenaires Concession'!$D$3:I1820,6,0),"")</f>
        <v/>
      </c>
    </row>
    <row r="377" spans="1:11" x14ac:dyDescent="0.25">
      <c r="A377" s="9"/>
      <c r="B377" s="10"/>
      <c r="C377" s="9"/>
      <c r="D377" s="9"/>
      <c r="E377" s="9"/>
      <c r="F377" s="11"/>
      <c r="G377" s="12" t="str">
        <f>IFERROR(VLOOKUP(F377,'[1]Annuaire Partenaires Concession'!$D$3:I1821,2,0),"")</f>
        <v/>
      </c>
      <c r="H377" s="12" t="str">
        <f>IFERROR(VLOOKUP(F377,'[1]Annuaire Partenaires Concession'!$D$3:I1821,3,0),"")</f>
        <v/>
      </c>
      <c r="I377" s="12" t="str">
        <f>IFERROR(VLOOKUP(F377,'[1]Annuaire Partenaires Concession'!$D$3:I1821,4,0),"")</f>
        <v/>
      </c>
      <c r="J377" s="13" t="str">
        <f>IFERROR(VLOOKUP(F377,'[1]Annuaire Partenaires Concession'!$D$3:I1821,5,0),"")</f>
        <v/>
      </c>
      <c r="K377" s="12" t="str">
        <f>IFERROR(VLOOKUP(F377,'[1]Annuaire Partenaires Concession'!$D$3:I1821,6,0),"")</f>
        <v/>
      </c>
    </row>
    <row r="378" spans="1:11" x14ac:dyDescent="0.25">
      <c r="A378" s="9"/>
      <c r="B378" s="10"/>
      <c r="C378" s="9"/>
      <c r="D378" s="9"/>
      <c r="E378" s="9"/>
      <c r="F378" s="11"/>
      <c r="G378" s="12" t="str">
        <f>IFERROR(VLOOKUP(F378,'[1]Annuaire Partenaires Concession'!$D$3:I1822,2,0),"")</f>
        <v/>
      </c>
      <c r="H378" s="12" t="str">
        <f>IFERROR(VLOOKUP(F378,'[1]Annuaire Partenaires Concession'!$D$3:I1822,3,0),"")</f>
        <v/>
      </c>
      <c r="I378" s="12" t="str">
        <f>IFERROR(VLOOKUP(F378,'[1]Annuaire Partenaires Concession'!$D$3:I1822,4,0),"")</f>
        <v/>
      </c>
      <c r="J378" s="13" t="str">
        <f>IFERROR(VLOOKUP(F378,'[1]Annuaire Partenaires Concession'!$D$3:I1822,5,0),"")</f>
        <v/>
      </c>
      <c r="K378" s="12" t="str">
        <f>IFERROR(VLOOKUP(F378,'[1]Annuaire Partenaires Concession'!$D$3:I1822,6,0),"")</f>
        <v/>
      </c>
    </row>
    <row r="379" spans="1:11" x14ac:dyDescent="0.25">
      <c r="A379" s="9"/>
      <c r="B379" s="10"/>
      <c r="C379" s="9"/>
      <c r="D379" s="9"/>
      <c r="E379" s="9"/>
      <c r="F379" s="11"/>
      <c r="G379" s="12" t="str">
        <f>IFERROR(VLOOKUP(F379,'[1]Annuaire Partenaires Concession'!$D$3:I1823,2,0),"")</f>
        <v/>
      </c>
      <c r="H379" s="12" t="str">
        <f>IFERROR(VLOOKUP(F379,'[1]Annuaire Partenaires Concession'!$D$3:I1823,3,0),"")</f>
        <v/>
      </c>
      <c r="I379" s="12" t="str">
        <f>IFERROR(VLOOKUP(F379,'[1]Annuaire Partenaires Concession'!$D$3:I1823,4,0),"")</f>
        <v/>
      </c>
      <c r="J379" s="13" t="str">
        <f>IFERROR(VLOOKUP(F379,'[1]Annuaire Partenaires Concession'!$D$3:I1823,5,0),"")</f>
        <v/>
      </c>
      <c r="K379" s="12" t="str">
        <f>IFERROR(VLOOKUP(F379,'[1]Annuaire Partenaires Concession'!$D$3:I1823,6,0),"")</f>
        <v/>
      </c>
    </row>
    <row r="380" spans="1:11" x14ac:dyDescent="0.25">
      <c r="A380" s="9"/>
      <c r="B380" s="10"/>
      <c r="C380" s="9"/>
      <c r="D380" s="9"/>
      <c r="E380" s="9"/>
      <c r="F380" s="11"/>
      <c r="G380" s="12" t="str">
        <f>IFERROR(VLOOKUP(F380,'[1]Annuaire Partenaires Concession'!$D$3:I1824,2,0),"")</f>
        <v/>
      </c>
      <c r="H380" s="12" t="str">
        <f>IFERROR(VLOOKUP(F380,'[1]Annuaire Partenaires Concession'!$D$3:I1824,3,0),"")</f>
        <v/>
      </c>
      <c r="I380" s="12" t="str">
        <f>IFERROR(VLOOKUP(F380,'[1]Annuaire Partenaires Concession'!$D$3:I1824,4,0),"")</f>
        <v/>
      </c>
      <c r="J380" s="13" t="str">
        <f>IFERROR(VLOOKUP(F380,'[1]Annuaire Partenaires Concession'!$D$3:I1824,5,0),"")</f>
        <v/>
      </c>
      <c r="K380" s="12" t="str">
        <f>IFERROR(VLOOKUP(F380,'[1]Annuaire Partenaires Concession'!$D$3:I1824,6,0),"")</f>
        <v/>
      </c>
    </row>
    <row r="381" spans="1:11" x14ac:dyDescent="0.25">
      <c r="A381" s="9"/>
      <c r="B381" s="10"/>
      <c r="C381" s="9"/>
      <c r="D381" s="9"/>
      <c r="E381" s="9"/>
      <c r="F381" s="11"/>
      <c r="G381" s="12" t="str">
        <f>IFERROR(VLOOKUP(F381,'[1]Annuaire Partenaires Concession'!$D$3:I1825,2,0),"")</f>
        <v/>
      </c>
      <c r="H381" s="12" t="str">
        <f>IFERROR(VLOOKUP(F381,'[1]Annuaire Partenaires Concession'!$D$3:I1825,3,0),"")</f>
        <v/>
      </c>
      <c r="I381" s="12" t="str">
        <f>IFERROR(VLOOKUP(F381,'[1]Annuaire Partenaires Concession'!$D$3:I1825,4,0),"")</f>
        <v/>
      </c>
      <c r="J381" s="13" t="str">
        <f>IFERROR(VLOOKUP(F381,'[1]Annuaire Partenaires Concession'!$D$3:I1825,5,0),"")</f>
        <v/>
      </c>
      <c r="K381" s="12" t="str">
        <f>IFERROR(VLOOKUP(F381,'[1]Annuaire Partenaires Concession'!$D$3:I1825,6,0),"")</f>
        <v/>
      </c>
    </row>
    <row r="382" spans="1:11" x14ac:dyDescent="0.25">
      <c r="A382" s="9"/>
      <c r="B382" s="10"/>
      <c r="C382" s="9"/>
      <c r="D382" s="9"/>
      <c r="E382" s="9"/>
      <c r="F382" s="11"/>
      <c r="G382" s="12" t="str">
        <f>IFERROR(VLOOKUP(F382,'[1]Annuaire Partenaires Concession'!$D$3:I1826,2,0),"")</f>
        <v/>
      </c>
      <c r="H382" s="12" t="str">
        <f>IFERROR(VLOOKUP(F382,'[1]Annuaire Partenaires Concession'!$D$3:I1826,3,0),"")</f>
        <v/>
      </c>
      <c r="I382" s="12" t="str">
        <f>IFERROR(VLOOKUP(F382,'[1]Annuaire Partenaires Concession'!$D$3:I1826,4,0),"")</f>
        <v/>
      </c>
      <c r="J382" s="13" t="str">
        <f>IFERROR(VLOOKUP(F382,'[1]Annuaire Partenaires Concession'!$D$3:I1826,5,0),"")</f>
        <v/>
      </c>
      <c r="K382" s="12" t="str">
        <f>IFERROR(VLOOKUP(F382,'[1]Annuaire Partenaires Concession'!$D$3:I1826,6,0),"")</f>
        <v/>
      </c>
    </row>
    <row r="383" spans="1:11" x14ac:dyDescent="0.25">
      <c r="A383" s="9"/>
      <c r="B383" s="10"/>
      <c r="C383" s="9"/>
      <c r="D383" s="9"/>
      <c r="E383" s="9"/>
      <c r="F383" s="11"/>
      <c r="G383" s="12" t="str">
        <f>IFERROR(VLOOKUP(F383,'[1]Annuaire Partenaires Concession'!$D$3:I1827,2,0),"")</f>
        <v/>
      </c>
      <c r="H383" s="12" t="str">
        <f>IFERROR(VLOOKUP(F383,'[1]Annuaire Partenaires Concession'!$D$3:I1827,3,0),"")</f>
        <v/>
      </c>
      <c r="I383" s="12" t="str">
        <f>IFERROR(VLOOKUP(F383,'[1]Annuaire Partenaires Concession'!$D$3:I1827,4,0),"")</f>
        <v/>
      </c>
      <c r="J383" s="13" t="str">
        <f>IFERROR(VLOOKUP(F383,'[1]Annuaire Partenaires Concession'!$D$3:I1827,5,0),"")</f>
        <v/>
      </c>
      <c r="K383" s="12" t="str">
        <f>IFERROR(VLOOKUP(F383,'[1]Annuaire Partenaires Concession'!$D$3:I1827,6,0),"")</f>
        <v/>
      </c>
    </row>
    <row r="384" spans="1:11" x14ac:dyDescent="0.25">
      <c r="A384" s="9"/>
      <c r="B384" s="10"/>
      <c r="C384" s="9"/>
      <c r="D384" s="9"/>
      <c r="E384" s="9"/>
      <c r="F384" s="11"/>
      <c r="G384" s="12" t="str">
        <f>IFERROR(VLOOKUP(F384,'[1]Annuaire Partenaires Concession'!$D$3:I1828,2,0),"")</f>
        <v/>
      </c>
      <c r="H384" s="12" t="str">
        <f>IFERROR(VLOOKUP(F384,'[1]Annuaire Partenaires Concession'!$D$3:I1828,3,0),"")</f>
        <v/>
      </c>
      <c r="I384" s="12" t="str">
        <f>IFERROR(VLOOKUP(F384,'[1]Annuaire Partenaires Concession'!$D$3:I1828,4,0),"")</f>
        <v/>
      </c>
      <c r="J384" s="13" t="str">
        <f>IFERROR(VLOOKUP(F384,'[1]Annuaire Partenaires Concession'!$D$3:I1828,5,0),"")</f>
        <v/>
      </c>
      <c r="K384" s="12" t="str">
        <f>IFERROR(VLOOKUP(F384,'[1]Annuaire Partenaires Concession'!$D$3:I1828,6,0),"")</f>
        <v/>
      </c>
    </row>
    <row r="385" spans="1:11" x14ac:dyDescent="0.25">
      <c r="A385" s="9"/>
      <c r="B385" s="10"/>
      <c r="C385" s="9"/>
      <c r="D385" s="9"/>
      <c r="E385" s="9"/>
      <c r="F385" s="11"/>
      <c r="G385" s="12" t="str">
        <f>IFERROR(VLOOKUP(F385,'[1]Annuaire Partenaires Concession'!$D$3:I1829,2,0),"")</f>
        <v/>
      </c>
      <c r="H385" s="12" t="str">
        <f>IFERROR(VLOOKUP(F385,'[1]Annuaire Partenaires Concession'!$D$3:I1829,3,0),"")</f>
        <v/>
      </c>
      <c r="I385" s="12" t="str">
        <f>IFERROR(VLOOKUP(F385,'[1]Annuaire Partenaires Concession'!$D$3:I1829,4,0),"")</f>
        <v/>
      </c>
      <c r="J385" s="13" t="str">
        <f>IFERROR(VLOOKUP(F385,'[1]Annuaire Partenaires Concession'!$D$3:I1829,5,0),"")</f>
        <v/>
      </c>
      <c r="K385" s="12" t="str">
        <f>IFERROR(VLOOKUP(F385,'[1]Annuaire Partenaires Concession'!$D$3:I1829,6,0),"")</f>
        <v/>
      </c>
    </row>
    <row r="386" spans="1:11" x14ac:dyDescent="0.25">
      <c r="A386" s="9"/>
      <c r="B386" s="10"/>
      <c r="C386" s="9"/>
      <c r="D386" s="9"/>
      <c r="E386" s="9"/>
      <c r="F386" s="11"/>
      <c r="G386" s="12" t="str">
        <f>IFERROR(VLOOKUP(F386,'[1]Annuaire Partenaires Concession'!$D$3:I1830,2,0),"")</f>
        <v/>
      </c>
      <c r="H386" s="12" t="str">
        <f>IFERROR(VLOOKUP(F386,'[1]Annuaire Partenaires Concession'!$D$3:I1830,3,0),"")</f>
        <v/>
      </c>
      <c r="I386" s="12" t="str">
        <f>IFERROR(VLOOKUP(F386,'[1]Annuaire Partenaires Concession'!$D$3:I1830,4,0),"")</f>
        <v/>
      </c>
      <c r="J386" s="13" t="str">
        <f>IFERROR(VLOOKUP(F386,'[1]Annuaire Partenaires Concession'!$D$3:I1830,5,0),"")</f>
        <v/>
      </c>
      <c r="K386" s="12" t="str">
        <f>IFERROR(VLOOKUP(F386,'[1]Annuaire Partenaires Concession'!$D$3:I1830,6,0),"")</f>
        <v/>
      </c>
    </row>
    <row r="387" spans="1:11" x14ac:dyDescent="0.25">
      <c r="A387" s="9"/>
      <c r="B387" s="10"/>
      <c r="C387" s="9"/>
      <c r="D387" s="9"/>
      <c r="E387" s="9"/>
      <c r="F387" s="11"/>
      <c r="G387" s="12" t="str">
        <f>IFERROR(VLOOKUP(F387,'[1]Annuaire Partenaires Concession'!$D$3:I1831,2,0),"")</f>
        <v/>
      </c>
      <c r="H387" s="12" t="str">
        <f>IFERROR(VLOOKUP(F387,'[1]Annuaire Partenaires Concession'!$D$3:I1831,3,0),"")</f>
        <v/>
      </c>
      <c r="I387" s="12" t="str">
        <f>IFERROR(VLOOKUP(F387,'[1]Annuaire Partenaires Concession'!$D$3:I1831,4,0),"")</f>
        <v/>
      </c>
      <c r="J387" s="13" t="str">
        <f>IFERROR(VLOOKUP(F387,'[1]Annuaire Partenaires Concession'!$D$3:I1831,5,0),"")</f>
        <v/>
      </c>
      <c r="K387" s="12" t="str">
        <f>IFERROR(VLOOKUP(F387,'[1]Annuaire Partenaires Concession'!$D$3:I1831,6,0),"")</f>
        <v/>
      </c>
    </row>
    <row r="388" spans="1:11" x14ac:dyDescent="0.25">
      <c r="A388" s="9"/>
      <c r="B388" s="10"/>
      <c r="C388" s="9"/>
      <c r="D388" s="9"/>
      <c r="E388" s="9"/>
      <c r="F388" s="11"/>
      <c r="G388" s="12" t="str">
        <f>IFERROR(VLOOKUP(F388,'[1]Annuaire Partenaires Concession'!$D$3:I1832,2,0),"")</f>
        <v/>
      </c>
      <c r="H388" s="12" t="str">
        <f>IFERROR(VLOOKUP(F388,'[1]Annuaire Partenaires Concession'!$D$3:I1832,3,0),"")</f>
        <v/>
      </c>
      <c r="I388" s="12" t="str">
        <f>IFERROR(VLOOKUP(F388,'[1]Annuaire Partenaires Concession'!$D$3:I1832,4,0),"")</f>
        <v/>
      </c>
      <c r="J388" s="13" t="str">
        <f>IFERROR(VLOOKUP(F388,'[1]Annuaire Partenaires Concession'!$D$3:I1832,5,0),"")</f>
        <v/>
      </c>
      <c r="K388" s="12" t="str">
        <f>IFERROR(VLOOKUP(F388,'[1]Annuaire Partenaires Concession'!$D$3:I1832,6,0),"")</f>
        <v/>
      </c>
    </row>
    <row r="389" spans="1:11" x14ac:dyDescent="0.25">
      <c r="A389" s="9"/>
      <c r="B389" s="10"/>
      <c r="C389" s="9"/>
      <c r="D389" s="9"/>
      <c r="E389" s="9"/>
      <c r="F389" s="11"/>
      <c r="G389" s="12" t="str">
        <f>IFERROR(VLOOKUP(F389,'[1]Annuaire Partenaires Concession'!$D$3:I1833,2,0),"")</f>
        <v/>
      </c>
      <c r="H389" s="12" t="str">
        <f>IFERROR(VLOOKUP(F389,'[1]Annuaire Partenaires Concession'!$D$3:I1833,3,0),"")</f>
        <v/>
      </c>
      <c r="I389" s="12" t="str">
        <f>IFERROR(VLOOKUP(F389,'[1]Annuaire Partenaires Concession'!$D$3:I1833,4,0),"")</f>
        <v/>
      </c>
      <c r="J389" s="13" t="str">
        <f>IFERROR(VLOOKUP(F389,'[1]Annuaire Partenaires Concession'!$D$3:I1833,5,0),"")</f>
        <v/>
      </c>
      <c r="K389" s="12" t="str">
        <f>IFERROR(VLOOKUP(F389,'[1]Annuaire Partenaires Concession'!$D$3:I1833,6,0),"")</f>
        <v/>
      </c>
    </row>
    <row r="390" spans="1:11" x14ac:dyDescent="0.25">
      <c r="A390" s="9"/>
      <c r="B390" s="10"/>
      <c r="C390" s="9"/>
      <c r="D390" s="9"/>
      <c r="E390" s="9"/>
      <c r="F390" s="11"/>
      <c r="G390" s="12" t="str">
        <f>IFERROR(VLOOKUP(F390,'[1]Annuaire Partenaires Concession'!$D$3:I1834,2,0),"")</f>
        <v/>
      </c>
      <c r="H390" s="12" t="str">
        <f>IFERROR(VLOOKUP(F390,'[1]Annuaire Partenaires Concession'!$D$3:I1834,3,0),"")</f>
        <v/>
      </c>
      <c r="I390" s="12" t="str">
        <f>IFERROR(VLOOKUP(F390,'[1]Annuaire Partenaires Concession'!$D$3:I1834,4,0),"")</f>
        <v/>
      </c>
      <c r="J390" s="13" t="str">
        <f>IFERROR(VLOOKUP(F390,'[1]Annuaire Partenaires Concession'!$D$3:I1834,5,0),"")</f>
        <v/>
      </c>
      <c r="K390" s="12" t="str">
        <f>IFERROR(VLOOKUP(F390,'[1]Annuaire Partenaires Concession'!$D$3:I1834,6,0),"")</f>
        <v/>
      </c>
    </row>
    <row r="391" spans="1:11" x14ac:dyDescent="0.25">
      <c r="A391" s="9"/>
      <c r="B391" s="10"/>
      <c r="C391" s="9"/>
      <c r="D391" s="9"/>
      <c r="E391" s="9"/>
      <c r="F391" s="11"/>
      <c r="G391" s="12" t="str">
        <f>IFERROR(VLOOKUP(F391,'[1]Annuaire Partenaires Concession'!$D$3:I1835,2,0),"")</f>
        <v/>
      </c>
      <c r="H391" s="12" t="str">
        <f>IFERROR(VLOOKUP(F391,'[1]Annuaire Partenaires Concession'!$D$3:I1835,3,0),"")</f>
        <v/>
      </c>
      <c r="I391" s="12" t="str">
        <f>IFERROR(VLOOKUP(F391,'[1]Annuaire Partenaires Concession'!$D$3:I1835,4,0),"")</f>
        <v/>
      </c>
      <c r="J391" s="13" t="str">
        <f>IFERROR(VLOOKUP(F391,'[1]Annuaire Partenaires Concession'!$D$3:I1835,5,0),"")</f>
        <v/>
      </c>
      <c r="K391" s="12" t="str">
        <f>IFERROR(VLOOKUP(F391,'[1]Annuaire Partenaires Concession'!$D$3:I1835,6,0),"")</f>
        <v/>
      </c>
    </row>
    <row r="392" spans="1:11" x14ac:dyDescent="0.25">
      <c r="A392" s="9"/>
      <c r="B392" s="10"/>
      <c r="C392" s="9"/>
      <c r="D392" s="9"/>
      <c r="E392" s="9"/>
      <c r="F392" s="11"/>
      <c r="G392" s="12" t="str">
        <f>IFERROR(VLOOKUP(F392,'[1]Annuaire Partenaires Concession'!$D$3:I1836,2,0),"")</f>
        <v/>
      </c>
      <c r="H392" s="12" t="str">
        <f>IFERROR(VLOOKUP(F392,'[1]Annuaire Partenaires Concession'!$D$3:I1836,3,0),"")</f>
        <v/>
      </c>
      <c r="I392" s="12" t="str">
        <f>IFERROR(VLOOKUP(F392,'[1]Annuaire Partenaires Concession'!$D$3:I1836,4,0),"")</f>
        <v/>
      </c>
      <c r="J392" s="13" t="str">
        <f>IFERROR(VLOOKUP(F392,'[1]Annuaire Partenaires Concession'!$D$3:I1836,5,0),"")</f>
        <v/>
      </c>
      <c r="K392" s="12" t="str">
        <f>IFERROR(VLOOKUP(F392,'[1]Annuaire Partenaires Concession'!$D$3:I1836,6,0),"")</f>
        <v/>
      </c>
    </row>
    <row r="393" spans="1:11" x14ac:dyDescent="0.25">
      <c r="A393" s="9"/>
      <c r="B393" s="10"/>
      <c r="C393" s="9"/>
      <c r="D393" s="9"/>
      <c r="E393" s="9"/>
      <c r="F393" s="11"/>
      <c r="G393" s="12" t="str">
        <f>IFERROR(VLOOKUP(F393,'[1]Annuaire Partenaires Concession'!$D$3:I1837,2,0),"")</f>
        <v/>
      </c>
      <c r="H393" s="12" t="str">
        <f>IFERROR(VLOOKUP(F393,'[1]Annuaire Partenaires Concession'!$D$3:I1837,3,0),"")</f>
        <v/>
      </c>
      <c r="I393" s="12" t="str">
        <f>IFERROR(VLOOKUP(F393,'[1]Annuaire Partenaires Concession'!$D$3:I1837,4,0),"")</f>
        <v/>
      </c>
      <c r="J393" s="13" t="str">
        <f>IFERROR(VLOOKUP(F393,'[1]Annuaire Partenaires Concession'!$D$3:I1837,5,0),"")</f>
        <v/>
      </c>
      <c r="K393" s="12" t="str">
        <f>IFERROR(VLOOKUP(F393,'[1]Annuaire Partenaires Concession'!$D$3:I1837,6,0),"")</f>
        <v/>
      </c>
    </row>
    <row r="394" spans="1:11" x14ac:dyDescent="0.25">
      <c r="A394" s="9"/>
      <c r="B394" s="10"/>
      <c r="C394" s="9"/>
      <c r="D394" s="9"/>
      <c r="E394" s="9"/>
      <c r="F394" s="11"/>
      <c r="G394" s="12" t="str">
        <f>IFERROR(VLOOKUP(F394,'[1]Annuaire Partenaires Concession'!$D$3:I1838,2,0),"")</f>
        <v/>
      </c>
      <c r="H394" s="12" t="str">
        <f>IFERROR(VLOOKUP(F394,'[1]Annuaire Partenaires Concession'!$D$3:I1838,3,0),"")</f>
        <v/>
      </c>
      <c r="I394" s="12" t="str">
        <f>IFERROR(VLOOKUP(F394,'[1]Annuaire Partenaires Concession'!$D$3:I1838,4,0),"")</f>
        <v/>
      </c>
      <c r="J394" s="13" t="str">
        <f>IFERROR(VLOOKUP(F394,'[1]Annuaire Partenaires Concession'!$D$3:I1838,5,0),"")</f>
        <v/>
      </c>
      <c r="K394" s="12" t="str">
        <f>IFERROR(VLOOKUP(F394,'[1]Annuaire Partenaires Concession'!$D$3:I1838,6,0),"")</f>
        <v/>
      </c>
    </row>
    <row r="395" spans="1:11" x14ac:dyDescent="0.25">
      <c r="A395" s="9"/>
      <c r="B395" s="10"/>
      <c r="C395" s="9"/>
      <c r="D395" s="9"/>
      <c r="E395" s="9"/>
      <c r="F395" s="11"/>
      <c r="G395" s="12" t="str">
        <f>IFERROR(VLOOKUP(F395,'[1]Annuaire Partenaires Concession'!$D$3:I1839,2,0),"")</f>
        <v/>
      </c>
      <c r="H395" s="12" t="str">
        <f>IFERROR(VLOOKUP(F395,'[1]Annuaire Partenaires Concession'!$D$3:I1839,3,0),"")</f>
        <v/>
      </c>
      <c r="I395" s="12" t="str">
        <f>IFERROR(VLOOKUP(F395,'[1]Annuaire Partenaires Concession'!$D$3:I1839,4,0),"")</f>
        <v/>
      </c>
      <c r="J395" s="13" t="str">
        <f>IFERROR(VLOOKUP(F395,'[1]Annuaire Partenaires Concession'!$D$3:I1839,5,0),"")</f>
        <v/>
      </c>
      <c r="K395" s="12" t="str">
        <f>IFERROR(VLOOKUP(F395,'[1]Annuaire Partenaires Concession'!$D$3:I1839,6,0),"")</f>
        <v/>
      </c>
    </row>
    <row r="396" spans="1:11" x14ac:dyDescent="0.25">
      <c r="A396" s="9"/>
      <c r="B396" s="10"/>
      <c r="C396" s="9"/>
      <c r="D396" s="9"/>
      <c r="E396" s="9"/>
      <c r="F396" s="11"/>
      <c r="G396" s="12" t="str">
        <f>IFERROR(VLOOKUP(F396,'[1]Annuaire Partenaires Concession'!$D$3:I1840,2,0),"")</f>
        <v/>
      </c>
      <c r="H396" s="12" t="str">
        <f>IFERROR(VLOOKUP(F396,'[1]Annuaire Partenaires Concession'!$D$3:I1840,3,0),"")</f>
        <v/>
      </c>
      <c r="I396" s="12" t="str">
        <f>IFERROR(VLOOKUP(F396,'[1]Annuaire Partenaires Concession'!$D$3:I1840,4,0),"")</f>
        <v/>
      </c>
      <c r="J396" s="13" t="str">
        <f>IFERROR(VLOOKUP(F396,'[1]Annuaire Partenaires Concession'!$D$3:I1840,5,0),"")</f>
        <v/>
      </c>
      <c r="K396" s="12" t="str">
        <f>IFERROR(VLOOKUP(F396,'[1]Annuaire Partenaires Concession'!$D$3:I1840,6,0),"")</f>
        <v/>
      </c>
    </row>
    <row r="397" spans="1:11" x14ac:dyDescent="0.25">
      <c r="A397" s="9"/>
      <c r="B397" s="10"/>
      <c r="C397" s="9"/>
      <c r="D397" s="9"/>
      <c r="E397" s="9"/>
      <c r="F397" s="11"/>
      <c r="G397" s="12" t="str">
        <f>IFERROR(VLOOKUP(F397,'[1]Annuaire Partenaires Concession'!$D$3:I1841,2,0),"")</f>
        <v/>
      </c>
      <c r="H397" s="12" t="str">
        <f>IFERROR(VLOOKUP(F397,'[1]Annuaire Partenaires Concession'!$D$3:I1841,3,0),"")</f>
        <v/>
      </c>
      <c r="I397" s="12" t="str">
        <f>IFERROR(VLOOKUP(F397,'[1]Annuaire Partenaires Concession'!$D$3:I1841,4,0),"")</f>
        <v/>
      </c>
      <c r="J397" s="13" t="str">
        <f>IFERROR(VLOOKUP(F397,'[1]Annuaire Partenaires Concession'!$D$3:I1841,5,0),"")</f>
        <v/>
      </c>
      <c r="K397" s="12" t="str">
        <f>IFERROR(VLOOKUP(F397,'[1]Annuaire Partenaires Concession'!$D$3:I1841,6,0),"")</f>
        <v/>
      </c>
    </row>
    <row r="398" spans="1:11" x14ac:dyDescent="0.25">
      <c r="A398" s="9"/>
      <c r="B398" s="10"/>
      <c r="C398" s="9"/>
      <c r="D398" s="9"/>
      <c r="E398" s="9"/>
      <c r="F398" s="11"/>
      <c r="G398" s="12" t="str">
        <f>IFERROR(VLOOKUP(F398,'[1]Annuaire Partenaires Concession'!$D$3:I1842,2,0),"")</f>
        <v/>
      </c>
      <c r="H398" s="12" t="str">
        <f>IFERROR(VLOOKUP(F398,'[1]Annuaire Partenaires Concession'!$D$3:I1842,3,0),"")</f>
        <v/>
      </c>
      <c r="I398" s="12" t="str">
        <f>IFERROR(VLOOKUP(F398,'[1]Annuaire Partenaires Concession'!$D$3:I1842,4,0),"")</f>
        <v/>
      </c>
      <c r="J398" s="13" t="str">
        <f>IFERROR(VLOOKUP(F398,'[1]Annuaire Partenaires Concession'!$D$3:I1842,5,0),"")</f>
        <v/>
      </c>
      <c r="K398" s="12" t="str">
        <f>IFERROR(VLOOKUP(F398,'[1]Annuaire Partenaires Concession'!$D$3:I1842,6,0),"")</f>
        <v/>
      </c>
    </row>
    <row r="399" spans="1:11" x14ac:dyDescent="0.25">
      <c r="A399" s="9"/>
      <c r="B399" s="10"/>
      <c r="C399" s="9"/>
      <c r="D399" s="9"/>
      <c r="E399" s="9"/>
      <c r="F399" s="11"/>
      <c r="G399" s="12" t="str">
        <f>IFERROR(VLOOKUP(F399,'[1]Annuaire Partenaires Concession'!$D$3:I1843,2,0),"")</f>
        <v/>
      </c>
      <c r="H399" s="12" t="str">
        <f>IFERROR(VLOOKUP(F399,'[1]Annuaire Partenaires Concession'!$D$3:I1843,3,0),"")</f>
        <v/>
      </c>
      <c r="I399" s="12" t="str">
        <f>IFERROR(VLOOKUP(F399,'[1]Annuaire Partenaires Concession'!$D$3:I1843,4,0),"")</f>
        <v/>
      </c>
      <c r="J399" s="13" t="str">
        <f>IFERROR(VLOOKUP(F399,'[1]Annuaire Partenaires Concession'!$D$3:I1843,5,0),"")</f>
        <v/>
      </c>
      <c r="K399" s="12" t="str">
        <f>IFERROR(VLOOKUP(F399,'[1]Annuaire Partenaires Concession'!$D$3:I1843,6,0),"")</f>
        <v/>
      </c>
    </row>
    <row r="400" spans="1:11" x14ac:dyDescent="0.25">
      <c r="A400" s="9"/>
      <c r="B400" s="10"/>
      <c r="C400" s="9"/>
      <c r="D400" s="9"/>
      <c r="E400" s="9"/>
      <c r="F400" s="11"/>
      <c r="G400" s="12" t="str">
        <f>IFERROR(VLOOKUP(F400,'[1]Annuaire Partenaires Concession'!$D$3:I1844,2,0),"")</f>
        <v/>
      </c>
      <c r="H400" s="12" t="str">
        <f>IFERROR(VLOOKUP(F400,'[1]Annuaire Partenaires Concession'!$D$3:I1844,3,0),"")</f>
        <v/>
      </c>
      <c r="I400" s="12" t="str">
        <f>IFERROR(VLOOKUP(F400,'[1]Annuaire Partenaires Concession'!$D$3:I1844,4,0),"")</f>
        <v/>
      </c>
      <c r="J400" s="13" t="str">
        <f>IFERROR(VLOOKUP(F400,'[1]Annuaire Partenaires Concession'!$D$3:I1844,5,0),"")</f>
        <v/>
      </c>
      <c r="K400" s="12" t="str">
        <f>IFERROR(VLOOKUP(F400,'[1]Annuaire Partenaires Concession'!$D$3:I1844,6,0),"")</f>
        <v/>
      </c>
    </row>
    <row r="401" spans="1:11" x14ac:dyDescent="0.25">
      <c r="A401" s="9"/>
      <c r="B401" s="10"/>
      <c r="C401" s="9"/>
      <c r="D401" s="9"/>
      <c r="E401" s="9"/>
      <c r="F401" s="11"/>
      <c r="G401" s="12" t="str">
        <f>IFERROR(VLOOKUP(F401,'[1]Annuaire Partenaires Concession'!$D$3:I1845,2,0),"")</f>
        <v/>
      </c>
      <c r="H401" s="12" t="str">
        <f>IFERROR(VLOOKUP(F401,'[1]Annuaire Partenaires Concession'!$D$3:I1845,3,0),"")</f>
        <v/>
      </c>
      <c r="I401" s="12" t="str">
        <f>IFERROR(VLOOKUP(F401,'[1]Annuaire Partenaires Concession'!$D$3:I1845,4,0),"")</f>
        <v/>
      </c>
      <c r="J401" s="13" t="str">
        <f>IFERROR(VLOOKUP(F401,'[1]Annuaire Partenaires Concession'!$D$3:I1845,5,0),"")</f>
        <v/>
      </c>
      <c r="K401" s="12" t="str">
        <f>IFERROR(VLOOKUP(F401,'[1]Annuaire Partenaires Concession'!$D$3:I1845,6,0),"")</f>
        <v/>
      </c>
    </row>
    <row r="402" spans="1:11" x14ac:dyDescent="0.25">
      <c r="A402" s="9"/>
      <c r="B402" s="10"/>
      <c r="C402" s="9"/>
      <c r="D402" s="9"/>
      <c r="E402" s="9"/>
      <c r="F402" s="11"/>
      <c r="G402" s="12" t="str">
        <f>IFERROR(VLOOKUP(F402,'[1]Annuaire Partenaires Concession'!$D$3:I1846,2,0),"")</f>
        <v/>
      </c>
      <c r="H402" s="12" t="str">
        <f>IFERROR(VLOOKUP(F402,'[1]Annuaire Partenaires Concession'!$D$3:I1846,3,0),"")</f>
        <v/>
      </c>
      <c r="I402" s="12" t="str">
        <f>IFERROR(VLOOKUP(F402,'[1]Annuaire Partenaires Concession'!$D$3:I1846,4,0),"")</f>
        <v/>
      </c>
      <c r="J402" s="13" t="str">
        <f>IFERROR(VLOOKUP(F402,'[1]Annuaire Partenaires Concession'!$D$3:I1846,5,0),"")</f>
        <v/>
      </c>
      <c r="K402" s="12" t="str">
        <f>IFERROR(VLOOKUP(F402,'[1]Annuaire Partenaires Concession'!$D$3:I1846,6,0),"")</f>
        <v/>
      </c>
    </row>
    <row r="403" spans="1:11" x14ac:dyDescent="0.25">
      <c r="A403" s="9"/>
      <c r="B403" s="10"/>
      <c r="C403" s="9"/>
      <c r="D403" s="9"/>
      <c r="E403" s="9"/>
      <c r="F403" s="11"/>
      <c r="G403" s="12" t="str">
        <f>IFERROR(VLOOKUP(F403,'[1]Annuaire Partenaires Concession'!$D$3:I1847,2,0),"")</f>
        <v/>
      </c>
      <c r="H403" s="12" t="str">
        <f>IFERROR(VLOOKUP(F403,'[1]Annuaire Partenaires Concession'!$D$3:I1847,3,0),"")</f>
        <v/>
      </c>
      <c r="I403" s="12" t="str">
        <f>IFERROR(VLOOKUP(F403,'[1]Annuaire Partenaires Concession'!$D$3:I1847,4,0),"")</f>
        <v/>
      </c>
      <c r="J403" s="13" t="str">
        <f>IFERROR(VLOOKUP(F403,'[1]Annuaire Partenaires Concession'!$D$3:I1847,5,0),"")</f>
        <v/>
      </c>
      <c r="K403" s="12" t="str">
        <f>IFERROR(VLOOKUP(F403,'[1]Annuaire Partenaires Concession'!$D$3:I1847,6,0),"")</f>
        <v/>
      </c>
    </row>
    <row r="404" spans="1:11" x14ac:dyDescent="0.25">
      <c r="A404" s="9"/>
      <c r="B404" s="10"/>
      <c r="C404" s="9"/>
      <c r="D404" s="9"/>
      <c r="E404" s="9"/>
      <c r="F404" s="11"/>
      <c r="G404" s="12" t="str">
        <f>IFERROR(VLOOKUP(F404,'[1]Annuaire Partenaires Concession'!$D$3:I1848,2,0),"")</f>
        <v/>
      </c>
      <c r="H404" s="12" t="str">
        <f>IFERROR(VLOOKUP(F404,'[1]Annuaire Partenaires Concession'!$D$3:I1848,3,0),"")</f>
        <v/>
      </c>
      <c r="I404" s="12" t="str">
        <f>IFERROR(VLOOKUP(F404,'[1]Annuaire Partenaires Concession'!$D$3:I1848,4,0),"")</f>
        <v/>
      </c>
      <c r="J404" s="13" t="str">
        <f>IFERROR(VLOOKUP(F404,'[1]Annuaire Partenaires Concession'!$D$3:I1848,5,0),"")</f>
        <v/>
      </c>
      <c r="K404" s="12" t="str">
        <f>IFERROR(VLOOKUP(F404,'[1]Annuaire Partenaires Concession'!$D$3:I1848,6,0),"")</f>
        <v/>
      </c>
    </row>
    <row r="405" spans="1:11" x14ac:dyDescent="0.25">
      <c r="A405" s="9"/>
      <c r="B405" s="10"/>
      <c r="C405" s="9"/>
      <c r="D405" s="9"/>
      <c r="E405" s="9"/>
      <c r="F405" s="11"/>
      <c r="G405" s="12" t="str">
        <f>IFERROR(VLOOKUP(F405,'[1]Annuaire Partenaires Concession'!$D$3:I1849,2,0),"")</f>
        <v/>
      </c>
      <c r="H405" s="12" t="str">
        <f>IFERROR(VLOOKUP(F405,'[1]Annuaire Partenaires Concession'!$D$3:I1849,3,0),"")</f>
        <v/>
      </c>
      <c r="I405" s="12" t="str">
        <f>IFERROR(VLOOKUP(F405,'[1]Annuaire Partenaires Concession'!$D$3:I1849,4,0),"")</f>
        <v/>
      </c>
      <c r="J405" s="13" t="str">
        <f>IFERROR(VLOOKUP(F405,'[1]Annuaire Partenaires Concession'!$D$3:I1849,5,0),"")</f>
        <v/>
      </c>
      <c r="K405" s="12" t="str">
        <f>IFERROR(VLOOKUP(F405,'[1]Annuaire Partenaires Concession'!$D$3:I1849,6,0),"")</f>
        <v/>
      </c>
    </row>
    <row r="406" spans="1:11" x14ac:dyDescent="0.25">
      <c r="A406" s="9"/>
      <c r="B406" s="10"/>
      <c r="C406" s="9"/>
      <c r="D406" s="9"/>
      <c r="E406" s="9"/>
      <c r="F406" s="11"/>
      <c r="G406" s="12" t="str">
        <f>IFERROR(VLOOKUP(F406,'[1]Annuaire Partenaires Concession'!$D$3:I1850,2,0),"")</f>
        <v/>
      </c>
      <c r="H406" s="12" t="str">
        <f>IFERROR(VLOOKUP(F406,'[1]Annuaire Partenaires Concession'!$D$3:I1850,3,0),"")</f>
        <v/>
      </c>
      <c r="I406" s="12" t="str">
        <f>IFERROR(VLOOKUP(F406,'[1]Annuaire Partenaires Concession'!$D$3:I1850,4,0),"")</f>
        <v/>
      </c>
      <c r="J406" s="13" t="str">
        <f>IFERROR(VLOOKUP(F406,'[1]Annuaire Partenaires Concession'!$D$3:I1850,5,0),"")</f>
        <v/>
      </c>
      <c r="K406" s="12" t="str">
        <f>IFERROR(VLOOKUP(F406,'[1]Annuaire Partenaires Concession'!$D$3:I1850,6,0),"")</f>
        <v/>
      </c>
    </row>
    <row r="407" spans="1:11" x14ac:dyDescent="0.25">
      <c r="A407" s="9"/>
      <c r="B407" s="10"/>
      <c r="C407" s="9"/>
      <c r="D407" s="9"/>
      <c r="E407" s="9"/>
      <c r="F407" s="11"/>
      <c r="G407" s="12" t="str">
        <f>IFERROR(VLOOKUP(F407,'[1]Annuaire Partenaires Concession'!$D$3:I1851,2,0),"")</f>
        <v/>
      </c>
      <c r="H407" s="12" t="str">
        <f>IFERROR(VLOOKUP(F407,'[1]Annuaire Partenaires Concession'!$D$3:I1851,3,0),"")</f>
        <v/>
      </c>
      <c r="I407" s="12" t="str">
        <f>IFERROR(VLOOKUP(F407,'[1]Annuaire Partenaires Concession'!$D$3:I1851,4,0),"")</f>
        <v/>
      </c>
      <c r="J407" s="13" t="str">
        <f>IFERROR(VLOOKUP(F407,'[1]Annuaire Partenaires Concession'!$D$3:I1851,5,0),"")</f>
        <v/>
      </c>
      <c r="K407" s="12" t="str">
        <f>IFERROR(VLOOKUP(F407,'[1]Annuaire Partenaires Concession'!$D$3:I1851,6,0),"")</f>
        <v/>
      </c>
    </row>
    <row r="408" spans="1:11" x14ac:dyDescent="0.25">
      <c r="A408" s="9"/>
      <c r="B408" s="10"/>
      <c r="C408" s="9"/>
      <c r="D408" s="9"/>
      <c r="E408" s="9"/>
      <c r="F408" s="11"/>
      <c r="G408" s="12" t="str">
        <f>IFERROR(VLOOKUP(F408,'[1]Annuaire Partenaires Concession'!$D$3:I1852,2,0),"")</f>
        <v/>
      </c>
      <c r="H408" s="12" t="str">
        <f>IFERROR(VLOOKUP(F408,'[1]Annuaire Partenaires Concession'!$D$3:I1852,3,0),"")</f>
        <v/>
      </c>
      <c r="I408" s="12" t="str">
        <f>IFERROR(VLOOKUP(F408,'[1]Annuaire Partenaires Concession'!$D$3:I1852,4,0),"")</f>
        <v/>
      </c>
      <c r="J408" s="13" t="str">
        <f>IFERROR(VLOOKUP(F408,'[1]Annuaire Partenaires Concession'!$D$3:I1852,5,0),"")</f>
        <v/>
      </c>
      <c r="K408" s="12" t="str">
        <f>IFERROR(VLOOKUP(F408,'[1]Annuaire Partenaires Concession'!$D$3:I1852,6,0),"")</f>
        <v/>
      </c>
    </row>
    <row r="409" spans="1:11" x14ac:dyDescent="0.25">
      <c r="A409" s="9"/>
      <c r="B409" s="10"/>
      <c r="C409" s="9"/>
      <c r="D409" s="9"/>
      <c r="E409" s="9"/>
      <c r="F409" s="11"/>
      <c r="G409" s="12" t="str">
        <f>IFERROR(VLOOKUP(F409,'[1]Annuaire Partenaires Concession'!$D$3:I1853,2,0),"")</f>
        <v/>
      </c>
      <c r="H409" s="12" t="str">
        <f>IFERROR(VLOOKUP(F409,'[1]Annuaire Partenaires Concession'!$D$3:I1853,3,0),"")</f>
        <v/>
      </c>
      <c r="I409" s="12" t="str">
        <f>IFERROR(VLOOKUP(F409,'[1]Annuaire Partenaires Concession'!$D$3:I1853,4,0),"")</f>
        <v/>
      </c>
      <c r="J409" s="13" t="str">
        <f>IFERROR(VLOOKUP(F409,'[1]Annuaire Partenaires Concession'!$D$3:I1853,5,0),"")</f>
        <v/>
      </c>
      <c r="K409" s="12" t="str">
        <f>IFERROR(VLOOKUP(F409,'[1]Annuaire Partenaires Concession'!$D$3:I1853,6,0),"")</f>
        <v/>
      </c>
    </row>
    <row r="410" spans="1:11" x14ac:dyDescent="0.25">
      <c r="A410" s="9"/>
      <c r="B410" s="10"/>
      <c r="C410" s="9"/>
      <c r="D410" s="9"/>
      <c r="E410" s="9"/>
      <c r="F410" s="11"/>
      <c r="G410" s="12" t="str">
        <f>IFERROR(VLOOKUP(F410,'[1]Annuaire Partenaires Concession'!$D$3:I1854,2,0),"")</f>
        <v/>
      </c>
      <c r="H410" s="12" t="str">
        <f>IFERROR(VLOOKUP(F410,'[1]Annuaire Partenaires Concession'!$D$3:I1854,3,0),"")</f>
        <v/>
      </c>
      <c r="I410" s="12" t="str">
        <f>IFERROR(VLOOKUP(F410,'[1]Annuaire Partenaires Concession'!$D$3:I1854,4,0),"")</f>
        <v/>
      </c>
      <c r="J410" s="13" t="str">
        <f>IFERROR(VLOOKUP(F410,'[1]Annuaire Partenaires Concession'!$D$3:I1854,5,0),"")</f>
        <v/>
      </c>
      <c r="K410" s="12" t="str">
        <f>IFERROR(VLOOKUP(F410,'[1]Annuaire Partenaires Concession'!$D$3:I1854,6,0),"")</f>
        <v/>
      </c>
    </row>
    <row r="411" spans="1:11" x14ac:dyDescent="0.25">
      <c r="A411" s="9"/>
      <c r="B411" s="10"/>
      <c r="C411" s="9"/>
      <c r="D411" s="9"/>
      <c r="E411" s="9"/>
      <c r="F411" s="11"/>
      <c r="G411" s="12" t="str">
        <f>IFERROR(VLOOKUP(F411,'[1]Annuaire Partenaires Concession'!$D$3:I1855,2,0),"")</f>
        <v/>
      </c>
      <c r="H411" s="12" t="str">
        <f>IFERROR(VLOOKUP(F411,'[1]Annuaire Partenaires Concession'!$D$3:I1855,3,0),"")</f>
        <v/>
      </c>
      <c r="I411" s="12" t="str">
        <f>IFERROR(VLOOKUP(F411,'[1]Annuaire Partenaires Concession'!$D$3:I1855,4,0),"")</f>
        <v/>
      </c>
      <c r="J411" s="13" t="str">
        <f>IFERROR(VLOOKUP(F411,'[1]Annuaire Partenaires Concession'!$D$3:I1855,5,0),"")</f>
        <v/>
      </c>
      <c r="K411" s="12" t="str">
        <f>IFERROR(VLOOKUP(F411,'[1]Annuaire Partenaires Concession'!$D$3:I1855,6,0),"")</f>
        <v/>
      </c>
    </row>
    <row r="412" spans="1:11" x14ac:dyDescent="0.25">
      <c r="A412" s="9"/>
      <c r="B412" s="10"/>
      <c r="C412" s="9"/>
      <c r="D412" s="9"/>
      <c r="E412" s="9"/>
      <c r="F412" s="11"/>
      <c r="G412" s="12" t="str">
        <f>IFERROR(VLOOKUP(F412,'[1]Annuaire Partenaires Concession'!$D$3:I1856,2,0),"")</f>
        <v/>
      </c>
      <c r="H412" s="12" t="str">
        <f>IFERROR(VLOOKUP(F412,'[1]Annuaire Partenaires Concession'!$D$3:I1856,3,0),"")</f>
        <v/>
      </c>
      <c r="I412" s="12" t="str">
        <f>IFERROR(VLOOKUP(F412,'[1]Annuaire Partenaires Concession'!$D$3:I1856,4,0),"")</f>
        <v/>
      </c>
      <c r="J412" s="13" t="str">
        <f>IFERROR(VLOOKUP(F412,'[1]Annuaire Partenaires Concession'!$D$3:I1856,5,0),"")</f>
        <v/>
      </c>
      <c r="K412" s="12" t="str">
        <f>IFERROR(VLOOKUP(F412,'[1]Annuaire Partenaires Concession'!$D$3:I1856,6,0),"")</f>
        <v/>
      </c>
    </row>
    <row r="413" spans="1:11" x14ac:dyDescent="0.25">
      <c r="A413" s="9"/>
      <c r="B413" s="10"/>
      <c r="C413" s="9"/>
      <c r="D413" s="9"/>
      <c r="E413" s="9"/>
      <c r="F413" s="11"/>
      <c r="G413" s="12" t="str">
        <f>IFERROR(VLOOKUP(F413,'[1]Annuaire Partenaires Concession'!$D$3:I1857,2,0),"")</f>
        <v/>
      </c>
      <c r="H413" s="12" t="str">
        <f>IFERROR(VLOOKUP(F413,'[1]Annuaire Partenaires Concession'!$D$3:I1857,3,0),"")</f>
        <v/>
      </c>
      <c r="I413" s="12" t="str">
        <f>IFERROR(VLOOKUP(F413,'[1]Annuaire Partenaires Concession'!$D$3:I1857,4,0),"")</f>
        <v/>
      </c>
      <c r="J413" s="13" t="str">
        <f>IFERROR(VLOOKUP(F413,'[1]Annuaire Partenaires Concession'!$D$3:I1857,5,0),"")</f>
        <v/>
      </c>
      <c r="K413" s="12" t="str">
        <f>IFERROR(VLOOKUP(F413,'[1]Annuaire Partenaires Concession'!$D$3:I1857,6,0),"")</f>
        <v/>
      </c>
    </row>
    <row r="414" spans="1:11" x14ac:dyDescent="0.25">
      <c r="A414" s="9"/>
      <c r="B414" s="10"/>
      <c r="C414" s="9"/>
      <c r="D414" s="9"/>
      <c r="E414" s="9"/>
      <c r="F414" s="11"/>
      <c r="G414" s="12" t="str">
        <f>IFERROR(VLOOKUP(F414,'[1]Annuaire Partenaires Concession'!$D$3:I1858,2,0),"")</f>
        <v/>
      </c>
      <c r="H414" s="12" t="str">
        <f>IFERROR(VLOOKUP(F414,'[1]Annuaire Partenaires Concession'!$D$3:I1858,3,0),"")</f>
        <v/>
      </c>
      <c r="I414" s="12" t="str">
        <f>IFERROR(VLOOKUP(F414,'[1]Annuaire Partenaires Concession'!$D$3:I1858,4,0),"")</f>
        <v/>
      </c>
      <c r="J414" s="13" t="str">
        <f>IFERROR(VLOOKUP(F414,'[1]Annuaire Partenaires Concession'!$D$3:I1858,5,0),"")</f>
        <v/>
      </c>
      <c r="K414" s="12" t="str">
        <f>IFERROR(VLOOKUP(F414,'[1]Annuaire Partenaires Concession'!$D$3:I1858,6,0),"")</f>
        <v/>
      </c>
    </row>
    <row r="415" spans="1:11" x14ac:dyDescent="0.25">
      <c r="A415" s="9"/>
      <c r="B415" s="10"/>
      <c r="C415" s="9"/>
      <c r="D415" s="9"/>
      <c r="E415" s="9"/>
      <c r="F415" s="11"/>
      <c r="G415" s="12" t="str">
        <f>IFERROR(VLOOKUP(F415,'[1]Annuaire Partenaires Concession'!$D$3:I1859,2,0),"")</f>
        <v/>
      </c>
      <c r="H415" s="12" t="str">
        <f>IFERROR(VLOOKUP(F415,'[1]Annuaire Partenaires Concession'!$D$3:I1859,3,0),"")</f>
        <v/>
      </c>
      <c r="I415" s="12" t="str">
        <f>IFERROR(VLOOKUP(F415,'[1]Annuaire Partenaires Concession'!$D$3:I1859,4,0),"")</f>
        <v/>
      </c>
      <c r="J415" s="13" t="str">
        <f>IFERROR(VLOOKUP(F415,'[1]Annuaire Partenaires Concession'!$D$3:I1859,5,0),"")</f>
        <v/>
      </c>
      <c r="K415" s="12" t="str">
        <f>IFERROR(VLOOKUP(F415,'[1]Annuaire Partenaires Concession'!$D$3:I1859,6,0),"")</f>
        <v/>
      </c>
    </row>
    <row r="416" spans="1:11" x14ac:dyDescent="0.25">
      <c r="A416" s="9"/>
      <c r="B416" s="10"/>
      <c r="C416" s="9"/>
      <c r="D416" s="9"/>
      <c r="E416" s="9"/>
      <c r="F416" s="11"/>
      <c r="G416" s="12" t="str">
        <f>IFERROR(VLOOKUP(F416,'[1]Annuaire Partenaires Concession'!$D$3:I1860,2,0),"")</f>
        <v/>
      </c>
      <c r="H416" s="12" t="str">
        <f>IFERROR(VLOOKUP(F416,'[1]Annuaire Partenaires Concession'!$D$3:I1860,3,0),"")</f>
        <v/>
      </c>
      <c r="I416" s="12" t="str">
        <f>IFERROR(VLOOKUP(F416,'[1]Annuaire Partenaires Concession'!$D$3:I1860,4,0),"")</f>
        <v/>
      </c>
      <c r="J416" s="13" t="str">
        <f>IFERROR(VLOOKUP(F416,'[1]Annuaire Partenaires Concession'!$D$3:I1860,5,0),"")</f>
        <v/>
      </c>
      <c r="K416" s="12" t="str">
        <f>IFERROR(VLOOKUP(F416,'[1]Annuaire Partenaires Concession'!$D$3:I1860,6,0),"")</f>
        <v/>
      </c>
    </row>
    <row r="417" spans="1:11" x14ac:dyDescent="0.25">
      <c r="A417" s="9"/>
      <c r="B417" s="10"/>
      <c r="C417" s="9"/>
      <c r="D417" s="9"/>
      <c r="E417" s="9"/>
      <c r="F417" s="11"/>
      <c r="G417" s="12" t="str">
        <f>IFERROR(VLOOKUP(F417,'[1]Annuaire Partenaires Concession'!$D$3:I1861,2,0),"")</f>
        <v/>
      </c>
      <c r="H417" s="12" t="str">
        <f>IFERROR(VLOOKUP(F417,'[1]Annuaire Partenaires Concession'!$D$3:I1861,3,0),"")</f>
        <v/>
      </c>
      <c r="I417" s="12" t="str">
        <f>IFERROR(VLOOKUP(F417,'[1]Annuaire Partenaires Concession'!$D$3:I1861,4,0),"")</f>
        <v/>
      </c>
      <c r="J417" s="13" t="str">
        <f>IFERROR(VLOOKUP(F417,'[1]Annuaire Partenaires Concession'!$D$3:I1861,5,0),"")</f>
        <v/>
      </c>
      <c r="K417" s="12" t="str">
        <f>IFERROR(VLOOKUP(F417,'[1]Annuaire Partenaires Concession'!$D$3:I1861,6,0),"")</f>
        <v/>
      </c>
    </row>
    <row r="418" spans="1:11" x14ac:dyDescent="0.25">
      <c r="A418" s="9"/>
      <c r="B418" s="10"/>
      <c r="C418" s="9"/>
      <c r="D418" s="9"/>
      <c r="E418" s="9"/>
      <c r="F418" s="11"/>
      <c r="G418" s="12" t="str">
        <f>IFERROR(VLOOKUP(F418,'[1]Annuaire Partenaires Concession'!$D$3:I1862,2,0),"")</f>
        <v/>
      </c>
      <c r="H418" s="12" t="str">
        <f>IFERROR(VLOOKUP(F418,'[1]Annuaire Partenaires Concession'!$D$3:I1862,3,0),"")</f>
        <v/>
      </c>
      <c r="I418" s="12" t="str">
        <f>IFERROR(VLOOKUP(F418,'[1]Annuaire Partenaires Concession'!$D$3:I1862,4,0),"")</f>
        <v/>
      </c>
      <c r="J418" s="13" t="str">
        <f>IFERROR(VLOOKUP(F418,'[1]Annuaire Partenaires Concession'!$D$3:I1862,5,0),"")</f>
        <v/>
      </c>
      <c r="K418" s="12" t="str">
        <f>IFERROR(VLOOKUP(F418,'[1]Annuaire Partenaires Concession'!$D$3:I1862,6,0),"")</f>
        <v/>
      </c>
    </row>
    <row r="419" spans="1:11" x14ac:dyDescent="0.25">
      <c r="A419" s="9"/>
      <c r="B419" s="10"/>
      <c r="C419" s="9"/>
      <c r="D419" s="9"/>
      <c r="E419" s="9"/>
      <c r="F419" s="11"/>
      <c r="G419" s="12" t="str">
        <f>IFERROR(VLOOKUP(F419,'[1]Annuaire Partenaires Concession'!$D$3:I1863,2,0),"")</f>
        <v/>
      </c>
      <c r="H419" s="12" t="str">
        <f>IFERROR(VLOOKUP(F419,'[1]Annuaire Partenaires Concession'!$D$3:I1863,3,0),"")</f>
        <v/>
      </c>
      <c r="I419" s="12" t="str">
        <f>IFERROR(VLOOKUP(F419,'[1]Annuaire Partenaires Concession'!$D$3:I1863,4,0),"")</f>
        <v/>
      </c>
      <c r="J419" s="13" t="str">
        <f>IFERROR(VLOOKUP(F419,'[1]Annuaire Partenaires Concession'!$D$3:I1863,5,0),"")</f>
        <v/>
      </c>
      <c r="K419" s="12" t="str">
        <f>IFERROR(VLOOKUP(F419,'[1]Annuaire Partenaires Concession'!$D$3:I1863,6,0),"")</f>
        <v/>
      </c>
    </row>
    <row r="420" spans="1:11" x14ac:dyDescent="0.25">
      <c r="A420" s="9"/>
      <c r="B420" s="10"/>
      <c r="C420" s="9"/>
      <c r="D420" s="9"/>
      <c r="E420" s="9"/>
      <c r="F420" s="11"/>
      <c r="G420" s="12" t="str">
        <f>IFERROR(VLOOKUP(F420,'[1]Annuaire Partenaires Concession'!$D$3:I1864,2,0),"")</f>
        <v/>
      </c>
      <c r="H420" s="12" t="str">
        <f>IFERROR(VLOOKUP(F420,'[1]Annuaire Partenaires Concession'!$D$3:I1864,3,0),"")</f>
        <v/>
      </c>
      <c r="I420" s="12" t="str">
        <f>IFERROR(VLOOKUP(F420,'[1]Annuaire Partenaires Concession'!$D$3:I1864,4,0),"")</f>
        <v/>
      </c>
      <c r="J420" s="13" t="str">
        <f>IFERROR(VLOOKUP(F420,'[1]Annuaire Partenaires Concession'!$D$3:I1864,5,0),"")</f>
        <v/>
      </c>
      <c r="K420" s="12" t="str">
        <f>IFERROR(VLOOKUP(F420,'[1]Annuaire Partenaires Concession'!$D$3:I1864,6,0),"")</f>
        <v/>
      </c>
    </row>
    <row r="421" spans="1:11" x14ac:dyDescent="0.25">
      <c r="A421" s="9"/>
      <c r="B421" s="10"/>
      <c r="C421" s="9"/>
      <c r="D421" s="9"/>
      <c r="E421" s="9"/>
      <c r="F421" s="11"/>
      <c r="G421" s="12" t="str">
        <f>IFERROR(VLOOKUP(F421,'[1]Annuaire Partenaires Concession'!$D$3:I1865,2,0),"")</f>
        <v/>
      </c>
      <c r="H421" s="12" t="str">
        <f>IFERROR(VLOOKUP(F421,'[1]Annuaire Partenaires Concession'!$D$3:I1865,3,0),"")</f>
        <v/>
      </c>
      <c r="I421" s="12" t="str">
        <f>IFERROR(VLOOKUP(F421,'[1]Annuaire Partenaires Concession'!$D$3:I1865,4,0),"")</f>
        <v/>
      </c>
      <c r="J421" s="13" t="str">
        <f>IFERROR(VLOOKUP(F421,'[1]Annuaire Partenaires Concession'!$D$3:I1865,5,0),"")</f>
        <v/>
      </c>
      <c r="K421" s="12" t="str">
        <f>IFERROR(VLOOKUP(F421,'[1]Annuaire Partenaires Concession'!$D$3:I1865,6,0),"")</f>
        <v/>
      </c>
    </row>
    <row r="422" spans="1:11" x14ac:dyDescent="0.25">
      <c r="A422" s="9"/>
      <c r="B422" s="10"/>
      <c r="C422" s="9"/>
      <c r="D422" s="9"/>
      <c r="E422" s="9"/>
      <c r="F422" s="11"/>
      <c r="G422" s="12" t="str">
        <f>IFERROR(VLOOKUP(F422,'[1]Annuaire Partenaires Concession'!$D$3:I1866,2,0),"")</f>
        <v/>
      </c>
      <c r="H422" s="12" t="str">
        <f>IFERROR(VLOOKUP(F422,'[1]Annuaire Partenaires Concession'!$D$3:I1866,3,0),"")</f>
        <v/>
      </c>
      <c r="I422" s="12" t="str">
        <f>IFERROR(VLOOKUP(F422,'[1]Annuaire Partenaires Concession'!$D$3:I1866,4,0),"")</f>
        <v/>
      </c>
      <c r="J422" s="13" t="str">
        <f>IFERROR(VLOOKUP(F422,'[1]Annuaire Partenaires Concession'!$D$3:I1866,5,0),"")</f>
        <v/>
      </c>
      <c r="K422" s="12" t="str">
        <f>IFERROR(VLOOKUP(F422,'[1]Annuaire Partenaires Concession'!$D$3:I1866,6,0),"")</f>
        <v/>
      </c>
    </row>
    <row r="423" spans="1:11" x14ac:dyDescent="0.25">
      <c r="A423" s="9"/>
      <c r="B423" s="10"/>
      <c r="C423" s="9"/>
      <c r="D423" s="9"/>
      <c r="E423" s="9"/>
      <c r="F423" s="11"/>
      <c r="G423" s="12" t="str">
        <f>IFERROR(VLOOKUP(F423,'[1]Annuaire Partenaires Concession'!$D$3:I1867,2,0),"")</f>
        <v/>
      </c>
      <c r="H423" s="12" t="str">
        <f>IFERROR(VLOOKUP(F423,'[1]Annuaire Partenaires Concession'!$D$3:I1867,3,0),"")</f>
        <v/>
      </c>
      <c r="I423" s="12" t="str">
        <f>IFERROR(VLOOKUP(F423,'[1]Annuaire Partenaires Concession'!$D$3:I1867,4,0),"")</f>
        <v/>
      </c>
      <c r="J423" s="13" t="str">
        <f>IFERROR(VLOOKUP(F423,'[1]Annuaire Partenaires Concession'!$D$3:I1867,5,0),"")</f>
        <v/>
      </c>
      <c r="K423" s="12" t="str">
        <f>IFERROR(VLOOKUP(F423,'[1]Annuaire Partenaires Concession'!$D$3:I1867,6,0),"")</f>
        <v/>
      </c>
    </row>
    <row r="424" spans="1:11" x14ac:dyDescent="0.25">
      <c r="A424" s="9"/>
      <c r="B424" s="10"/>
      <c r="C424" s="9"/>
      <c r="D424" s="9"/>
      <c r="E424" s="9"/>
      <c r="F424" s="11"/>
      <c r="G424" s="12" t="str">
        <f>IFERROR(VLOOKUP(F424,'[1]Annuaire Partenaires Concession'!$D$3:I1868,2,0),"")</f>
        <v/>
      </c>
      <c r="H424" s="12" t="str">
        <f>IFERROR(VLOOKUP(F424,'[1]Annuaire Partenaires Concession'!$D$3:I1868,3,0),"")</f>
        <v/>
      </c>
      <c r="I424" s="12" t="str">
        <f>IFERROR(VLOOKUP(F424,'[1]Annuaire Partenaires Concession'!$D$3:I1868,4,0),"")</f>
        <v/>
      </c>
      <c r="J424" s="13" t="str">
        <f>IFERROR(VLOOKUP(F424,'[1]Annuaire Partenaires Concession'!$D$3:I1868,5,0),"")</f>
        <v/>
      </c>
      <c r="K424" s="12" t="str">
        <f>IFERROR(VLOOKUP(F424,'[1]Annuaire Partenaires Concession'!$D$3:I1868,6,0),"")</f>
        <v/>
      </c>
    </row>
    <row r="425" spans="1:11" x14ac:dyDescent="0.25">
      <c r="A425" s="9"/>
      <c r="B425" s="10"/>
      <c r="C425" s="9"/>
      <c r="D425" s="9"/>
      <c r="E425" s="9"/>
      <c r="F425" s="11"/>
      <c r="G425" s="12" t="str">
        <f>IFERROR(VLOOKUP(F425,'[1]Annuaire Partenaires Concession'!$D$3:I1869,2,0),"")</f>
        <v/>
      </c>
      <c r="H425" s="12" t="str">
        <f>IFERROR(VLOOKUP(F425,'[1]Annuaire Partenaires Concession'!$D$3:I1869,3,0),"")</f>
        <v/>
      </c>
      <c r="I425" s="12" t="str">
        <f>IFERROR(VLOOKUP(F425,'[1]Annuaire Partenaires Concession'!$D$3:I1869,4,0),"")</f>
        <v/>
      </c>
      <c r="J425" s="13" t="str">
        <f>IFERROR(VLOOKUP(F425,'[1]Annuaire Partenaires Concession'!$D$3:I1869,5,0),"")</f>
        <v/>
      </c>
      <c r="K425" s="12" t="str">
        <f>IFERROR(VLOOKUP(F425,'[1]Annuaire Partenaires Concession'!$D$3:I1869,6,0),"")</f>
        <v/>
      </c>
    </row>
    <row r="426" spans="1:11" x14ac:dyDescent="0.25">
      <c r="A426" s="9"/>
      <c r="B426" s="10"/>
      <c r="C426" s="9"/>
      <c r="D426" s="9"/>
      <c r="E426" s="9"/>
      <c r="F426" s="11"/>
      <c r="G426" s="12" t="str">
        <f>IFERROR(VLOOKUP(F426,'[1]Annuaire Partenaires Concession'!$D$3:I1870,2,0),"")</f>
        <v/>
      </c>
      <c r="H426" s="12" t="str">
        <f>IFERROR(VLOOKUP(F426,'[1]Annuaire Partenaires Concession'!$D$3:I1870,3,0),"")</f>
        <v/>
      </c>
      <c r="I426" s="12" t="str">
        <f>IFERROR(VLOOKUP(F426,'[1]Annuaire Partenaires Concession'!$D$3:I1870,4,0),"")</f>
        <v/>
      </c>
      <c r="J426" s="13" t="str">
        <f>IFERROR(VLOOKUP(F426,'[1]Annuaire Partenaires Concession'!$D$3:I1870,5,0),"")</f>
        <v/>
      </c>
      <c r="K426" s="12" t="str">
        <f>IFERROR(VLOOKUP(F426,'[1]Annuaire Partenaires Concession'!$D$3:I1870,6,0),"")</f>
        <v/>
      </c>
    </row>
    <row r="427" spans="1:11" x14ac:dyDescent="0.25">
      <c r="A427" s="9"/>
      <c r="B427" s="10"/>
      <c r="C427" s="9"/>
      <c r="D427" s="9"/>
      <c r="E427" s="9"/>
      <c r="F427" s="11"/>
      <c r="G427" s="12" t="str">
        <f>IFERROR(VLOOKUP(F427,'[1]Annuaire Partenaires Concession'!$D$3:I1871,2,0),"")</f>
        <v/>
      </c>
      <c r="H427" s="12" t="str">
        <f>IFERROR(VLOOKUP(F427,'[1]Annuaire Partenaires Concession'!$D$3:I1871,3,0),"")</f>
        <v/>
      </c>
      <c r="I427" s="12" t="str">
        <f>IFERROR(VLOOKUP(F427,'[1]Annuaire Partenaires Concession'!$D$3:I1871,4,0),"")</f>
        <v/>
      </c>
      <c r="J427" s="13" t="str">
        <f>IFERROR(VLOOKUP(F427,'[1]Annuaire Partenaires Concession'!$D$3:I1871,5,0),"")</f>
        <v/>
      </c>
      <c r="K427" s="12" t="str">
        <f>IFERROR(VLOOKUP(F427,'[1]Annuaire Partenaires Concession'!$D$3:I1871,6,0),"")</f>
        <v/>
      </c>
    </row>
    <row r="428" spans="1:11" x14ac:dyDescent="0.25">
      <c r="A428" s="9"/>
      <c r="B428" s="10"/>
      <c r="C428" s="9"/>
      <c r="D428" s="9"/>
      <c r="E428" s="9"/>
      <c r="F428" s="11"/>
      <c r="G428" s="12" t="str">
        <f>IFERROR(VLOOKUP(F428,'[1]Annuaire Partenaires Concession'!$D$3:I1872,2,0),"")</f>
        <v/>
      </c>
      <c r="H428" s="12" t="str">
        <f>IFERROR(VLOOKUP(F428,'[1]Annuaire Partenaires Concession'!$D$3:I1872,3,0),"")</f>
        <v/>
      </c>
      <c r="I428" s="12" t="str">
        <f>IFERROR(VLOOKUP(F428,'[1]Annuaire Partenaires Concession'!$D$3:I1872,4,0),"")</f>
        <v/>
      </c>
      <c r="J428" s="13" t="str">
        <f>IFERROR(VLOOKUP(F428,'[1]Annuaire Partenaires Concession'!$D$3:I1872,5,0),"")</f>
        <v/>
      </c>
      <c r="K428" s="12" t="str">
        <f>IFERROR(VLOOKUP(F428,'[1]Annuaire Partenaires Concession'!$D$3:I1872,6,0),"")</f>
        <v/>
      </c>
    </row>
    <row r="429" spans="1:11" x14ac:dyDescent="0.25">
      <c r="A429" s="9"/>
      <c r="B429" s="10"/>
      <c r="C429" s="9"/>
      <c r="D429" s="9"/>
      <c r="E429" s="9"/>
      <c r="F429" s="11"/>
      <c r="G429" s="12" t="str">
        <f>IFERROR(VLOOKUP(F429,'[1]Annuaire Partenaires Concession'!$D$3:I1873,2,0),"")</f>
        <v/>
      </c>
      <c r="H429" s="12" t="str">
        <f>IFERROR(VLOOKUP(F429,'[1]Annuaire Partenaires Concession'!$D$3:I1873,3,0),"")</f>
        <v/>
      </c>
      <c r="I429" s="12" t="str">
        <f>IFERROR(VLOOKUP(F429,'[1]Annuaire Partenaires Concession'!$D$3:I1873,4,0),"")</f>
        <v/>
      </c>
      <c r="J429" s="13" t="str">
        <f>IFERROR(VLOOKUP(F429,'[1]Annuaire Partenaires Concession'!$D$3:I1873,5,0),"")</f>
        <v/>
      </c>
      <c r="K429" s="12" t="str">
        <f>IFERROR(VLOOKUP(F429,'[1]Annuaire Partenaires Concession'!$D$3:I1873,6,0),"")</f>
        <v/>
      </c>
    </row>
    <row r="430" spans="1:11" x14ac:dyDescent="0.25">
      <c r="A430" s="9"/>
      <c r="B430" s="10"/>
      <c r="C430" s="9"/>
      <c r="D430" s="9"/>
      <c r="E430" s="9"/>
      <c r="F430" s="11"/>
      <c r="G430" s="12" t="str">
        <f>IFERROR(VLOOKUP(F430,'[1]Annuaire Partenaires Concession'!$D$3:I1874,2,0),"")</f>
        <v/>
      </c>
      <c r="H430" s="12" t="str">
        <f>IFERROR(VLOOKUP(F430,'[1]Annuaire Partenaires Concession'!$D$3:I1874,3,0),"")</f>
        <v/>
      </c>
      <c r="I430" s="12" t="str">
        <f>IFERROR(VLOOKUP(F430,'[1]Annuaire Partenaires Concession'!$D$3:I1874,4,0),"")</f>
        <v/>
      </c>
      <c r="J430" s="13" t="str">
        <f>IFERROR(VLOOKUP(F430,'[1]Annuaire Partenaires Concession'!$D$3:I1874,5,0),"")</f>
        <v/>
      </c>
      <c r="K430" s="12" t="str">
        <f>IFERROR(VLOOKUP(F430,'[1]Annuaire Partenaires Concession'!$D$3:I1874,6,0),"")</f>
        <v/>
      </c>
    </row>
    <row r="431" spans="1:11" x14ac:dyDescent="0.25">
      <c r="A431" s="9"/>
      <c r="B431" s="10"/>
      <c r="C431" s="9"/>
      <c r="D431" s="9"/>
      <c r="E431" s="9"/>
      <c r="F431" s="11"/>
      <c r="G431" s="12" t="str">
        <f>IFERROR(VLOOKUP(F431,'[1]Annuaire Partenaires Concession'!$D$3:I1875,2,0),"")</f>
        <v/>
      </c>
      <c r="H431" s="12" t="str">
        <f>IFERROR(VLOOKUP(F431,'[1]Annuaire Partenaires Concession'!$D$3:I1875,3,0),"")</f>
        <v/>
      </c>
      <c r="I431" s="12" t="str">
        <f>IFERROR(VLOOKUP(F431,'[1]Annuaire Partenaires Concession'!$D$3:I1875,4,0),"")</f>
        <v/>
      </c>
      <c r="J431" s="13" t="str">
        <f>IFERROR(VLOOKUP(F431,'[1]Annuaire Partenaires Concession'!$D$3:I1875,5,0),"")</f>
        <v/>
      </c>
      <c r="K431" s="12" t="str">
        <f>IFERROR(VLOOKUP(F431,'[1]Annuaire Partenaires Concession'!$D$3:I1875,6,0),"")</f>
        <v/>
      </c>
    </row>
    <row r="432" spans="1:11" x14ac:dyDescent="0.25">
      <c r="A432" s="9"/>
      <c r="B432" s="10"/>
      <c r="C432" s="9"/>
      <c r="D432" s="9"/>
      <c r="E432" s="9"/>
      <c r="F432" s="11"/>
      <c r="G432" s="12" t="str">
        <f>IFERROR(VLOOKUP(F432,'[1]Annuaire Partenaires Concession'!$D$3:I1876,2,0),"")</f>
        <v/>
      </c>
      <c r="H432" s="12" t="str">
        <f>IFERROR(VLOOKUP(F432,'[1]Annuaire Partenaires Concession'!$D$3:I1876,3,0),"")</f>
        <v/>
      </c>
      <c r="I432" s="12" t="str">
        <f>IFERROR(VLOOKUP(F432,'[1]Annuaire Partenaires Concession'!$D$3:I1876,4,0),"")</f>
        <v/>
      </c>
      <c r="J432" s="13" t="str">
        <f>IFERROR(VLOOKUP(F432,'[1]Annuaire Partenaires Concession'!$D$3:I1876,5,0),"")</f>
        <v/>
      </c>
      <c r="K432" s="12" t="str">
        <f>IFERROR(VLOOKUP(F432,'[1]Annuaire Partenaires Concession'!$D$3:I1876,6,0),"")</f>
        <v/>
      </c>
    </row>
    <row r="433" spans="1:11" x14ac:dyDescent="0.25">
      <c r="A433" s="9"/>
      <c r="B433" s="10"/>
      <c r="C433" s="9"/>
      <c r="D433" s="9"/>
      <c r="E433" s="9"/>
      <c r="F433" s="11"/>
      <c r="G433" s="12" t="str">
        <f>IFERROR(VLOOKUP(F433,'[1]Annuaire Partenaires Concession'!$D$3:I1877,2,0),"")</f>
        <v/>
      </c>
      <c r="H433" s="12" t="str">
        <f>IFERROR(VLOOKUP(F433,'[1]Annuaire Partenaires Concession'!$D$3:I1877,3,0),"")</f>
        <v/>
      </c>
      <c r="I433" s="12" t="str">
        <f>IFERROR(VLOOKUP(F433,'[1]Annuaire Partenaires Concession'!$D$3:I1877,4,0),"")</f>
        <v/>
      </c>
      <c r="J433" s="13" t="str">
        <f>IFERROR(VLOOKUP(F433,'[1]Annuaire Partenaires Concession'!$D$3:I1877,5,0),"")</f>
        <v/>
      </c>
      <c r="K433" s="12" t="str">
        <f>IFERROR(VLOOKUP(F433,'[1]Annuaire Partenaires Concession'!$D$3:I1877,6,0),"")</f>
        <v/>
      </c>
    </row>
    <row r="434" spans="1:11" x14ac:dyDescent="0.25">
      <c r="A434" s="9"/>
      <c r="B434" s="10"/>
      <c r="C434" s="9"/>
      <c r="D434" s="9"/>
      <c r="E434" s="9"/>
      <c r="F434" s="11"/>
      <c r="G434" s="12" t="str">
        <f>IFERROR(VLOOKUP(F434,'[1]Annuaire Partenaires Concession'!$D$3:I1878,2,0),"")</f>
        <v/>
      </c>
      <c r="H434" s="12" t="str">
        <f>IFERROR(VLOOKUP(F434,'[1]Annuaire Partenaires Concession'!$D$3:I1878,3,0),"")</f>
        <v/>
      </c>
      <c r="I434" s="12" t="str">
        <f>IFERROR(VLOOKUP(F434,'[1]Annuaire Partenaires Concession'!$D$3:I1878,4,0),"")</f>
        <v/>
      </c>
      <c r="J434" s="13" t="str">
        <f>IFERROR(VLOOKUP(F434,'[1]Annuaire Partenaires Concession'!$D$3:I1878,5,0),"")</f>
        <v/>
      </c>
      <c r="K434" s="12" t="str">
        <f>IFERROR(VLOOKUP(F434,'[1]Annuaire Partenaires Concession'!$D$3:I1878,6,0),"")</f>
        <v/>
      </c>
    </row>
    <row r="435" spans="1:11" x14ac:dyDescent="0.25">
      <c r="A435" s="9"/>
      <c r="B435" s="10"/>
      <c r="C435" s="9"/>
      <c r="D435" s="9"/>
      <c r="E435" s="9"/>
      <c r="F435" s="11"/>
      <c r="G435" s="12" t="str">
        <f>IFERROR(VLOOKUP(F435,'[1]Annuaire Partenaires Concession'!$D$3:I1879,2,0),"")</f>
        <v/>
      </c>
      <c r="H435" s="12" t="str">
        <f>IFERROR(VLOOKUP(F435,'[1]Annuaire Partenaires Concession'!$D$3:I1879,3,0),"")</f>
        <v/>
      </c>
      <c r="I435" s="12" t="str">
        <f>IFERROR(VLOOKUP(F435,'[1]Annuaire Partenaires Concession'!$D$3:I1879,4,0),"")</f>
        <v/>
      </c>
      <c r="J435" s="13" t="str">
        <f>IFERROR(VLOOKUP(F435,'[1]Annuaire Partenaires Concession'!$D$3:I1879,5,0),"")</f>
        <v/>
      </c>
      <c r="K435" s="12" t="str">
        <f>IFERROR(VLOOKUP(F435,'[1]Annuaire Partenaires Concession'!$D$3:I1879,6,0),"")</f>
        <v/>
      </c>
    </row>
    <row r="436" spans="1:11" x14ac:dyDescent="0.25">
      <c r="A436" s="9"/>
      <c r="B436" s="10"/>
      <c r="C436" s="9"/>
      <c r="D436" s="9"/>
      <c r="E436" s="9"/>
      <c r="F436" s="11"/>
      <c r="G436" s="12" t="str">
        <f>IFERROR(VLOOKUP(F436,'[1]Annuaire Partenaires Concession'!$D$3:I1880,2,0),"")</f>
        <v/>
      </c>
      <c r="H436" s="12" t="str">
        <f>IFERROR(VLOOKUP(F436,'[1]Annuaire Partenaires Concession'!$D$3:I1880,3,0),"")</f>
        <v/>
      </c>
      <c r="I436" s="12" t="str">
        <f>IFERROR(VLOOKUP(F436,'[1]Annuaire Partenaires Concession'!$D$3:I1880,4,0),"")</f>
        <v/>
      </c>
      <c r="J436" s="13" t="str">
        <f>IFERROR(VLOOKUP(F436,'[1]Annuaire Partenaires Concession'!$D$3:I1880,5,0),"")</f>
        <v/>
      </c>
      <c r="K436" s="12" t="str">
        <f>IFERROR(VLOOKUP(F436,'[1]Annuaire Partenaires Concession'!$D$3:I1880,6,0),"")</f>
        <v/>
      </c>
    </row>
    <row r="437" spans="1:11" x14ac:dyDescent="0.25">
      <c r="A437" s="9"/>
      <c r="B437" s="10"/>
      <c r="C437" s="9"/>
      <c r="D437" s="9"/>
      <c r="E437" s="9"/>
      <c r="F437" s="11"/>
      <c r="G437" s="12" t="str">
        <f>IFERROR(VLOOKUP(F437,'[1]Annuaire Partenaires Concession'!$D$3:I1881,2,0),"")</f>
        <v/>
      </c>
      <c r="H437" s="12" t="str">
        <f>IFERROR(VLOOKUP(F437,'[1]Annuaire Partenaires Concession'!$D$3:I1881,3,0),"")</f>
        <v/>
      </c>
      <c r="I437" s="12" t="str">
        <f>IFERROR(VLOOKUP(F437,'[1]Annuaire Partenaires Concession'!$D$3:I1881,4,0),"")</f>
        <v/>
      </c>
      <c r="J437" s="13" t="str">
        <f>IFERROR(VLOOKUP(F437,'[1]Annuaire Partenaires Concession'!$D$3:I1881,5,0),"")</f>
        <v/>
      </c>
      <c r="K437" s="12" t="str">
        <f>IFERROR(VLOOKUP(F437,'[1]Annuaire Partenaires Concession'!$D$3:I1881,6,0),"")</f>
        <v/>
      </c>
    </row>
    <row r="438" spans="1:11" x14ac:dyDescent="0.25">
      <c r="A438" s="9"/>
      <c r="B438" s="10"/>
      <c r="C438" s="9"/>
      <c r="D438" s="9"/>
      <c r="E438" s="9"/>
      <c r="F438" s="11"/>
      <c r="G438" s="12" t="str">
        <f>IFERROR(VLOOKUP(F438,'[1]Annuaire Partenaires Concession'!$D$3:I1882,2,0),"")</f>
        <v/>
      </c>
      <c r="H438" s="12" t="str">
        <f>IFERROR(VLOOKUP(F438,'[1]Annuaire Partenaires Concession'!$D$3:I1882,3,0),"")</f>
        <v/>
      </c>
      <c r="I438" s="12" t="str">
        <f>IFERROR(VLOOKUP(F438,'[1]Annuaire Partenaires Concession'!$D$3:I1882,4,0),"")</f>
        <v/>
      </c>
      <c r="J438" s="13" t="str">
        <f>IFERROR(VLOOKUP(F438,'[1]Annuaire Partenaires Concession'!$D$3:I1882,5,0),"")</f>
        <v/>
      </c>
      <c r="K438" s="12" t="str">
        <f>IFERROR(VLOOKUP(F438,'[1]Annuaire Partenaires Concession'!$D$3:I1882,6,0),"")</f>
        <v/>
      </c>
    </row>
    <row r="439" spans="1:11" x14ac:dyDescent="0.25">
      <c r="A439" s="9"/>
      <c r="B439" s="10"/>
      <c r="C439" s="9"/>
      <c r="D439" s="9"/>
      <c r="E439" s="9"/>
      <c r="F439" s="11"/>
      <c r="G439" s="12" t="str">
        <f>IFERROR(VLOOKUP(F439,'[1]Annuaire Partenaires Concession'!$D$3:I1883,2,0),"")</f>
        <v/>
      </c>
      <c r="H439" s="12" t="str">
        <f>IFERROR(VLOOKUP(F439,'[1]Annuaire Partenaires Concession'!$D$3:I1883,3,0),"")</f>
        <v/>
      </c>
      <c r="I439" s="12" t="str">
        <f>IFERROR(VLOOKUP(F439,'[1]Annuaire Partenaires Concession'!$D$3:I1883,4,0),"")</f>
        <v/>
      </c>
      <c r="J439" s="13" t="str">
        <f>IFERROR(VLOOKUP(F439,'[1]Annuaire Partenaires Concession'!$D$3:I1883,5,0),"")</f>
        <v/>
      </c>
      <c r="K439" s="12" t="str">
        <f>IFERROR(VLOOKUP(F439,'[1]Annuaire Partenaires Concession'!$D$3:I1883,6,0),"")</f>
        <v/>
      </c>
    </row>
    <row r="440" spans="1:11" x14ac:dyDescent="0.25">
      <c r="A440" s="9"/>
      <c r="B440" s="10"/>
      <c r="C440" s="9"/>
      <c r="D440" s="9"/>
      <c r="E440" s="9"/>
      <c r="F440" s="11"/>
      <c r="G440" s="12" t="str">
        <f>IFERROR(VLOOKUP(F440,'[1]Annuaire Partenaires Concession'!$D$3:I1884,2,0),"")</f>
        <v/>
      </c>
      <c r="H440" s="12" t="str">
        <f>IFERROR(VLOOKUP(F440,'[1]Annuaire Partenaires Concession'!$D$3:I1884,3,0),"")</f>
        <v/>
      </c>
      <c r="I440" s="12" t="str">
        <f>IFERROR(VLOOKUP(F440,'[1]Annuaire Partenaires Concession'!$D$3:I1884,4,0),"")</f>
        <v/>
      </c>
      <c r="J440" s="13" t="str">
        <f>IFERROR(VLOOKUP(F440,'[1]Annuaire Partenaires Concession'!$D$3:I1884,5,0),"")</f>
        <v/>
      </c>
      <c r="K440" s="12" t="str">
        <f>IFERROR(VLOOKUP(F440,'[1]Annuaire Partenaires Concession'!$D$3:I1884,6,0),"")</f>
        <v/>
      </c>
    </row>
    <row r="441" spans="1:11" x14ac:dyDescent="0.25">
      <c r="A441" s="9"/>
      <c r="B441" s="10"/>
      <c r="C441" s="9"/>
      <c r="D441" s="9"/>
      <c r="E441" s="9"/>
      <c r="F441" s="11"/>
      <c r="G441" s="12" t="str">
        <f>IFERROR(VLOOKUP(F441,'[1]Annuaire Partenaires Concession'!$D$3:I1885,2,0),"")</f>
        <v/>
      </c>
      <c r="H441" s="12" t="str">
        <f>IFERROR(VLOOKUP(F441,'[1]Annuaire Partenaires Concession'!$D$3:I1885,3,0),"")</f>
        <v/>
      </c>
      <c r="I441" s="12" t="str">
        <f>IFERROR(VLOOKUP(F441,'[1]Annuaire Partenaires Concession'!$D$3:I1885,4,0),"")</f>
        <v/>
      </c>
      <c r="J441" s="13" t="str">
        <f>IFERROR(VLOOKUP(F441,'[1]Annuaire Partenaires Concession'!$D$3:I1885,5,0),"")</f>
        <v/>
      </c>
      <c r="K441" s="12" t="str">
        <f>IFERROR(VLOOKUP(F441,'[1]Annuaire Partenaires Concession'!$D$3:I1885,6,0),"")</f>
        <v/>
      </c>
    </row>
    <row r="442" spans="1:11" x14ac:dyDescent="0.25">
      <c r="A442" s="9"/>
      <c r="B442" s="10"/>
      <c r="C442" s="9"/>
      <c r="D442" s="9"/>
      <c r="E442" s="9"/>
      <c r="F442" s="11"/>
      <c r="G442" s="12" t="str">
        <f>IFERROR(VLOOKUP(F442,'[1]Annuaire Partenaires Concession'!$D$3:I1886,2,0),"")</f>
        <v/>
      </c>
      <c r="H442" s="12" t="str">
        <f>IFERROR(VLOOKUP(F442,'[1]Annuaire Partenaires Concession'!$D$3:I1886,3,0),"")</f>
        <v/>
      </c>
      <c r="I442" s="12" t="str">
        <f>IFERROR(VLOOKUP(F442,'[1]Annuaire Partenaires Concession'!$D$3:I1886,4,0),"")</f>
        <v/>
      </c>
      <c r="J442" s="13" t="str">
        <f>IFERROR(VLOOKUP(F442,'[1]Annuaire Partenaires Concession'!$D$3:I1886,5,0),"")</f>
        <v/>
      </c>
      <c r="K442" s="12" t="str">
        <f>IFERROR(VLOOKUP(F442,'[1]Annuaire Partenaires Concession'!$D$3:I1886,6,0),"")</f>
        <v/>
      </c>
    </row>
    <row r="443" spans="1:11" x14ac:dyDescent="0.25">
      <c r="A443" s="9"/>
      <c r="B443" s="10"/>
      <c r="C443" s="9"/>
      <c r="D443" s="9"/>
      <c r="E443" s="9"/>
      <c r="F443" s="11"/>
      <c r="G443" s="12" t="str">
        <f>IFERROR(VLOOKUP(F443,'[1]Annuaire Partenaires Concession'!$D$3:I1887,2,0),"")</f>
        <v/>
      </c>
      <c r="H443" s="12" t="str">
        <f>IFERROR(VLOOKUP(F443,'[1]Annuaire Partenaires Concession'!$D$3:I1887,3,0),"")</f>
        <v/>
      </c>
      <c r="I443" s="12" t="str">
        <f>IFERROR(VLOOKUP(F443,'[1]Annuaire Partenaires Concession'!$D$3:I1887,4,0),"")</f>
        <v/>
      </c>
      <c r="J443" s="13" t="str">
        <f>IFERROR(VLOOKUP(F443,'[1]Annuaire Partenaires Concession'!$D$3:I1887,5,0),"")</f>
        <v/>
      </c>
      <c r="K443" s="12" t="str">
        <f>IFERROR(VLOOKUP(F443,'[1]Annuaire Partenaires Concession'!$D$3:I1887,6,0),"")</f>
        <v/>
      </c>
    </row>
    <row r="444" spans="1:11" x14ac:dyDescent="0.25">
      <c r="A444" s="9"/>
      <c r="B444" s="10"/>
      <c r="C444" s="9"/>
      <c r="D444" s="9"/>
      <c r="E444" s="9"/>
      <c r="F444" s="11"/>
      <c r="G444" s="12" t="str">
        <f>IFERROR(VLOOKUP(F444,'[1]Annuaire Partenaires Concession'!$D$3:I1888,2,0),"")</f>
        <v/>
      </c>
      <c r="H444" s="12" t="str">
        <f>IFERROR(VLOOKUP(F444,'[1]Annuaire Partenaires Concession'!$D$3:I1888,3,0),"")</f>
        <v/>
      </c>
      <c r="I444" s="12" t="str">
        <f>IFERROR(VLOOKUP(F444,'[1]Annuaire Partenaires Concession'!$D$3:I1888,4,0),"")</f>
        <v/>
      </c>
      <c r="J444" s="13" t="str">
        <f>IFERROR(VLOOKUP(F444,'[1]Annuaire Partenaires Concession'!$D$3:I1888,5,0),"")</f>
        <v/>
      </c>
      <c r="K444" s="12" t="str">
        <f>IFERROR(VLOOKUP(F444,'[1]Annuaire Partenaires Concession'!$D$3:I1888,6,0),"")</f>
        <v/>
      </c>
    </row>
    <row r="445" spans="1:11" x14ac:dyDescent="0.25">
      <c r="A445" s="9"/>
      <c r="B445" s="10"/>
      <c r="C445" s="9"/>
      <c r="D445" s="9"/>
      <c r="E445" s="9"/>
      <c r="F445" s="11"/>
      <c r="G445" s="12" t="str">
        <f>IFERROR(VLOOKUP(F445,'[1]Annuaire Partenaires Concession'!$D$3:I1889,2,0),"")</f>
        <v/>
      </c>
      <c r="H445" s="12" t="str">
        <f>IFERROR(VLOOKUP(F445,'[1]Annuaire Partenaires Concession'!$D$3:I1889,3,0),"")</f>
        <v/>
      </c>
      <c r="I445" s="12" t="str">
        <f>IFERROR(VLOOKUP(F445,'[1]Annuaire Partenaires Concession'!$D$3:I1889,4,0),"")</f>
        <v/>
      </c>
      <c r="J445" s="13" t="str">
        <f>IFERROR(VLOOKUP(F445,'[1]Annuaire Partenaires Concession'!$D$3:I1889,5,0),"")</f>
        <v/>
      </c>
      <c r="K445" s="12" t="str">
        <f>IFERROR(VLOOKUP(F445,'[1]Annuaire Partenaires Concession'!$D$3:I1889,6,0),"")</f>
        <v/>
      </c>
    </row>
    <row r="446" spans="1:11" x14ac:dyDescent="0.25">
      <c r="A446" s="9"/>
      <c r="B446" s="10"/>
      <c r="C446" s="9"/>
      <c r="D446" s="9"/>
      <c r="E446" s="9"/>
      <c r="F446" s="11"/>
      <c r="G446" s="12" t="str">
        <f>IFERROR(VLOOKUP(F446,'[1]Annuaire Partenaires Concession'!$D$3:I1890,2,0),"")</f>
        <v/>
      </c>
      <c r="H446" s="12" t="str">
        <f>IFERROR(VLOOKUP(F446,'[1]Annuaire Partenaires Concession'!$D$3:I1890,3,0),"")</f>
        <v/>
      </c>
      <c r="I446" s="12" t="str">
        <f>IFERROR(VLOOKUP(F446,'[1]Annuaire Partenaires Concession'!$D$3:I1890,4,0),"")</f>
        <v/>
      </c>
      <c r="J446" s="13" t="str">
        <f>IFERROR(VLOOKUP(F446,'[1]Annuaire Partenaires Concession'!$D$3:I1890,5,0),"")</f>
        <v/>
      </c>
      <c r="K446" s="12" t="str">
        <f>IFERROR(VLOOKUP(F446,'[1]Annuaire Partenaires Concession'!$D$3:I1890,6,0),"")</f>
        <v/>
      </c>
    </row>
    <row r="447" spans="1:11" x14ac:dyDescent="0.25">
      <c r="A447" s="9"/>
      <c r="B447" s="10"/>
      <c r="C447" s="9"/>
      <c r="D447" s="9"/>
      <c r="E447" s="9"/>
      <c r="F447" s="11"/>
      <c r="G447" s="12" t="str">
        <f>IFERROR(VLOOKUP(F447,'[1]Annuaire Partenaires Concession'!$D$3:I1891,2,0),"")</f>
        <v/>
      </c>
      <c r="H447" s="12" t="str">
        <f>IFERROR(VLOOKUP(F447,'[1]Annuaire Partenaires Concession'!$D$3:I1891,3,0),"")</f>
        <v/>
      </c>
      <c r="I447" s="12" t="str">
        <f>IFERROR(VLOOKUP(F447,'[1]Annuaire Partenaires Concession'!$D$3:I1891,4,0),"")</f>
        <v/>
      </c>
      <c r="J447" s="13" t="str">
        <f>IFERROR(VLOOKUP(F447,'[1]Annuaire Partenaires Concession'!$D$3:I1891,5,0),"")</f>
        <v/>
      </c>
      <c r="K447" s="12" t="str">
        <f>IFERROR(VLOOKUP(F447,'[1]Annuaire Partenaires Concession'!$D$3:I1891,6,0),"")</f>
        <v/>
      </c>
    </row>
    <row r="448" spans="1:11" x14ac:dyDescent="0.25">
      <c r="A448" s="9"/>
      <c r="B448" s="10"/>
      <c r="C448" s="9"/>
      <c r="D448" s="9"/>
      <c r="E448" s="9"/>
      <c r="F448" s="11"/>
      <c r="G448" s="12" t="str">
        <f>IFERROR(VLOOKUP(F448,'[1]Annuaire Partenaires Concession'!$D$3:I1892,2,0),"")</f>
        <v/>
      </c>
      <c r="H448" s="12" t="str">
        <f>IFERROR(VLOOKUP(F448,'[1]Annuaire Partenaires Concession'!$D$3:I1892,3,0),"")</f>
        <v/>
      </c>
      <c r="I448" s="12" t="str">
        <f>IFERROR(VLOOKUP(F448,'[1]Annuaire Partenaires Concession'!$D$3:I1892,4,0),"")</f>
        <v/>
      </c>
      <c r="J448" s="13" t="str">
        <f>IFERROR(VLOOKUP(F448,'[1]Annuaire Partenaires Concession'!$D$3:I1892,5,0),"")</f>
        <v/>
      </c>
      <c r="K448" s="12" t="str">
        <f>IFERROR(VLOOKUP(F448,'[1]Annuaire Partenaires Concession'!$D$3:I1892,6,0),"")</f>
        <v/>
      </c>
    </row>
    <row r="449" spans="1:11" x14ac:dyDescent="0.25">
      <c r="A449" s="9"/>
      <c r="B449" s="10"/>
      <c r="C449" s="9"/>
      <c r="D449" s="9"/>
      <c r="E449" s="9"/>
      <c r="F449" s="11"/>
      <c r="G449" s="12" t="str">
        <f>IFERROR(VLOOKUP(F449,'[1]Annuaire Partenaires Concession'!$D$3:I1893,2,0),"")</f>
        <v/>
      </c>
      <c r="H449" s="12" t="str">
        <f>IFERROR(VLOOKUP(F449,'[1]Annuaire Partenaires Concession'!$D$3:I1893,3,0),"")</f>
        <v/>
      </c>
      <c r="I449" s="12" t="str">
        <f>IFERROR(VLOOKUP(F449,'[1]Annuaire Partenaires Concession'!$D$3:I1893,4,0),"")</f>
        <v/>
      </c>
      <c r="J449" s="13" t="str">
        <f>IFERROR(VLOOKUP(F449,'[1]Annuaire Partenaires Concession'!$D$3:I1893,5,0),"")</f>
        <v/>
      </c>
      <c r="K449" s="12" t="str">
        <f>IFERROR(VLOOKUP(F449,'[1]Annuaire Partenaires Concession'!$D$3:I1893,6,0),"")</f>
        <v/>
      </c>
    </row>
    <row r="450" spans="1:11" x14ac:dyDescent="0.25">
      <c r="A450" s="9"/>
      <c r="B450" s="10"/>
      <c r="C450" s="9"/>
      <c r="D450" s="9"/>
      <c r="E450" s="9"/>
      <c r="F450" s="11"/>
      <c r="G450" s="12" t="str">
        <f>IFERROR(VLOOKUP(F450,'[1]Annuaire Partenaires Concession'!$D$3:I1894,2,0),"")</f>
        <v/>
      </c>
      <c r="H450" s="12" t="str">
        <f>IFERROR(VLOOKUP(F450,'[1]Annuaire Partenaires Concession'!$D$3:I1894,3,0),"")</f>
        <v/>
      </c>
      <c r="I450" s="12" t="str">
        <f>IFERROR(VLOOKUP(F450,'[1]Annuaire Partenaires Concession'!$D$3:I1894,4,0),"")</f>
        <v/>
      </c>
      <c r="J450" s="13" t="str">
        <f>IFERROR(VLOOKUP(F450,'[1]Annuaire Partenaires Concession'!$D$3:I1894,5,0),"")</f>
        <v/>
      </c>
      <c r="K450" s="12" t="str">
        <f>IFERROR(VLOOKUP(F450,'[1]Annuaire Partenaires Concession'!$D$3:I1894,6,0),"")</f>
        <v/>
      </c>
    </row>
    <row r="451" spans="1:11" x14ac:dyDescent="0.25">
      <c r="A451" s="9"/>
      <c r="B451" s="10"/>
      <c r="C451" s="9"/>
      <c r="D451" s="9"/>
      <c r="E451" s="9"/>
      <c r="F451" s="11"/>
      <c r="G451" s="12" t="str">
        <f>IFERROR(VLOOKUP(F451,'[1]Annuaire Partenaires Concession'!$D$3:I1895,2,0),"")</f>
        <v/>
      </c>
      <c r="H451" s="12" t="str">
        <f>IFERROR(VLOOKUP(F451,'[1]Annuaire Partenaires Concession'!$D$3:I1895,3,0),"")</f>
        <v/>
      </c>
      <c r="I451" s="12" t="str">
        <f>IFERROR(VLOOKUP(F451,'[1]Annuaire Partenaires Concession'!$D$3:I1895,4,0),"")</f>
        <v/>
      </c>
      <c r="J451" s="13" t="str">
        <f>IFERROR(VLOOKUP(F451,'[1]Annuaire Partenaires Concession'!$D$3:I1895,5,0),"")</f>
        <v/>
      </c>
      <c r="K451" s="12" t="str">
        <f>IFERROR(VLOOKUP(F451,'[1]Annuaire Partenaires Concession'!$D$3:I1895,6,0),"")</f>
        <v/>
      </c>
    </row>
    <row r="452" spans="1:11" x14ac:dyDescent="0.25">
      <c r="A452" s="9"/>
      <c r="B452" s="10"/>
      <c r="C452" s="9"/>
      <c r="D452" s="9"/>
      <c r="E452" s="9"/>
      <c r="F452" s="11"/>
      <c r="G452" s="12" t="str">
        <f>IFERROR(VLOOKUP(F452,'[1]Annuaire Partenaires Concession'!$D$3:I1896,2,0),"")</f>
        <v/>
      </c>
      <c r="H452" s="12" t="str">
        <f>IFERROR(VLOOKUP(F452,'[1]Annuaire Partenaires Concession'!$D$3:I1896,3,0),"")</f>
        <v/>
      </c>
      <c r="I452" s="12" t="str">
        <f>IFERROR(VLOOKUP(F452,'[1]Annuaire Partenaires Concession'!$D$3:I1896,4,0),"")</f>
        <v/>
      </c>
      <c r="J452" s="13" t="str">
        <f>IFERROR(VLOOKUP(F452,'[1]Annuaire Partenaires Concession'!$D$3:I1896,5,0),"")</f>
        <v/>
      </c>
      <c r="K452" s="12" t="str">
        <f>IFERROR(VLOOKUP(F452,'[1]Annuaire Partenaires Concession'!$D$3:I1896,6,0),"")</f>
        <v/>
      </c>
    </row>
    <row r="453" spans="1:11" x14ac:dyDescent="0.25">
      <c r="A453" s="9"/>
      <c r="B453" s="10"/>
      <c r="C453" s="9"/>
      <c r="D453" s="9"/>
      <c r="E453" s="9"/>
      <c r="F453" s="11"/>
      <c r="G453" s="12" t="str">
        <f>IFERROR(VLOOKUP(F453,'[1]Annuaire Partenaires Concession'!$D$3:I1897,2,0),"")</f>
        <v/>
      </c>
      <c r="H453" s="12" t="str">
        <f>IFERROR(VLOOKUP(F453,'[1]Annuaire Partenaires Concession'!$D$3:I1897,3,0),"")</f>
        <v/>
      </c>
      <c r="I453" s="12" t="str">
        <f>IFERROR(VLOOKUP(F453,'[1]Annuaire Partenaires Concession'!$D$3:I1897,4,0),"")</f>
        <v/>
      </c>
      <c r="J453" s="13" t="str">
        <f>IFERROR(VLOOKUP(F453,'[1]Annuaire Partenaires Concession'!$D$3:I1897,5,0),"")</f>
        <v/>
      </c>
      <c r="K453" s="12" t="str">
        <f>IFERROR(VLOOKUP(F453,'[1]Annuaire Partenaires Concession'!$D$3:I1897,6,0),"")</f>
        <v/>
      </c>
    </row>
    <row r="454" spans="1:11" x14ac:dyDescent="0.25">
      <c r="A454" s="9"/>
      <c r="B454" s="10"/>
      <c r="C454" s="9"/>
      <c r="D454" s="9"/>
      <c r="E454" s="9"/>
      <c r="F454" s="11"/>
      <c r="G454" s="12" t="str">
        <f>IFERROR(VLOOKUP(F454,'[1]Annuaire Partenaires Concession'!$D$3:I1898,2,0),"")</f>
        <v/>
      </c>
      <c r="H454" s="12" t="str">
        <f>IFERROR(VLOOKUP(F454,'[1]Annuaire Partenaires Concession'!$D$3:I1898,3,0),"")</f>
        <v/>
      </c>
      <c r="I454" s="12" t="str">
        <f>IFERROR(VLOOKUP(F454,'[1]Annuaire Partenaires Concession'!$D$3:I1898,4,0),"")</f>
        <v/>
      </c>
      <c r="J454" s="13" t="str">
        <f>IFERROR(VLOOKUP(F454,'[1]Annuaire Partenaires Concession'!$D$3:I1898,5,0),"")</f>
        <v/>
      </c>
      <c r="K454" s="12" t="str">
        <f>IFERROR(VLOOKUP(F454,'[1]Annuaire Partenaires Concession'!$D$3:I1898,6,0),"")</f>
        <v/>
      </c>
    </row>
    <row r="455" spans="1:11" x14ac:dyDescent="0.25">
      <c r="A455" s="9"/>
      <c r="B455" s="10"/>
      <c r="C455" s="9"/>
      <c r="D455" s="9"/>
      <c r="E455" s="9"/>
      <c r="F455" s="11"/>
      <c r="G455" s="12" t="str">
        <f>IFERROR(VLOOKUP(F455,'[1]Annuaire Partenaires Concession'!$D$3:I1899,2,0),"")</f>
        <v/>
      </c>
      <c r="H455" s="12" t="str">
        <f>IFERROR(VLOOKUP(F455,'[1]Annuaire Partenaires Concession'!$D$3:I1899,3,0),"")</f>
        <v/>
      </c>
      <c r="I455" s="12" t="str">
        <f>IFERROR(VLOOKUP(F455,'[1]Annuaire Partenaires Concession'!$D$3:I1899,4,0),"")</f>
        <v/>
      </c>
      <c r="J455" s="13" t="str">
        <f>IFERROR(VLOOKUP(F455,'[1]Annuaire Partenaires Concession'!$D$3:I1899,5,0),"")</f>
        <v/>
      </c>
      <c r="K455" s="12" t="str">
        <f>IFERROR(VLOOKUP(F455,'[1]Annuaire Partenaires Concession'!$D$3:I1899,6,0),"")</f>
        <v/>
      </c>
    </row>
    <row r="456" spans="1:11" x14ac:dyDescent="0.25">
      <c r="A456" s="9"/>
      <c r="B456" s="10"/>
      <c r="C456" s="9"/>
      <c r="D456" s="9"/>
      <c r="E456" s="9"/>
      <c r="F456" s="11"/>
      <c r="G456" s="12" t="str">
        <f>IFERROR(VLOOKUP(F456,'[1]Annuaire Partenaires Concession'!$D$3:I1900,2,0),"")</f>
        <v/>
      </c>
      <c r="H456" s="12" t="str">
        <f>IFERROR(VLOOKUP(F456,'[1]Annuaire Partenaires Concession'!$D$3:I1900,3,0),"")</f>
        <v/>
      </c>
      <c r="I456" s="12" t="str">
        <f>IFERROR(VLOOKUP(F456,'[1]Annuaire Partenaires Concession'!$D$3:I1900,4,0),"")</f>
        <v/>
      </c>
      <c r="J456" s="13" t="str">
        <f>IFERROR(VLOOKUP(F456,'[1]Annuaire Partenaires Concession'!$D$3:I1900,5,0),"")</f>
        <v/>
      </c>
      <c r="K456" s="12" t="str">
        <f>IFERROR(VLOOKUP(F456,'[1]Annuaire Partenaires Concession'!$D$3:I1900,6,0),"")</f>
        <v/>
      </c>
    </row>
    <row r="457" spans="1:11" x14ac:dyDescent="0.25">
      <c r="A457" s="9"/>
      <c r="B457" s="10"/>
      <c r="C457" s="9"/>
      <c r="D457" s="9"/>
      <c r="E457" s="9"/>
      <c r="F457" s="11"/>
      <c r="G457" s="12" t="str">
        <f>IFERROR(VLOOKUP(F457,'[1]Annuaire Partenaires Concession'!$D$3:I1901,2,0),"")</f>
        <v/>
      </c>
      <c r="H457" s="12" t="str">
        <f>IFERROR(VLOOKUP(F457,'[1]Annuaire Partenaires Concession'!$D$3:I1901,3,0),"")</f>
        <v/>
      </c>
      <c r="I457" s="12" t="str">
        <f>IFERROR(VLOOKUP(F457,'[1]Annuaire Partenaires Concession'!$D$3:I1901,4,0),"")</f>
        <v/>
      </c>
      <c r="J457" s="13" t="str">
        <f>IFERROR(VLOOKUP(F457,'[1]Annuaire Partenaires Concession'!$D$3:I1901,5,0),"")</f>
        <v/>
      </c>
      <c r="K457" s="12" t="str">
        <f>IFERROR(VLOOKUP(F457,'[1]Annuaire Partenaires Concession'!$D$3:I1901,6,0),"")</f>
        <v/>
      </c>
    </row>
    <row r="458" spans="1:11" x14ac:dyDescent="0.25">
      <c r="A458" s="9"/>
      <c r="B458" s="10"/>
      <c r="C458" s="9"/>
      <c r="D458" s="9"/>
      <c r="E458" s="9"/>
      <c r="F458" s="11"/>
      <c r="G458" s="12" t="str">
        <f>IFERROR(VLOOKUP(F458,'[1]Annuaire Partenaires Concession'!$D$3:I1902,2,0),"")</f>
        <v/>
      </c>
      <c r="H458" s="12" t="str">
        <f>IFERROR(VLOOKUP(F458,'[1]Annuaire Partenaires Concession'!$D$3:I1902,3,0),"")</f>
        <v/>
      </c>
      <c r="I458" s="12" t="str">
        <f>IFERROR(VLOOKUP(F458,'[1]Annuaire Partenaires Concession'!$D$3:I1902,4,0),"")</f>
        <v/>
      </c>
      <c r="J458" s="13" t="str">
        <f>IFERROR(VLOOKUP(F458,'[1]Annuaire Partenaires Concession'!$D$3:I1902,5,0),"")</f>
        <v/>
      </c>
      <c r="K458" s="12" t="str">
        <f>IFERROR(VLOOKUP(F458,'[1]Annuaire Partenaires Concession'!$D$3:I1902,6,0),"")</f>
        <v/>
      </c>
    </row>
    <row r="459" spans="1:11" x14ac:dyDescent="0.25">
      <c r="A459" s="9"/>
      <c r="B459" s="10"/>
      <c r="C459" s="9"/>
      <c r="D459" s="9"/>
      <c r="E459" s="9"/>
      <c r="F459" s="11"/>
      <c r="G459" s="12" t="str">
        <f>IFERROR(VLOOKUP(F459,'[1]Annuaire Partenaires Concession'!$D$3:I1903,2,0),"")</f>
        <v/>
      </c>
      <c r="H459" s="12" t="str">
        <f>IFERROR(VLOOKUP(F459,'[1]Annuaire Partenaires Concession'!$D$3:I1903,3,0),"")</f>
        <v/>
      </c>
      <c r="I459" s="12" t="str">
        <f>IFERROR(VLOOKUP(F459,'[1]Annuaire Partenaires Concession'!$D$3:I1903,4,0),"")</f>
        <v/>
      </c>
      <c r="J459" s="13" t="str">
        <f>IFERROR(VLOOKUP(F459,'[1]Annuaire Partenaires Concession'!$D$3:I1903,5,0),"")</f>
        <v/>
      </c>
      <c r="K459" s="12" t="str">
        <f>IFERROR(VLOOKUP(F459,'[1]Annuaire Partenaires Concession'!$D$3:I1903,6,0),"")</f>
        <v/>
      </c>
    </row>
    <row r="460" spans="1:11" x14ac:dyDescent="0.25">
      <c r="A460" s="9"/>
      <c r="B460" s="10"/>
      <c r="C460" s="9"/>
      <c r="D460" s="9"/>
      <c r="E460" s="9"/>
      <c r="F460" s="11"/>
      <c r="G460" s="12" t="str">
        <f>IFERROR(VLOOKUP(F460,'[1]Annuaire Partenaires Concession'!$D$3:I1904,2,0),"")</f>
        <v/>
      </c>
      <c r="H460" s="12" t="str">
        <f>IFERROR(VLOOKUP(F460,'[1]Annuaire Partenaires Concession'!$D$3:I1904,3,0),"")</f>
        <v/>
      </c>
      <c r="I460" s="12" t="str">
        <f>IFERROR(VLOOKUP(F460,'[1]Annuaire Partenaires Concession'!$D$3:I1904,4,0),"")</f>
        <v/>
      </c>
      <c r="J460" s="13" t="str">
        <f>IFERROR(VLOOKUP(F460,'[1]Annuaire Partenaires Concession'!$D$3:I1904,5,0),"")</f>
        <v/>
      </c>
      <c r="K460" s="12" t="str">
        <f>IFERROR(VLOOKUP(F460,'[1]Annuaire Partenaires Concession'!$D$3:I1904,6,0),"")</f>
        <v/>
      </c>
    </row>
    <row r="461" spans="1:11" x14ac:dyDescent="0.25">
      <c r="A461" s="9"/>
      <c r="B461" s="10"/>
      <c r="C461" s="9"/>
      <c r="D461" s="9"/>
      <c r="E461" s="9"/>
      <c r="F461" s="11"/>
      <c r="G461" s="12" t="str">
        <f>IFERROR(VLOOKUP(F461,'[1]Annuaire Partenaires Concession'!$D$3:I1905,2,0),"")</f>
        <v/>
      </c>
      <c r="H461" s="12" t="str">
        <f>IFERROR(VLOOKUP(F461,'[1]Annuaire Partenaires Concession'!$D$3:I1905,3,0),"")</f>
        <v/>
      </c>
      <c r="I461" s="12" t="str">
        <f>IFERROR(VLOOKUP(F461,'[1]Annuaire Partenaires Concession'!$D$3:I1905,4,0),"")</f>
        <v/>
      </c>
      <c r="J461" s="13" t="str">
        <f>IFERROR(VLOOKUP(F461,'[1]Annuaire Partenaires Concession'!$D$3:I1905,5,0),"")</f>
        <v/>
      </c>
      <c r="K461" s="12" t="str">
        <f>IFERROR(VLOOKUP(F461,'[1]Annuaire Partenaires Concession'!$D$3:I1905,6,0),"")</f>
        <v/>
      </c>
    </row>
    <row r="462" spans="1:11" x14ac:dyDescent="0.25">
      <c r="A462" s="9"/>
      <c r="B462" s="10"/>
      <c r="C462" s="9"/>
      <c r="D462" s="9"/>
      <c r="E462" s="9"/>
      <c r="F462" s="11"/>
      <c r="G462" s="12" t="str">
        <f>IFERROR(VLOOKUP(F462,'[1]Annuaire Partenaires Concession'!$D$3:I1906,2,0),"")</f>
        <v/>
      </c>
      <c r="H462" s="12" t="str">
        <f>IFERROR(VLOOKUP(F462,'[1]Annuaire Partenaires Concession'!$D$3:I1906,3,0),"")</f>
        <v/>
      </c>
      <c r="I462" s="12" t="str">
        <f>IFERROR(VLOOKUP(F462,'[1]Annuaire Partenaires Concession'!$D$3:I1906,4,0),"")</f>
        <v/>
      </c>
      <c r="J462" s="13" t="str">
        <f>IFERROR(VLOOKUP(F462,'[1]Annuaire Partenaires Concession'!$D$3:I1906,5,0),"")</f>
        <v/>
      </c>
      <c r="K462" s="12" t="str">
        <f>IFERROR(VLOOKUP(F462,'[1]Annuaire Partenaires Concession'!$D$3:I1906,6,0),"")</f>
        <v/>
      </c>
    </row>
    <row r="463" spans="1:11" x14ac:dyDescent="0.25">
      <c r="A463" s="9"/>
      <c r="B463" s="10"/>
      <c r="C463" s="9"/>
      <c r="D463" s="9"/>
      <c r="E463" s="9"/>
      <c r="F463" s="11"/>
      <c r="G463" s="12" t="str">
        <f>IFERROR(VLOOKUP(F463,'[1]Annuaire Partenaires Concession'!$D$3:I1907,2,0),"")</f>
        <v/>
      </c>
      <c r="H463" s="12" t="str">
        <f>IFERROR(VLOOKUP(F463,'[1]Annuaire Partenaires Concession'!$D$3:I1907,3,0),"")</f>
        <v/>
      </c>
      <c r="I463" s="12" t="str">
        <f>IFERROR(VLOOKUP(F463,'[1]Annuaire Partenaires Concession'!$D$3:I1907,4,0),"")</f>
        <v/>
      </c>
      <c r="J463" s="13" t="str">
        <f>IFERROR(VLOOKUP(F463,'[1]Annuaire Partenaires Concession'!$D$3:I1907,5,0),"")</f>
        <v/>
      </c>
      <c r="K463" s="12" t="str">
        <f>IFERROR(VLOOKUP(F463,'[1]Annuaire Partenaires Concession'!$D$3:I1907,6,0),"")</f>
        <v/>
      </c>
    </row>
    <row r="464" spans="1:11" x14ac:dyDescent="0.25">
      <c r="A464" s="9"/>
      <c r="B464" s="10"/>
      <c r="C464" s="9"/>
      <c r="D464" s="9"/>
      <c r="E464" s="9"/>
      <c r="F464" s="11"/>
      <c r="G464" s="12" t="str">
        <f>IFERROR(VLOOKUP(F464,'[1]Annuaire Partenaires Concession'!$D$3:I1908,2,0),"")</f>
        <v/>
      </c>
      <c r="H464" s="12" t="str">
        <f>IFERROR(VLOOKUP(F464,'[1]Annuaire Partenaires Concession'!$D$3:I1908,3,0),"")</f>
        <v/>
      </c>
      <c r="I464" s="12" t="str">
        <f>IFERROR(VLOOKUP(F464,'[1]Annuaire Partenaires Concession'!$D$3:I1908,4,0),"")</f>
        <v/>
      </c>
      <c r="J464" s="13" t="str">
        <f>IFERROR(VLOOKUP(F464,'[1]Annuaire Partenaires Concession'!$D$3:I1908,5,0),"")</f>
        <v/>
      </c>
      <c r="K464" s="12" t="str">
        <f>IFERROR(VLOOKUP(F464,'[1]Annuaire Partenaires Concession'!$D$3:I1908,6,0),"")</f>
        <v/>
      </c>
    </row>
    <row r="465" spans="1:11" x14ac:dyDescent="0.25">
      <c r="A465" s="9"/>
      <c r="B465" s="10"/>
      <c r="C465" s="9"/>
      <c r="D465" s="9"/>
      <c r="E465" s="9"/>
      <c r="F465" s="11"/>
      <c r="G465" s="12" t="str">
        <f>IFERROR(VLOOKUP(F465,'[1]Annuaire Partenaires Concession'!$D$3:I1909,2,0),"")</f>
        <v/>
      </c>
      <c r="H465" s="12" t="str">
        <f>IFERROR(VLOOKUP(F465,'[1]Annuaire Partenaires Concession'!$D$3:I1909,3,0),"")</f>
        <v/>
      </c>
      <c r="I465" s="12" t="str">
        <f>IFERROR(VLOOKUP(F465,'[1]Annuaire Partenaires Concession'!$D$3:I1909,4,0),"")</f>
        <v/>
      </c>
      <c r="J465" s="13" t="str">
        <f>IFERROR(VLOOKUP(F465,'[1]Annuaire Partenaires Concession'!$D$3:I1909,5,0),"")</f>
        <v/>
      </c>
      <c r="K465" s="12" t="str">
        <f>IFERROR(VLOOKUP(F465,'[1]Annuaire Partenaires Concession'!$D$3:I1909,6,0),"")</f>
        <v/>
      </c>
    </row>
    <row r="466" spans="1:11" x14ac:dyDescent="0.25">
      <c r="A466" s="9"/>
      <c r="B466" s="10"/>
      <c r="C466" s="9"/>
      <c r="D466" s="9"/>
      <c r="E466" s="9"/>
      <c r="F466" s="11"/>
      <c r="G466" s="12" t="str">
        <f>IFERROR(VLOOKUP(F466,'[1]Annuaire Partenaires Concession'!$D$3:I1910,2,0),"")</f>
        <v/>
      </c>
      <c r="H466" s="12" t="str">
        <f>IFERROR(VLOOKUP(F466,'[1]Annuaire Partenaires Concession'!$D$3:I1910,3,0),"")</f>
        <v/>
      </c>
      <c r="I466" s="12" t="str">
        <f>IFERROR(VLOOKUP(F466,'[1]Annuaire Partenaires Concession'!$D$3:I1910,4,0),"")</f>
        <v/>
      </c>
      <c r="J466" s="13" t="str">
        <f>IFERROR(VLOOKUP(F466,'[1]Annuaire Partenaires Concession'!$D$3:I1910,5,0),"")</f>
        <v/>
      </c>
      <c r="K466" s="12" t="str">
        <f>IFERROR(VLOOKUP(F466,'[1]Annuaire Partenaires Concession'!$D$3:I1910,6,0),"")</f>
        <v/>
      </c>
    </row>
    <row r="467" spans="1:11" x14ac:dyDescent="0.25">
      <c r="A467" s="9"/>
      <c r="B467" s="10"/>
      <c r="C467" s="9"/>
      <c r="D467" s="9"/>
      <c r="E467" s="9"/>
      <c r="F467" s="11"/>
      <c r="G467" s="12" t="str">
        <f>IFERROR(VLOOKUP(F467,'[1]Annuaire Partenaires Concession'!$D$3:I1911,2,0),"")</f>
        <v/>
      </c>
      <c r="H467" s="12" t="str">
        <f>IFERROR(VLOOKUP(F467,'[1]Annuaire Partenaires Concession'!$D$3:I1911,3,0),"")</f>
        <v/>
      </c>
      <c r="I467" s="12" t="str">
        <f>IFERROR(VLOOKUP(F467,'[1]Annuaire Partenaires Concession'!$D$3:I1911,4,0),"")</f>
        <v/>
      </c>
      <c r="J467" s="13" t="str">
        <f>IFERROR(VLOOKUP(F467,'[1]Annuaire Partenaires Concession'!$D$3:I1911,5,0),"")</f>
        <v/>
      </c>
      <c r="K467" s="12" t="str">
        <f>IFERROR(VLOOKUP(F467,'[1]Annuaire Partenaires Concession'!$D$3:I1911,6,0),"")</f>
        <v/>
      </c>
    </row>
    <row r="468" spans="1:11" x14ac:dyDescent="0.25">
      <c r="A468" s="9"/>
      <c r="B468" s="10"/>
      <c r="C468" s="9"/>
      <c r="D468" s="9"/>
      <c r="E468" s="9"/>
      <c r="F468" s="11"/>
      <c r="G468" s="12" t="str">
        <f>IFERROR(VLOOKUP(F468,'[1]Annuaire Partenaires Concession'!$D$3:I1912,2,0),"")</f>
        <v/>
      </c>
      <c r="H468" s="12" t="str">
        <f>IFERROR(VLOOKUP(F468,'[1]Annuaire Partenaires Concession'!$D$3:I1912,3,0),"")</f>
        <v/>
      </c>
      <c r="I468" s="12" t="str">
        <f>IFERROR(VLOOKUP(F468,'[1]Annuaire Partenaires Concession'!$D$3:I1912,4,0),"")</f>
        <v/>
      </c>
      <c r="J468" s="13" t="str">
        <f>IFERROR(VLOOKUP(F468,'[1]Annuaire Partenaires Concession'!$D$3:I1912,5,0),"")</f>
        <v/>
      </c>
      <c r="K468" s="12" t="str">
        <f>IFERROR(VLOOKUP(F468,'[1]Annuaire Partenaires Concession'!$D$3:I1912,6,0),"")</f>
        <v/>
      </c>
    </row>
    <row r="469" spans="1:11" x14ac:dyDescent="0.25">
      <c r="A469" s="9"/>
      <c r="B469" s="10"/>
      <c r="C469" s="9"/>
      <c r="D469" s="9"/>
      <c r="E469" s="9"/>
      <c r="F469" s="11"/>
      <c r="G469" s="12" t="str">
        <f>IFERROR(VLOOKUP(F469,'[1]Annuaire Partenaires Concession'!$D$3:I1913,2,0),"")</f>
        <v/>
      </c>
      <c r="H469" s="12" t="str">
        <f>IFERROR(VLOOKUP(F469,'[1]Annuaire Partenaires Concession'!$D$3:I1913,3,0),"")</f>
        <v/>
      </c>
      <c r="I469" s="12" t="str">
        <f>IFERROR(VLOOKUP(F469,'[1]Annuaire Partenaires Concession'!$D$3:I1913,4,0),"")</f>
        <v/>
      </c>
      <c r="J469" s="13" t="str">
        <f>IFERROR(VLOOKUP(F469,'[1]Annuaire Partenaires Concession'!$D$3:I1913,5,0),"")</f>
        <v/>
      </c>
      <c r="K469" s="12" t="str">
        <f>IFERROR(VLOOKUP(F469,'[1]Annuaire Partenaires Concession'!$D$3:I1913,6,0),"")</f>
        <v/>
      </c>
    </row>
    <row r="470" spans="1:11" x14ac:dyDescent="0.25">
      <c r="A470" s="9"/>
      <c r="B470" s="10"/>
      <c r="C470" s="9"/>
      <c r="D470" s="9"/>
      <c r="E470" s="9"/>
      <c r="F470" s="11"/>
      <c r="G470" s="12" t="str">
        <f>IFERROR(VLOOKUP(F470,'[1]Annuaire Partenaires Concession'!$D$3:I1914,2,0),"")</f>
        <v/>
      </c>
      <c r="H470" s="12" t="str">
        <f>IFERROR(VLOOKUP(F470,'[1]Annuaire Partenaires Concession'!$D$3:I1914,3,0),"")</f>
        <v/>
      </c>
      <c r="I470" s="12" t="str">
        <f>IFERROR(VLOOKUP(F470,'[1]Annuaire Partenaires Concession'!$D$3:I1914,4,0),"")</f>
        <v/>
      </c>
      <c r="J470" s="13" t="str">
        <f>IFERROR(VLOOKUP(F470,'[1]Annuaire Partenaires Concession'!$D$3:I1914,5,0),"")</f>
        <v/>
      </c>
      <c r="K470" s="12" t="str">
        <f>IFERROR(VLOOKUP(F470,'[1]Annuaire Partenaires Concession'!$D$3:I1914,6,0),"")</f>
        <v/>
      </c>
    </row>
    <row r="471" spans="1:11" x14ac:dyDescent="0.25">
      <c r="A471" s="9"/>
      <c r="B471" s="10"/>
      <c r="C471" s="9"/>
      <c r="D471" s="9"/>
      <c r="E471" s="9"/>
      <c r="F471" s="11"/>
      <c r="G471" s="12" t="str">
        <f>IFERROR(VLOOKUP(F471,'[1]Annuaire Partenaires Concession'!$D$3:I1915,2,0),"")</f>
        <v/>
      </c>
      <c r="H471" s="12" t="str">
        <f>IFERROR(VLOOKUP(F471,'[1]Annuaire Partenaires Concession'!$D$3:I1915,3,0),"")</f>
        <v/>
      </c>
      <c r="I471" s="12" t="str">
        <f>IFERROR(VLOOKUP(F471,'[1]Annuaire Partenaires Concession'!$D$3:I1915,4,0),"")</f>
        <v/>
      </c>
      <c r="J471" s="13" t="str">
        <f>IFERROR(VLOOKUP(F471,'[1]Annuaire Partenaires Concession'!$D$3:I1915,5,0),"")</f>
        <v/>
      </c>
      <c r="K471" s="12" t="str">
        <f>IFERROR(VLOOKUP(F471,'[1]Annuaire Partenaires Concession'!$D$3:I1915,6,0),"")</f>
        <v/>
      </c>
    </row>
    <row r="472" spans="1:11" x14ac:dyDescent="0.25">
      <c r="A472" s="9"/>
      <c r="B472" s="10"/>
      <c r="C472" s="9"/>
      <c r="D472" s="9"/>
      <c r="E472" s="9"/>
      <c r="F472" s="11"/>
      <c r="G472" s="12" t="str">
        <f>IFERROR(VLOOKUP(F472,'[1]Annuaire Partenaires Concession'!$D$3:I1916,2,0),"")</f>
        <v/>
      </c>
      <c r="H472" s="12" t="str">
        <f>IFERROR(VLOOKUP(F472,'[1]Annuaire Partenaires Concession'!$D$3:I1916,3,0),"")</f>
        <v/>
      </c>
      <c r="I472" s="12" t="str">
        <f>IFERROR(VLOOKUP(F472,'[1]Annuaire Partenaires Concession'!$D$3:I1916,4,0),"")</f>
        <v/>
      </c>
      <c r="J472" s="13" t="str">
        <f>IFERROR(VLOOKUP(F472,'[1]Annuaire Partenaires Concession'!$D$3:I1916,5,0),"")</f>
        <v/>
      </c>
      <c r="K472" s="12" t="str">
        <f>IFERROR(VLOOKUP(F472,'[1]Annuaire Partenaires Concession'!$D$3:I1916,6,0),"")</f>
        <v/>
      </c>
    </row>
    <row r="473" spans="1:11" x14ac:dyDescent="0.25">
      <c r="A473" s="9"/>
      <c r="B473" s="10"/>
      <c r="C473" s="9"/>
      <c r="D473" s="9"/>
      <c r="E473" s="9"/>
      <c r="F473" s="11"/>
      <c r="G473" s="12" t="str">
        <f>IFERROR(VLOOKUP(F473,'[1]Annuaire Partenaires Concession'!$D$3:I1917,2,0),"")</f>
        <v/>
      </c>
      <c r="H473" s="12" t="str">
        <f>IFERROR(VLOOKUP(F473,'[1]Annuaire Partenaires Concession'!$D$3:I1917,3,0),"")</f>
        <v/>
      </c>
      <c r="I473" s="12" t="str">
        <f>IFERROR(VLOOKUP(F473,'[1]Annuaire Partenaires Concession'!$D$3:I1917,4,0),"")</f>
        <v/>
      </c>
      <c r="J473" s="13" t="str">
        <f>IFERROR(VLOOKUP(F473,'[1]Annuaire Partenaires Concession'!$D$3:I1917,5,0),"")</f>
        <v/>
      </c>
      <c r="K473" s="12" t="str">
        <f>IFERROR(VLOOKUP(F473,'[1]Annuaire Partenaires Concession'!$D$3:I1917,6,0),"")</f>
        <v/>
      </c>
    </row>
    <row r="474" spans="1:11" x14ac:dyDescent="0.25">
      <c r="A474" s="9"/>
      <c r="B474" s="10"/>
      <c r="C474" s="9"/>
      <c r="D474" s="9"/>
      <c r="E474" s="9"/>
      <c r="F474" s="11"/>
      <c r="G474" s="12" t="str">
        <f>IFERROR(VLOOKUP(F474,'[1]Annuaire Partenaires Concession'!$D$3:I1918,2,0),"")</f>
        <v/>
      </c>
      <c r="H474" s="12" t="str">
        <f>IFERROR(VLOOKUP(F474,'[1]Annuaire Partenaires Concession'!$D$3:I1918,3,0),"")</f>
        <v/>
      </c>
      <c r="I474" s="12" t="str">
        <f>IFERROR(VLOOKUP(F474,'[1]Annuaire Partenaires Concession'!$D$3:I1918,4,0),"")</f>
        <v/>
      </c>
      <c r="J474" s="13" t="str">
        <f>IFERROR(VLOOKUP(F474,'[1]Annuaire Partenaires Concession'!$D$3:I1918,5,0),"")</f>
        <v/>
      </c>
      <c r="K474" s="12" t="str">
        <f>IFERROR(VLOOKUP(F474,'[1]Annuaire Partenaires Concession'!$D$3:I1918,6,0),"")</f>
        <v/>
      </c>
    </row>
    <row r="475" spans="1:11" x14ac:dyDescent="0.25">
      <c r="A475" s="9"/>
      <c r="B475" s="10"/>
      <c r="C475" s="9"/>
      <c r="D475" s="9"/>
      <c r="E475" s="9"/>
      <c r="F475" s="11"/>
      <c r="G475" s="12" t="str">
        <f>IFERROR(VLOOKUP(F475,'[1]Annuaire Partenaires Concession'!$D$3:I1919,2,0),"")</f>
        <v/>
      </c>
      <c r="H475" s="12" t="str">
        <f>IFERROR(VLOOKUP(F475,'[1]Annuaire Partenaires Concession'!$D$3:I1919,3,0),"")</f>
        <v/>
      </c>
      <c r="I475" s="12" t="str">
        <f>IFERROR(VLOOKUP(F475,'[1]Annuaire Partenaires Concession'!$D$3:I1919,4,0),"")</f>
        <v/>
      </c>
      <c r="J475" s="13" t="str">
        <f>IFERROR(VLOOKUP(F475,'[1]Annuaire Partenaires Concession'!$D$3:I1919,5,0),"")</f>
        <v/>
      </c>
      <c r="K475" s="12" t="str">
        <f>IFERROR(VLOOKUP(F475,'[1]Annuaire Partenaires Concession'!$D$3:I1919,6,0),"")</f>
        <v/>
      </c>
    </row>
    <row r="476" spans="1:11" x14ac:dyDescent="0.25">
      <c r="A476" s="9"/>
      <c r="B476" s="10"/>
      <c r="C476" s="9"/>
      <c r="D476" s="9"/>
      <c r="E476" s="9"/>
      <c r="F476" s="11"/>
      <c r="G476" s="12" t="str">
        <f>IFERROR(VLOOKUP(F476,'[1]Annuaire Partenaires Concession'!$D$3:I1920,2,0),"")</f>
        <v/>
      </c>
      <c r="H476" s="12" t="str">
        <f>IFERROR(VLOOKUP(F476,'[1]Annuaire Partenaires Concession'!$D$3:I1920,3,0),"")</f>
        <v/>
      </c>
      <c r="I476" s="12" t="str">
        <f>IFERROR(VLOOKUP(F476,'[1]Annuaire Partenaires Concession'!$D$3:I1920,4,0),"")</f>
        <v/>
      </c>
      <c r="J476" s="13" t="str">
        <f>IFERROR(VLOOKUP(F476,'[1]Annuaire Partenaires Concession'!$D$3:I1920,5,0),"")</f>
        <v/>
      </c>
      <c r="K476" s="12" t="str">
        <f>IFERROR(VLOOKUP(F476,'[1]Annuaire Partenaires Concession'!$D$3:I1920,6,0),"")</f>
        <v/>
      </c>
    </row>
    <row r="477" spans="1:11" x14ac:dyDescent="0.25">
      <c r="A477" s="9"/>
      <c r="B477" s="10"/>
      <c r="C477" s="9"/>
      <c r="D477" s="9"/>
      <c r="E477" s="9"/>
      <c r="F477" s="11"/>
      <c r="G477" s="12" t="str">
        <f>IFERROR(VLOOKUP(F477,'[1]Annuaire Partenaires Concession'!$D$3:I1921,2,0),"")</f>
        <v/>
      </c>
      <c r="H477" s="12" t="str">
        <f>IFERROR(VLOOKUP(F477,'[1]Annuaire Partenaires Concession'!$D$3:I1921,3,0),"")</f>
        <v/>
      </c>
      <c r="I477" s="12" t="str">
        <f>IFERROR(VLOOKUP(F477,'[1]Annuaire Partenaires Concession'!$D$3:I1921,4,0),"")</f>
        <v/>
      </c>
      <c r="J477" s="13" t="str">
        <f>IFERROR(VLOOKUP(F477,'[1]Annuaire Partenaires Concession'!$D$3:I1921,5,0),"")</f>
        <v/>
      </c>
      <c r="K477" s="12" t="str">
        <f>IFERROR(VLOOKUP(F477,'[1]Annuaire Partenaires Concession'!$D$3:I1921,6,0),"")</f>
        <v/>
      </c>
    </row>
    <row r="478" spans="1:11" x14ac:dyDescent="0.25">
      <c r="A478" s="9"/>
      <c r="B478" s="10"/>
      <c r="C478" s="9"/>
      <c r="D478" s="9"/>
      <c r="E478" s="9"/>
      <c r="F478" s="11"/>
      <c r="G478" s="12" t="str">
        <f>IFERROR(VLOOKUP(F478,'[1]Annuaire Partenaires Concession'!$D$3:I1922,2,0),"")</f>
        <v/>
      </c>
      <c r="H478" s="12" t="str">
        <f>IFERROR(VLOOKUP(F478,'[1]Annuaire Partenaires Concession'!$D$3:I1922,3,0),"")</f>
        <v/>
      </c>
      <c r="I478" s="12" t="str">
        <f>IFERROR(VLOOKUP(F478,'[1]Annuaire Partenaires Concession'!$D$3:I1922,4,0),"")</f>
        <v/>
      </c>
      <c r="J478" s="13" t="str">
        <f>IFERROR(VLOOKUP(F478,'[1]Annuaire Partenaires Concession'!$D$3:I1922,5,0),"")</f>
        <v/>
      </c>
      <c r="K478" s="12" t="str">
        <f>IFERROR(VLOOKUP(F478,'[1]Annuaire Partenaires Concession'!$D$3:I1922,6,0),"")</f>
        <v/>
      </c>
    </row>
    <row r="479" spans="1:11" x14ac:dyDescent="0.25">
      <c r="A479" s="9"/>
      <c r="B479" s="10"/>
      <c r="C479" s="9"/>
      <c r="D479" s="9"/>
      <c r="E479" s="9"/>
      <c r="F479" s="11"/>
      <c r="G479" s="12" t="str">
        <f>IFERROR(VLOOKUP(F479,'[1]Annuaire Partenaires Concession'!$D$3:I1923,2,0),"")</f>
        <v/>
      </c>
      <c r="H479" s="12" t="str">
        <f>IFERROR(VLOOKUP(F479,'[1]Annuaire Partenaires Concession'!$D$3:I1923,3,0),"")</f>
        <v/>
      </c>
      <c r="I479" s="12" t="str">
        <f>IFERROR(VLOOKUP(F479,'[1]Annuaire Partenaires Concession'!$D$3:I1923,4,0),"")</f>
        <v/>
      </c>
      <c r="J479" s="13" t="str">
        <f>IFERROR(VLOOKUP(F479,'[1]Annuaire Partenaires Concession'!$D$3:I1923,5,0),"")</f>
        <v/>
      </c>
      <c r="K479" s="12" t="str">
        <f>IFERROR(VLOOKUP(F479,'[1]Annuaire Partenaires Concession'!$D$3:I1923,6,0),"")</f>
        <v/>
      </c>
    </row>
    <row r="480" spans="1:11" x14ac:dyDescent="0.25">
      <c r="A480" s="9"/>
      <c r="B480" s="10"/>
      <c r="C480" s="9"/>
      <c r="D480" s="9"/>
      <c r="E480" s="9"/>
      <c r="F480" s="11"/>
      <c r="G480" s="12" t="str">
        <f>IFERROR(VLOOKUP(F480,'[1]Annuaire Partenaires Concession'!$D$3:I1924,2,0),"")</f>
        <v/>
      </c>
      <c r="H480" s="12" t="str">
        <f>IFERROR(VLOOKUP(F480,'[1]Annuaire Partenaires Concession'!$D$3:I1924,3,0),"")</f>
        <v/>
      </c>
      <c r="I480" s="12" t="str">
        <f>IFERROR(VLOOKUP(F480,'[1]Annuaire Partenaires Concession'!$D$3:I1924,4,0),"")</f>
        <v/>
      </c>
      <c r="J480" s="13" t="str">
        <f>IFERROR(VLOOKUP(F480,'[1]Annuaire Partenaires Concession'!$D$3:I1924,5,0),"")</f>
        <v/>
      </c>
      <c r="K480" s="12" t="str">
        <f>IFERROR(VLOOKUP(F480,'[1]Annuaire Partenaires Concession'!$D$3:I1924,6,0),"")</f>
        <v/>
      </c>
    </row>
    <row r="481" spans="1:11" x14ac:dyDescent="0.25">
      <c r="A481" s="9"/>
      <c r="B481" s="10"/>
      <c r="C481" s="9"/>
      <c r="D481" s="9"/>
      <c r="E481" s="9"/>
      <c r="F481" s="11"/>
      <c r="G481" s="12" t="str">
        <f>IFERROR(VLOOKUP(F481,'[1]Annuaire Partenaires Concession'!$D$3:I1925,2,0),"")</f>
        <v/>
      </c>
      <c r="H481" s="12" t="str">
        <f>IFERROR(VLOOKUP(F481,'[1]Annuaire Partenaires Concession'!$D$3:I1925,3,0),"")</f>
        <v/>
      </c>
      <c r="I481" s="12" t="str">
        <f>IFERROR(VLOOKUP(F481,'[1]Annuaire Partenaires Concession'!$D$3:I1925,4,0),"")</f>
        <v/>
      </c>
      <c r="J481" s="13" t="str">
        <f>IFERROR(VLOOKUP(F481,'[1]Annuaire Partenaires Concession'!$D$3:I1925,5,0),"")</f>
        <v/>
      </c>
      <c r="K481" s="12" t="str">
        <f>IFERROR(VLOOKUP(F481,'[1]Annuaire Partenaires Concession'!$D$3:I1925,6,0),"")</f>
        <v/>
      </c>
    </row>
    <row r="482" spans="1:11" x14ac:dyDescent="0.25">
      <c r="A482" s="9"/>
      <c r="B482" s="10"/>
      <c r="C482" s="9"/>
      <c r="D482" s="9"/>
      <c r="E482" s="9"/>
      <c r="F482" s="11"/>
      <c r="G482" s="12" t="str">
        <f>IFERROR(VLOOKUP(F482,'[1]Annuaire Partenaires Concession'!$D$3:I1926,2,0),"")</f>
        <v/>
      </c>
      <c r="H482" s="12" t="str">
        <f>IFERROR(VLOOKUP(F482,'[1]Annuaire Partenaires Concession'!$D$3:I1926,3,0),"")</f>
        <v/>
      </c>
      <c r="I482" s="12" t="str">
        <f>IFERROR(VLOOKUP(F482,'[1]Annuaire Partenaires Concession'!$D$3:I1926,4,0),"")</f>
        <v/>
      </c>
      <c r="J482" s="13" t="str">
        <f>IFERROR(VLOOKUP(F482,'[1]Annuaire Partenaires Concession'!$D$3:I1926,5,0),"")</f>
        <v/>
      </c>
      <c r="K482" s="12" t="str">
        <f>IFERROR(VLOOKUP(F482,'[1]Annuaire Partenaires Concession'!$D$3:I1926,6,0),"")</f>
        <v/>
      </c>
    </row>
    <row r="483" spans="1:11" x14ac:dyDescent="0.25">
      <c r="A483" s="9"/>
      <c r="B483" s="10"/>
      <c r="C483" s="9"/>
      <c r="D483" s="9"/>
      <c r="E483" s="9"/>
      <c r="F483" s="11"/>
      <c r="G483" s="12" t="str">
        <f>IFERROR(VLOOKUP(F483,'[1]Annuaire Partenaires Concession'!$D$3:I1927,2,0),"")</f>
        <v/>
      </c>
      <c r="H483" s="12" t="str">
        <f>IFERROR(VLOOKUP(F483,'[1]Annuaire Partenaires Concession'!$D$3:I1927,3,0),"")</f>
        <v/>
      </c>
      <c r="I483" s="12" t="str">
        <f>IFERROR(VLOOKUP(F483,'[1]Annuaire Partenaires Concession'!$D$3:I1927,4,0),"")</f>
        <v/>
      </c>
      <c r="J483" s="13" t="str">
        <f>IFERROR(VLOOKUP(F483,'[1]Annuaire Partenaires Concession'!$D$3:I1927,5,0),"")</f>
        <v/>
      </c>
      <c r="K483" s="12" t="str">
        <f>IFERROR(VLOOKUP(F483,'[1]Annuaire Partenaires Concession'!$D$3:I1927,6,0),"")</f>
        <v/>
      </c>
    </row>
    <row r="484" spans="1:11" x14ac:dyDescent="0.25">
      <c r="A484" s="9"/>
      <c r="B484" s="10"/>
      <c r="C484" s="9"/>
      <c r="D484" s="9"/>
      <c r="E484" s="9"/>
      <c r="F484" s="11"/>
      <c r="G484" s="12" t="str">
        <f>IFERROR(VLOOKUP(F484,'[1]Annuaire Partenaires Concession'!$D$3:I1928,2,0),"")</f>
        <v/>
      </c>
      <c r="H484" s="12" t="str">
        <f>IFERROR(VLOOKUP(F484,'[1]Annuaire Partenaires Concession'!$D$3:I1928,3,0),"")</f>
        <v/>
      </c>
      <c r="I484" s="12" t="str">
        <f>IFERROR(VLOOKUP(F484,'[1]Annuaire Partenaires Concession'!$D$3:I1928,4,0),"")</f>
        <v/>
      </c>
      <c r="J484" s="13" t="str">
        <f>IFERROR(VLOOKUP(F484,'[1]Annuaire Partenaires Concession'!$D$3:I1928,5,0),"")</f>
        <v/>
      </c>
      <c r="K484" s="12" t="str">
        <f>IFERROR(VLOOKUP(F484,'[1]Annuaire Partenaires Concession'!$D$3:I1928,6,0),"")</f>
        <v/>
      </c>
    </row>
    <row r="485" spans="1:11" x14ac:dyDescent="0.25">
      <c r="A485" s="9"/>
      <c r="B485" s="10"/>
      <c r="C485" s="9"/>
      <c r="D485" s="9"/>
      <c r="E485" s="9"/>
      <c r="F485" s="11"/>
      <c r="G485" s="12" t="str">
        <f>IFERROR(VLOOKUP(F485,'[1]Annuaire Partenaires Concession'!$D$3:I1929,2,0),"")</f>
        <v/>
      </c>
      <c r="H485" s="12" t="str">
        <f>IFERROR(VLOOKUP(F485,'[1]Annuaire Partenaires Concession'!$D$3:I1929,3,0),"")</f>
        <v/>
      </c>
      <c r="I485" s="12" t="str">
        <f>IFERROR(VLOOKUP(F485,'[1]Annuaire Partenaires Concession'!$D$3:I1929,4,0),"")</f>
        <v/>
      </c>
      <c r="J485" s="13" t="str">
        <f>IFERROR(VLOOKUP(F485,'[1]Annuaire Partenaires Concession'!$D$3:I1929,5,0),"")</f>
        <v/>
      </c>
      <c r="K485" s="12" t="str">
        <f>IFERROR(VLOOKUP(F485,'[1]Annuaire Partenaires Concession'!$D$3:I1929,6,0),"")</f>
        <v/>
      </c>
    </row>
    <row r="486" spans="1:11" x14ac:dyDescent="0.25">
      <c r="A486" s="9"/>
      <c r="B486" s="10"/>
      <c r="C486" s="9"/>
      <c r="D486" s="9"/>
      <c r="E486" s="9"/>
      <c r="F486" s="11"/>
      <c r="G486" s="12" t="str">
        <f>IFERROR(VLOOKUP(F486,'[1]Annuaire Partenaires Concession'!$D$3:I1930,2,0),"")</f>
        <v/>
      </c>
      <c r="H486" s="12" t="str">
        <f>IFERROR(VLOOKUP(F486,'[1]Annuaire Partenaires Concession'!$D$3:I1930,3,0),"")</f>
        <v/>
      </c>
      <c r="I486" s="12" t="str">
        <f>IFERROR(VLOOKUP(F486,'[1]Annuaire Partenaires Concession'!$D$3:I1930,4,0),"")</f>
        <v/>
      </c>
      <c r="J486" s="13" t="str">
        <f>IFERROR(VLOOKUP(F486,'[1]Annuaire Partenaires Concession'!$D$3:I1930,5,0),"")</f>
        <v/>
      </c>
      <c r="K486" s="12" t="str">
        <f>IFERROR(VLOOKUP(F486,'[1]Annuaire Partenaires Concession'!$D$3:I1930,6,0),"")</f>
        <v/>
      </c>
    </row>
    <row r="487" spans="1:11" x14ac:dyDescent="0.25">
      <c r="A487" s="9"/>
      <c r="B487" s="10"/>
      <c r="C487" s="9"/>
      <c r="D487" s="9"/>
      <c r="E487" s="9"/>
      <c r="F487" s="11"/>
      <c r="G487" s="12" t="str">
        <f>IFERROR(VLOOKUP(F487,'[1]Annuaire Partenaires Concession'!$D$3:I1931,2,0),"")</f>
        <v/>
      </c>
      <c r="H487" s="12" t="str">
        <f>IFERROR(VLOOKUP(F487,'[1]Annuaire Partenaires Concession'!$D$3:I1931,3,0),"")</f>
        <v/>
      </c>
      <c r="I487" s="12" t="str">
        <f>IFERROR(VLOOKUP(F487,'[1]Annuaire Partenaires Concession'!$D$3:I1931,4,0),"")</f>
        <v/>
      </c>
      <c r="J487" s="13" t="str">
        <f>IFERROR(VLOOKUP(F487,'[1]Annuaire Partenaires Concession'!$D$3:I1931,5,0),"")</f>
        <v/>
      </c>
      <c r="K487" s="12" t="str">
        <f>IFERROR(VLOOKUP(F487,'[1]Annuaire Partenaires Concession'!$D$3:I1931,6,0),"")</f>
        <v/>
      </c>
    </row>
    <row r="488" spans="1:11" x14ac:dyDescent="0.25">
      <c r="A488" s="9"/>
      <c r="B488" s="10"/>
      <c r="C488" s="9"/>
      <c r="D488" s="9"/>
      <c r="E488" s="9"/>
      <c r="F488" s="11"/>
      <c r="G488" s="12" t="str">
        <f>IFERROR(VLOOKUP(F488,'[1]Annuaire Partenaires Concession'!$D$3:I1932,2,0),"")</f>
        <v/>
      </c>
      <c r="H488" s="12" t="str">
        <f>IFERROR(VLOOKUP(F488,'[1]Annuaire Partenaires Concession'!$D$3:I1932,3,0),"")</f>
        <v/>
      </c>
      <c r="I488" s="12" t="str">
        <f>IFERROR(VLOOKUP(F488,'[1]Annuaire Partenaires Concession'!$D$3:I1932,4,0),"")</f>
        <v/>
      </c>
      <c r="J488" s="13" t="str">
        <f>IFERROR(VLOOKUP(F488,'[1]Annuaire Partenaires Concession'!$D$3:I1932,5,0),"")</f>
        <v/>
      </c>
      <c r="K488" s="12" t="str">
        <f>IFERROR(VLOOKUP(F488,'[1]Annuaire Partenaires Concession'!$D$3:I1932,6,0),"")</f>
        <v/>
      </c>
    </row>
    <row r="489" spans="1:11" x14ac:dyDescent="0.25">
      <c r="A489" s="9"/>
      <c r="B489" s="10"/>
      <c r="C489" s="9"/>
      <c r="D489" s="9"/>
      <c r="E489" s="9"/>
      <c r="F489" s="11"/>
      <c r="G489" s="12" t="str">
        <f>IFERROR(VLOOKUP(F489,'[1]Annuaire Partenaires Concession'!$D$3:I1933,2,0),"")</f>
        <v/>
      </c>
      <c r="H489" s="12" t="str">
        <f>IFERROR(VLOOKUP(F489,'[1]Annuaire Partenaires Concession'!$D$3:I1933,3,0),"")</f>
        <v/>
      </c>
      <c r="I489" s="12" t="str">
        <f>IFERROR(VLOOKUP(F489,'[1]Annuaire Partenaires Concession'!$D$3:I1933,4,0),"")</f>
        <v/>
      </c>
      <c r="J489" s="13" t="str">
        <f>IFERROR(VLOOKUP(F489,'[1]Annuaire Partenaires Concession'!$D$3:I1933,5,0),"")</f>
        <v/>
      </c>
      <c r="K489" s="12" t="str">
        <f>IFERROR(VLOOKUP(F489,'[1]Annuaire Partenaires Concession'!$D$3:I1933,6,0),"")</f>
        <v/>
      </c>
    </row>
    <row r="490" spans="1:11" x14ac:dyDescent="0.25">
      <c r="A490" s="9"/>
      <c r="B490" s="10"/>
      <c r="C490" s="9"/>
      <c r="D490" s="9"/>
      <c r="E490" s="9"/>
      <c r="F490" s="11"/>
      <c r="G490" s="12" t="str">
        <f>IFERROR(VLOOKUP(F490,'[1]Annuaire Partenaires Concession'!$D$3:I1934,2,0),"")</f>
        <v/>
      </c>
      <c r="H490" s="12" t="str">
        <f>IFERROR(VLOOKUP(F490,'[1]Annuaire Partenaires Concession'!$D$3:I1934,3,0),"")</f>
        <v/>
      </c>
      <c r="I490" s="12" t="str">
        <f>IFERROR(VLOOKUP(F490,'[1]Annuaire Partenaires Concession'!$D$3:I1934,4,0),"")</f>
        <v/>
      </c>
      <c r="J490" s="13" t="str">
        <f>IFERROR(VLOOKUP(F490,'[1]Annuaire Partenaires Concession'!$D$3:I1934,5,0),"")</f>
        <v/>
      </c>
      <c r="K490" s="12" t="str">
        <f>IFERROR(VLOOKUP(F490,'[1]Annuaire Partenaires Concession'!$D$3:I1934,6,0),"")</f>
        <v/>
      </c>
    </row>
    <row r="491" spans="1:11" x14ac:dyDescent="0.25">
      <c r="A491" s="9"/>
      <c r="B491" s="10"/>
      <c r="C491" s="9"/>
      <c r="D491" s="9"/>
      <c r="E491" s="9"/>
      <c r="F491" s="11"/>
      <c r="G491" s="12" t="str">
        <f>IFERROR(VLOOKUP(F491,'[1]Annuaire Partenaires Concession'!$D$3:I1935,2,0),"")</f>
        <v/>
      </c>
      <c r="H491" s="12" t="str">
        <f>IFERROR(VLOOKUP(F491,'[1]Annuaire Partenaires Concession'!$D$3:I1935,3,0),"")</f>
        <v/>
      </c>
      <c r="I491" s="12" t="str">
        <f>IFERROR(VLOOKUP(F491,'[1]Annuaire Partenaires Concession'!$D$3:I1935,4,0),"")</f>
        <v/>
      </c>
      <c r="J491" s="13" t="str">
        <f>IFERROR(VLOOKUP(F491,'[1]Annuaire Partenaires Concession'!$D$3:I1935,5,0),"")</f>
        <v/>
      </c>
      <c r="K491" s="12" t="str">
        <f>IFERROR(VLOOKUP(F491,'[1]Annuaire Partenaires Concession'!$D$3:I1935,6,0),"")</f>
        <v/>
      </c>
    </row>
    <row r="492" spans="1:11" x14ac:dyDescent="0.25">
      <c r="A492" s="9"/>
      <c r="B492" s="10"/>
      <c r="C492" s="9"/>
      <c r="D492" s="9"/>
      <c r="E492" s="9"/>
      <c r="F492" s="11"/>
      <c r="G492" s="12" t="str">
        <f>IFERROR(VLOOKUP(F492,'[1]Annuaire Partenaires Concession'!$D$3:I1936,2,0),"")</f>
        <v/>
      </c>
      <c r="H492" s="12" t="str">
        <f>IFERROR(VLOOKUP(F492,'[1]Annuaire Partenaires Concession'!$D$3:I1936,3,0),"")</f>
        <v/>
      </c>
      <c r="I492" s="12" t="str">
        <f>IFERROR(VLOOKUP(F492,'[1]Annuaire Partenaires Concession'!$D$3:I1936,4,0),"")</f>
        <v/>
      </c>
      <c r="J492" s="13" t="str">
        <f>IFERROR(VLOOKUP(F492,'[1]Annuaire Partenaires Concession'!$D$3:I1936,5,0),"")</f>
        <v/>
      </c>
      <c r="K492" s="12" t="str">
        <f>IFERROR(VLOOKUP(F492,'[1]Annuaire Partenaires Concession'!$D$3:I1936,6,0),"")</f>
        <v/>
      </c>
    </row>
    <row r="493" spans="1:11" x14ac:dyDescent="0.25">
      <c r="A493" s="9"/>
      <c r="B493" s="10"/>
      <c r="C493" s="9"/>
      <c r="D493" s="9"/>
      <c r="E493" s="9"/>
      <c r="F493" s="11"/>
      <c r="G493" s="12" t="str">
        <f>IFERROR(VLOOKUP(F493,'[1]Annuaire Partenaires Concession'!$D$3:I1937,2,0),"")</f>
        <v/>
      </c>
      <c r="H493" s="12" t="str">
        <f>IFERROR(VLOOKUP(F493,'[1]Annuaire Partenaires Concession'!$D$3:I1937,3,0),"")</f>
        <v/>
      </c>
      <c r="I493" s="12" t="str">
        <f>IFERROR(VLOOKUP(F493,'[1]Annuaire Partenaires Concession'!$D$3:I1937,4,0),"")</f>
        <v/>
      </c>
      <c r="J493" s="13" t="str">
        <f>IFERROR(VLOOKUP(F493,'[1]Annuaire Partenaires Concession'!$D$3:I1937,5,0),"")</f>
        <v/>
      </c>
      <c r="K493" s="12" t="str">
        <f>IFERROR(VLOOKUP(F493,'[1]Annuaire Partenaires Concession'!$D$3:I1937,6,0),"")</f>
        <v/>
      </c>
    </row>
    <row r="494" spans="1:11" x14ac:dyDescent="0.25">
      <c r="A494" s="9"/>
      <c r="B494" s="10"/>
      <c r="C494" s="9"/>
      <c r="D494" s="9"/>
      <c r="E494" s="9"/>
      <c r="F494" s="11"/>
      <c r="G494" s="12" t="str">
        <f>IFERROR(VLOOKUP(F494,'[1]Annuaire Partenaires Concession'!$D$3:I1938,2,0),"")</f>
        <v/>
      </c>
      <c r="H494" s="12" t="str">
        <f>IFERROR(VLOOKUP(F494,'[1]Annuaire Partenaires Concession'!$D$3:I1938,3,0),"")</f>
        <v/>
      </c>
      <c r="I494" s="12" t="str">
        <f>IFERROR(VLOOKUP(F494,'[1]Annuaire Partenaires Concession'!$D$3:I1938,4,0),"")</f>
        <v/>
      </c>
      <c r="J494" s="13" t="str">
        <f>IFERROR(VLOOKUP(F494,'[1]Annuaire Partenaires Concession'!$D$3:I1938,5,0),"")</f>
        <v/>
      </c>
      <c r="K494" s="12" t="str">
        <f>IFERROR(VLOOKUP(F494,'[1]Annuaire Partenaires Concession'!$D$3:I1938,6,0),"")</f>
        <v/>
      </c>
    </row>
    <row r="495" spans="1:11" x14ac:dyDescent="0.25">
      <c r="A495" s="9"/>
      <c r="B495" s="10"/>
      <c r="C495" s="9"/>
      <c r="D495" s="9"/>
      <c r="E495" s="9"/>
      <c r="F495" s="11"/>
      <c r="G495" s="12" t="str">
        <f>IFERROR(VLOOKUP(F495,'[1]Annuaire Partenaires Concession'!$D$3:I1939,2,0),"")</f>
        <v/>
      </c>
      <c r="H495" s="12" t="str">
        <f>IFERROR(VLOOKUP(F495,'[1]Annuaire Partenaires Concession'!$D$3:I1939,3,0),"")</f>
        <v/>
      </c>
      <c r="I495" s="12" t="str">
        <f>IFERROR(VLOOKUP(F495,'[1]Annuaire Partenaires Concession'!$D$3:I1939,4,0),"")</f>
        <v/>
      </c>
      <c r="J495" s="13" t="str">
        <f>IFERROR(VLOOKUP(F495,'[1]Annuaire Partenaires Concession'!$D$3:I1939,5,0),"")</f>
        <v/>
      </c>
      <c r="K495" s="12" t="str">
        <f>IFERROR(VLOOKUP(F495,'[1]Annuaire Partenaires Concession'!$D$3:I1939,6,0),"")</f>
        <v/>
      </c>
    </row>
    <row r="496" spans="1:11" x14ac:dyDescent="0.25">
      <c r="A496" s="9"/>
      <c r="B496" s="10"/>
      <c r="C496" s="9"/>
      <c r="D496" s="9"/>
      <c r="E496" s="9"/>
      <c r="F496" s="11"/>
      <c r="G496" s="12" t="str">
        <f>IFERROR(VLOOKUP(F496,'[1]Annuaire Partenaires Concession'!$D$3:I1940,2,0),"")</f>
        <v/>
      </c>
      <c r="H496" s="12" t="str">
        <f>IFERROR(VLOOKUP(F496,'[1]Annuaire Partenaires Concession'!$D$3:I1940,3,0),"")</f>
        <v/>
      </c>
      <c r="I496" s="12" t="str">
        <f>IFERROR(VLOOKUP(F496,'[1]Annuaire Partenaires Concession'!$D$3:I1940,4,0),"")</f>
        <v/>
      </c>
      <c r="J496" s="13" t="str">
        <f>IFERROR(VLOOKUP(F496,'[1]Annuaire Partenaires Concession'!$D$3:I1940,5,0),"")</f>
        <v/>
      </c>
      <c r="K496" s="12" t="str">
        <f>IFERROR(VLOOKUP(F496,'[1]Annuaire Partenaires Concession'!$D$3:I1940,6,0),"")</f>
        <v/>
      </c>
    </row>
    <row r="497" spans="1:11" x14ac:dyDescent="0.25">
      <c r="A497" s="9"/>
      <c r="B497" s="10"/>
      <c r="C497" s="9"/>
      <c r="D497" s="9"/>
      <c r="E497" s="9"/>
      <c r="F497" s="11"/>
      <c r="G497" s="12" t="str">
        <f>IFERROR(VLOOKUP(F497,'[1]Annuaire Partenaires Concession'!$D$3:I1941,2,0),"")</f>
        <v/>
      </c>
      <c r="H497" s="12" t="str">
        <f>IFERROR(VLOOKUP(F497,'[1]Annuaire Partenaires Concession'!$D$3:I1941,3,0),"")</f>
        <v/>
      </c>
      <c r="I497" s="12" t="str">
        <f>IFERROR(VLOOKUP(F497,'[1]Annuaire Partenaires Concession'!$D$3:I1941,4,0),"")</f>
        <v/>
      </c>
      <c r="J497" s="13" t="str">
        <f>IFERROR(VLOOKUP(F497,'[1]Annuaire Partenaires Concession'!$D$3:I1941,5,0),"")</f>
        <v/>
      </c>
      <c r="K497" s="12" t="str">
        <f>IFERROR(VLOOKUP(F497,'[1]Annuaire Partenaires Concession'!$D$3:I1941,6,0),"")</f>
        <v/>
      </c>
    </row>
    <row r="498" spans="1:11" x14ac:dyDescent="0.25">
      <c r="A498" s="9"/>
      <c r="B498" s="10"/>
      <c r="C498" s="9"/>
      <c r="D498" s="9"/>
      <c r="E498" s="9"/>
      <c r="F498" s="11"/>
      <c r="G498" s="12" t="str">
        <f>IFERROR(VLOOKUP(F498,'[1]Annuaire Partenaires Concession'!$D$3:I1942,2,0),"")</f>
        <v/>
      </c>
      <c r="H498" s="12" t="str">
        <f>IFERROR(VLOOKUP(F498,'[1]Annuaire Partenaires Concession'!$D$3:I1942,3,0),"")</f>
        <v/>
      </c>
      <c r="I498" s="12" t="str">
        <f>IFERROR(VLOOKUP(F498,'[1]Annuaire Partenaires Concession'!$D$3:I1942,4,0),"")</f>
        <v/>
      </c>
      <c r="J498" s="13" t="str">
        <f>IFERROR(VLOOKUP(F498,'[1]Annuaire Partenaires Concession'!$D$3:I1942,5,0),"")</f>
        <v/>
      </c>
      <c r="K498" s="12" t="str">
        <f>IFERROR(VLOOKUP(F498,'[1]Annuaire Partenaires Concession'!$D$3:I1942,6,0),"")</f>
        <v/>
      </c>
    </row>
    <row r="499" spans="1:11" x14ac:dyDescent="0.25">
      <c r="A499" s="9"/>
      <c r="B499" s="10"/>
      <c r="C499" s="9"/>
      <c r="D499" s="9"/>
      <c r="E499" s="9"/>
      <c r="F499" s="11"/>
      <c r="G499" s="12" t="str">
        <f>IFERROR(VLOOKUP(F499,'[1]Annuaire Partenaires Concession'!$D$3:I1943,2,0),"")</f>
        <v/>
      </c>
      <c r="H499" s="12" t="str">
        <f>IFERROR(VLOOKUP(F499,'[1]Annuaire Partenaires Concession'!$D$3:I1943,3,0),"")</f>
        <v/>
      </c>
      <c r="I499" s="12" t="str">
        <f>IFERROR(VLOOKUP(F499,'[1]Annuaire Partenaires Concession'!$D$3:I1943,4,0),"")</f>
        <v/>
      </c>
      <c r="J499" s="13" t="str">
        <f>IFERROR(VLOOKUP(F499,'[1]Annuaire Partenaires Concession'!$D$3:I1943,5,0),"")</f>
        <v/>
      </c>
      <c r="K499" s="12" t="str">
        <f>IFERROR(VLOOKUP(F499,'[1]Annuaire Partenaires Concession'!$D$3:I1943,6,0),"")</f>
        <v/>
      </c>
    </row>
    <row r="500" spans="1:11" x14ac:dyDescent="0.25">
      <c r="A500" s="9"/>
      <c r="B500" s="10"/>
      <c r="C500" s="9"/>
      <c r="D500" s="9"/>
      <c r="E500" s="9"/>
      <c r="F500" s="11"/>
      <c r="G500" s="12" t="str">
        <f>IFERROR(VLOOKUP(F500,'[1]Annuaire Partenaires Concession'!$D$3:I1944,2,0),"")</f>
        <v/>
      </c>
      <c r="H500" s="12" t="str">
        <f>IFERROR(VLOOKUP(F500,'[1]Annuaire Partenaires Concession'!$D$3:I1944,3,0),"")</f>
        <v/>
      </c>
      <c r="I500" s="12" t="str">
        <f>IFERROR(VLOOKUP(F500,'[1]Annuaire Partenaires Concession'!$D$3:I1944,4,0),"")</f>
        <v/>
      </c>
      <c r="J500" s="13" t="str">
        <f>IFERROR(VLOOKUP(F500,'[1]Annuaire Partenaires Concession'!$D$3:I1944,5,0),"")</f>
        <v/>
      </c>
      <c r="K500" s="12" t="str">
        <f>IFERROR(VLOOKUP(F500,'[1]Annuaire Partenaires Concession'!$D$3:I1944,6,0),"")</f>
        <v/>
      </c>
    </row>
    <row r="501" spans="1:11" x14ac:dyDescent="0.25">
      <c r="A501" s="9"/>
      <c r="B501" s="10"/>
      <c r="C501" s="9"/>
      <c r="D501" s="9"/>
      <c r="E501" s="9"/>
      <c r="F501" s="11"/>
      <c r="G501" s="12" t="str">
        <f>IFERROR(VLOOKUP(F501,'[1]Annuaire Partenaires Concession'!$D$3:I1945,2,0),"")</f>
        <v/>
      </c>
      <c r="H501" s="12" t="str">
        <f>IFERROR(VLOOKUP(F501,'[1]Annuaire Partenaires Concession'!$D$3:I1945,3,0),"")</f>
        <v/>
      </c>
      <c r="I501" s="12" t="str">
        <f>IFERROR(VLOOKUP(F501,'[1]Annuaire Partenaires Concession'!$D$3:I1945,4,0),"")</f>
        <v/>
      </c>
      <c r="J501" s="13" t="str">
        <f>IFERROR(VLOOKUP(F501,'[1]Annuaire Partenaires Concession'!$D$3:I1945,5,0),"")</f>
        <v/>
      </c>
      <c r="K501" s="12" t="str">
        <f>IFERROR(VLOOKUP(F501,'[1]Annuaire Partenaires Concession'!$D$3:I1945,6,0),"")</f>
        <v/>
      </c>
    </row>
    <row r="502" spans="1:11" x14ac:dyDescent="0.25">
      <c r="A502" s="9"/>
      <c r="B502" s="10"/>
      <c r="C502" s="9"/>
      <c r="D502" s="9"/>
      <c r="E502" s="9"/>
      <c r="F502" s="11"/>
      <c r="G502" s="12" t="str">
        <f>IFERROR(VLOOKUP(F502,'[1]Annuaire Partenaires Concession'!$D$3:I1946,2,0),"")</f>
        <v/>
      </c>
      <c r="H502" s="12" t="str">
        <f>IFERROR(VLOOKUP(F502,'[1]Annuaire Partenaires Concession'!$D$3:I1946,3,0),"")</f>
        <v/>
      </c>
      <c r="I502" s="12" t="str">
        <f>IFERROR(VLOOKUP(F502,'[1]Annuaire Partenaires Concession'!$D$3:I1946,4,0),"")</f>
        <v/>
      </c>
      <c r="J502" s="13" t="str">
        <f>IFERROR(VLOOKUP(F502,'[1]Annuaire Partenaires Concession'!$D$3:I1946,5,0),"")</f>
        <v/>
      </c>
      <c r="K502" s="12" t="str">
        <f>IFERROR(VLOOKUP(F502,'[1]Annuaire Partenaires Concession'!$D$3:I1946,6,0),"")</f>
        <v/>
      </c>
    </row>
    <row r="503" spans="1:11" x14ac:dyDescent="0.25">
      <c r="A503" s="9"/>
      <c r="B503" s="10"/>
      <c r="C503" s="9"/>
      <c r="D503" s="9"/>
      <c r="E503" s="9"/>
      <c r="F503" s="11"/>
      <c r="G503" s="12" t="str">
        <f>IFERROR(VLOOKUP(F503,'[1]Annuaire Partenaires Concession'!$D$3:I1947,2,0),"")</f>
        <v/>
      </c>
      <c r="H503" s="12" t="str">
        <f>IFERROR(VLOOKUP(F503,'[1]Annuaire Partenaires Concession'!$D$3:I1947,3,0),"")</f>
        <v/>
      </c>
      <c r="I503" s="12" t="str">
        <f>IFERROR(VLOOKUP(F503,'[1]Annuaire Partenaires Concession'!$D$3:I1947,4,0),"")</f>
        <v/>
      </c>
      <c r="J503" s="13" t="str">
        <f>IFERROR(VLOOKUP(F503,'[1]Annuaire Partenaires Concession'!$D$3:I1947,5,0),"")</f>
        <v/>
      </c>
      <c r="K503" s="12" t="str">
        <f>IFERROR(VLOOKUP(F503,'[1]Annuaire Partenaires Concession'!$D$3:I1947,6,0),"")</f>
        <v/>
      </c>
    </row>
    <row r="504" spans="1:11" x14ac:dyDescent="0.25">
      <c r="A504" s="9"/>
      <c r="B504" s="10"/>
      <c r="C504" s="9"/>
      <c r="D504" s="9"/>
      <c r="E504" s="9"/>
      <c r="F504" s="11"/>
      <c r="G504" s="12" t="str">
        <f>IFERROR(VLOOKUP(F504,'[1]Annuaire Partenaires Concession'!$D$3:I1948,2,0),"")</f>
        <v/>
      </c>
      <c r="H504" s="12" t="str">
        <f>IFERROR(VLOOKUP(F504,'[1]Annuaire Partenaires Concession'!$D$3:I1948,3,0),"")</f>
        <v/>
      </c>
      <c r="I504" s="12" t="str">
        <f>IFERROR(VLOOKUP(F504,'[1]Annuaire Partenaires Concession'!$D$3:I1948,4,0),"")</f>
        <v/>
      </c>
      <c r="J504" s="13" t="str">
        <f>IFERROR(VLOOKUP(F504,'[1]Annuaire Partenaires Concession'!$D$3:I1948,5,0),"")</f>
        <v/>
      </c>
      <c r="K504" s="12" t="str">
        <f>IFERROR(VLOOKUP(F504,'[1]Annuaire Partenaires Concession'!$D$3:I1948,6,0),"")</f>
        <v/>
      </c>
    </row>
    <row r="505" spans="1:11" x14ac:dyDescent="0.25">
      <c r="A505" s="9"/>
      <c r="B505" s="10"/>
      <c r="C505" s="9"/>
      <c r="D505" s="9"/>
      <c r="E505" s="9"/>
      <c r="F505" s="11"/>
      <c r="G505" s="12" t="str">
        <f>IFERROR(VLOOKUP(F505,'[1]Annuaire Partenaires Concession'!$D$3:I1949,2,0),"")</f>
        <v/>
      </c>
      <c r="H505" s="12" t="str">
        <f>IFERROR(VLOOKUP(F505,'[1]Annuaire Partenaires Concession'!$D$3:I1949,3,0),"")</f>
        <v/>
      </c>
      <c r="I505" s="12" t="str">
        <f>IFERROR(VLOOKUP(F505,'[1]Annuaire Partenaires Concession'!$D$3:I1949,4,0),"")</f>
        <v/>
      </c>
      <c r="J505" s="13" t="str">
        <f>IFERROR(VLOOKUP(F505,'[1]Annuaire Partenaires Concession'!$D$3:I1949,5,0),"")</f>
        <v/>
      </c>
      <c r="K505" s="12" t="str">
        <f>IFERROR(VLOOKUP(F505,'[1]Annuaire Partenaires Concession'!$D$3:I1949,6,0),"")</f>
        <v/>
      </c>
    </row>
    <row r="506" spans="1:11" x14ac:dyDescent="0.25">
      <c r="A506" s="9"/>
      <c r="B506" s="10"/>
      <c r="C506" s="9"/>
      <c r="D506" s="9"/>
      <c r="E506" s="9"/>
      <c r="F506" s="11"/>
      <c r="G506" s="12" t="str">
        <f>IFERROR(VLOOKUP(F506,'[1]Annuaire Partenaires Concession'!$D$3:I1950,2,0),"")</f>
        <v/>
      </c>
      <c r="H506" s="12" t="str">
        <f>IFERROR(VLOOKUP(F506,'[1]Annuaire Partenaires Concession'!$D$3:I1950,3,0),"")</f>
        <v/>
      </c>
      <c r="I506" s="12" t="str">
        <f>IFERROR(VLOOKUP(F506,'[1]Annuaire Partenaires Concession'!$D$3:I1950,4,0),"")</f>
        <v/>
      </c>
      <c r="J506" s="13" t="str">
        <f>IFERROR(VLOOKUP(F506,'[1]Annuaire Partenaires Concession'!$D$3:I1950,5,0),"")</f>
        <v/>
      </c>
      <c r="K506" s="12" t="str">
        <f>IFERROR(VLOOKUP(F506,'[1]Annuaire Partenaires Concession'!$D$3:I1950,6,0),"")</f>
        <v/>
      </c>
    </row>
    <row r="507" spans="1:11" x14ac:dyDescent="0.25">
      <c r="A507" s="9"/>
      <c r="B507" s="10"/>
      <c r="C507" s="9"/>
      <c r="D507" s="9"/>
      <c r="E507" s="9"/>
      <c r="F507" s="11"/>
      <c r="G507" s="12" t="str">
        <f>IFERROR(VLOOKUP(F507,'[1]Annuaire Partenaires Concession'!$D$3:I1951,2,0),"")</f>
        <v/>
      </c>
      <c r="H507" s="12" t="str">
        <f>IFERROR(VLOOKUP(F507,'[1]Annuaire Partenaires Concession'!$D$3:I1951,3,0),"")</f>
        <v/>
      </c>
      <c r="I507" s="12" t="str">
        <f>IFERROR(VLOOKUP(F507,'[1]Annuaire Partenaires Concession'!$D$3:I1951,4,0),"")</f>
        <v/>
      </c>
      <c r="J507" s="13" t="str">
        <f>IFERROR(VLOOKUP(F507,'[1]Annuaire Partenaires Concession'!$D$3:I1951,5,0),"")</f>
        <v/>
      </c>
      <c r="K507" s="12" t="str">
        <f>IFERROR(VLOOKUP(F507,'[1]Annuaire Partenaires Concession'!$D$3:I1951,6,0),"")</f>
        <v/>
      </c>
    </row>
    <row r="508" spans="1:11" x14ac:dyDescent="0.25">
      <c r="A508" s="9"/>
      <c r="B508" s="10"/>
      <c r="C508" s="9"/>
      <c r="D508" s="9"/>
      <c r="E508" s="9"/>
      <c r="F508" s="11"/>
      <c r="G508" s="12" t="str">
        <f>IFERROR(VLOOKUP(F508,'[1]Annuaire Partenaires Concession'!$D$3:I1952,2,0),"")</f>
        <v/>
      </c>
      <c r="H508" s="12" t="str">
        <f>IFERROR(VLOOKUP(F508,'[1]Annuaire Partenaires Concession'!$D$3:I1952,3,0),"")</f>
        <v/>
      </c>
      <c r="I508" s="12" t="str">
        <f>IFERROR(VLOOKUP(F508,'[1]Annuaire Partenaires Concession'!$D$3:I1952,4,0),"")</f>
        <v/>
      </c>
      <c r="J508" s="13" t="str">
        <f>IFERROR(VLOOKUP(F508,'[1]Annuaire Partenaires Concession'!$D$3:I1952,5,0),"")</f>
        <v/>
      </c>
      <c r="K508" s="12" t="str">
        <f>IFERROR(VLOOKUP(F508,'[1]Annuaire Partenaires Concession'!$D$3:I1952,6,0),"")</f>
        <v/>
      </c>
    </row>
    <row r="509" spans="1:11" x14ac:dyDescent="0.25">
      <c r="A509" s="9"/>
      <c r="B509" s="10"/>
      <c r="C509" s="9"/>
      <c r="D509" s="9"/>
      <c r="E509" s="9"/>
      <c r="F509" s="11"/>
      <c r="G509" s="12" t="str">
        <f>IFERROR(VLOOKUP(F509,'[1]Annuaire Partenaires Concession'!$D$3:I1953,2,0),"")</f>
        <v/>
      </c>
      <c r="H509" s="12" t="str">
        <f>IFERROR(VLOOKUP(F509,'[1]Annuaire Partenaires Concession'!$D$3:I1953,3,0),"")</f>
        <v/>
      </c>
      <c r="I509" s="12" t="str">
        <f>IFERROR(VLOOKUP(F509,'[1]Annuaire Partenaires Concession'!$D$3:I1953,4,0),"")</f>
        <v/>
      </c>
      <c r="J509" s="13" t="str">
        <f>IFERROR(VLOOKUP(F509,'[1]Annuaire Partenaires Concession'!$D$3:I1953,5,0),"")</f>
        <v/>
      </c>
      <c r="K509" s="12" t="str">
        <f>IFERROR(VLOOKUP(F509,'[1]Annuaire Partenaires Concession'!$D$3:I1953,6,0),"")</f>
        <v/>
      </c>
    </row>
    <row r="510" spans="1:11" x14ac:dyDescent="0.25">
      <c r="A510" s="9"/>
      <c r="B510" s="10"/>
      <c r="C510" s="9"/>
      <c r="D510" s="9"/>
      <c r="E510" s="9"/>
      <c r="F510" s="11"/>
      <c r="G510" s="12" t="str">
        <f>IFERROR(VLOOKUP(F510,'[1]Annuaire Partenaires Concession'!$D$3:I1954,2,0),"")</f>
        <v/>
      </c>
      <c r="H510" s="12" t="str">
        <f>IFERROR(VLOOKUP(F510,'[1]Annuaire Partenaires Concession'!$D$3:I1954,3,0),"")</f>
        <v/>
      </c>
      <c r="I510" s="12" t="str">
        <f>IFERROR(VLOOKUP(F510,'[1]Annuaire Partenaires Concession'!$D$3:I1954,4,0),"")</f>
        <v/>
      </c>
      <c r="J510" s="13" t="str">
        <f>IFERROR(VLOOKUP(F510,'[1]Annuaire Partenaires Concession'!$D$3:I1954,5,0),"")</f>
        <v/>
      </c>
      <c r="K510" s="12" t="str">
        <f>IFERROR(VLOOKUP(F510,'[1]Annuaire Partenaires Concession'!$D$3:I1954,6,0),"")</f>
        <v/>
      </c>
    </row>
    <row r="511" spans="1:11" x14ac:dyDescent="0.25">
      <c r="A511" s="9"/>
      <c r="B511" s="10"/>
      <c r="C511" s="9"/>
      <c r="D511" s="9"/>
      <c r="E511" s="9"/>
      <c r="F511" s="11"/>
      <c r="G511" s="12" t="str">
        <f>IFERROR(VLOOKUP(F511,'[1]Annuaire Partenaires Concession'!$D$3:I1955,2,0),"")</f>
        <v/>
      </c>
      <c r="H511" s="12" t="str">
        <f>IFERROR(VLOOKUP(F511,'[1]Annuaire Partenaires Concession'!$D$3:I1955,3,0),"")</f>
        <v/>
      </c>
      <c r="I511" s="12" t="str">
        <f>IFERROR(VLOOKUP(F511,'[1]Annuaire Partenaires Concession'!$D$3:I1955,4,0),"")</f>
        <v/>
      </c>
      <c r="J511" s="13" t="str">
        <f>IFERROR(VLOOKUP(F511,'[1]Annuaire Partenaires Concession'!$D$3:I1955,5,0),"")</f>
        <v/>
      </c>
      <c r="K511" s="12" t="str">
        <f>IFERROR(VLOOKUP(F511,'[1]Annuaire Partenaires Concession'!$D$3:I1955,6,0),"")</f>
        <v/>
      </c>
    </row>
    <row r="512" spans="1:11" x14ac:dyDescent="0.25">
      <c r="A512" s="9"/>
      <c r="B512" s="10"/>
      <c r="C512" s="9"/>
      <c r="D512" s="9"/>
      <c r="E512" s="9"/>
      <c r="F512" s="11"/>
      <c r="G512" s="12" t="str">
        <f>IFERROR(VLOOKUP(F512,'[1]Annuaire Partenaires Concession'!$D$3:I1956,2,0),"")</f>
        <v/>
      </c>
      <c r="H512" s="12" t="str">
        <f>IFERROR(VLOOKUP(F512,'[1]Annuaire Partenaires Concession'!$D$3:I1956,3,0),"")</f>
        <v/>
      </c>
      <c r="I512" s="12" t="str">
        <f>IFERROR(VLOOKUP(F512,'[1]Annuaire Partenaires Concession'!$D$3:I1956,4,0),"")</f>
        <v/>
      </c>
      <c r="J512" s="13" t="str">
        <f>IFERROR(VLOOKUP(F512,'[1]Annuaire Partenaires Concession'!$D$3:I1956,5,0),"")</f>
        <v/>
      </c>
      <c r="K512" s="12" t="str">
        <f>IFERROR(VLOOKUP(F512,'[1]Annuaire Partenaires Concession'!$D$3:I1956,6,0),"")</f>
        <v/>
      </c>
    </row>
    <row r="513" spans="1:11" x14ac:dyDescent="0.25">
      <c r="A513" s="9"/>
      <c r="B513" s="10"/>
      <c r="C513" s="9"/>
      <c r="D513" s="9"/>
      <c r="E513" s="9"/>
      <c r="F513" s="11"/>
      <c r="G513" s="12" t="str">
        <f>IFERROR(VLOOKUP(F513,'[1]Annuaire Partenaires Concession'!$D$3:I1957,2,0),"")</f>
        <v/>
      </c>
      <c r="H513" s="12" t="str">
        <f>IFERROR(VLOOKUP(F513,'[1]Annuaire Partenaires Concession'!$D$3:I1957,3,0),"")</f>
        <v/>
      </c>
      <c r="I513" s="12" t="str">
        <f>IFERROR(VLOOKUP(F513,'[1]Annuaire Partenaires Concession'!$D$3:I1957,4,0),"")</f>
        <v/>
      </c>
      <c r="J513" s="13" t="str">
        <f>IFERROR(VLOOKUP(F513,'[1]Annuaire Partenaires Concession'!$D$3:I1957,5,0),"")</f>
        <v/>
      </c>
      <c r="K513" s="12" t="str">
        <f>IFERROR(VLOOKUP(F513,'[1]Annuaire Partenaires Concession'!$D$3:I1957,6,0),"")</f>
        <v/>
      </c>
    </row>
    <row r="514" spans="1:11" x14ac:dyDescent="0.25">
      <c r="A514" s="9"/>
      <c r="B514" s="10"/>
      <c r="C514" s="9"/>
      <c r="D514" s="9"/>
      <c r="E514" s="9"/>
      <c r="F514" s="11"/>
      <c r="G514" s="12" t="str">
        <f>IFERROR(VLOOKUP(F514,'[1]Annuaire Partenaires Concession'!$D$3:I1958,2,0),"")</f>
        <v/>
      </c>
      <c r="H514" s="12" t="str">
        <f>IFERROR(VLOOKUP(F514,'[1]Annuaire Partenaires Concession'!$D$3:I1958,3,0),"")</f>
        <v/>
      </c>
      <c r="I514" s="12" t="str">
        <f>IFERROR(VLOOKUP(F514,'[1]Annuaire Partenaires Concession'!$D$3:I1958,4,0),"")</f>
        <v/>
      </c>
      <c r="J514" s="13" t="str">
        <f>IFERROR(VLOOKUP(F514,'[1]Annuaire Partenaires Concession'!$D$3:I1958,5,0),"")</f>
        <v/>
      </c>
      <c r="K514" s="12" t="str">
        <f>IFERROR(VLOOKUP(F514,'[1]Annuaire Partenaires Concession'!$D$3:I1958,6,0),"")</f>
        <v/>
      </c>
    </row>
    <row r="515" spans="1:11" x14ac:dyDescent="0.25">
      <c r="A515" s="9"/>
      <c r="B515" s="10"/>
      <c r="C515" s="9"/>
      <c r="D515" s="9"/>
      <c r="E515" s="9"/>
      <c r="F515" s="11"/>
      <c r="G515" s="12" t="str">
        <f>IFERROR(VLOOKUP(F515,'[1]Annuaire Partenaires Concession'!$D$3:I1959,2,0),"")</f>
        <v/>
      </c>
      <c r="H515" s="12" t="str">
        <f>IFERROR(VLOOKUP(F515,'[1]Annuaire Partenaires Concession'!$D$3:I1959,3,0),"")</f>
        <v/>
      </c>
      <c r="I515" s="12" t="str">
        <f>IFERROR(VLOOKUP(F515,'[1]Annuaire Partenaires Concession'!$D$3:I1959,4,0),"")</f>
        <v/>
      </c>
      <c r="J515" s="13" t="str">
        <f>IFERROR(VLOOKUP(F515,'[1]Annuaire Partenaires Concession'!$D$3:I1959,5,0),"")</f>
        <v/>
      </c>
      <c r="K515" s="12" t="str">
        <f>IFERROR(VLOOKUP(F515,'[1]Annuaire Partenaires Concession'!$D$3:I1959,6,0),"")</f>
        <v/>
      </c>
    </row>
    <row r="516" spans="1:11" x14ac:dyDescent="0.25">
      <c r="A516" s="9"/>
      <c r="B516" s="10"/>
      <c r="C516" s="9"/>
      <c r="D516" s="9"/>
      <c r="E516" s="9"/>
      <c r="F516" s="11"/>
      <c r="G516" s="12" t="str">
        <f>IFERROR(VLOOKUP(F516,'[1]Annuaire Partenaires Concession'!$D$3:I1960,2,0),"")</f>
        <v/>
      </c>
      <c r="H516" s="12" t="str">
        <f>IFERROR(VLOOKUP(F516,'[1]Annuaire Partenaires Concession'!$D$3:I1960,3,0),"")</f>
        <v/>
      </c>
      <c r="I516" s="12" t="str">
        <f>IFERROR(VLOOKUP(F516,'[1]Annuaire Partenaires Concession'!$D$3:I1960,4,0),"")</f>
        <v/>
      </c>
      <c r="J516" s="13" t="str">
        <f>IFERROR(VLOOKUP(F516,'[1]Annuaire Partenaires Concession'!$D$3:I1960,5,0),"")</f>
        <v/>
      </c>
      <c r="K516" s="12" t="str">
        <f>IFERROR(VLOOKUP(F516,'[1]Annuaire Partenaires Concession'!$D$3:I1960,6,0),"")</f>
        <v/>
      </c>
    </row>
    <row r="517" spans="1:11" x14ac:dyDescent="0.25">
      <c r="A517" s="9"/>
      <c r="B517" s="10"/>
      <c r="C517" s="9"/>
      <c r="D517" s="9"/>
      <c r="E517" s="9"/>
      <c r="F517" s="11"/>
      <c r="G517" s="12" t="str">
        <f>IFERROR(VLOOKUP(F517,'[1]Annuaire Partenaires Concession'!$D$3:I1961,2,0),"")</f>
        <v/>
      </c>
      <c r="H517" s="12" t="str">
        <f>IFERROR(VLOOKUP(F517,'[1]Annuaire Partenaires Concession'!$D$3:I1961,3,0),"")</f>
        <v/>
      </c>
      <c r="I517" s="12" t="str">
        <f>IFERROR(VLOOKUP(F517,'[1]Annuaire Partenaires Concession'!$D$3:I1961,4,0),"")</f>
        <v/>
      </c>
      <c r="J517" s="13" t="str">
        <f>IFERROR(VLOOKUP(F517,'[1]Annuaire Partenaires Concession'!$D$3:I1961,5,0),"")</f>
        <v/>
      </c>
      <c r="K517" s="12" t="str">
        <f>IFERROR(VLOOKUP(F517,'[1]Annuaire Partenaires Concession'!$D$3:I1961,6,0),"")</f>
        <v/>
      </c>
    </row>
    <row r="518" spans="1:11" x14ac:dyDescent="0.25">
      <c r="A518" s="9"/>
      <c r="B518" s="10"/>
      <c r="C518" s="9"/>
      <c r="D518" s="9"/>
      <c r="E518" s="9"/>
      <c r="F518" s="11"/>
      <c r="G518" s="12" t="str">
        <f>IFERROR(VLOOKUP(F518,'[1]Annuaire Partenaires Concession'!$D$3:I1962,2,0),"")</f>
        <v/>
      </c>
      <c r="H518" s="12" t="str">
        <f>IFERROR(VLOOKUP(F518,'[1]Annuaire Partenaires Concession'!$D$3:I1962,3,0),"")</f>
        <v/>
      </c>
      <c r="I518" s="12" t="str">
        <f>IFERROR(VLOOKUP(F518,'[1]Annuaire Partenaires Concession'!$D$3:I1962,4,0),"")</f>
        <v/>
      </c>
      <c r="J518" s="13" t="str">
        <f>IFERROR(VLOOKUP(F518,'[1]Annuaire Partenaires Concession'!$D$3:I1962,5,0),"")</f>
        <v/>
      </c>
      <c r="K518" s="12" t="str">
        <f>IFERROR(VLOOKUP(F518,'[1]Annuaire Partenaires Concession'!$D$3:I1962,6,0),"")</f>
        <v/>
      </c>
    </row>
    <row r="519" spans="1:11" x14ac:dyDescent="0.25">
      <c r="A519" s="9"/>
      <c r="B519" s="10"/>
      <c r="C519" s="9"/>
      <c r="D519" s="9"/>
      <c r="E519" s="9"/>
      <c r="F519" s="11"/>
      <c r="G519" s="12" t="str">
        <f>IFERROR(VLOOKUP(F519,'[1]Annuaire Partenaires Concession'!$D$3:I1963,2,0),"")</f>
        <v/>
      </c>
      <c r="H519" s="12" t="str">
        <f>IFERROR(VLOOKUP(F519,'[1]Annuaire Partenaires Concession'!$D$3:I1963,3,0),"")</f>
        <v/>
      </c>
      <c r="I519" s="12" t="str">
        <f>IFERROR(VLOOKUP(F519,'[1]Annuaire Partenaires Concession'!$D$3:I1963,4,0),"")</f>
        <v/>
      </c>
      <c r="J519" s="13" t="str">
        <f>IFERROR(VLOOKUP(F519,'[1]Annuaire Partenaires Concession'!$D$3:I1963,5,0),"")</f>
        <v/>
      </c>
      <c r="K519" s="12" t="str">
        <f>IFERROR(VLOOKUP(F519,'[1]Annuaire Partenaires Concession'!$D$3:I1963,6,0),"")</f>
        <v/>
      </c>
    </row>
    <row r="520" spans="1:11" x14ac:dyDescent="0.25">
      <c r="A520" s="9"/>
      <c r="B520" s="10"/>
      <c r="C520" s="9"/>
      <c r="D520" s="9"/>
      <c r="E520" s="9"/>
      <c r="F520" s="11"/>
      <c r="G520" s="12" t="str">
        <f>IFERROR(VLOOKUP(F520,'[1]Annuaire Partenaires Concession'!$D$3:I1964,2,0),"")</f>
        <v/>
      </c>
      <c r="H520" s="12" t="str">
        <f>IFERROR(VLOOKUP(F520,'[1]Annuaire Partenaires Concession'!$D$3:I1964,3,0),"")</f>
        <v/>
      </c>
      <c r="I520" s="12" t="str">
        <f>IFERROR(VLOOKUP(F520,'[1]Annuaire Partenaires Concession'!$D$3:I1964,4,0),"")</f>
        <v/>
      </c>
      <c r="J520" s="13" t="str">
        <f>IFERROR(VLOOKUP(F520,'[1]Annuaire Partenaires Concession'!$D$3:I1964,5,0),"")</f>
        <v/>
      </c>
      <c r="K520" s="12" t="str">
        <f>IFERROR(VLOOKUP(F520,'[1]Annuaire Partenaires Concession'!$D$3:I1964,6,0),"")</f>
        <v/>
      </c>
    </row>
    <row r="521" spans="1:11" x14ac:dyDescent="0.25">
      <c r="A521" s="9"/>
      <c r="B521" s="10"/>
      <c r="C521" s="9"/>
      <c r="D521" s="9"/>
      <c r="E521" s="9"/>
      <c r="F521" s="11"/>
      <c r="G521" s="12" t="str">
        <f>IFERROR(VLOOKUP(F521,'[1]Annuaire Partenaires Concession'!$D$3:I1965,2,0),"")</f>
        <v/>
      </c>
      <c r="H521" s="12" t="str">
        <f>IFERROR(VLOOKUP(F521,'[1]Annuaire Partenaires Concession'!$D$3:I1965,3,0),"")</f>
        <v/>
      </c>
      <c r="I521" s="12" t="str">
        <f>IFERROR(VLOOKUP(F521,'[1]Annuaire Partenaires Concession'!$D$3:I1965,4,0),"")</f>
        <v/>
      </c>
      <c r="J521" s="13" t="str">
        <f>IFERROR(VLOOKUP(F521,'[1]Annuaire Partenaires Concession'!$D$3:I1965,5,0),"")</f>
        <v/>
      </c>
      <c r="K521" s="12" t="str">
        <f>IFERROR(VLOOKUP(F521,'[1]Annuaire Partenaires Concession'!$D$3:I1965,6,0),"")</f>
        <v/>
      </c>
    </row>
    <row r="522" spans="1:11" x14ac:dyDescent="0.25">
      <c r="A522" s="9"/>
      <c r="B522" s="10"/>
      <c r="C522" s="9"/>
      <c r="D522" s="9"/>
      <c r="E522" s="9"/>
      <c r="F522" s="11"/>
      <c r="G522" s="12" t="str">
        <f>IFERROR(VLOOKUP(F522,'[1]Annuaire Partenaires Concession'!$D$3:I1966,2,0),"")</f>
        <v/>
      </c>
      <c r="H522" s="12" t="str">
        <f>IFERROR(VLOOKUP(F522,'[1]Annuaire Partenaires Concession'!$D$3:I1966,3,0),"")</f>
        <v/>
      </c>
      <c r="I522" s="12" t="str">
        <f>IFERROR(VLOOKUP(F522,'[1]Annuaire Partenaires Concession'!$D$3:I1966,4,0),"")</f>
        <v/>
      </c>
      <c r="J522" s="13" t="str">
        <f>IFERROR(VLOOKUP(F522,'[1]Annuaire Partenaires Concession'!$D$3:I1966,5,0),"")</f>
        <v/>
      </c>
      <c r="K522" s="12" t="str">
        <f>IFERROR(VLOOKUP(F522,'[1]Annuaire Partenaires Concession'!$D$3:I1966,6,0),"")</f>
        <v/>
      </c>
    </row>
    <row r="523" spans="1:11" x14ac:dyDescent="0.25">
      <c r="A523" s="9"/>
      <c r="B523" s="10"/>
      <c r="C523" s="9"/>
      <c r="D523" s="9"/>
      <c r="E523" s="9"/>
      <c r="F523" s="11"/>
      <c r="G523" s="12" t="str">
        <f>IFERROR(VLOOKUP(F523,'[1]Annuaire Partenaires Concession'!$D$3:I1967,2,0),"")</f>
        <v/>
      </c>
      <c r="H523" s="12" t="str">
        <f>IFERROR(VLOOKUP(F523,'[1]Annuaire Partenaires Concession'!$D$3:I1967,3,0),"")</f>
        <v/>
      </c>
      <c r="I523" s="12" t="str">
        <f>IFERROR(VLOOKUP(F523,'[1]Annuaire Partenaires Concession'!$D$3:I1967,4,0),"")</f>
        <v/>
      </c>
      <c r="J523" s="13" t="str">
        <f>IFERROR(VLOOKUP(F523,'[1]Annuaire Partenaires Concession'!$D$3:I1967,5,0),"")</f>
        <v/>
      </c>
      <c r="K523" s="12" t="str">
        <f>IFERROR(VLOOKUP(F523,'[1]Annuaire Partenaires Concession'!$D$3:I1967,6,0),"")</f>
        <v/>
      </c>
    </row>
    <row r="524" spans="1:11" x14ac:dyDescent="0.25">
      <c r="A524" s="9"/>
      <c r="B524" s="10"/>
      <c r="C524" s="9"/>
      <c r="D524" s="9"/>
      <c r="E524" s="9"/>
      <c r="F524" s="11"/>
      <c r="G524" s="12" t="str">
        <f>IFERROR(VLOOKUP(F524,'[1]Annuaire Partenaires Concession'!$D$3:I1968,2,0),"")</f>
        <v/>
      </c>
      <c r="H524" s="12" t="str">
        <f>IFERROR(VLOOKUP(F524,'[1]Annuaire Partenaires Concession'!$D$3:I1968,3,0),"")</f>
        <v/>
      </c>
      <c r="I524" s="12" t="str">
        <f>IFERROR(VLOOKUP(F524,'[1]Annuaire Partenaires Concession'!$D$3:I1968,4,0),"")</f>
        <v/>
      </c>
      <c r="J524" s="13" t="str">
        <f>IFERROR(VLOOKUP(F524,'[1]Annuaire Partenaires Concession'!$D$3:I1968,5,0),"")</f>
        <v/>
      </c>
      <c r="K524" s="12" t="str">
        <f>IFERROR(VLOOKUP(F524,'[1]Annuaire Partenaires Concession'!$D$3:I1968,6,0),"")</f>
        <v/>
      </c>
    </row>
    <row r="525" spans="1:11" x14ac:dyDescent="0.25">
      <c r="A525" s="9"/>
      <c r="B525" s="10"/>
      <c r="C525" s="9"/>
      <c r="D525" s="9"/>
      <c r="E525" s="9"/>
      <c r="F525" s="11"/>
      <c r="G525" s="12" t="str">
        <f>IFERROR(VLOOKUP(F525,'[1]Annuaire Partenaires Concession'!$D$3:I1969,2,0),"")</f>
        <v/>
      </c>
      <c r="H525" s="12" t="str">
        <f>IFERROR(VLOOKUP(F525,'[1]Annuaire Partenaires Concession'!$D$3:I1969,3,0),"")</f>
        <v/>
      </c>
      <c r="I525" s="12" t="str">
        <f>IFERROR(VLOOKUP(F525,'[1]Annuaire Partenaires Concession'!$D$3:I1969,4,0),"")</f>
        <v/>
      </c>
      <c r="J525" s="13" t="str">
        <f>IFERROR(VLOOKUP(F525,'[1]Annuaire Partenaires Concession'!$D$3:I1969,5,0),"")</f>
        <v/>
      </c>
      <c r="K525" s="12" t="str">
        <f>IFERROR(VLOOKUP(F525,'[1]Annuaire Partenaires Concession'!$D$3:I1969,6,0),"")</f>
        <v/>
      </c>
    </row>
    <row r="526" spans="1:11" x14ac:dyDescent="0.25">
      <c r="A526" s="9"/>
      <c r="B526" s="10"/>
      <c r="C526" s="9"/>
      <c r="D526" s="9"/>
      <c r="E526" s="9"/>
      <c r="F526" s="11"/>
      <c r="G526" s="12" t="str">
        <f>IFERROR(VLOOKUP(F526,'[1]Annuaire Partenaires Concession'!$D$3:I1970,2,0),"")</f>
        <v/>
      </c>
      <c r="H526" s="12" t="str">
        <f>IFERROR(VLOOKUP(F526,'[1]Annuaire Partenaires Concession'!$D$3:I1970,3,0),"")</f>
        <v/>
      </c>
      <c r="I526" s="12" t="str">
        <f>IFERROR(VLOOKUP(F526,'[1]Annuaire Partenaires Concession'!$D$3:I1970,4,0),"")</f>
        <v/>
      </c>
      <c r="J526" s="13" t="str">
        <f>IFERROR(VLOOKUP(F526,'[1]Annuaire Partenaires Concession'!$D$3:I1970,5,0),"")</f>
        <v/>
      </c>
      <c r="K526" s="12" t="str">
        <f>IFERROR(VLOOKUP(F526,'[1]Annuaire Partenaires Concession'!$D$3:I1970,6,0),"")</f>
        <v/>
      </c>
    </row>
    <row r="527" spans="1:11" x14ac:dyDescent="0.25">
      <c r="A527" s="9"/>
      <c r="B527" s="10"/>
      <c r="C527" s="9"/>
      <c r="D527" s="9"/>
      <c r="E527" s="9"/>
      <c r="F527" s="11"/>
      <c r="G527" s="12" t="str">
        <f>IFERROR(VLOOKUP(F527,'[1]Annuaire Partenaires Concession'!$D$3:I1971,2,0),"")</f>
        <v/>
      </c>
      <c r="H527" s="12" t="str">
        <f>IFERROR(VLOOKUP(F527,'[1]Annuaire Partenaires Concession'!$D$3:I1971,3,0),"")</f>
        <v/>
      </c>
      <c r="I527" s="12" t="str">
        <f>IFERROR(VLOOKUP(F527,'[1]Annuaire Partenaires Concession'!$D$3:I1971,4,0),"")</f>
        <v/>
      </c>
      <c r="J527" s="13" t="str">
        <f>IFERROR(VLOOKUP(F527,'[1]Annuaire Partenaires Concession'!$D$3:I1971,5,0),"")</f>
        <v/>
      </c>
      <c r="K527" s="12" t="str">
        <f>IFERROR(VLOOKUP(F527,'[1]Annuaire Partenaires Concession'!$D$3:I1971,6,0),"")</f>
        <v/>
      </c>
    </row>
    <row r="528" spans="1:11" x14ac:dyDescent="0.25">
      <c r="A528" s="9"/>
      <c r="B528" s="10"/>
      <c r="C528" s="9"/>
      <c r="D528" s="9"/>
      <c r="E528" s="9"/>
      <c r="F528" s="11"/>
      <c r="G528" s="12" t="str">
        <f>IFERROR(VLOOKUP(F528,'[1]Annuaire Partenaires Concession'!$D$3:I1972,2,0),"")</f>
        <v/>
      </c>
      <c r="H528" s="12" t="str">
        <f>IFERROR(VLOOKUP(F528,'[1]Annuaire Partenaires Concession'!$D$3:I1972,3,0),"")</f>
        <v/>
      </c>
      <c r="I528" s="12" t="str">
        <f>IFERROR(VLOOKUP(F528,'[1]Annuaire Partenaires Concession'!$D$3:I1972,4,0),"")</f>
        <v/>
      </c>
      <c r="J528" s="13" t="str">
        <f>IFERROR(VLOOKUP(F528,'[1]Annuaire Partenaires Concession'!$D$3:I1972,5,0),"")</f>
        <v/>
      </c>
      <c r="K528" s="12" t="str">
        <f>IFERROR(VLOOKUP(F528,'[1]Annuaire Partenaires Concession'!$D$3:I1972,6,0),"")</f>
        <v/>
      </c>
    </row>
    <row r="529" spans="1:11" x14ac:dyDescent="0.25">
      <c r="A529" s="9"/>
      <c r="B529" s="10"/>
      <c r="C529" s="9"/>
      <c r="D529" s="9"/>
      <c r="E529" s="9"/>
      <c r="F529" s="11"/>
      <c r="G529" s="12" t="str">
        <f>IFERROR(VLOOKUP(F529,'[1]Annuaire Partenaires Concession'!$D$3:I1973,2,0),"")</f>
        <v/>
      </c>
      <c r="H529" s="12" t="str">
        <f>IFERROR(VLOOKUP(F529,'[1]Annuaire Partenaires Concession'!$D$3:I1973,3,0),"")</f>
        <v/>
      </c>
      <c r="I529" s="12" t="str">
        <f>IFERROR(VLOOKUP(F529,'[1]Annuaire Partenaires Concession'!$D$3:I1973,4,0),"")</f>
        <v/>
      </c>
      <c r="J529" s="13" t="str">
        <f>IFERROR(VLOOKUP(F529,'[1]Annuaire Partenaires Concession'!$D$3:I1973,5,0),"")</f>
        <v/>
      </c>
      <c r="K529" s="12" t="str">
        <f>IFERROR(VLOOKUP(F529,'[1]Annuaire Partenaires Concession'!$D$3:I1973,6,0),"")</f>
        <v/>
      </c>
    </row>
    <row r="530" spans="1:11" x14ac:dyDescent="0.25">
      <c r="A530" s="9"/>
      <c r="B530" s="10"/>
      <c r="C530" s="9"/>
      <c r="D530" s="9"/>
      <c r="E530" s="9"/>
      <c r="F530" s="11"/>
      <c r="G530" s="12" t="str">
        <f>IFERROR(VLOOKUP(F530,'[1]Annuaire Partenaires Concession'!$D$3:I1974,2,0),"")</f>
        <v/>
      </c>
      <c r="H530" s="12" t="str">
        <f>IFERROR(VLOOKUP(F530,'[1]Annuaire Partenaires Concession'!$D$3:I1974,3,0),"")</f>
        <v/>
      </c>
      <c r="I530" s="12" t="str">
        <f>IFERROR(VLOOKUP(F530,'[1]Annuaire Partenaires Concession'!$D$3:I1974,4,0),"")</f>
        <v/>
      </c>
      <c r="J530" s="13" t="str">
        <f>IFERROR(VLOOKUP(F530,'[1]Annuaire Partenaires Concession'!$D$3:I1974,5,0),"")</f>
        <v/>
      </c>
      <c r="K530" s="12" t="str">
        <f>IFERROR(VLOOKUP(F530,'[1]Annuaire Partenaires Concession'!$D$3:I1974,6,0),"")</f>
        <v/>
      </c>
    </row>
    <row r="531" spans="1:11" x14ac:dyDescent="0.25">
      <c r="A531" s="9"/>
      <c r="B531" s="10"/>
      <c r="C531" s="9"/>
      <c r="D531" s="9"/>
      <c r="E531" s="9"/>
      <c r="F531" s="11"/>
      <c r="G531" s="12" t="str">
        <f>IFERROR(VLOOKUP(F531,'[1]Annuaire Partenaires Concession'!$D$3:I1975,2,0),"")</f>
        <v/>
      </c>
      <c r="H531" s="12" t="str">
        <f>IFERROR(VLOOKUP(F531,'[1]Annuaire Partenaires Concession'!$D$3:I1975,3,0),"")</f>
        <v/>
      </c>
      <c r="I531" s="12" t="str">
        <f>IFERROR(VLOOKUP(F531,'[1]Annuaire Partenaires Concession'!$D$3:I1975,4,0),"")</f>
        <v/>
      </c>
      <c r="J531" s="13" t="str">
        <f>IFERROR(VLOOKUP(F531,'[1]Annuaire Partenaires Concession'!$D$3:I1975,5,0),"")</f>
        <v/>
      </c>
      <c r="K531" s="12" t="str">
        <f>IFERROR(VLOOKUP(F531,'[1]Annuaire Partenaires Concession'!$D$3:I1975,6,0),"")</f>
        <v/>
      </c>
    </row>
    <row r="532" spans="1:11" x14ac:dyDescent="0.25">
      <c r="A532" s="9"/>
      <c r="B532" s="10"/>
      <c r="C532" s="9"/>
      <c r="D532" s="9"/>
      <c r="E532" s="9"/>
      <c r="F532" s="11"/>
      <c r="G532" s="12" t="str">
        <f>IFERROR(VLOOKUP(F532,'[1]Annuaire Partenaires Concession'!$D$3:I1976,2,0),"")</f>
        <v/>
      </c>
      <c r="H532" s="12" t="str">
        <f>IFERROR(VLOOKUP(F532,'[1]Annuaire Partenaires Concession'!$D$3:I1976,3,0),"")</f>
        <v/>
      </c>
      <c r="I532" s="12" t="str">
        <f>IFERROR(VLOOKUP(F532,'[1]Annuaire Partenaires Concession'!$D$3:I1976,4,0),"")</f>
        <v/>
      </c>
      <c r="J532" s="13" t="str">
        <f>IFERROR(VLOOKUP(F532,'[1]Annuaire Partenaires Concession'!$D$3:I1976,5,0),"")</f>
        <v/>
      </c>
      <c r="K532" s="12" t="str">
        <f>IFERROR(VLOOKUP(F532,'[1]Annuaire Partenaires Concession'!$D$3:I1976,6,0),"")</f>
        <v/>
      </c>
    </row>
    <row r="533" spans="1:11" x14ac:dyDescent="0.25">
      <c r="A533" s="9"/>
      <c r="B533" s="10"/>
      <c r="C533" s="9"/>
      <c r="D533" s="9"/>
      <c r="E533" s="9"/>
      <c r="F533" s="11"/>
      <c r="G533" s="12" t="str">
        <f>IFERROR(VLOOKUP(F533,'[1]Annuaire Partenaires Concession'!$D$3:I1977,2,0),"")</f>
        <v/>
      </c>
      <c r="H533" s="12" t="str">
        <f>IFERROR(VLOOKUP(F533,'[1]Annuaire Partenaires Concession'!$D$3:I1977,3,0),"")</f>
        <v/>
      </c>
      <c r="I533" s="12" t="str">
        <f>IFERROR(VLOOKUP(F533,'[1]Annuaire Partenaires Concession'!$D$3:I1977,4,0),"")</f>
        <v/>
      </c>
      <c r="J533" s="13" t="str">
        <f>IFERROR(VLOOKUP(F533,'[1]Annuaire Partenaires Concession'!$D$3:I1977,5,0),"")</f>
        <v/>
      </c>
      <c r="K533" s="12" t="str">
        <f>IFERROR(VLOOKUP(F533,'[1]Annuaire Partenaires Concession'!$D$3:I1977,6,0),"")</f>
        <v/>
      </c>
    </row>
    <row r="534" spans="1:11" x14ac:dyDescent="0.25">
      <c r="A534" s="9"/>
      <c r="B534" s="10"/>
      <c r="C534" s="9"/>
      <c r="D534" s="9"/>
      <c r="E534" s="9"/>
      <c r="F534" s="11"/>
      <c r="G534" s="12" t="str">
        <f>IFERROR(VLOOKUP(F534,'[1]Annuaire Partenaires Concession'!$D$3:I1978,2,0),"")</f>
        <v/>
      </c>
      <c r="H534" s="12" t="str">
        <f>IFERROR(VLOOKUP(F534,'[1]Annuaire Partenaires Concession'!$D$3:I1978,3,0),"")</f>
        <v/>
      </c>
      <c r="I534" s="12" t="str">
        <f>IFERROR(VLOOKUP(F534,'[1]Annuaire Partenaires Concession'!$D$3:I1978,4,0),"")</f>
        <v/>
      </c>
      <c r="J534" s="13" t="str">
        <f>IFERROR(VLOOKUP(F534,'[1]Annuaire Partenaires Concession'!$D$3:I1978,5,0),"")</f>
        <v/>
      </c>
      <c r="K534" s="12" t="str">
        <f>IFERROR(VLOOKUP(F534,'[1]Annuaire Partenaires Concession'!$D$3:I1978,6,0),"")</f>
        <v/>
      </c>
    </row>
    <row r="535" spans="1:11" x14ac:dyDescent="0.25">
      <c r="A535" s="9"/>
      <c r="B535" s="10"/>
      <c r="C535" s="9"/>
      <c r="D535" s="9"/>
      <c r="E535" s="9"/>
      <c r="F535" s="11"/>
      <c r="G535" s="12" t="str">
        <f>IFERROR(VLOOKUP(F535,'[1]Annuaire Partenaires Concession'!$D$3:I1979,2,0),"")</f>
        <v/>
      </c>
      <c r="H535" s="12" t="str">
        <f>IFERROR(VLOOKUP(F535,'[1]Annuaire Partenaires Concession'!$D$3:I1979,3,0),"")</f>
        <v/>
      </c>
      <c r="I535" s="12" t="str">
        <f>IFERROR(VLOOKUP(F535,'[1]Annuaire Partenaires Concession'!$D$3:I1979,4,0),"")</f>
        <v/>
      </c>
      <c r="J535" s="13" t="str">
        <f>IFERROR(VLOOKUP(F535,'[1]Annuaire Partenaires Concession'!$D$3:I1979,5,0),"")</f>
        <v/>
      </c>
      <c r="K535" s="12" t="str">
        <f>IFERROR(VLOOKUP(F535,'[1]Annuaire Partenaires Concession'!$D$3:I1979,6,0),"")</f>
        <v/>
      </c>
    </row>
    <row r="536" spans="1:11" x14ac:dyDescent="0.25">
      <c r="A536" s="9"/>
      <c r="B536" s="10"/>
      <c r="C536" s="9"/>
      <c r="D536" s="9"/>
      <c r="E536" s="9"/>
      <c r="F536" s="11"/>
      <c r="G536" s="12" t="str">
        <f>IFERROR(VLOOKUP(F536,'[1]Annuaire Partenaires Concession'!$D$3:I1980,2,0),"")</f>
        <v/>
      </c>
      <c r="H536" s="12" t="str">
        <f>IFERROR(VLOOKUP(F536,'[1]Annuaire Partenaires Concession'!$D$3:I1980,3,0),"")</f>
        <v/>
      </c>
      <c r="I536" s="12" t="str">
        <f>IFERROR(VLOOKUP(F536,'[1]Annuaire Partenaires Concession'!$D$3:I1980,4,0),"")</f>
        <v/>
      </c>
      <c r="J536" s="13" t="str">
        <f>IFERROR(VLOOKUP(F536,'[1]Annuaire Partenaires Concession'!$D$3:I1980,5,0),"")</f>
        <v/>
      </c>
      <c r="K536" s="12" t="str">
        <f>IFERROR(VLOOKUP(F536,'[1]Annuaire Partenaires Concession'!$D$3:I1980,6,0),"")</f>
        <v/>
      </c>
    </row>
    <row r="537" spans="1:11" x14ac:dyDescent="0.25">
      <c r="A537" s="9"/>
      <c r="B537" s="10"/>
      <c r="C537" s="9"/>
      <c r="D537" s="9"/>
      <c r="E537" s="9"/>
      <c r="F537" s="11"/>
      <c r="G537" s="12" t="str">
        <f>IFERROR(VLOOKUP(F537,'[1]Annuaire Partenaires Concession'!$D$3:I1981,2,0),"")</f>
        <v/>
      </c>
      <c r="H537" s="12" t="str">
        <f>IFERROR(VLOOKUP(F537,'[1]Annuaire Partenaires Concession'!$D$3:I1981,3,0),"")</f>
        <v/>
      </c>
      <c r="I537" s="12" t="str">
        <f>IFERROR(VLOOKUP(F537,'[1]Annuaire Partenaires Concession'!$D$3:I1981,4,0),"")</f>
        <v/>
      </c>
      <c r="J537" s="13" t="str">
        <f>IFERROR(VLOOKUP(F537,'[1]Annuaire Partenaires Concession'!$D$3:I1981,5,0),"")</f>
        <v/>
      </c>
      <c r="K537" s="12" t="str">
        <f>IFERROR(VLOOKUP(F537,'[1]Annuaire Partenaires Concession'!$D$3:I1981,6,0),"")</f>
        <v/>
      </c>
    </row>
    <row r="538" spans="1:11" x14ac:dyDescent="0.25">
      <c r="A538" s="9"/>
      <c r="B538" s="10"/>
      <c r="C538" s="9"/>
      <c r="D538" s="9"/>
      <c r="E538" s="9"/>
      <c r="F538" s="11"/>
      <c r="G538" s="12" t="str">
        <f>IFERROR(VLOOKUP(F538,'[1]Annuaire Partenaires Concession'!$D$3:I1982,2,0),"")</f>
        <v/>
      </c>
      <c r="H538" s="12" t="str">
        <f>IFERROR(VLOOKUP(F538,'[1]Annuaire Partenaires Concession'!$D$3:I1982,3,0),"")</f>
        <v/>
      </c>
      <c r="I538" s="12" t="str">
        <f>IFERROR(VLOOKUP(F538,'[1]Annuaire Partenaires Concession'!$D$3:I1982,4,0),"")</f>
        <v/>
      </c>
      <c r="J538" s="13" t="str">
        <f>IFERROR(VLOOKUP(F538,'[1]Annuaire Partenaires Concession'!$D$3:I1982,5,0),"")</f>
        <v/>
      </c>
      <c r="K538" s="12" t="str">
        <f>IFERROR(VLOOKUP(F538,'[1]Annuaire Partenaires Concession'!$D$3:I1982,6,0),"")</f>
        <v/>
      </c>
    </row>
    <row r="539" spans="1:11" x14ac:dyDescent="0.25">
      <c r="A539" s="9"/>
      <c r="B539" s="10"/>
      <c r="C539" s="9"/>
      <c r="D539" s="9"/>
      <c r="E539" s="9"/>
      <c r="F539" s="11"/>
      <c r="G539" s="12" t="str">
        <f>IFERROR(VLOOKUP(F539,'[1]Annuaire Partenaires Concession'!$D$3:I1983,2,0),"")</f>
        <v/>
      </c>
      <c r="H539" s="12" t="str">
        <f>IFERROR(VLOOKUP(F539,'[1]Annuaire Partenaires Concession'!$D$3:I1983,3,0),"")</f>
        <v/>
      </c>
      <c r="I539" s="12" t="str">
        <f>IFERROR(VLOOKUP(F539,'[1]Annuaire Partenaires Concession'!$D$3:I1983,4,0),"")</f>
        <v/>
      </c>
      <c r="J539" s="13" t="str">
        <f>IFERROR(VLOOKUP(F539,'[1]Annuaire Partenaires Concession'!$D$3:I1983,5,0),"")</f>
        <v/>
      </c>
      <c r="K539" s="12" t="str">
        <f>IFERROR(VLOOKUP(F539,'[1]Annuaire Partenaires Concession'!$D$3:I1983,6,0),"")</f>
        <v/>
      </c>
    </row>
    <row r="540" spans="1:11" x14ac:dyDescent="0.25">
      <c r="A540" s="9"/>
      <c r="B540" s="10"/>
      <c r="C540" s="9"/>
      <c r="D540" s="9"/>
      <c r="E540" s="9"/>
      <c r="F540" s="11"/>
      <c r="G540" s="12" t="str">
        <f>IFERROR(VLOOKUP(F540,'[1]Annuaire Partenaires Concession'!$D$3:I1984,2,0),"")</f>
        <v/>
      </c>
      <c r="H540" s="12" t="str">
        <f>IFERROR(VLOOKUP(F540,'[1]Annuaire Partenaires Concession'!$D$3:I1984,3,0),"")</f>
        <v/>
      </c>
      <c r="I540" s="12" t="str">
        <f>IFERROR(VLOOKUP(F540,'[1]Annuaire Partenaires Concession'!$D$3:I1984,4,0),"")</f>
        <v/>
      </c>
      <c r="J540" s="13" t="str">
        <f>IFERROR(VLOOKUP(F540,'[1]Annuaire Partenaires Concession'!$D$3:I1984,5,0),"")</f>
        <v/>
      </c>
      <c r="K540" s="12" t="str">
        <f>IFERROR(VLOOKUP(F540,'[1]Annuaire Partenaires Concession'!$D$3:I1984,6,0),"")</f>
        <v/>
      </c>
    </row>
    <row r="541" spans="1:11" x14ac:dyDescent="0.25">
      <c r="A541" s="9"/>
      <c r="B541" s="10"/>
      <c r="C541" s="9"/>
      <c r="D541" s="9"/>
      <c r="E541" s="9"/>
      <c r="F541" s="11"/>
      <c r="G541" s="12" t="str">
        <f>IFERROR(VLOOKUP(F541,'[1]Annuaire Partenaires Concession'!$D$3:I1985,2,0),"")</f>
        <v/>
      </c>
      <c r="H541" s="12" t="str">
        <f>IFERROR(VLOOKUP(F541,'[1]Annuaire Partenaires Concession'!$D$3:I1985,3,0),"")</f>
        <v/>
      </c>
      <c r="I541" s="12" t="str">
        <f>IFERROR(VLOOKUP(F541,'[1]Annuaire Partenaires Concession'!$D$3:I1985,4,0),"")</f>
        <v/>
      </c>
      <c r="J541" s="13" t="str">
        <f>IFERROR(VLOOKUP(F541,'[1]Annuaire Partenaires Concession'!$D$3:I1985,5,0),"")</f>
        <v/>
      </c>
      <c r="K541" s="12" t="str">
        <f>IFERROR(VLOOKUP(F541,'[1]Annuaire Partenaires Concession'!$D$3:I1985,6,0),"")</f>
        <v/>
      </c>
    </row>
    <row r="542" spans="1:11" x14ac:dyDescent="0.25">
      <c r="A542" s="9"/>
      <c r="B542" s="10"/>
      <c r="C542" s="9"/>
      <c r="D542" s="9"/>
      <c r="E542" s="9"/>
      <c r="F542" s="11"/>
      <c r="G542" s="12" t="str">
        <f>IFERROR(VLOOKUP(F542,'[1]Annuaire Partenaires Concession'!$D$3:I1986,2,0),"")</f>
        <v/>
      </c>
      <c r="H542" s="12" t="str">
        <f>IFERROR(VLOOKUP(F542,'[1]Annuaire Partenaires Concession'!$D$3:I1986,3,0),"")</f>
        <v/>
      </c>
      <c r="I542" s="12" t="str">
        <f>IFERROR(VLOOKUP(F542,'[1]Annuaire Partenaires Concession'!$D$3:I1986,4,0),"")</f>
        <v/>
      </c>
      <c r="J542" s="13" t="str">
        <f>IFERROR(VLOOKUP(F542,'[1]Annuaire Partenaires Concession'!$D$3:I1986,5,0),"")</f>
        <v/>
      </c>
      <c r="K542" s="12" t="str">
        <f>IFERROR(VLOOKUP(F542,'[1]Annuaire Partenaires Concession'!$D$3:I1986,6,0),"")</f>
        <v/>
      </c>
    </row>
    <row r="543" spans="1:11" x14ac:dyDescent="0.25">
      <c r="A543" s="9"/>
      <c r="B543" s="10"/>
      <c r="C543" s="9"/>
      <c r="D543" s="9"/>
      <c r="E543" s="9"/>
      <c r="F543" s="11"/>
      <c r="G543" s="12" t="str">
        <f>IFERROR(VLOOKUP(F543,'[1]Annuaire Partenaires Concession'!$D$3:I1987,2,0),"")</f>
        <v/>
      </c>
      <c r="H543" s="12" t="str">
        <f>IFERROR(VLOOKUP(F543,'[1]Annuaire Partenaires Concession'!$D$3:I1987,3,0),"")</f>
        <v/>
      </c>
      <c r="I543" s="12" t="str">
        <f>IFERROR(VLOOKUP(F543,'[1]Annuaire Partenaires Concession'!$D$3:I1987,4,0),"")</f>
        <v/>
      </c>
      <c r="J543" s="13" t="str">
        <f>IFERROR(VLOOKUP(F543,'[1]Annuaire Partenaires Concession'!$D$3:I1987,5,0),"")</f>
        <v/>
      </c>
      <c r="K543" s="12" t="str">
        <f>IFERROR(VLOOKUP(F543,'[1]Annuaire Partenaires Concession'!$D$3:I1987,6,0),"")</f>
        <v/>
      </c>
    </row>
    <row r="544" spans="1:11" x14ac:dyDescent="0.25">
      <c r="A544" s="9"/>
      <c r="B544" s="10"/>
      <c r="C544" s="9"/>
      <c r="D544" s="9"/>
      <c r="E544" s="9"/>
      <c r="F544" s="11"/>
      <c r="G544" s="12" t="str">
        <f>IFERROR(VLOOKUP(F544,'[1]Annuaire Partenaires Concession'!$D$3:I1988,2,0),"")</f>
        <v/>
      </c>
      <c r="H544" s="12" t="str">
        <f>IFERROR(VLOOKUP(F544,'[1]Annuaire Partenaires Concession'!$D$3:I1988,3,0),"")</f>
        <v/>
      </c>
      <c r="I544" s="12" t="str">
        <f>IFERROR(VLOOKUP(F544,'[1]Annuaire Partenaires Concession'!$D$3:I1988,4,0),"")</f>
        <v/>
      </c>
      <c r="J544" s="13" t="str">
        <f>IFERROR(VLOOKUP(F544,'[1]Annuaire Partenaires Concession'!$D$3:I1988,5,0),"")</f>
        <v/>
      </c>
      <c r="K544" s="12" t="str">
        <f>IFERROR(VLOOKUP(F544,'[1]Annuaire Partenaires Concession'!$D$3:I1988,6,0),"")</f>
        <v/>
      </c>
    </row>
    <row r="545" spans="1:11" x14ac:dyDescent="0.25">
      <c r="A545" s="9"/>
      <c r="B545" s="10"/>
      <c r="C545" s="9"/>
      <c r="D545" s="9"/>
      <c r="E545" s="9"/>
      <c r="F545" s="11"/>
      <c r="G545" s="12" t="str">
        <f>IFERROR(VLOOKUP(F545,'[1]Annuaire Partenaires Concession'!$D$3:I1989,2,0),"")</f>
        <v/>
      </c>
      <c r="H545" s="12" t="str">
        <f>IFERROR(VLOOKUP(F545,'[1]Annuaire Partenaires Concession'!$D$3:I1989,3,0),"")</f>
        <v/>
      </c>
      <c r="I545" s="12" t="str">
        <f>IFERROR(VLOOKUP(F545,'[1]Annuaire Partenaires Concession'!$D$3:I1989,4,0),"")</f>
        <v/>
      </c>
      <c r="J545" s="13" t="str">
        <f>IFERROR(VLOOKUP(F545,'[1]Annuaire Partenaires Concession'!$D$3:I1989,5,0),"")</f>
        <v/>
      </c>
      <c r="K545" s="12" t="str">
        <f>IFERROR(VLOOKUP(F545,'[1]Annuaire Partenaires Concession'!$D$3:I1989,6,0),"")</f>
        <v/>
      </c>
    </row>
    <row r="546" spans="1:11" x14ac:dyDescent="0.25">
      <c r="A546" s="9"/>
      <c r="B546" s="10"/>
      <c r="C546" s="9"/>
      <c r="D546" s="9"/>
      <c r="E546" s="9"/>
      <c r="F546" s="11"/>
      <c r="G546" s="12" t="str">
        <f>IFERROR(VLOOKUP(F546,'[1]Annuaire Partenaires Concession'!$D$3:I1990,2,0),"")</f>
        <v/>
      </c>
      <c r="H546" s="12" t="str">
        <f>IFERROR(VLOOKUP(F546,'[1]Annuaire Partenaires Concession'!$D$3:I1990,3,0),"")</f>
        <v/>
      </c>
      <c r="I546" s="12" t="str">
        <f>IFERROR(VLOOKUP(F546,'[1]Annuaire Partenaires Concession'!$D$3:I1990,4,0),"")</f>
        <v/>
      </c>
      <c r="J546" s="13" t="str">
        <f>IFERROR(VLOOKUP(F546,'[1]Annuaire Partenaires Concession'!$D$3:I1990,5,0),"")</f>
        <v/>
      </c>
      <c r="K546" s="12" t="str">
        <f>IFERROR(VLOOKUP(F546,'[1]Annuaire Partenaires Concession'!$D$3:I1990,6,0),"")</f>
        <v/>
      </c>
    </row>
    <row r="547" spans="1:11" x14ac:dyDescent="0.25">
      <c r="A547" s="9"/>
      <c r="B547" s="10"/>
      <c r="C547" s="9"/>
      <c r="D547" s="9"/>
      <c r="E547" s="9"/>
      <c r="F547" s="11"/>
      <c r="G547" s="12" t="str">
        <f>IFERROR(VLOOKUP(F547,'[1]Annuaire Partenaires Concession'!$D$3:I1991,2,0),"")</f>
        <v/>
      </c>
      <c r="H547" s="12" t="str">
        <f>IFERROR(VLOOKUP(F547,'[1]Annuaire Partenaires Concession'!$D$3:I1991,3,0),"")</f>
        <v/>
      </c>
      <c r="I547" s="12" t="str">
        <f>IFERROR(VLOOKUP(F547,'[1]Annuaire Partenaires Concession'!$D$3:I1991,4,0),"")</f>
        <v/>
      </c>
      <c r="J547" s="13" t="str">
        <f>IFERROR(VLOOKUP(F547,'[1]Annuaire Partenaires Concession'!$D$3:I1991,5,0),"")</f>
        <v/>
      </c>
      <c r="K547" s="12" t="str">
        <f>IFERROR(VLOOKUP(F547,'[1]Annuaire Partenaires Concession'!$D$3:I1991,6,0),"")</f>
        <v/>
      </c>
    </row>
    <row r="548" spans="1:11" x14ac:dyDescent="0.25">
      <c r="A548" s="9"/>
      <c r="B548" s="10"/>
      <c r="C548" s="9"/>
      <c r="D548" s="9"/>
      <c r="E548" s="9"/>
      <c r="F548" s="11"/>
      <c r="G548" s="12" t="str">
        <f>IFERROR(VLOOKUP(F548,'[1]Annuaire Partenaires Concession'!$D$3:I1992,2,0),"")</f>
        <v/>
      </c>
      <c r="H548" s="12" t="str">
        <f>IFERROR(VLOOKUP(F548,'[1]Annuaire Partenaires Concession'!$D$3:I1992,3,0),"")</f>
        <v/>
      </c>
      <c r="I548" s="12" t="str">
        <f>IFERROR(VLOOKUP(F548,'[1]Annuaire Partenaires Concession'!$D$3:I1992,4,0),"")</f>
        <v/>
      </c>
      <c r="J548" s="13" t="str">
        <f>IFERROR(VLOOKUP(F548,'[1]Annuaire Partenaires Concession'!$D$3:I1992,5,0),"")</f>
        <v/>
      </c>
      <c r="K548" s="12" t="str">
        <f>IFERROR(VLOOKUP(F548,'[1]Annuaire Partenaires Concession'!$D$3:I1992,6,0),"")</f>
        <v/>
      </c>
    </row>
    <row r="549" spans="1:11" x14ac:dyDescent="0.25">
      <c r="A549" s="9"/>
      <c r="B549" s="10"/>
      <c r="C549" s="9"/>
      <c r="D549" s="9"/>
      <c r="E549" s="9"/>
      <c r="F549" s="11"/>
      <c r="G549" s="12" t="str">
        <f>IFERROR(VLOOKUP(F549,'[1]Annuaire Partenaires Concession'!$D$3:I1993,2,0),"")</f>
        <v/>
      </c>
      <c r="H549" s="12" t="str">
        <f>IFERROR(VLOOKUP(F549,'[1]Annuaire Partenaires Concession'!$D$3:I1993,3,0),"")</f>
        <v/>
      </c>
      <c r="I549" s="12" t="str">
        <f>IFERROR(VLOOKUP(F549,'[1]Annuaire Partenaires Concession'!$D$3:I1993,4,0),"")</f>
        <v/>
      </c>
      <c r="J549" s="13" t="str">
        <f>IFERROR(VLOOKUP(F549,'[1]Annuaire Partenaires Concession'!$D$3:I1993,5,0),"")</f>
        <v/>
      </c>
      <c r="K549" s="12" t="str">
        <f>IFERROR(VLOOKUP(F549,'[1]Annuaire Partenaires Concession'!$D$3:I1993,6,0),"")</f>
        <v/>
      </c>
    </row>
    <row r="550" spans="1:11" x14ac:dyDescent="0.25">
      <c r="A550" s="9"/>
      <c r="B550" s="10"/>
      <c r="C550" s="9"/>
      <c r="D550" s="9"/>
      <c r="E550" s="9"/>
      <c r="F550" s="11"/>
      <c r="G550" s="12" t="str">
        <f>IFERROR(VLOOKUP(F550,'[1]Annuaire Partenaires Concession'!$D$3:I1994,2,0),"")</f>
        <v/>
      </c>
      <c r="H550" s="12" t="str">
        <f>IFERROR(VLOOKUP(F550,'[1]Annuaire Partenaires Concession'!$D$3:I1994,3,0),"")</f>
        <v/>
      </c>
      <c r="I550" s="12" t="str">
        <f>IFERROR(VLOOKUP(F550,'[1]Annuaire Partenaires Concession'!$D$3:I1994,4,0),"")</f>
        <v/>
      </c>
      <c r="J550" s="13" t="str">
        <f>IFERROR(VLOOKUP(F550,'[1]Annuaire Partenaires Concession'!$D$3:I1994,5,0),"")</f>
        <v/>
      </c>
      <c r="K550" s="12" t="str">
        <f>IFERROR(VLOOKUP(F550,'[1]Annuaire Partenaires Concession'!$D$3:I1994,6,0),"")</f>
        <v/>
      </c>
    </row>
    <row r="551" spans="1:11" x14ac:dyDescent="0.25">
      <c r="A551" s="9"/>
      <c r="B551" s="10"/>
      <c r="C551" s="9"/>
      <c r="D551" s="9"/>
      <c r="E551" s="9"/>
      <c r="F551" s="11"/>
      <c r="G551" s="12" t="str">
        <f>IFERROR(VLOOKUP(F551,'[1]Annuaire Partenaires Concession'!$D$3:I1995,2,0),"")</f>
        <v/>
      </c>
      <c r="H551" s="12" t="str">
        <f>IFERROR(VLOOKUP(F551,'[1]Annuaire Partenaires Concession'!$D$3:I1995,3,0),"")</f>
        <v/>
      </c>
      <c r="I551" s="12" t="str">
        <f>IFERROR(VLOOKUP(F551,'[1]Annuaire Partenaires Concession'!$D$3:I1995,4,0),"")</f>
        <v/>
      </c>
      <c r="J551" s="13" t="str">
        <f>IFERROR(VLOOKUP(F551,'[1]Annuaire Partenaires Concession'!$D$3:I1995,5,0),"")</f>
        <v/>
      </c>
      <c r="K551" s="12" t="str">
        <f>IFERROR(VLOOKUP(F551,'[1]Annuaire Partenaires Concession'!$D$3:I1995,6,0),"")</f>
        <v/>
      </c>
    </row>
    <row r="552" spans="1:11" x14ac:dyDescent="0.25">
      <c r="A552" s="9"/>
      <c r="B552" s="10"/>
      <c r="C552" s="9"/>
      <c r="D552" s="9"/>
      <c r="E552" s="9"/>
      <c r="F552" s="11"/>
      <c r="G552" s="12" t="str">
        <f>IFERROR(VLOOKUP(F552,'[1]Annuaire Partenaires Concession'!$D$3:I1996,2,0),"")</f>
        <v/>
      </c>
      <c r="H552" s="12" t="str">
        <f>IFERROR(VLOOKUP(F552,'[1]Annuaire Partenaires Concession'!$D$3:I1996,3,0),"")</f>
        <v/>
      </c>
      <c r="I552" s="12" t="str">
        <f>IFERROR(VLOOKUP(F552,'[1]Annuaire Partenaires Concession'!$D$3:I1996,4,0),"")</f>
        <v/>
      </c>
      <c r="J552" s="13" t="str">
        <f>IFERROR(VLOOKUP(F552,'[1]Annuaire Partenaires Concession'!$D$3:I1996,5,0),"")</f>
        <v/>
      </c>
      <c r="K552" s="12" t="str">
        <f>IFERROR(VLOOKUP(F552,'[1]Annuaire Partenaires Concession'!$D$3:I1996,6,0),"")</f>
        <v/>
      </c>
    </row>
    <row r="553" spans="1:11" x14ac:dyDescent="0.25">
      <c r="A553" s="9"/>
      <c r="B553" s="10"/>
      <c r="C553" s="9"/>
      <c r="D553" s="9"/>
      <c r="E553" s="9"/>
      <c r="F553" s="11"/>
      <c r="G553" s="12" t="str">
        <f>IFERROR(VLOOKUP(F553,'[1]Annuaire Partenaires Concession'!$D$3:I1997,2,0),"")</f>
        <v/>
      </c>
      <c r="H553" s="12" t="str">
        <f>IFERROR(VLOOKUP(F553,'[1]Annuaire Partenaires Concession'!$D$3:I1997,3,0),"")</f>
        <v/>
      </c>
      <c r="I553" s="12" t="str">
        <f>IFERROR(VLOOKUP(F553,'[1]Annuaire Partenaires Concession'!$D$3:I1997,4,0),"")</f>
        <v/>
      </c>
      <c r="J553" s="13" t="str">
        <f>IFERROR(VLOOKUP(F553,'[1]Annuaire Partenaires Concession'!$D$3:I1997,5,0),"")</f>
        <v/>
      </c>
      <c r="K553" s="12" t="str">
        <f>IFERROR(VLOOKUP(F553,'[1]Annuaire Partenaires Concession'!$D$3:I1997,6,0),"")</f>
        <v/>
      </c>
    </row>
    <row r="554" spans="1:11" x14ac:dyDescent="0.25">
      <c r="A554" s="9"/>
      <c r="B554" s="10"/>
      <c r="C554" s="9"/>
      <c r="D554" s="9"/>
      <c r="E554" s="9"/>
      <c r="F554" s="11"/>
      <c r="G554" s="12" t="str">
        <f>IFERROR(VLOOKUP(F554,'[1]Annuaire Partenaires Concession'!$D$3:I1998,2,0),"")</f>
        <v/>
      </c>
      <c r="H554" s="12" t="str">
        <f>IFERROR(VLOOKUP(F554,'[1]Annuaire Partenaires Concession'!$D$3:I1998,3,0),"")</f>
        <v/>
      </c>
      <c r="I554" s="12" t="str">
        <f>IFERROR(VLOOKUP(F554,'[1]Annuaire Partenaires Concession'!$D$3:I1998,4,0),"")</f>
        <v/>
      </c>
      <c r="J554" s="13" t="str">
        <f>IFERROR(VLOOKUP(F554,'[1]Annuaire Partenaires Concession'!$D$3:I1998,5,0),"")</f>
        <v/>
      </c>
      <c r="K554" s="12" t="str">
        <f>IFERROR(VLOOKUP(F554,'[1]Annuaire Partenaires Concession'!$D$3:I1998,6,0),"")</f>
        <v/>
      </c>
    </row>
    <row r="555" spans="1:11" x14ac:dyDescent="0.25">
      <c r="A555" s="9"/>
      <c r="B555" s="10"/>
      <c r="C555" s="9"/>
      <c r="D555" s="9"/>
      <c r="E555" s="9"/>
      <c r="F555" s="11"/>
      <c r="G555" s="12" t="str">
        <f>IFERROR(VLOOKUP(F555,'[1]Annuaire Partenaires Concession'!$D$3:I1999,2,0),"")</f>
        <v/>
      </c>
      <c r="H555" s="12" t="str">
        <f>IFERROR(VLOOKUP(F555,'[1]Annuaire Partenaires Concession'!$D$3:I1999,3,0),"")</f>
        <v/>
      </c>
      <c r="I555" s="12" t="str">
        <f>IFERROR(VLOOKUP(F555,'[1]Annuaire Partenaires Concession'!$D$3:I1999,4,0),"")</f>
        <v/>
      </c>
      <c r="J555" s="13" t="str">
        <f>IFERROR(VLOOKUP(F555,'[1]Annuaire Partenaires Concession'!$D$3:I1999,5,0),"")</f>
        <v/>
      </c>
      <c r="K555" s="12" t="str">
        <f>IFERROR(VLOOKUP(F555,'[1]Annuaire Partenaires Concession'!$D$3:I1999,6,0),"")</f>
        <v/>
      </c>
    </row>
    <row r="556" spans="1:11" x14ac:dyDescent="0.25">
      <c r="A556" s="9"/>
      <c r="B556" s="10"/>
      <c r="C556" s="9"/>
      <c r="D556" s="9"/>
      <c r="E556" s="9"/>
      <c r="F556" s="11"/>
      <c r="G556" s="12" t="str">
        <f>IFERROR(VLOOKUP(F556,'[1]Annuaire Partenaires Concession'!$D$3:I2000,2,0),"")</f>
        <v/>
      </c>
      <c r="H556" s="12" t="str">
        <f>IFERROR(VLOOKUP(F556,'[1]Annuaire Partenaires Concession'!$D$3:I2000,3,0),"")</f>
        <v/>
      </c>
      <c r="I556" s="12" t="str">
        <f>IFERROR(VLOOKUP(F556,'[1]Annuaire Partenaires Concession'!$D$3:I2000,4,0),"")</f>
        <v/>
      </c>
      <c r="J556" s="13" t="str">
        <f>IFERROR(VLOOKUP(F556,'[1]Annuaire Partenaires Concession'!$D$3:I2000,5,0),"")</f>
        <v/>
      </c>
      <c r="K556" s="12" t="str">
        <f>IFERROR(VLOOKUP(F556,'[1]Annuaire Partenaires Concession'!$D$3:I2000,6,0),"")</f>
        <v/>
      </c>
    </row>
    <row r="557" spans="1:11" x14ac:dyDescent="0.25">
      <c r="A557" s="9"/>
      <c r="B557" s="10"/>
      <c r="C557" s="9"/>
      <c r="D557" s="9"/>
      <c r="E557" s="9"/>
      <c r="F557" s="11"/>
      <c r="G557" s="12" t="str">
        <f>IFERROR(VLOOKUP(F557,'[1]Annuaire Partenaires Concession'!$D$3:I2001,2,0),"")</f>
        <v/>
      </c>
      <c r="H557" s="12" t="str">
        <f>IFERROR(VLOOKUP(F557,'[1]Annuaire Partenaires Concession'!$D$3:I2001,3,0),"")</f>
        <v/>
      </c>
      <c r="I557" s="12" t="str">
        <f>IFERROR(VLOOKUP(F557,'[1]Annuaire Partenaires Concession'!$D$3:I2001,4,0),"")</f>
        <v/>
      </c>
      <c r="J557" s="13" t="str">
        <f>IFERROR(VLOOKUP(F557,'[1]Annuaire Partenaires Concession'!$D$3:I2001,5,0),"")</f>
        <v/>
      </c>
      <c r="K557" s="12" t="str">
        <f>IFERROR(VLOOKUP(F557,'[1]Annuaire Partenaires Concession'!$D$3:I2001,6,0),"")</f>
        <v/>
      </c>
    </row>
    <row r="558" spans="1:11" x14ac:dyDescent="0.25">
      <c r="A558" s="9"/>
      <c r="B558" s="10"/>
      <c r="C558" s="9"/>
      <c r="D558" s="9"/>
      <c r="E558" s="9"/>
      <c r="F558" s="11"/>
      <c r="G558" s="12" t="str">
        <f>IFERROR(VLOOKUP(F558,'[1]Annuaire Partenaires Concession'!$D$3:I2002,2,0),"")</f>
        <v/>
      </c>
      <c r="H558" s="12" t="str">
        <f>IFERROR(VLOOKUP(F558,'[1]Annuaire Partenaires Concession'!$D$3:I2002,3,0),"")</f>
        <v/>
      </c>
      <c r="I558" s="12" t="str">
        <f>IFERROR(VLOOKUP(F558,'[1]Annuaire Partenaires Concession'!$D$3:I2002,4,0),"")</f>
        <v/>
      </c>
      <c r="J558" s="13" t="str">
        <f>IFERROR(VLOOKUP(F558,'[1]Annuaire Partenaires Concession'!$D$3:I2002,5,0),"")</f>
        <v/>
      </c>
      <c r="K558" s="12" t="str">
        <f>IFERROR(VLOOKUP(F558,'[1]Annuaire Partenaires Concession'!$D$3:I2002,6,0),"")</f>
        <v/>
      </c>
    </row>
    <row r="559" spans="1:11" x14ac:dyDescent="0.25">
      <c r="A559" s="9"/>
      <c r="B559" s="10"/>
      <c r="C559" s="9"/>
      <c r="D559" s="9"/>
      <c r="E559" s="9"/>
      <c r="F559" s="11"/>
      <c r="G559" s="12" t="str">
        <f>IFERROR(VLOOKUP(F559,'[1]Annuaire Partenaires Concession'!$D$3:I2003,2,0),"")</f>
        <v/>
      </c>
      <c r="H559" s="12" t="str">
        <f>IFERROR(VLOOKUP(F559,'[1]Annuaire Partenaires Concession'!$D$3:I2003,3,0),"")</f>
        <v/>
      </c>
      <c r="I559" s="12" t="str">
        <f>IFERROR(VLOOKUP(F559,'[1]Annuaire Partenaires Concession'!$D$3:I2003,4,0),"")</f>
        <v/>
      </c>
      <c r="J559" s="13" t="str">
        <f>IFERROR(VLOOKUP(F559,'[1]Annuaire Partenaires Concession'!$D$3:I2003,5,0),"")</f>
        <v/>
      </c>
      <c r="K559" s="12" t="str">
        <f>IFERROR(VLOOKUP(F559,'[1]Annuaire Partenaires Concession'!$D$3:I2003,6,0),"")</f>
        <v/>
      </c>
    </row>
    <row r="560" spans="1:11" x14ac:dyDescent="0.25">
      <c r="A560" s="9"/>
      <c r="B560" s="10"/>
      <c r="C560" s="9"/>
      <c r="D560" s="9"/>
      <c r="E560" s="9"/>
      <c r="F560" s="11"/>
      <c r="G560" s="12" t="str">
        <f>IFERROR(VLOOKUP(F560,'[1]Annuaire Partenaires Concession'!$D$3:I2004,2,0),"")</f>
        <v/>
      </c>
      <c r="H560" s="12" t="str">
        <f>IFERROR(VLOOKUP(F560,'[1]Annuaire Partenaires Concession'!$D$3:I2004,3,0),"")</f>
        <v/>
      </c>
      <c r="I560" s="12" t="str">
        <f>IFERROR(VLOOKUP(F560,'[1]Annuaire Partenaires Concession'!$D$3:I2004,4,0),"")</f>
        <v/>
      </c>
      <c r="J560" s="13" t="str">
        <f>IFERROR(VLOOKUP(F560,'[1]Annuaire Partenaires Concession'!$D$3:I2004,5,0),"")</f>
        <v/>
      </c>
      <c r="K560" s="12" t="str">
        <f>IFERROR(VLOOKUP(F560,'[1]Annuaire Partenaires Concession'!$D$3:I2004,6,0),"")</f>
        <v/>
      </c>
    </row>
    <row r="561" spans="1:11" x14ac:dyDescent="0.25">
      <c r="A561" s="9"/>
      <c r="B561" s="10"/>
      <c r="C561" s="9"/>
      <c r="D561" s="9"/>
      <c r="E561" s="9"/>
      <c r="F561" s="11"/>
      <c r="G561" s="12" t="str">
        <f>IFERROR(VLOOKUP(F561,'[1]Annuaire Partenaires Concession'!$D$3:I2005,2,0),"")</f>
        <v/>
      </c>
      <c r="H561" s="12" t="str">
        <f>IFERROR(VLOOKUP(F561,'[1]Annuaire Partenaires Concession'!$D$3:I2005,3,0),"")</f>
        <v/>
      </c>
      <c r="I561" s="12" t="str">
        <f>IFERROR(VLOOKUP(F561,'[1]Annuaire Partenaires Concession'!$D$3:I2005,4,0),"")</f>
        <v/>
      </c>
      <c r="J561" s="13" t="str">
        <f>IFERROR(VLOOKUP(F561,'[1]Annuaire Partenaires Concession'!$D$3:I2005,5,0),"")</f>
        <v/>
      </c>
      <c r="K561" s="12" t="str">
        <f>IFERROR(VLOOKUP(F561,'[1]Annuaire Partenaires Concession'!$D$3:I2005,6,0),"")</f>
        <v/>
      </c>
    </row>
    <row r="562" spans="1:11" x14ac:dyDescent="0.25">
      <c r="A562" s="9"/>
      <c r="B562" s="10"/>
      <c r="C562" s="9"/>
      <c r="D562" s="9"/>
      <c r="E562" s="9"/>
      <c r="F562" s="11"/>
      <c r="G562" s="12" t="str">
        <f>IFERROR(VLOOKUP(F562,'[1]Annuaire Partenaires Concession'!$D$3:I2006,2,0),"")</f>
        <v/>
      </c>
      <c r="H562" s="12" t="str">
        <f>IFERROR(VLOOKUP(F562,'[1]Annuaire Partenaires Concession'!$D$3:I2006,3,0),"")</f>
        <v/>
      </c>
      <c r="I562" s="12" t="str">
        <f>IFERROR(VLOOKUP(F562,'[1]Annuaire Partenaires Concession'!$D$3:I2006,4,0),"")</f>
        <v/>
      </c>
      <c r="J562" s="13" t="str">
        <f>IFERROR(VLOOKUP(F562,'[1]Annuaire Partenaires Concession'!$D$3:I2006,5,0),"")</f>
        <v/>
      </c>
      <c r="K562" s="12" t="str">
        <f>IFERROR(VLOOKUP(F562,'[1]Annuaire Partenaires Concession'!$D$3:I2006,6,0),"")</f>
        <v/>
      </c>
    </row>
    <row r="563" spans="1:11" x14ac:dyDescent="0.25">
      <c r="A563" s="9"/>
      <c r="B563" s="10"/>
      <c r="C563" s="9"/>
      <c r="D563" s="9"/>
      <c r="E563" s="9"/>
      <c r="F563" s="11"/>
      <c r="G563" s="12" t="str">
        <f>IFERROR(VLOOKUP(F563,'[1]Annuaire Partenaires Concession'!$D$3:I2007,2,0),"")</f>
        <v/>
      </c>
      <c r="H563" s="12" t="str">
        <f>IFERROR(VLOOKUP(F563,'[1]Annuaire Partenaires Concession'!$D$3:I2007,3,0),"")</f>
        <v/>
      </c>
      <c r="I563" s="12" t="str">
        <f>IFERROR(VLOOKUP(F563,'[1]Annuaire Partenaires Concession'!$D$3:I2007,4,0),"")</f>
        <v/>
      </c>
      <c r="J563" s="13" t="str">
        <f>IFERROR(VLOOKUP(F563,'[1]Annuaire Partenaires Concession'!$D$3:I2007,5,0),"")</f>
        <v/>
      </c>
      <c r="K563" s="12" t="str">
        <f>IFERROR(VLOOKUP(F563,'[1]Annuaire Partenaires Concession'!$D$3:I2007,6,0),"")</f>
        <v/>
      </c>
    </row>
    <row r="564" spans="1:11" x14ac:dyDescent="0.25">
      <c r="A564" s="9"/>
      <c r="B564" s="10"/>
      <c r="C564" s="9"/>
      <c r="D564" s="9"/>
      <c r="E564" s="9"/>
      <c r="F564" s="11"/>
      <c r="G564" s="12" t="str">
        <f>IFERROR(VLOOKUP(F564,'[1]Annuaire Partenaires Concession'!$D$3:I2008,2,0),"")</f>
        <v/>
      </c>
      <c r="H564" s="12" t="str">
        <f>IFERROR(VLOOKUP(F564,'[1]Annuaire Partenaires Concession'!$D$3:I2008,3,0),"")</f>
        <v/>
      </c>
      <c r="I564" s="12" t="str">
        <f>IFERROR(VLOOKUP(F564,'[1]Annuaire Partenaires Concession'!$D$3:I2008,4,0),"")</f>
        <v/>
      </c>
      <c r="J564" s="13" t="str">
        <f>IFERROR(VLOOKUP(F564,'[1]Annuaire Partenaires Concession'!$D$3:I2008,5,0),"")</f>
        <v/>
      </c>
      <c r="K564" s="12" t="str">
        <f>IFERROR(VLOOKUP(F564,'[1]Annuaire Partenaires Concession'!$D$3:I2008,6,0),"")</f>
        <v/>
      </c>
    </row>
    <row r="565" spans="1:11" x14ac:dyDescent="0.25">
      <c r="A565" s="9"/>
      <c r="B565" s="10"/>
      <c r="C565" s="9"/>
      <c r="D565" s="9"/>
      <c r="E565" s="9"/>
      <c r="F565" s="11"/>
      <c r="G565" s="12" t="str">
        <f>IFERROR(VLOOKUP(F565,'[1]Annuaire Partenaires Concession'!$D$3:I2009,2,0),"")</f>
        <v/>
      </c>
      <c r="H565" s="12" t="str">
        <f>IFERROR(VLOOKUP(F565,'[1]Annuaire Partenaires Concession'!$D$3:I2009,3,0),"")</f>
        <v/>
      </c>
      <c r="I565" s="12" t="str">
        <f>IFERROR(VLOOKUP(F565,'[1]Annuaire Partenaires Concession'!$D$3:I2009,4,0),"")</f>
        <v/>
      </c>
      <c r="J565" s="13" t="str">
        <f>IFERROR(VLOOKUP(F565,'[1]Annuaire Partenaires Concession'!$D$3:I2009,5,0),"")</f>
        <v/>
      </c>
      <c r="K565" s="12" t="str">
        <f>IFERROR(VLOOKUP(F565,'[1]Annuaire Partenaires Concession'!$D$3:I2009,6,0),"")</f>
        <v/>
      </c>
    </row>
    <row r="566" spans="1:11" x14ac:dyDescent="0.25">
      <c r="A566" s="9"/>
      <c r="B566" s="10"/>
      <c r="C566" s="9"/>
      <c r="D566" s="9"/>
      <c r="E566" s="9"/>
      <c r="F566" s="11"/>
      <c r="G566" s="12" t="str">
        <f>IFERROR(VLOOKUP(F566,'[1]Annuaire Partenaires Concession'!$D$3:I2010,2,0),"")</f>
        <v/>
      </c>
      <c r="H566" s="12" t="str">
        <f>IFERROR(VLOOKUP(F566,'[1]Annuaire Partenaires Concession'!$D$3:I2010,3,0),"")</f>
        <v/>
      </c>
      <c r="I566" s="12" t="str">
        <f>IFERROR(VLOOKUP(F566,'[1]Annuaire Partenaires Concession'!$D$3:I2010,4,0),"")</f>
        <v/>
      </c>
      <c r="J566" s="13" t="str">
        <f>IFERROR(VLOOKUP(F566,'[1]Annuaire Partenaires Concession'!$D$3:I2010,5,0),"")</f>
        <v/>
      </c>
      <c r="K566" s="12" t="str">
        <f>IFERROR(VLOOKUP(F566,'[1]Annuaire Partenaires Concession'!$D$3:I2010,6,0),"")</f>
        <v/>
      </c>
    </row>
    <row r="567" spans="1:11" x14ac:dyDescent="0.25">
      <c r="A567" s="9"/>
      <c r="B567" s="10"/>
      <c r="C567" s="9"/>
      <c r="D567" s="9"/>
      <c r="E567" s="9"/>
      <c r="F567" s="11"/>
      <c r="G567" s="12" t="str">
        <f>IFERROR(VLOOKUP(F567,'[1]Annuaire Partenaires Concession'!$D$3:I2011,2,0),"")</f>
        <v/>
      </c>
      <c r="H567" s="12" t="str">
        <f>IFERROR(VLOOKUP(F567,'[1]Annuaire Partenaires Concession'!$D$3:I2011,3,0),"")</f>
        <v/>
      </c>
      <c r="I567" s="12" t="str">
        <f>IFERROR(VLOOKUP(F567,'[1]Annuaire Partenaires Concession'!$D$3:I2011,4,0),"")</f>
        <v/>
      </c>
      <c r="J567" s="13" t="str">
        <f>IFERROR(VLOOKUP(F567,'[1]Annuaire Partenaires Concession'!$D$3:I2011,5,0),"")</f>
        <v/>
      </c>
      <c r="K567" s="12" t="str">
        <f>IFERROR(VLOOKUP(F567,'[1]Annuaire Partenaires Concession'!$D$3:I2011,6,0),"")</f>
        <v/>
      </c>
    </row>
    <row r="568" spans="1:11" x14ac:dyDescent="0.25">
      <c r="A568" s="9"/>
      <c r="B568" s="10"/>
      <c r="C568" s="9"/>
      <c r="D568" s="9"/>
      <c r="E568" s="9"/>
      <c r="F568" s="11"/>
      <c r="G568" s="12" t="str">
        <f>IFERROR(VLOOKUP(F568,'[1]Annuaire Partenaires Concession'!$D$3:I2012,2,0),"")</f>
        <v/>
      </c>
      <c r="H568" s="12" t="str">
        <f>IFERROR(VLOOKUP(F568,'[1]Annuaire Partenaires Concession'!$D$3:I2012,3,0),"")</f>
        <v/>
      </c>
      <c r="I568" s="12" t="str">
        <f>IFERROR(VLOOKUP(F568,'[1]Annuaire Partenaires Concession'!$D$3:I2012,4,0),"")</f>
        <v/>
      </c>
      <c r="J568" s="13" t="str">
        <f>IFERROR(VLOOKUP(F568,'[1]Annuaire Partenaires Concession'!$D$3:I2012,5,0),"")</f>
        <v/>
      </c>
      <c r="K568" s="12" t="str">
        <f>IFERROR(VLOOKUP(F568,'[1]Annuaire Partenaires Concession'!$D$3:I2012,6,0),"")</f>
        <v/>
      </c>
    </row>
    <row r="569" spans="1:11" x14ac:dyDescent="0.25">
      <c r="A569" s="9"/>
      <c r="B569" s="10"/>
      <c r="C569" s="9"/>
      <c r="D569" s="9"/>
      <c r="E569" s="9"/>
      <c r="F569" s="11"/>
      <c r="G569" s="12" t="str">
        <f>IFERROR(VLOOKUP(F569,'[1]Annuaire Partenaires Concession'!$D$3:I2013,2,0),"")</f>
        <v/>
      </c>
      <c r="H569" s="12" t="str">
        <f>IFERROR(VLOOKUP(F569,'[1]Annuaire Partenaires Concession'!$D$3:I2013,3,0),"")</f>
        <v/>
      </c>
      <c r="I569" s="12" t="str">
        <f>IFERROR(VLOOKUP(F569,'[1]Annuaire Partenaires Concession'!$D$3:I2013,4,0),"")</f>
        <v/>
      </c>
      <c r="J569" s="13" t="str">
        <f>IFERROR(VLOOKUP(F569,'[1]Annuaire Partenaires Concession'!$D$3:I2013,5,0),"")</f>
        <v/>
      </c>
      <c r="K569" s="12" t="str">
        <f>IFERROR(VLOOKUP(F569,'[1]Annuaire Partenaires Concession'!$D$3:I2013,6,0),"")</f>
        <v/>
      </c>
    </row>
    <row r="570" spans="1:11" x14ac:dyDescent="0.25">
      <c r="A570" s="9"/>
      <c r="B570" s="10"/>
      <c r="C570" s="9"/>
      <c r="D570" s="9"/>
      <c r="E570" s="9"/>
      <c r="F570" s="11"/>
      <c r="G570" s="12" t="str">
        <f>IFERROR(VLOOKUP(F570,'[1]Annuaire Partenaires Concession'!$D$3:I2014,2,0),"")</f>
        <v/>
      </c>
      <c r="H570" s="12" t="str">
        <f>IFERROR(VLOOKUP(F570,'[1]Annuaire Partenaires Concession'!$D$3:I2014,3,0),"")</f>
        <v/>
      </c>
      <c r="I570" s="12" t="str">
        <f>IFERROR(VLOOKUP(F570,'[1]Annuaire Partenaires Concession'!$D$3:I2014,4,0),"")</f>
        <v/>
      </c>
      <c r="J570" s="13" t="str">
        <f>IFERROR(VLOOKUP(F570,'[1]Annuaire Partenaires Concession'!$D$3:I2014,5,0),"")</f>
        <v/>
      </c>
      <c r="K570" s="12" t="str">
        <f>IFERROR(VLOOKUP(F570,'[1]Annuaire Partenaires Concession'!$D$3:I2014,6,0),"")</f>
        <v/>
      </c>
    </row>
    <row r="571" spans="1:11" x14ac:dyDescent="0.25">
      <c r="A571" s="9"/>
      <c r="B571" s="10"/>
      <c r="C571" s="9"/>
      <c r="D571" s="9"/>
      <c r="E571" s="9"/>
      <c r="F571" s="11"/>
      <c r="G571" s="12" t="str">
        <f>IFERROR(VLOOKUP(F571,'[1]Annuaire Partenaires Concession'!$D$3:I2015,2,0),"")</f>
        <v/>
      </c>
      <c r="H571" s="12" t="str">
        <f>IFERROR(VLOOKUP(F571,'[1]Annuaire Partenaires Concession'!$D$3:I2015,3,0),"")</f>
        <v/>
      </c>
      <c r="I571" s="12" t="str">
        <f>IFERROR(VLOOKUP(F571,'[1]Annuaire Partenaires Concession'!$D$3:I2015,4,0),"")</f>
        <v/>
      </c>
      <c r="J571" s="13" t="str">
        <f>IFERROR(VLOOKUP(F571,'[1]Annuaire Partenaires Concession'!$D$3:I2015,5,0),"")</f>
        <v/>
      </c>
      <c r="K571" s="12" t="str">
        <f>IFERROR(VLOOKUP(F571,'[1]Annuaire Partenaires Concession'!$D$3:I2015,6,0),"")</f>
        <v/>
      </c>
    </row>
    <row r="572" spans="1:11" x14ac:dyDescent="0.25">
      <c r="A572" s="9"/>
      <c r="B572" s="10"/>
      <c r="C572" s="9"/>
      <c r="D572" s="9"/>
      <c r="E572" s="9"/>
      <c r="F572" s="11"/>
      <c r="G572" s="12" t="str">
        <f>IFERROR(VLOOKUP(F572,'[1]Annuaire Partenaires Concession'!$D$3:I2016,2,0),"")</f>
        <v/>
      </c>
      <c r="H572" s="12" t="str">
        <f>IFERROR(VLOOKUP(F572,'[1]Annuaire Partenaires Concession'!$D$3:I2016,3,0),"")</f>
        <v/>
      </c>
      <c r="I572" s="12" t="str">
        <f>IFERROR(VLOOKUP(F572,'[1]Annuaire Partenaires Concession'!$D$3:I2016,4,0),"")</f>
        <v/>
      </c>
      <c r="J572" s="13" t="str">
        <f>IFERROR(VLOOKUP(F572,'[1]Annuaire Partenaires Concession'!$D$3:I2016,5,0),"")</f>
        <v/>
      </c>
      <c r="K572" s="12" t="str">
        <f>IFERROR(VLOOKUP(F572,'[1]Annuaire Partenaires Concession'!$D$3:I2016,6,0),"")</f>
        <v/>
      </c>
    </row>
    <row r="573" spans="1:11" x14ac:dyDescent="0.25">
      <c r="A573" s="9"/>
      <c r="B573" s="10"/>
      <c r="C573" s="9"/>
      <c r="D573" s="9"/>
      <c r="E573" s="9"/>
      <c r="F573" s="11"/>
      <c r="G573" s="12" t="str">
        <f>IFERROR(VLOOKUP(F573,'[1]Annuaire Partenaires Concession'!$D$3:I2017,2,0),"")</f>
        <v/>
      </c>
      <c r="H573" s="12" t="str">
        <f>IFERROR(VLOOKUP(F573,'[1]Annuaire Partenaires Concession'!$D$3:I2017,3,0),"")</f>
        <v/>
      </c>
      <c r="I573" s="12" t="str">
        <f>IFERROR(VLOOKUP(F573,'[1]Annuaire Partenaires Concession'!$D$3:I2017,4,0),"")</f>
        <v/>
      </c>
      <c r="J573" s="13" t="str">
        <f>IFERROR(VLOOKUP(F573,'[1]Annuaire Partenaires Concession'!$D$3:I2017,5,0),"")</f>
        <v/>
      </c>
      <c r="K573" s="12" t="str">
        <f>IFERROR(VLOOKUP(F573,'[1]Annuaire Partenaires Concession'!$D$3:I2017,6,0),"")</f>
        <v/>
      </c>
    </row>
    <row r="574" spans="1:11" x14ac:dyDescent="0.25">
      <c r="A574" s="9"/>
      <c r="B574" s="10"/>
      <c r="C574" s="9"/>
      <c r="D574" s="9"/>
      <c r="E574" s="9"/>
      <c r="F574" s="11"/>
      <c r="G574" s="12" t="str">
        <f>IFERROR(VLOOKUP(F574,'[1]Annuaire Partenaires Concession'!$D$3:I2018,2,0),"")</f>
        <v/>
      </c>
      <c r="H574" s="12" t="str">
        <f>IFERROR(VLOOKUP(F574,'[1]Annuaire Partenaires Concession'!$D$3:I2018,3,0),"")</f>
        <v/>
      </c>
      <c r="I574" s="12" t="str">
        <f>IFERROR(VLOOKUP(F574,'[1]Annuaire Partenaires Concession'!$D$3:I2018,4,0),"")</f>
        <v/>
      </c>
      <c r="J574" s="13" t="str">
        <f>IFERROR(VLOOKUP(F574,'[1]Annuaire Partenaires Concession'!$D$3:I2018,5,0),"")</f>
        <v/>
      </c>
      <c r="K574" s="12" t="str">
        <f>IFERROR(VLOOKUP(F574,'[1]Annuaire Partenaires Concession'!$D$3:I2018,6,0),"")</f>
        <v/>
      </c>
    </row>
    <row r="575" spans="1:11" x14ac:dyDescent="0.25">
      <c r="A575" s="9"/>
      <c r="B575" s="10"/>
      <c r="C575" s="9"/>
      <c r="D575" s="9"/>
      <c r="E575" s="9"/>
      <c r="F575" s="11"/>
      <c r="G575" s="12" t="str">
        <f>IFERROR(VLOOKUP(F575,'[1]Annuaire Partenaires Concession'!$D$3:I2019,2,0),"")</f>
        <v/>
      </c>
      <c r="H575" s="12" t="str">
        <f>IFERROR(VLOOKUP(F575,'[1]Annuaire Partenaires Concession'!$D$3:I2019,3,0),"")</f>
        <v/>
      </c>
      <c r="I575" s="12" t="str">
        <f>IFERROR(VLOOKUP(F575,'[1]Annuaire Partenaires Concession'!$D$3:I2019,4,0),"")</f>
        <v/>
      </c>
      <c r="J575" s="13" t="str">
        <f>IFERROR(VLOOKUP(F575,'[1]Annuaire Partenaires Concession'!$D$3:I2019,5,0),"")</f>
        <v/>
      </c>
      <c r="K575" s="12" t="str">
        <f>IFERROR(VLOOKUP(F575,'[1]Annuaire Partenaires Concession'!$D$3:I2019,6,0),"")</f>
        <v/>
      </c>
    </row>
    <row r="576" spans="1:11" x14ac:dyDescent="0.25">
      <c r="A576" s="9"/>
      <c r="B576" s="10"/>
      <c r="C576" s="9"/>
      <c r="D576" s="9"/>
      <c r="E576" s="9"/>
      <c r="F576" s="11"/>
      <c r="G576" s="12" t="str">
        <f>IFERROR(VLOOKUP(F576,'[1]Annuaire Partenaires Concession'!$D$3:I2020,2,0),"")</f>
        <v/>
      </c>
      <c r="H576" s="12" t="str">
        <f>IFERROR(VLOOKUP(F576,'[1]Annuaire Partenaires Concession'!$D$3:I2020,3,0),"")</f>
        <v/>
      </c>
      <c r="I576" s="12" t="str">
        <f>IFERROR(VLOOKUP(F576,'[1]Annuaire Partenaires Concession'!$D$3:I2020,4,0),"")</f>
        <v/>
      </c>
      <c r="J576" s="13" t="str">
        <f>IFERROR(VLOOKUP(F576,'[1]Annuaire Partenaires Concession'!$D$3:I2020,5,0),"")</f>
        <v/>
      </c>
      <c r="K576" s="12" t="str">
        <f>IFERROR(VLOOKUP(F576,'[1]Annuaire Partenaires Concession'!$D$3:I2020,6,0),"")</f>
        <v/>
      </c>
    </row>
    <row r="577" spans="1:11" x14ac:dyDescent="0.25">
      <c r="A577" s="9"/>
      <c r="B577" s="10"/>
      <c r="C577" s="9"/>
      <c r="D577" s="9"/>
      <c r="E577" s="9"/>
      <c r="F577" s="11"/>
      <c r="G577" s="12" t="str">
        <f>IFERROR(VLOOKUP(F577,'[1]Annuaire Partenaires Concession'!$D$3:I2021,2,0),"")</f>
        <v/>
      </c>
      <c r="H577" s="12" t="str">
        <f>IFERROR(VLOOKUP(F577,'[1]Annuaire Partenaires Concession'!$D$3:I2021,3,0),"")</f>
        <v/>
      </c>
      <c r="I577" s="12" t="str">
        <f>IFERROR(VLOOKUP(F577,'[1]Annuaire Partenaires Concession'!$D$3:I2021,4,0),"")</f>
        <v/>
      </c>
      <c r="J577" s="13" t="str">
        <f>IFERROR(VLOOKUP(F577,'[1]Annuaire Partenaires Concession'!$D$3:I2021,5,0),"")</f>
        <v/>
      </c>
      <c r="K577" s="12" t="str">
        <f>IFERROR(VLOOKUP(F577,'[1]Annuaire Partenaires Concession'!$D$3:I2021,6,0),"")</f>
        <v/>
      </c>
    </row>
    <row r="578" spans="1:11" x14ac:dyDescent="0.25">
      <c r="A578" s="9"/>
      <c r="B578" s="10"/>
      <c r="C578" s="9"/>
      <c r="D578" s="9"/>
      <c r="E578" s="9"/>
      <c r="F578" s="11"/>
      <c r="G578" s="12" t="str">
        <f>IFERROR(VLOOKUP(F578,'[1]Annuaire Partenaires Concession'!$D$3:I2022,2,0),"")</f>
        <v/>
      </c>
      <c r="H578" s="12" t="str">
        <f>IFERROR(VLOOKUP(F578,'[1]Annuaire Partenaires Concession'!$D$3:I2022,3,0),"")</f>
        <v/>
      </c>
      <c r="I578" s="12" t="str">
        <f>IFERROR(VLOOKUP(F578,'[1]Annuaire Partenaires Concession'!$D$3:I2022,4,0),"")</f>
        <v/>
      </c>
      <c r="J578" s="13" t="str">
        <f>IFERROR(VLOOKUP(F578,'[1]Annuaire Partenaires Concession'!$D$3:I2022,5,0),"")</f>
        <v/>
      </c>
      <c r="K578" s="12" t="str">
        <f>IFERROR(VLOOKUP(F578,'[1]Annuaire Partenaires Concession'!$D$3:I2022,6,0),"")</f>
        <v/>
      </c>
    </row>
    <row r="579" spans="1:11" x14ac:dyDescent="0.25">
      <c r="A579" s="9"/>
      <c r="B579" s="10"/>
      <c r="C579" s="9"/>
      <c r="D579" s="9"/>
      <c r="E579" s="9"/>
      <c r="F579" s="11"/>
      <c r="G579" s="12" t="str">
        <f>IFERROR(VLOOKUP(F579,'[1]Annuaire Partenaires Concession'!$D$3:I2023,2,0),"")</f>
        <v/>
      </c>
      <c r="H579" s="12" t="str">
        <f>IFERROR(VLOOKUP(F579,'[1]Annuaire Partenaires Concession'!$D$3:I2023,3,0),"")</f>
        <v/>
      </c>
      <c r="I579" s="12" t="str">
        <f>IFERROR(VLOOKUP(F579,'[1]Annuaire Partenaires Concession'!$D$3:I2023,4,0),"")</f>
        <v/>
      </c>
      <c r="J579" s="13" t="str">
        <f>IFERROR(VLOOKUP(F579,'[1]Annuaire Partenaires Concession'!$D$3:I2023,5,0),"")</f>
        <v/>
      </c>
      <c r="K579" s="12" t="str">
        <f>IFERROR(VLOOKUP(F579,'[1]Annuaire Partenaires Concession'!$D$3:I2023,6,0),"")</f>
        <v/>
      </c>
    </row>
    <row r="580" spans="1:11" x14ac:dyDescent="0.25">
      <c r="A580" s="9"/>
      <c r="B580" s="10"/>
      <c r="C580" s="9"/>
      <c r="D580" s="9"/>
      <c r="E580" s="9"/>
      <c r="F580" s="11"/>
      <c r="G580" s="12" t="str">
        <f>IFERROR(VLOOKUP(F580,'[1]Annuaire Partenaires Concession'!$D$3:I2024,2,0),"")</f>
        <v/>
      </c>
      <c r="H580" s="12" t="str">
        <f>IFERROR(VLOOKUP(F580,'[1]Annuaire Partenaires Concession'!$D$3:I2024,3,0),"")</f>
        <v/>
      </c>
      <c r="I580" s="12" t="str">
        <f>IFERROR(VLOOKUP(F580,'[1]Annuaire Partenaires Concession'!$D$3:I2024,4,0),"")</f>
        <v/>
      </c>
      <c r="J580" s="13" t="str">
        <f>IFERROR(VLOOKUP(F580,'[1]Annuaire Partenaires Concession'!$D$3:I2024,5,0),"")</f>
        <v/>
      </c>
      <c r="K580" s="12" t="str">
        <f>IFERROR(VLOOKUP(F580,'[1]Annuaire Partenaires Concession'!$D$3:I2024,6,0),"")</f>
        <v/>
      </c>
    </row>
    <row r="581" spans="1:11" x14ac:dyDescent="0.25">
      <c r="A581" s="9"/>
      <c r="B581" s="10"/>
      <c r="C581" s="9"/>
      <c r="D581" s="9"/>
      <c r="E581" s="9"/>
      <c r="F581" s="11"/>
      <c r="G581" s="12" t="str">
        <f>IFERROR(VLOOKUP(F581,'[1]Annuaire Partenaires Concession'!$D$3:I2025,2,0),"")</f>
        <v/>
      </c>
      <c r="H581" s="12" t="str">
        <f>IFERROR(VLOOKUP(F581,'[1]Annuaire Partenaires Concession'!$D$3:I2025,3,0),"")</f>
        <v/>
      </c>
      <c r="I581" s="12" t="str">
        <f>IFERROR(VLOOKUP(F581,'[1]Annuaire Partenaires Concession'!$D$3:I2025,4,0),"")</f>
        <v/>
      </c>
      <c r="J581" s="13" t="str">
        <f>IFERROR(VLOOKUP(F581,'[1]Annuaire Partenaires Concession'!$D$3:I2025,5,0),"")</f>
        <v/>
      </c>
      <c r="K581" s="12" t="str">
        <f>IFERROR(VLOOKUP(F581,'[1]Annuaire Partenaires Concession'!$D$3:I2025,6,0),"")</f>
        <v/>
      </c>
    </row>
    <row r="582" spans="1:11" x14ac:dyDescent="0.25">
      <c r="A582" s="9"/>
      <c r="B582" s="10"/>
      <c r="C582" s="9"/>
      <c r="D582" s="9"/>
      <c r="E582" s="9"/>
      <c r="F582" s="11"/>
      <c r="G582" s="12" t="str">
        <f>IFERROR(VLOOKUP(F582,'[1]Annuaire Partenaires Concession'!$D$3:I2026,2,0),"")</f>
        <v/>
      </c>
      <c r="H582" s="12" t="str">
        <f>IFERROR(VLOOKUP(F582,'[1]Annuaire Partenaires Concession'!$D$3:I2026,3,0),"")</f>
        <v/>
      </c>
      <c r="I582" s="12" t="str">
        <f>IFERROR(VLOOKUP(F582,'[1]Annuaire Partenaires Concession'!$D$3:I2026,4,0),"")</f>
        <v/>
      </c>
      <c r="J582" s="13" t="str">
        <f>IFERROR(VLOOKUP(F582,'[1]Annuaire Partenaires Concession'!$D$3:I2026,5,0),"")</f>
        <v/>
      </c>
      <c r="K582" s="12" t="str">
        <f>IFERROR(VLOOKUP(F582,'[1]Annuaire Partenaires Concession'!$D$3:I2026,6,0),"")</f>
        <v/>
      </c>
    </row>
    <row r="583" spans="1:11" x14ac:dyDescent="0.25">
      <c r="A583" s="9"/>
      <c r="B583" s="10"/>
      <c r="C583" s="9"/>
      <c r="D583" s="9"/>
      <c r="E583" s="9"/>
      <c r="F583" s="11"/>
      <c r="G583" s="12" t="str">
        <f>IFERROR(VLOOKUP(F583,'[1]Annuaire Partenaires Concession'!$D$3:I2027,2,0),"")</f>
        <v/>
      </c>
      <c r="H583" s="12" t="str">
        <f>IFERROR(VLOOKUP(F583,'[1]Annuaire Partenaires Concession'!$D$3:I2027,3,0),"")</f>
        <v/>
      </c>
      <c r="I583" s="12" t="str">
        <f>IFERROR(VLOOKUP(F583,'[1]Annuaire Partenaires Concession'!$D$3:I2027,4,0),"")</f>
        <v/>
      </c>
      <c r="J583" s="13" t="str">
        <f>IFERROR(VLOOKUP(F583,'[1]Annuaire Partenaires Concession'!$D$3:I2027,5,0),"")</f>
        <v/>
      </c>
      <c r="K583" s="12" t="str">
        <f>IFERROR(VLOOKUP(F583,'[1]Annuaire Partenaires Concession'!$D$3:I2027,6,0),"")</f>
        <v/>
      </c>
    </row>
    <row r="584" spans="1:11" x14ac:dyDescent="0.25">
      <c r="A584" s="9"/>
      <c r="B584" s="10"/>
      <c r="C584" s="9"/>
      <c r="D584" s="9"/>
      <c r="E584" s="9"/>
      <c r="F584" s="11"/>
      <c r="G584" s="12" t="str">
        <f>IFERROR(VLOOKUP(F584,'[1]Annuaire Partenaires Concession'!$D$3:I2028,2,0),"")</f>
        <v/>
      </c>
      <c r="H584" s="12" t="str">
        <f>IFERROR(VLOOKUP(F584,'[1]Annuaire Partenaires Concession'!$D$3:I2028,3,0),"")</f>
        <v/>
      </c>
      <c r="I584" s="12" t="str">
        <f>IFERROR(VLOOKUP(F584,'[1]Annuaire Partenaires Concession'!$D$3:I2028,4,0),"")</f>
        <v/>
      </c>
      <c r="J584" s="13" t="str">
        <f>IFERROR(VLOOKUP(F584,'[1]Annuaire Partenaires Concession'!$D$3:I2028,5,0),"")</f>
        <v/>
      </c>
      <c r="K584" s="12" t="str">
        <f>IFERROR(VLOOKUP(F584,'[1]Annuaire Partenaires Concession'!$D$3:I2028,6,0),"")</f>
        <v/>
      </c>
    </row>
    <row r="585" spans="1:11" x14ac:dyDescent="0.25">
      <c r="A585" s="9"/>
      <c r="B585" s="10"/>
      <c r="C585" s="9"/>
      <c r="D585" s="9"/>
      <c r="E585" s="9"/>
      <c r="F585" s="11"/>
      <c r="G585" s="12" t="str">
        <f>IFERROR(VLOOKUP(F585,'[1]Annuaire Partenaires Concession'!$D$3:I2029,2,0),"")</f>
        <v/>
      </c>
      <c r="H585" s="12" t="str">
        <f>IFERROR(VLOOKUP(F585,'[1]Annuaire Partenaires Concession'!$D$3:I2029,3,0),"")</f>
        <v/>
      </c>
      <c r="I585" s="12" t="str">
        <f>IFERROR(VLOOKUP(F585,'[1]Annuaire Partenaires Concession'!$D$3:I2029,4,0),"")</f>
        <v/>
      </c>
      <c r="J585" s="13" t="str">
        <f>IFERROR(VLOOKUP(F585,'[1]Annuaire Partenaires Concession'!$D$3:I2029,5,0),"")</f>
        <v/>
      </c>
      <c r="K585" s="12" t="str">
        <f>IFERROR(VLOOKUP(F585,'[1]Annuaire Partenaires Concession'!$D$3:I2029,6,0),"")</f>
        <v/>
      </c>
    </row>
    <row r="586" spans="1:11" x14ac:dyDescent="0.25">
      <c r="A586" s="9"/>
      <c r="B586" s="10"/>
      <c r="C586" s="9"/>
      <c r="D586" s="9"/>
      <c r="E586" s="9"/>
      <c r="F586" s="11"/>
      <c r="G586" s="12" t="str">
        <f>IFERROR(VLOOKUP(F586,'[1]Annuaire Partenaires Concession'!$D$3:I2030,2,0),"")</f>
        <v/>
      </c>
      <c r="H586" s="12" t="str">
        <f>IFERROR(VLOOKUP(F586,'[1]Annuaire Partenaires Concession'!$D$3:I2030,3,0),"")</f>
        <v/>
      </c>
      <c r="I586" s="12" t="str">
        <f>IFERROR(VLOOKUP(F586,'[1]Annuaire Partenaires Concession'!$D$3:I2030,4,0),"")</f>
        <v/>
      </c>
      <c r="J586" s="13" t="str">
        <f>IFERROR(VLOOKUP(F586,'[1]Annuaire Partenaires Concession'!$D$3:I2030,5,0),"")</f>
        <v/>
      </c>
      <c r="K586" s="12" t="str">
        <f>IFERROR(VLOOKUP(F586,'[1]Annuaire Partenaires Concession'!$D$3:I2030,6,0),"")</f>
        <v/>
      </c>
    </row>
    <row r="587" spans="1:11" x14ac:dyDescent="0.25">
      <c r="A587" s="9"/>
      <c r="B587" s="10"/>
      <c r="C587" s="9"/>
      <c r="D587" s="9"/>
      <c r="E587" s="9"/>
      <c r="F587" s="11"/>
      <c r="G587" s="12" t="str">
        <f>IFERROR(VLOOKUP(F587,'[1]Annuaire Partenaires Concession'!$D$3:I2031,2,0),"")</f>
        <v/>
      </c>
      <c r="H587" s="12" t="str">
        <f>IFERROR(VLOOKUP(F587,'[1]Annuaire Partenaires Concession'!$D$3:I2031,3,0),"")</f>
        <v/>
      </c>
      <c r="I587" s="12" t="str">
        <f>IFERROR(VLOOKUP(F587,'[1]Annuaire Partenaires Concession'!$D$3:I2031,4,0),"")</f>
        <v/>
      </c>
      <c r="J587" s="13" t="str">
        <f>IFERROR(VLOOKUP(F587,'[1]Annuaire Partenaires Concession'!$D$3:I2031,5,0),"")</f>
        <v/>
      </c>
      <c r="K587" s="12" t="str">
        <f>IFERROR(VLOOKUP(F587,'[1]Annuaire Partenaires Concession'!$D$3:I2031,6,0),"")</f>
        <v/>
      </c>
    </row>
    <row r="588" spans="1:11" x14ac:dyDescent="0.25">
      <c r="A588" s="9"/>
      <c r="B588" s="10"/>
      <c r="C588" s="9"/>
      <c r="D588" s="9"/>
      <c r="E588" s="9"/>
      <c r="F588" s="11"/>
      <c r="G588" s="12" t="str">
        <f>IFERROR(VLOOKUP(F588,'[1]Annuaire Partenaires Concession'!$D$3:I2032,2,0),"")</f>
        <v/>
      </c>
      <c r="H588" s="12" t="str">
        <f>IFERROR(VLOOKUP(F588,'[1]Annuaire Partenaires Concession'!$D$3:I2032,3,0),"")</f>
        <v/>
      </c>
      <c r="I588" s="12" t="str">
        <f>IFERROR(VLOOKUP(F588,'[1]Annuaire Partenaires Concession'!$D$3:I2032,4,0),"")</f>
        <v/>
      </c>
      <c r="J588" s="13" t="str">
        <f>IFERROR(VLOOKUP(F588,'[1]Annuaire Partenaires Concession'!$D$3:I2032,5,0),"")</f>
        <v/>
      </c>
      <c r="K588" s="12" t="str">
        <f>IFERROR(VLOOKUP(F588,'[1]Annuaire Partenaires Concession'!$D$3:I2032,6,0),"")</f>
        <v/>
      </c>
    </row>
    <row r="589" spans="1:11" x14ac:dyDescent="0.25">
      <c r="A589" s="9"/>
      <c r="B589" s="10"/>
      <c r="C589" s="9"/>
      <c r="D589" s="9"/>
      <c r="E589" s="9"/>
      <c r="F589" s="11"/>
      <c r="G589" s="12" t="str">
        <f>IFERROR(VLOOKUP(F589,'[1]Annuaire Partenaires Concession'!$D$3:I2033,2,0),"")</f>
        <v/>
      </c>
      <c r="H589" s="12" t="str">
        <f>IFERROR(VLOOKUP(F589,'[1]Annuaire Partenaires Concession'!$D$3:I2033,3,0),"")</f>
        <v/>
      </c>
      <c r="I589" s="12" t="str">
        <f>IFERROR(VLOOKUP(F589,'[1]Annuaire Partenaires Concession'!$D$3:I2033,4,0),"")</f>
        <v/>
      </c>
      <c r="J589" s="13" t="str">
        <f>IFERROR(VLOOKUP(F589,'[1]Annuaire Partenaires Concession'!$D$3:I2033,5,0),"")</f>
        <v/>
      </c>
      <c r="K589" s="12" t="str">
        <f>IFERROR(VLOOKUP(F589,'[1]Annuaire Partenaires Concession'!$D$3:I2033,6,0),"")</f>
        <v/>
      </c>
    </row>
    <row r="590" spans="1:11" x14ac:dyDescent="0.25">
      <c r="A590" s="9"/>
      <c r="B590" s="10"/>
      <c r="C590" s="9"/>
      <c r="D590" s="9"/>
      <c r="E590" s="9"/>
      <c r="F590" s="11"/>
      <c r="G590" s="12" t="str">
        <f>IFERROR(VLOOKUP(F590,'[1]Annuaire Partenaires Concession'!$D$3:I2034,2,0),"")</f>
        <v/>
      </c>
      <c r="H590" s="12" t="str">
        <f>IFERROR(VLOOKUP(F590,'[1]Annuaire Partenaires Concession'!$D$3:I2034,3,0),"")</f>
        <v/>
      </c>
      <c r="I590" s="12" t="str">
        <f>IFERROR(VLOOKUP(F590,'[1]Annuaire Partenaires Concession'!$D$3:I2034,4,0),"")</f>
        <v/>
      </c>
      <c r="J590" s="13" t="str">
        <f>IFERROR(VLOOKUP(F590,'[1]Annuaire Partenaires Concession'!$D$3:I2034,5,0),"")</f>
        <v/>
      </c>
      <c r="K590" s="12" t="str">
        <f>IFERROR(VLOOKUP(F590,'[1]Annuaire Partenaires Concession'!$D$3:I2034,6,0),"")</f>
        <v/>
      </c>
    </row>
    <row r="591" spans="1:11" x14ac:dyDescent="0.25">
      <c r="A591" s="9"/>
      <c r="B591" s="10"/>
      <c r="C591" s="9"/>
      <c r="D591" s="9"/>
      <c r="E591" s="9"/>
      <c r="F591" s="11"/>
      <c r="G591" s="12" t="str">
        <f>IFERROR(VLOOKUP(F591,'[1]Annuaire Partenaires Concession'!$D$3:I2035,2,0),"")</f>
        <v/>
      </c>
      <c r="H591" s="12" t="str">
        <f>IFERROR(VLOOKUP(F591,'[1]Annuaire Partenaires Concession'!$D$3:I2035,3,0),"")</f>
        <v/>
      </c>
      <c r="I591" s="12" t="str">
        <f>IFERROR(VLOOKUP(F591,'[1]Annuaire Partenaires Concession'!$D$3:I2035,4,0),"")</f>
        <v/>
      </c>
      <c r="J591" s="13" t="str">
        <f>IFERROR(VLOOKUP(F591,'[1]Annuaire Partenaires Concession'!$D$3:I2035,5,0),"")</f>
        <v/>
      </c>
      <c r="K591" s="12" t="str">
        <f>IFERROR(VLOOKUP(F591,'[1]Annuaire Partenaires Concession'!$D$3:I2035,6,0),"")</f>
        <v/>
      </c>
    </row>
    <row r="592" spans="1:11" x14ac:dyDescent="0.25">
      <c r="A592" s="9"/>
      <c r="B592" s="10"/>
      <c r="C592" s="9"/>
      <c r="D592" s="9"/>
      <c r="E592" s="9"/>
      <c r="F592" s="11"/>
      <c r="G592" s="12" t="str">
        <f>IFERROR(VLOOKUP(F592,'[1]Annuaire Partenaires Concession'!$D$3:I2036,2,0),"")</f>
        <v/>
      </c>
      <c r="H592" s="12" t="str">
        <f>IFERROR(VLOOKUP(F592,'[1]Annuaire Partenaires Concession'!$D$3:I2036,3,0),"")</f>
        <v/>
      </c>
      <c r="I592" s="12" t="str">
        <f>IFERROR(VLOOKUP(F592,'[1]Annuaire Partenaires Concession'!$D$3:I2036,4,0),"")</f>
        <v/>
      </c>
      <c r="J592" s="13" t="str">
        <f>IFERROR(VLOOKUP(F592,'[1]Annuaire Partenaires Concession'!$D$3:I2036,5,0),"")</f>
        <v/>
      </c>
      <c r="K592" s="12" t="str">
        <f>IFERROR(VLOOKUP(F592,'[1]Annuaire Partenaires Concession'!$D$3:I2036,6,0),"")</f>
        <v/>
      </c>
    </row>
    <row r="593" spans="1:11" x14ac:dyDescent="0.25">
      <c r="A593" s="9"/>
      <c r="B593" s="10"/>
      <c r="C593" s="9"/>
      <c r="D593" s="9"/>
      <c r="E593" s="9"/>
      <c r="F593" s="11"/>
      <c r="G593" s="12" t="str">
        <f>IFERROR(VLOOKUP(F593,'[1]Annuaire Partenaires Concession'!$D$3:I2037,2,0),"")</f>
        <v/>
      </c>
      <c r="H593" s="12" t="str">
        <f>IFERROR(VLOOKUP(F593,'[1]Annuaire Partenaires Concession'!$D$3:I2037,3,0),"")</f>
        <v/>
      </c>
      <c r="I593" s="12" t="str">
        <f>IFERROR(VLOOKUP(F593,'[1]Annuaire Partenaires Concession'!$D$3:I2037,4,0),"")</f>
        <v/>
      </c>
      <c r="J593" s="13" t="str">
        <f>IFERROR(VLOOKUP(F593,'[1]Annuaire Partenaires Concession'!$D$3:I2037,5,0),"")</f>
        <v/>
      </c>
      <c r="K593" s="12" t="str">
        <f>IFERROR(VLOOKUP(F593,'[1]Annuaire Partenaires Concession'!$D$3:I2037,6,0),"")</f>
        <v/>
      </c>
    </row>
    <row r="594" spans="1:11" x14ac:dyDescent="0.25">
      <c r="A594" s="9"/>
      <c r="B594" s="10"/>
      <c r="C594" s="9"/>
      <c r="D594" s="9"/>
      <c r="E594" s="9"/>
      <c r="F594" s="11"/>
      <c r="G594" s="12" t="str">
        <f>IFERROR(VLOOKUP(F594,'[1]Annuaire Partenaires Concession'!$D$3:I2038,2,0),"")</f>
        <v/>
      </c>
      <c r="H594" s="12" t="str">
        <f>IFERROR(VLOOKUP(F594,'[1]Annuaire Partenaires Concession'!$D$3:I2038,3,0),"")</f>
        <v/>
      </c>
      <c r="I594" s="12" t="str">
        <f>IFERROR(VLOOKUP(F594,'[1]Annuaire Partenaires Concession'!$D$3:I2038,4,0),"")</f>
        <v/>
      </c>
      <c r="J594" s="13" t="str">
        <f>IFERROR(VLOOKUP(F594,'[1]Annuaire Partenaires Concession'!$D$3:I2038,5,0),"")</f>
        <v/>
      </c>
      <c r="K594" s="12" t="str">
        <f>IFERROR(VLOOKUP(F594,'[1]Annuaire Partenaires Concession'!$D$3:I2038,6,0),"")</f>
        <v/>
      </c>
    </row>
    <row r="595" spans="1:11" x14ac:dyDescent="0.25">
      <c r="A595" s="9"/>
      <c r="B595" s="10"/>
      <c r="C595" s="9"/>
      <c r="D595" s="9"/>
      <c r="E595" s="9"/>
      <c r="F595" s="11"/>
      <c r="G595" s="12" t="str">
        <f>IFERROR(VLOOKUP(F595,'[1]Annuaire Partenaires Concession'!$D$3:I2039,2,0),"")</f>
        <v/>
      </c>
      <c r="H595" s="12" t="str">
        <f>IFERROR(VLOOKUP(F595,'[1]Annuaire Partenaires Concession'!$D$3:I2039,3,0),"")</f>
        <v/>
      </c>
      <c r="I595" s="12" t="str">
        <f>IFERROR(VLOOKUP(F595,'[1]Annuaire Partenaires Concession'!$D$3:I2039,4,0),"")</f>
        <v/>
      </c>
      <c r="J595" s="13" t="str">
        <f>IFERROR(VLOOKUP(F595,'[1]Annuaire Partenaires Concession'!$D$3:I2039,5,0),"")</f>
        <v/>
      </c>
      <c r="K595" s="12" t="str">
        <f>IFERROR(VLOOKUP(F595,'[1]Annuaire Partenaires Concession'!$D$3:I2039,6,0),"")</f>
        <v/>
      </c>
    </row>
    <row r="596" spans="1:11" x14ac:dyDescent="0.25">
      <c r="A596" s="9"/>
      <c r="B596" s="10"/>
      <c r="C596" s="9"/>
      <c r="D596" s="9"/>
      <c r="E596" s="9"/>
      <c r="F596" s="11"/>
      <c r="G596" s="12" t="str">
        <f>IFERROR(VLOOKUP(F596,'[1]Annuaire Partenaires Concession'!$D$3:I2040,2,0),"")</f>
        <v/>
      </c>
      <c r="H596" s="12" t="str">
        <f>IFERROR(VLOOKUP(F596,'[1]Annuaire Partenaires Concession'!$D$3:I2040,3,0),"")</f>
        <v/>
      </c>
      <c r="I596" s="12" t="str">
        <f>IFERROR(VLOOKUP(F596,'[1]Annuaire Partenaires Concession'!$D$3:I2040,4,0),"")</f>
        <v/>
      </c>
      <c r="J596" s="13" t="str">
        <f>IFERROR(VLOOKUP(F596,'[1]Annuaire Partenaires Concession'!$D$3:I2040,5,0),"")</f>
        <v/>
      </c>
      <c r="K596" s="12" t="str">
        <f>IFERROR(VLOOKUP(F596,'[1]Annuaire Partenaires Concession'!$D$3:I2040,6,0),"")</f>
        <v/>
      </c>
    </row>
    <row r="597" spans="1:11" x14ac:dyDescent="0.25">
      <c r="A597" s="9"/>
      <c r="B597" s="10"/>
      <c r="C597" s="9"/>
      <c r="D597" s="9"/>
      <c r="E597" s="9"/>
      <c r="F597" s="11"/>
      <c r="G597" s="12" t="str">
        <f>IFERROR(VLOOKUP(F597,'[1]Annuaire Partenaires Concession'!$D$3:I2041,2,0),"")</f>
        <v/>
      </c>
      <c r="H597" s="12" t="str">
        <f>IFERROR(VLOOKUP(F597,'[1]Annuaire Partenaires Concession'!$D$3:I2041,3,0),"")</f>
        <v/>
      </c>
      <c r="I597" s="12" t="str">
        <f>IFERROR(VLOOKUP(F597,'[1]Annuaire Partenaires Concession'!$D$3:I2041,4,0),"")</f>
        <v/>
      </c>
      <c r="J597" s="13" t="str">
        <f>IFERROR(VLOOKUP(F597,'[1]Annuaire Partenaires Concession'!$D$3:I2041,5,0),"")</f>
        <v/>
      </c>
      <c r="K597" s="12" t="str">
        <f>IFERROR(VLOOKUP(F597,'[1]Annuaire Partenaires Concession'!$D$3:I2041,6,0),"")</f>
        <v/>
      </c>
    </row>
    <row r="598" spans="1:11" x14ac:dyDescent="0.25">
      <c r="A598" s="9"/>
      <c r="B598" s="10"/>
      <c r="C598" s="9"/>
      <c r="D598" s="9"/>
      <c r="E598" s="9"/>
      <c r="F598" s="11"/>
      <c r="G598" s="12" t="str">
        <f>IFERROR(VLOOKUP(F598,'[1]Annuaire Partenaires Concession'!$D$3:I2042,2,0),"")</f>
        <v/>
      </c>
      <c r="H598" s="12" t="str">
        <f>IFERROR(VLOOKUP(F598,'[1]Annuaire Partenaires Concession'!$D$3:I2042,3,0),"")</f>
        <v/>
      </c>
      <c r="I598" s="12" t="str">
        <f>IFERROR(VLOOKUP(F598,'[1]Annuaire Partenaires Concession'!$D$3:I2042,4,0),"")</f>
        <v/>
      </c>
      <c r="J598" s="13" t="str">
        <f>IFERROR(VLOOKUP(F598,'[1]Annuaire Partenaires Concession'!$D$3:I2042,5,0),"")</f>
        <v/>
      </c>
      <c r="K598" s="12" t="str">
        <f>IFERROR(VLOOKUP(F598,'[1]Annuaire Partenaires Concession'!$D$3:I2042,6,0),"")</f>
        <v/>
      </c>
    </row>
    <row r="599" spans="1:11" x14ac:dyDescent="0.25">
      <c r="A599" s="9"/>
      <c r="B599" s="10"/>
      <c r="C599" s="9"/>
      <c r="D599" s="9"/>
      <c r="E599" s="9"/>
      <c r="F599" s="11"/>
      <c r="G599" s="12" t="str">
        <f>IFERROR(VLOOKUP(F599,'[1]Annuaire Partenaires Concession'!$D$3:I2043,2,0),"")</f>
        <v/>
      </c>
      <c r="H599" s="12" t="str">
        <f>IFERROR(VLOOKUP(F599,'[1]Annuaire Partenaires Concession'!$D$3:I2043,3,0),"")</f>
        <v/>
      </c>
      <c r="I599" s="12" t="str">
        <f>IFERROR(VLOOKUP(F599,'[1]Annuaire Partenaires Concession'!$D$3:I2043,4,0),"")</f>
        <v/>
      </c>
      <c r="J599" s="13" t="str">
        <f>IFERROR(VLOOKUP(F599,'[1]Annuaire Partenaires Concession'!$D$3:I2043,5,0),"")</f>
        <v/>
      </c>
      <c r="K599" s="12" t="str">
        <f>IFERROR(VLOOKUP(F599,'[1]Annuaire Partenaires Concession'!$D$3:I2043,6,0),"")</f>
        <v/>
      </c>
    </row>
    <row r="600" spans="1:11" x14ac:dyDescent="0.25">
      <c r="A600" s="9"/>
      <c r="B600" s="10"/>
      <c r="C600" s="9"/>
      <c r="D600" s="9"/>
      <c r="E600" s="9"/>
      <c r="F600" s="11"/>
      <c r="G600" s="12" t="str">
        <f>IFERROR(VLOOKUP(F600,'[1]Annuaire Partenaires Concession'!$D$3:I2044,2,0),"")</f>
        <v/>
      </c>
      <c r="H600" s="12" t="str">
        <f>IFERROR(VLOOKUP(F600,'[1]Annuaire Partenaires Concession'!$D$3:I2044,3,0),"")</f>
        <v/>
      </c>
      <c r="I600" s="12" t="str">
        <f>IFERROR(VLOOKUP(F600,'[1]Annuaire Partenaires Concession'!$D$3:I2044,4,0),"")</f>
        <v/>
      </c>
      <c r="J600" s="13" t="str">
        <f>IFERROR(VLOOKUP(F600,'[1]Annuaire Partenaires Concession'!$D$3:I2044,5,0),"")</f>
        <v/>
      </c>
      <c r="K600" s="12" t="str">
        <f>IFERROR(VLOOKUP(F600,'[1]Annuaire Partenaires Concession'!$D$3:I2044,6,0),"")</f>
        <v/>
      </c>
    </row>
    <row r="601" spans="1:11" x14ac:dyDescent="0.25">
      <c r="A601" s="9"/>
      <c r="B601" s="10"/>
      <c r="C601" s="9"/>
      <c r="D601" s="9"/>
      <c r="E601" s="9"/>
      <c r="F601" s="11"/>
      <c r="G601" s="12" t="str">
        <f>IFERROR(VLOOKUP(F601,'[1]Annuaire Partenaires Concession'!$D$3:I2045,2,0),"")</f>
        <v/>
      </c>
      <c r="H601" s="12" t="str">
        <f>IFERROR(VLOOKUP(F601,'[1]Annuaire Partenaires Concession'!$D$3:I2045,3,0),"")</f>
        <v/>
      </c>
      <c r="I601" s="12" t="str">
        <f>IFERROR(VLOOKUP(F601,'[1]Annuaire Partenaires Concession'!$D$3:I2045,4,0),"")</f>
        <v/>
      </c>
      <c r="J601" s="13" t="str">
        <f>IFERROR(VLOOKUP(F601,'[1]Annuaire Partenaires Concession'!$D$3:I2045,5,0),"")</f>
        <v/>
      </c>
      <c r="K601" s="12" t="str">
        <f>IFERROR(VLOOKUP(F601,'[1]Annuaire Partenaires Concession'!$D$3:I2045,6,0),"")</f>
        <v/>
      </c>
    </row>
    <row r="602" spans="1:11" x14ac:dyDescent="0.25">
      <c r="A602" s="9"/>
      <c r="B602" s="10"/>
      <c r="C602" s="9"/>
      <c r="D602" s="9"/>
      <c r="E602" s="9"/>
      <c r="F602" s="11"/>
      <c r="G602" s="12" t="str">
        <f>IFERROR(VLOOKUP(F602,'[1]Annuaire Partenaires Concession'!$D$3:I2046,2,0),"")</f>
        <v/>
      </c>
      <c r="H602" s="12" t="str">
        <f>IFERROR(VLOOKUP(F602,'[1]Annuaire Partenaires Concession'!$D$3:I2046,3,0),"")</f>
        <v/>
      </c>
      <c r="I602" s="12" t="str">
        <f>IFERROR(VLOOKUP(F602,'[1]Annuaire Partenaires Concession'!$D$3:I2046,4,0),"")</f>
        <v/>
      </c>
      <c r="J602" s="13" t="str">
        <f>IFERROR(VLOOKUP(F602,'[1]Annuaire Partenaires Concession'!$D$3:I2046,5,0),"")</f>
        <v/>
      </c>
      <c r="K602" s="12" t="str">
        <f>IFERROR(VLOOKUP(F602,'[1]Annuaire Partenaires Concession'!$D$3:I2046,6,0),"")</f>
        <v/>
      </c>
    </row>
    <row r="603" spans="1:11" x14ac:dyDescent="0.25">
      <c r="A603" s="9"/>
      <c r="B603" s="10"/>
      <c r="C603" s="9"/>
      <c r="D603" s="9"/>
      <c r="E603" s="9"/>
      <c r="F603" s="11"/>
      <c r="G603" s="12" t="str">
        <f>IFERROR(VLOOKUP(F603,'[1]Annuaire Partenaires Concession'!$D$3:I2047,2,0),"")</f>
        <v/>
      </c>
      <c r="H603" s="12" t="str">
        <f>IFERROR(VLOOKUP(F603,'[1]Annuaire Partenaires Concession'!$D$3:I2047,3,0),"")</f>
        <v/>
      </c>
      <c r="I603" s="12" t="str">
        <f>IFERROR(VLOOKUP(F603,'[1]Annuaire Partenaires Concession'!$D$3:I2047,4,0),"")</f>
        <v/>
      </c>
      <c r="J603" s="13" t="str">
        <f>IFERROR(VLOOKUP(F603,'[1]Annuaire Partenaires Concession'!$D$3:I2047,5,0),"")</f>
        <v/>
      </c>
      <c r="K603" s="12" t="str">
        <f>IFERROR(VLOOKUP(F603,'[1]Annuaire Partenaires Concession'!$D$3:I2047,6,0),"")</f>
        <v/>
      </c>
    </row>
    <row r="604" spans="1:11" x14ac:dyDescent="0.25">
      <c r="A604" s="9"/>
      <c r="B604" s="10"/>
      <c r="C604" s="9"/>
      <c r="D604" s="9"/>
      <c r="E604" s="9"/>
      <c r="F604" s="11"/>
      <c r="G604" s="12" t="str">
        <f>IFERROR(VLOOKUP(F604,'[1]Annuaire Partenaires Concession'!$D$3:I2048,2,0),"")</f>
        <v/>
      </c>
      <c r="H604" s="12" t="str">
        <f>IFERROR(VLOOKUP(F604,'[1]Annuaire Partenaires Concession'!$D$3:I2048,3,0),"")</f>
        <v/>
      </c>
      <c r="I604" s="12" t="str">
        <f>IFERROR(VLOOKUP(F604,'[1]Annuaire Partenaires Concession'!$D$3:I2048,4,0),"")</f>
        <v/>
      </c>
      <c r="J604" s="13" t="str">
        <f>IFERROR(VLOOKUP(F604,'[1]Annuaire Partenaires Concession'!$D$3:I2048,5,0),"")</f>
        <v/>
      </c>
      <c r="K604" s="12" t="str">
        <f>IFERROR(VLOOKUP(F604,'[1]Annuaire Partenaires Concession'!$D$3:I2048,6,0),"")</f>
        <v/>
      </c>
    </row>
    <row r="605" spans="1:11" x14ac:dyDescent="0.25">
      <c r="A605" s="9"/>
      <c r="B605" s="10"/>
      <c r="C605" s="9"/>
      <c r="D605" s="9"/>
      <c r="E605" s="9"/>
      <c r="F605" s="11"/>
      <c r="G605" s="12" t="str">
        <f>IFERROR(VLOOKUP(F605,'[1]Annuaire Partenaires Concession'!$D$3:I2049,2,0),"")</f>
        <v/>
      </c>
      <c r="H605" s="12" t="str">
        <f>IFERROR(VLOOKUP(F605,'[1]Annuaire Partenaires Concession'!$D$3:I2049,3,0),"")</f>
        <v/>
      </c>
      <c r="I605" s="12" t="str">
        <f>IFERROR(VLOOKUP(F605,'[1]Annuaire Partenaires Concession'!$D$3:I2049,4,0),"")</f>
        <v/>
      </c>
      <c r="J605" s="13" t="str">
        <f>IFERROR(VLOOKUP(F605,'[1]Annuaire Partenaires Concession'!$D$3:I2049,5,0),"")</f>
        <v/>
      </c>
      <c r="K605" s="12" t="str">
        <f>IFERROR(VLOOKUP(F605,'[1]Annuaire Partenaires Concession'!$D$3:I2049,6,0),"")</f>
        <v/>
      </c>
    </row>
    <row r="606" spans="1:11" x14ac:dyDescent="0.25">
      <c r="A606" s="9"/>
      <c r="B606" s="10"/>
      <c r="C606" s="9"/>
      <c r="D606" s="9"/>
      <c r="E606" s="9"/>
      <c r="F606" s="11"/>
      <c r="G606" s="12" t="str">
        <f>IFERROR(VLOOKUP(F606,'[1]Annuaire Partenaires Concession'!$D$3:I2050,2,0),"")</f>
        <v/>
      </c>
      <c r="H606" s="12" t="str">
        <f>IFERROR(VLOOKUP(F606,'[1]Annuaire Partenaires Concession'!$D$3:I2050,3,0),"")</f>
        <v/>
      </c>
      <c r="I606" s="12" t="str">
        <f>IFERROR(VLOOKUP(F606,'[1]Annuaire Partenaires Concession'!$D$3:I2050,4,0),"")</f>
        <v/>
      </c>
      <c r="J606" s="13" t="str">
        <f>IFERROR(VLOOKUP(F606,'[1]Annuaire Partenaires Concession'!$D$3:I2050,5,0),"")</f>
        <v/>
      </c>
      <c r="K606" s="12" t="str">
        <f>IFERROR(VLOOKUP(F606,'[1]Annuaire Partenaires Concession'!$D$3:I2050,6,0),"")</f>
        <v/>
      </c>
    </row>
    <row r="607" spans="1:11" x14ac:dyDescent="0.25">
      <c r="A607" s="9"/>
      <c r="B607" s="10"/>
      <c r="C607" s="9"/>
      <c r="D607" s="9"/>
      <c r="E607" s="9"/>
      <c r="F607" s="11"/>
      <c r="G607" s="12" t="str">
        <f>IFERROR(VLOOKUP(F607,'[1]Annuaire Partenaires Concession'!$D$3:I2051,2,0),"")</f>
        <v/>
      </c>
      <c r="H607" s="12" t="str">
        <f>IFERROR(VLOOKUP(F607,'[1]Annuaire Partenaires Concession'!$D$3:I2051,3,0),"")</f>
        <v/>
      </c>
      <c r="I607" s="12" t="str">
        <f>IFERROR(VLOOKUP(F607,'[1]Annuaire Partenaires Concession'!$D$3:I2051,4,0),"")</f>
        <v/>
      </c>
      <c r="J607" s="13" t="str">
        <f>IFERROR(VLOOKUP(F607,'[1]Annuaire Partenaires Concession'!$D$3:I2051,5,0),"")</f>
        <v/>
      </c>
      <c r="K607" s="12" t="str">
        <f>IFERROR(VLOOKUP(F607,'[1]Annuaire Partenaires Concession'!$D$3:I2051,6,0),"")</f>
        <v/>
      </c>
    </row>
    <row r="608" spans="1:11" x14ac:dyDescent="0.25">
      <c r="A608" s="9"/>
      <c r="B608" s="10"/>
      <c r="C608" s="9"/>
      <c r="D608" s="9"/>
      <c r="E608" s="9"/>
      <c r="F608" s="11"/>
      <c r="G608" s="12" t="str">
        <f>IFERROR(VLOOKUP(F608,'[1]Annuaire Partenaires Concession'!$D$3:I2052,2,0),"")</f>
        <v/>
      </c>
      <c r="H608" s="12" t="str">
        <f>IFERROR(VLOOKUP(F608,'[1]Annuaire Partenaires Concession'!$D$3:I2052,3,0),"")</f>
        <v/>
      </c>
      <c r="I608" s="12" t="str">
        <f>IFERROR(VLOOKUP(F608,'[1]Annuaire Partenaires Concession'!$D$3:I2052,4,0),"")</f>
        <v/>
      </c>
      <c r="J608" s="13" t="str">
        <f>IFERROR(VLOOKUP(F608,'[1]Annuaire Partenaires Concession'!$D$3:I2052,5,0),"")</f>
        <v/>
      </c>
      <c r="K608" s="12" t="str">
        <f>IFERROR(VLOOKUP(F608,'[1]Annuaire Partenaires Concession'!$D$3:I2052,6,0),"")</f>
        <v/>
      </c>
    </row>
    <row r="609" spans="1:11" x14ac:dyDescent="0.25">
      <c r="A609" s="9"/>
      <c r="B609" s="10"/>
      <c r="C609" s="9"/>
      <c r="D609" s="9"/>
      <c r="E609" s="9"/>
      <c r="F609" s="11"/>
      <c r="G609" s="12" t="str">
        <f>IFERROR(VLOOKUP(F609,'[1]Annuaire Partenaires Concession'!$D$3:I2053,2,0),"")</f>
        <v/>
      </c>
      <c r="H609" s="12" t="str">
        <f>IFERROR(VLOOKUP(F609,'[1]Annuaire Partenaires Concession'!$D$3:I2053,3,0),"")</f>
        <v/>
      </c>
      <c r="I609" s="12" t="str">
        <f>IFERROR(VLOOKUP(F609,'[1]Annuaire Partenaires Concession'!$D$3:I2053,4,0),"")</f>
        <v/>
      </c>
      <c r="J609" s="13" t="str">
        <f>IFERROR(VLOOKUP(F609,'[1]Annuaire Partenaires Concession'!$D$3:I2053,5,0),"")</f>
        <v/>
      </c>
      <c r="K609" s="12" t="str">
        <f>IFERROR(VLOOKUP(F609,'[1]Annuaire Partenaires Concession'!$D$3:I2053,6,0),"")</f>
        <v/>
      </c>
    </row>
    <row r="610" spans="1:11" x14ac:dyDescent="0.25">
      <c r="A610" s="9"/>
      <c r="B610" s="10"/>
      <c r="C610" s="9"/>
      <c r="D610" s="9"/>
      <c r="E610" s="9"/>
      <c r="F610" s="11"/>
      <c r="G610" s="12" t="str">
        <f>IFERROR(VLOOKUP(F610,'[1]Annuaire Partenaires Concession'!$D$3:I2054,2,0),"")</f>
        <v/>
      </c>
      <c r="H610" s="12" t="str">
        <f>IFERROR(VLOOKUP(F610,'[1]Annuaire Partenaires Concession'!$D$3:I2054,3,0),"")</f>
        <v/>
      </c>
      <c r="I610" s="12" t="str">
        <f>IFERROR(VLOOKUP(F610,'[1]Annuaire Partenaires Concession'!$D$3:I2054,4,0),"")</f>
        <v/>
      </c>
      <c r="J610" s="13" t="str">
        <f>IFERROR(VLOOKUP(F610,'[1]Annuaire Partenaires Concession'!$D$3:I2054,5,0),"")</f>
        <v/>
      </c>
      <c r="K610" s="12" t="str">
        <f>IFERROR(VLOOKUP(F610,'[1]Annuaire Partenaires Concession'!$D$3:I2054,6,0),"")</f>
        <v/>
      </c>
    </row>
    <row r="611" spans="1:11" x14ac:dyDescent="0.25">
      <c r="A611" s="9"/>
      <c r="B611" s="10"/>
      <c r="C611" s="9"/>
      <c r="D611" s="9"/>
      <c r="E611" s="9"/>
      <c r="F611" s="11"/>
      <c r="G611" s="12" t="str">
        <f>IFERROR(VLOOKUP(F611,'[1]Annuaire Partenaires Concession'!$D$3:I2055,2,0),"")</f>
        <v/>
      </c>
      <c r="H611" s="12" t="str">
        <f>IFERROR(VLOOKUP(F611,'[1]Annuaire Partenaires Concession'!$D$3:I2055,3,0),"")</f>
        <v/>
      </c>
      <c r="I611" s="12" t="str">
        <f>IFERROR(VLOOKUP(F611,'[1]Annuaire Partenaires Concession'!$D$3:I2055,4,0),"")</f>
        <v/>
      </c>
      <c r="J611" s="13" t="str">
        <f>IFERROR(VLOOKUP(F611,'[1]Annuaire Partenaires Concession'!$D$3:I2055,5,0),"")</f>
        <v/>
      </c>
      <c r="K611" s="12" t="str">
        <f>IFERROR(VLOOKUP(F611,'[1]Annuaire Partenaires Concession'!$D$3:I2055,6,0),"")</f>
        <v/>
      </c>
    </row>
    <row r="612" spans="1:11" x14ac:dyDescent="0.25">
      <c r="A612" s="9"/>
      <c r="B612" s="10"/>
      <c r="C612" s="9"/>
      <c r="D612" s="9"/>
      <c r="E612" s="9"/>
      <c r="F612" s="11"/>
      <c r="G612" s="12" t="str">
        <f>IFERROR(VLOOKUP(F612,'[1]Annuaire Partenaires Concession'!$D$3:I2056,2,0),"")</f>
        <v/>
      </c>
      <c r="H612" s="12" t="str">
        <f>IFERROR(VLOOKUP(F612,'[1]Annuaire Partenaires Concession'!$D$3:I2056,3,0),"")</f>
        <v/>
      </c>
      <c r="I612" s="12" t="str">
        <f>IFERROR(VLOOKUP(F612,'[1]Annuaire Partenaires Concession'!$D$3:I2056,4,0),"")</f>
        <v/>
      </c>
      <c r="J612" s="13" t="str">
        <f>IFERROR(VLOOKUP(F612,'[1]Annuaire Partenaires Concession'!$D$3:I2056,5,0),"")</f>
        <v/>
      </c>
      <c r="K612" s="12" t="str">
        <f>IFERROR(VLOOKUP(F612,'[1]Annuaire Partenaires Concession'!$D$3:I2056,6,0),"")</f>
        <v/>
      </c>
    </row>
    <row r="613" spans="1:11" x14ac:dyDescent="0.25">
      <c r="A613" s="9"/>
      <c r="B613" s="10"/>
      <c r="C613" s="9"/>
      <c r="D613" s="9"/>
      <c r="E613" s="9"/>
      <c r="F613" s="11"/>
      <c r="G613" s="12" t="str">
        <f>IFERROR(VLOOKUP(F613,'[1]Annuaire Partenaires Concession'!$D$3:I2057,2,0),"")</f>
        <v/>
      </c>
      <c r="H613" s="12" t="str">
        <f>IFERROR(VLOOKUP(F613,'[1]Annuaire Partenaires Concession'!$D$3:I2057,3,0),"")</f>
        <v/>
      </c>
      <c r="I613" s="12" t="str">
        <f>IFERROR(VLOOKUP(F613,'[1]Annuaire Partenaires Concession'!$D$3:I2057,4,0),"")</f>
        <v/>
      </c>
      <c r="J613" s="13" t="str">
        <f>IFERROR(VLOOKUP(F613,'[1]Annuaire Partenaires Concession'!$D$3:I2057,5,0),"")</f>
        <v/>
      </c>
      <c r="K613" s="12" t="str">
        <f>IFERROR(VLOOKUP(F613,'[1]Annuaire Partenaires Concession'!$D$3:I2057,6,0),"")</f>
        <v/>
      </c>
    </row>
    <row r="614" spans="1:11" x14ac:dyDescent="0.25">
      <c r="A614" s="9"/>
      <c r="B614" s="10"/>
      <c r="C614" s="9"/>
      <c r="D614" s="9"/>
      <c r="E614" s="9"/>
      <c r="F614" s="11"/>
      <c r="G614" s="12" t="str">
        <f>IFERROR(VLOOKUP(F614,'[1]Annuaire Partenaires Concession'!$D$3:I2058,2,0),"")</f>
        <v/>
      </c>
      <c r="H614" s="12" t="str">
        <f>IFERROR(VLOOKUP(F614,'[1]Annuaire Partenaires Concession'!$D$3:I2058,3,0),"")</f>
        <v/>
      </c>
      <c r="I614" s="12" t="str">
        <f>IFERROR(VLOOKUP(F614,'[1]Annuaire Partenaires Concession'!$D$3:I2058,4,0),"")</f>
        <v/>
      </c>
      <c r="J614" s="13" t="str">
        <f>IFERROR(VLOOKUP(F614,'[1]Annuaire Partenaires Concession'!$D$3:I2058,5,0),"")</f>
        <v/>
      </c>
      <c r="K614" s="12" t="str">
        <f>IFERROR(VLOOKUP(F614,'[1]Annuaire Partenaires Concession'!$D$3:I2058,6,0),"")</f>
        <v/>
      </c>
    </row>
    <row r="615" spans="1:11" x14ac:dyDescent="0.25">
      <c r="A615" s="9"/>
      <c r="B615" s="10"/>
      <c r="C615" s="9"/>
      <c r="D615" s="9"/>
      <c r="E615" s="9"/>
      <c r="F615" s="11"/>
      <c r="G615" s="12" t="str">
        <f>IFERROR(VLOOKUP(F615,'[1]Annuaire Partenaires Concession'!$D$3:I2059,2,0),"")</f>
        <v/>
      </c>
      <c r="H615" s="12" t="str">
        <f>IFERROR(VLOOKUP(F615,'[1]Annuaire Partenaires Concession'!$D$3:I2059,3,0),"")</f>
        <v/>
      </c>
      <c r="I615" s="12" t="str">
        <f>IFERROR(VLOOKUP(F615,'[1]Annuaire Partenaires Concession'!$D$3:I2059,4,0),"")</f>
        <v/>
      </c>
      <c r="J615" s="13" t="str">
        <f>IFERROR(VLOOKUP(F615,'[1]Annuaire Partenaires Concession'!$D$3:I2059,5,0),"")</f>
        <v/>
      </c>
      <c r="K615" s="12" t="str">
        <f>IFERROR(VLOOKUP(F615,'[1]Annuaire Partenaires Concession'!$D$3:I2059,6,0),"")</f>
        <v/>
      </c>
    </row>
    <row r="616" spans="1:11" x14ac:dyDescent="0.25">
      <c r="A616" s="9"/>
      <c r="B616" s="10"/>
      <c r="C616" s="9"/>
      <c r="D616" s="9"/>
      <c r="E616" s="9"/>
      <c r="F616" s="11"/>
      <c r="G616" s="12" t="str">
        <f>IFERROR(VLOOKUP(F616,'[1]Annuaire Partenaires Concession'!$D$3:I2060,2,0),"")</f>
        <v/>
      </c>
      <c r="H616" s="12" t="str">
        <f>IFERROR(VLOOKUP(F616,'[1]Annuaire Partenaires Concession'!$D$3:I2060,3,0),"")</f>
        <v/>
      </c>
      <c r="I616" s="12" t="str">
        <f>IFERROR(VLOOKUP(F616,'[1]Annuaire Partenaires Concession'!$D$3:I2060,4,0),"")</f>
        <v/>
      </c>
      <c r="J616" s="13" t="str">
        <f>IFERROR(VLOOKUP(F616,'[1]Annuaire Partenaires Concession'!$D$3:I2060,5,0),"")</f>
        <v/>
      </c>
      <c r="K616" s="12" t="str">
        <f>IFERROR(VLOOKUP(F616,'[1]Annuaire Partenaires Concession'!$D$3:I2060,6,0),"")</f>
        <v/>
      </c>
    </row>
    <row r="617" spans="1:11" x14ac:dyDescent="0.25">
      <c r="A617" s="9"/>
      <c r="B617" s="10"/>
      <c r="C617" s="9"/>
      <c r="D617" s="9"/>
      <c r="E617" s="9"/>
      <c r="F617" s="11"/>
      <c r="G617" s="12" t="str">
        <f>IFERROR(VLOOKUP(F617,'[1]Annuaire Partenaires Concession'!$D$3:I2061,2,0),"")</f>
        <v/>
      </c>
      <c r="H617" s="12" t="str">
        <f>IFERROR(VLOOKUP(F617,'[1]Annuaire Partenaires Concession'!$D$3:I2061,3,0),"")</f>
        <v/>
      </c>
      <c r="I617" s="12" t="str">
        <f>IFERROR(VLOOKUP(F617,'[1]Annuaire Partenaires Concession'!$D$3:I2061,4,0),"")</f>
        <v/>
      </c>
      <c r="J617" s="13" t="str">
        <f>IFERROR(VLOOKUP(F617,'[1]Annuaire Partenaires Concession'!$D$3:I2061,5,0),"")</f>
        <v/>
      </c>
      <c r="K617" s="12" t="str">
        <f>IFERROR(VLOOKUP(F617,'[1]Annuaire Partenaires Concession'!$D$3:I2061,6,0),"")</f>
        <v/>
      </c>
    </row>
    <row r="618" spans="1:11" x14ac:dyDescent="0.25">
      <c r="A618" s="9"/>
      <c r="B618" s="10"/>
      <c r="C618" s="9"/>
      <c r="D618" s="9"/>
      <c r="E618" s="9"/>
      <c r="F618" s="11"/>
      <c r="G618" s="12" t="str">
        <f>IFERROR(VLOOKUP(F618,'[1]Annuaire Partenaires Concession'!$D$3:I2062,2,0),"")</f>
        <v/>
      </c>
      <c r="H618" s="12" t="str">
        <f>IFERROR(VLOOKUP(F618,'[1]Annuaire Partenaires Concession'!$D$3:I2062,3,0),"")</f>
        <v/>
      </c>
      <c r="I618" s="12" t="str">
        <f>IFERROR(VLOOKUP(F618,'[1]Annuaire Partenaires Concession'!$D$3:I2062,4,0),"")</f>
        <v/>
      </c>
      <c r="J618" s="13" t="str">
        <f>IFERROR(VLOOKUP(F618,'[1]Annuaire Partenaires Concession'!$D$3:I2062,5,0),"")</f>
        <v/>
      </c>
      <c r="K618" s="12" t="str">
        <f>IFERROR(VLOOKUP(F618,'[1]Annuaire Partenaires Concession'!$D$3:I2062,6,0),"")</f>
        <v/>
      </c>
    </row>
    <row r="619" spans="1:11" x14ac:dyDescent="0.25">
      <c r="A619" s="9"/>
      <c r="B619" s="10"/>
      <c r="C619" s="9"/>
      <c r="D619" s="9"/>
      <c r="E619" s="9"/>
      <c r="F619" s="11"/>
      <c r="G619" s="12" t="str">
        <f>IFERROR(VLOOKUP(F619,'[1]Annuaire Partenaires Concession'!$D$3:I2063,2,0),"")</f>
        <v/>
      </c>
      <c r="H619" s="12" t="str">
        <f>IFERROR(VLOOKUP(F619,'[1]Annuaire Partenaires Concession'!$D$3:I2063,3,0),"")</f>
        <v/>
      </c>
      <c r="I619" s="12" t="str">
        <f>IFERROR(VLOOKUP(F619,'[1]Annuaire Partenaires Concession'!$D$3:I2063,4,0),"")</f>
        <v/>
      </c>
      <c r="J619" s="13" t="str">
        <f>IFERROR(VLOOKUP(F619,'[1]Annuaire Partenaires Concession'!$D$3:I2063,5,0),"")</f>
        <v/>
      </c>
      <c r="K619" s="12" t="str">
        <f>IFERROR(VLOOKUP(F619,'[1]Annuaire Partenaires Concession'!$D$3:I2063,6,0),"")</f>
        <v/>
      </c>
    </row>
    <row r="620" spans="1:11" x14ac:dyDescent="0.25">
      <c r="A620" s="9"/>
      <c r="B620" s="10"/>
      <c r="C620" s="9"/>
      <c r="D620" s="9"/>
      <c r="E620" s="9"/>
      <c r="F620" s="11"/>
      <c r="G620" s="12" t="str">
        <f>IFERROR(VLOOKUP(F620,'[1]Annuaire Partenaires Concession'!$D$3:I2064,2,0),"")</f>
        <v/>
      </c>
      <c r="H620" s="12" t="str">
        <f>IFERROR(VLOOKUP(F620,'[1]Annuaire Partenaires Concession'!$D$3:I2064,3,0),"")</f>
        <v/>
      </c>
      <c r="I620" s="12" t="str">
        <f>IFERROR(VLOOKUP(F620,'[1]Annuaire Partenaires Concession'!$D$3:I2064,4,0),"")</f>
        <v/>
      </c>
      <c r="J620" s="13" t="str">
        <f>IFERROR(VLOOKUP(F620,'[1]Annuaire Partenaires Concession'!$D$3:I2064,5,0),"")</f>
        <v/>
      </c>
      <c r="K620" s="12" t="str">
        <f>IFERROR(VLOOKUP(F620,'[1]Annuaire Partenaires Concession'!$D$3:I2064,6,0),"")</f>
        <v/>
      </c>
    </row>
    <row r="621" spans="1:11" x14ac:dyDescent="0.25">
      <c r="A621" s="9"/>
      <c r="B621" s="10"/>
      <c r="C621" s="9"/>
      <c r="D621" s="9"/>
      <c r="E621" s="9"/>
      <c r="F621" s="11"/>
      <c r="G621" s="12" t="str">
        <f>IFERROR(VLOOKUP(F621,'[1]Annuaire Partenaires Concession'!$D$3:I2065,2,0),"")</f>
        <v/>
      </c>
      <c r="H621" s="12" t="str">
        <f>IFERROR(VLOOKUP(F621,'[1]Annuaire Partenaires Concession'!$D$3:I2065,3,0),"")</f>
        <v/>
      </c>
      <c r="I621" s="12" t="str">
        <f>IFERROR(VLOOKUP(F621,'[1]Annuaire Partenaires Concession'!$D$3:I2065,4,0),"")</f>
        <v/>
      </c>
      <c r="J621" s="13" t="str">
        <f>IFERROR(VLOOKUP(F621,'[1]Annuaire Partenaires Concession'!$D$3:I2065,5,0),"")</f>
        <v/>
      </c>
      <c r="K621" s="12" t="str">
        <f>IFERROR(VLOOKUP(F621,'[1]Annuaire Partenaires Concession'!$D$3:I2065,6,0),"")</f>
        <v/>
      </c>
    </row>
    <row r="622" spans="1:11" x14ac:dyDescent="0.25">
      <c r="A622" s="9"/>
      <c r="B622" s="10"/>
      <c r="C622" s="9"/>
      <c r="D622" s="9"/>
      <c r="E622" s="9"/>
      <c r="F622" s="11"/>
      <c r="G622" s="12" t="str">
        <f>IFERROR(VLOOKUP(F622,'[1]Annuaire Partenaires Concession'!$D$3:I2066,2,0),"")</f>
        <v/>
      </c>
      <c r="H622" s="12" t="str">
        <f>IFERROR(VLOOKUP(F622,'[1]Annuaire Partenaires Concession'!$D$3:I2066,3,0),"")</f>
        <v/>
      </c>
      <c r="I622" s="12" t="str">
        <f>IFERROR(VLOOKUP(F622,'[1]Annuaire Partenaires Concession'!$D$3:I2066,4,0),"")</f>
        <v/>
      </c>
      <c r="J622" s="13" t="str">
        <f>IFERROR(VLOOKUP(F622,'[1]Annuaire Partenaires Concession'!$D$3:I2066,5,0),"")</f>
        <v/>
      </c>
      <c r="K622" s="12" t="str">
        <f>IFERROR(VLOOKUP(F622,'[1]Annuaire Partenaires Concession'!$D$3:I2066,6,0),"")</f>
        <v/>
      </c>
    </row>
    <row r="623" spans="1:11" x14ac:dyDescent="0.25">
      <c r="A623" s="9"/>
      <c r="B623" s="10"/>
      <c r="C623" s="9"/>
      <c r="D623" s="9"/>
      <c r="E623" s="9"/>
      <c r="F623" s="11"/>
      <c r="G623" s="12" t="str">
        <f>IFERROR(VLOOKUP(F623,'[1]Annuaire Partenaires Concession'!$D$3:I2067,2,0),"")</f>
        <v/>
      </c>
      <c r="H623" s="12" t="str">
        <f>IFERROR(VLOOKUP(F623,'[1]Annuaire Partenaires Concession'!$D$3:I2067,3,0),"")</f>
        <v/>
      </c>
      <c r="I623" s="12" t="str">
        <f>IFERROR(VLOOKUP(F623,'[1]Annuaire Partenaires Concession'!$D$3:I2067,4,0),"")</f>
        <v/>
      </c>
      <c r="J623" s="13" t="str">
        <f>IFERROR(VLOOKUP(F623,'[1]Annuaire Partenaires Concession'!$D$3:I2067,5,0),"")</f>
        <v/>
      </c>
      <c r="K623" s="12" t="str">
        <f>IFERROR(VLOOKUP(F623,'[1]Annuaire Partenaires Concession'!$D$3:I2067,6,0),"")</f>
        <v/>
      </c>
    </row>
    <row r="624" spans="1:11" x14ac:dyDescent="0.25">
      <c r="A624" s="9"/>
      <c r="B624" s="10"/>
      <c r="C624" s="9"/>
      <c r="D624" s="9"/>
      <c r="E624" s="9"/>
      <c r="F624" s="11"/>
      <c r="G624" s="12" t="str">
        <f>IFERROR(VLOOKUP(F624,'[1]Annuaire Partenaires Concession'!$D$3:I2068,2,0),"")</f>
        <v/>
      </c>
      <c r="H624" s="12" t="str">
        <f>IFERROR(VLOOKUP(F624,'[1]Annuaire Partenaires Concession'!$D$3:I2068,3,0),"")</f>
        <v/>
      </c>
      <c r="I624" s="12" t="str">
        <f>IFERROR(VLOOKUP(F624,'[1]Annuaire Partenaires Concession'!$D$3:I2068,4,0),"")</f>
        <v/>
      </c>
      <c r="J624" s="13" t="str">
        <f>IFERROR(VLOOKUP(F624,'[1]Annuaire Partenaires Concession'!$D$3:I2068,5,0),"")</f>
        <v/>
      </c>
      <c r="K624" s="12" t="str">
        <f>IFERROR(VLOOKUP(F624,'[1]Annuaire Partenaires Concession'!$D$3:I2068,6,0),"")</f>
        <v/>
      </c>
    </row>
    <row r="625" spans="1:11" x14ac:dyDescent="0.25">
      <c r="A625" s="9"/>
      <c r="B625" s="10"/>
      <c r="C625" s="9"/>
      <c r="D625" s="9"/>
      <c r="E625" s="9"/>
      <c r="F625" s="11"/>
      <c r="G625" s="12" t="str">
        <f>IFERROR(VLOOKUP(F625,'[1]Annuaire Partenaires Concession'!$D$3:I2069,2,0),"")</f>
        <v/>
      </c>
      <c r="H625" s="12" t="str">
        <f>IFERROR(VLOOKUP(F625,'[1]Annuaire Partenaires Concession'!$D$3:I2069,3,0),"")</f>
        <v/>
      </c>
      <c r="I625" s="12" t="str">
        <f>IFERROR(VLOOKUP(F625,'[1]Annuaire Partenaires Concession'!$D$3:I2069,4,0),"")</f>
        <v/>
      </c>
      <c r="J625" s="13" t="str">
        <f>IFERROR(VLOOKUP(F625,'[1]Annuaire Partenaires Concession'!$D$3:I2069,5,0),"")</f>
        <v/>
      </c>
      <c r="K625" s="12" t="str">
        <f>IFERROR(VLOOKUP(F625,'[1]Annuaire Partenaires Concession'!$D$3:I2069,6,0),"")</f>
        <v/>
      </c>
    </row>
    <row r="626" spans="1:11" x14ac:dyDescent="0.25">
      <c r="A626" s="9"/>
      <c r="B626" s="10"/>
      <c r="C626" s="9"/>
      <c r="D626" s="9"/>
      <c r="E626" s="9"/>
      <c r="F626" s="11"/>
      <c r="G626" s="12" t="str">
        <f>IFERROR(VLOOKUP(F626,'[1]Annuaire Partenaires Concession'!$D$3:I2070,2,0),"")</f>
        <v/>
      </c>
      <c r="H626" s="12" t="str">
        <f>IFERROR(VLOOKUP(F626,'[1]Annuaire Partenaires Concession'!$D$3:I2070,3,0),"")</f>
        <v/>
      </c>
      <c r="I626" s="12" t="str">
        <f>IFERROR(VLOOKUP(F626,'[1]Annuaire Partenaires Concession'!$D$3:I2070,4,0),"")</f>
        <v/>
      </c>
      <c r="J626" s="13" t="str">
        <f>IFERROR(VLOOKUP(F626,'[1]Annuaire Partenaires Concession'!$D$3:I2070,5,0),"")</f>
        <v/>
      </c>
      <c r="K626" s="12" t="str">
        <f>IFERROR(VLOOKUP(F626,'[1]Annuaire Partenaires Concession'!$D$3:I2070,6,0),"")</f>
        <v/>
      </c>
    </row>
    <row r="627" spans="1:11" x14ac:dyDescent="0.25">
      <c r="A627" s="9"/>
      <c r="B627" s="10"/>
      <c r="C627" s="9"/>
      <c r="D627" s="9"/>
      <c r="E627" s="9"/>
      <c r="F627" s="11"/>
      <c r="G627" s="12" t="str">
        <f>IFERROR(VLOOKUP(F627,'[1]Annuaire Partenaires Concession'!$D$3:I2071,2,0),"")</f>
        <v/>
      </c>
      <c r="H627" s="12" t="str">
        <f>IFERROR(VLOOKUP(F627,'[1]Annuaire Partenaires Concession'!$D$3:I2071,3,0),"")</f>
        <v/>
      </c>
      <c r="I627" s="12" t="str">
        <f>IFERROR(VLOOKUP(F627,'[1]Annuaire Partenaires Concession'!$D$3:I2071,4,0),"")</f>
        <v/>
      </c>
      <c r="J627" s="13" t="str">
        <f>IFERROR(VLOOKUP(F627,'[1]Annuaire Partenaires Concession'!$D$3:I2071,5,0),"")</f>
        <v/>
      </c>
      <c r="K627" s="12" t="str">
        <f>IFERROR(VLOOKUP(F627,'[1]Annuaire Partenaires Concession'!$D$3:I2071,6,0),"")</f>
        <v/>
      </c>
    </row>
    <row r="628" spans="1:11" x14ac:dyDescent="0.25">
      <c r="A628" s="9"/>
      <c r="B628" s="10"/>
      <c r="C628" s="9"/>
      <c r="D628" s="9"/>
      <c r="E628" s="9"/>
      <c r="F628" s="11"/>
      <c r="G628" s="12" t="str">
        <f>IFERROR(VLOOKUP(F628,'[1]Annuaire Partenaires Concession'!$D$3:I2072,2,0),"")</f>
        <v/>
      </c>
      <c r="H628" s="12" t="str">
        <f>IFERROR(VLOOKUP(F628,'[1]Annuaire Partenaires Concession'!$D$3:I2072,3,0),"")</f>
        <v/>
      </c>
      <c r="I628" s="12" t="str">
        <f>IFERROR(VLOOKUP(F628,'[1]Annuaire Partenaires Concession'!$D$3:I2072,4,0),"")</f>
        <v/>
      </c>
      <c r="J628" s="13" t="str">
        <f>IFERROR(VLOOKUP(F628,'[1]Annuaire Partenaires Concession'!$D$3:I2072,5,0),"")</f>
        <v/>
      </c>
      <c r="K628" s="12" t="str">
        <f>IFERROR(VLOOKUP(F628,'[1]Annuaire Partenaires Concession'!$D$3:I2072,6,0),"")</f>
        <v/>
      </c>
    </row>
    <row r="629" spans="1:11" x14ac:dyDescent="0.25">
      <c r="A629" s="9"/>
      <c r="B629" s="10"/>
      <c r="C629" s="9"/>
      <c r="D629" s="9"/>
      <c r="E629" s="9"/>
      <c r="F629" s="11"/>
      <c r="G629" s="12" t="str">
        <f>IFERROR(VLOOKUP(F629,'[1]Annuaire Partenaires Concession'!$D$3:I2073,2,0),"")</f>
        <v/>
      </c>
      <c r="H629" s="12" t="str">
        <f>IFERROR(VLOOKUP(F629,'[1]Annuaire Partenaires Concession'!$D$3:I2073,3,0),"")</f>
        <v/>
      </c>
      <c r="I629" s="12" t="str">
        <f>IFERROR(VLOOKUP(F629,'[1]Annuaire Partenaires Concession'!$D$3:I2073,4,0),"")</f>
        <v/>
      </c>
      <c r="J629" s="13" t="str">
        <f>IFERROR(VLOOKUP(F629,'[1]Annuaire Partenaires Concession'!$D$3:I2073,5,0),"")</f>
        <v/>
      </c>
      <c r="K629" s="12" t="str">
        <f>IFERROR(VLOOKUP(F629,'[1]Annuaire Partenaires Concession'!$D$3:I2073,6,0),"")</f>
        <v/>
      </c>
    </row>
    <row r="630" spans="1:11" x14ac:dyDescent="0.25">
      <c r="A630" s="9"/>
      <c r="B630" s="10"/>
      <c r="C630" s="9"/>
      <c r="D630" s="9"/>
      <c r="E630" s="9"/>
      <c r="F630" s="11"/>
      <c r="G630" s="12" t="str">
        <f>IFERROR(VLOOKUP(F630,'[1]Annuaire Partenaires Concession'!$D$3:I2074,2,0),"")</f>
        <v/>
      </c>
      <c r="H630" s="12" t="str">
        <f>IFERROR(VLOOKUP(F630,'[1]Annuaire Partenaires Concession'!$D$3:I2074,3,0),"")</f>
        <v/>
      </c>
      <c r="I630" s="12" t="str">
        <f>IFERROR(VLOOKUP(F630,'[1]Annuaire Partenaires Concession'!$D$3:I2074,4,0),"")</f>
        <v/>
      </c>
      <c r="J630" s="13" t="str">
        <f>IFERROR(VLOOKUP(F630,'[1]Annuaire Partenaires Concession'!$D$3:I2074,5,0),"")</f>
        <v/>
      </c>
      <c r="K630" s="12" t="str">
        <f>IFERROR(VLOOKUP(F630,'[1]Annuaire Partenaires Concession'!$D$3:I2074,6,0),"")</f>
        <v/>
      </c>
    </row>
    <row r="631" spans="1:11" x14ac:dyDescent="0.25">
      <c r="A631" s="9"/>
      <c r="B631" s="10"/>
      <c r="C631" s="9"/>
      <c r="D631" s="9"/>
      <c r="E631" s="9"/>
      <c r="F631" s="11"/>
      <c r="G631" s="12" t="str">
        <f>IFERROR(VLOOKUP(F631,'[1]Annuaire Partenaires Concession'!$D$3:I2075,2,0),"")</f>
        <v/>
      </c>
      <c r="H631" s="12" t="str">
        <f>IFERROR(VLOOKUP(F631,'[1]Annuaire Partenaires Concession'!$D$3:I2075,3,0),"")</f>
        <v/>
      </c>
      <c r="I631" s="12" t="str">
        <f>IFERROR(VLOOKUP(F631,'[1]Annuaire Partenaires Concession'!$D$3:I2075,4,0),"")</f>
        <v/>
      </c>
      <c r="J631" s="13" t="str">
        <f>IFERROR(VLOOKUP(F631,'[1]Annuaire Partenaires Concession'!$D$3:I2075,5,0),"")</f>
        <v/>
      </c>
      <c r="K631" s="12" t="str">
        <f>IFERROR(VLOOKUP(F631,'[1]Annuaire Partenaires Concession'!$D$3:I2075,6,0),"")</f>
        <v/>
      </c>
    </row>
    <row r="632" spans="1:11" x14ac:dyDescent="0.25">
      <c r="A632" s="9"/>
      <c r="B632" s="10"/>
      <c r="C632" s="9"/>
      <c r="D632" s="9"/>
      <c r="E632" s="9"/>
      <c r="F632" s="11"/>
      <c r="G632" s="12" t="str">
        <f>IFERROR(VLOOKUP(F632,'[1]Annuaire Partenaires Concession'!$D$3:I2076,2,0),"")</f>
        <v/>
      </c>
      <c r="H632" s="12" t="str">
        <f>IFERROR(VLOOKUP(F632,'[1]Annuaire Partenaires Concession'!$D$3:I2076,3,0),"")</f>
        <v/>
      </c>
      <c r="I632" s="12" t="str">
        <f>IFERROR(VLOOKUP(F632,'[1]Annuaire Partenaires Concession'!$D$3:I2076,4,0),"")</f>
        <v/>
      </c>
      <c r="J632" s="13" t="str">
        <f>IFERROR(VLOOKUP(F632,'[1]Annuaire Partenaires Concession'!$D$3:I2076,5,0),"")</f>
        <v/>
      </c>
      <c r="K632" s="12" t="str">
        <f>IFERROR(VLOOKUP(F632,'[1]Annuaire Partenaires Concession'!$D$3:I2076,6,0),"")</f>
        <v/>
      </c>
    </row>
    <row r="633" spans="1:11" x14ac:dyDescent="0.25">
      <c r="A633" s="9"/>
      <c r="B633" s="10"/>
      <c r="C633" s="9"/>
      <c r="D633" s="9"/>
      <c r="E633" s="9"/>
      <c r="F633" s="11"/>
      <c r="G633" s="12" t="str">
        <f>IFERROR(VLOOKUP(F633,'[1]Annuaire Partenaires Concession'!$D$3:I2077,2,0),"")</f>
        <v/>
      </c>
      <c r="H633" s="12" t="str">
        <f>IFERROR(VLOOKUP(F633,'[1]Annuaire Partenaires Concession'!$D$3:I2077,3,0),"")</f>
        <v/>
      </c>
      <c r="I633" s="12" t="str">
        <f>IFERROR(VLOOKUP(F633,'[1]Annuaire Partenaires Concession'!$D$3:I2077,4,0),"")</f>
        <v/>
      </c>
      <c r="J633" s="13" t="str">
        <f>IFERROR(VLOOKUP(F633,'[1]Annuaire Partenaires Concession'!$D$3:I2077,5,0),"")</f>
        <v/>
      </c>
      <c r="K633" s="12" t="str">
        <f>IFERROR(VLOOKUP(F633,'[1]Annuaire Partenaires Concession'!$D$3:I2077,6,0),"")</f>
        <v/>
      </c>
    </row>
    <row r="634" spans="1:11" x14ac:dyDescent="0.25">
      <c r="A634" s="9"/>
      <c r="B634" s="10"/>
      <c r="C634" s="9"/>
      <c r="D634" s="9"/>
      <c r="E634" s="9"/>
      <c r="F634" s="11"/>
      <c r="G634" s="12" t="str">
        <f>IFERROR(VLOOKUP(F634,'[1]Annuaire Partenaires Concession'!$D$3:I2078,2,0),"")</f>
        <v/>
      </c>
      <c r="H634" s="12" t="str">
        <f>IFERROR(VLOOKUP(F634,'[1]Annuaire Partenaires Concession'!$D$3:I2078,3,0),"")</f>
        <v/>
      </c>
      <c r="I634" s="12" t="str">
        <f>IFERROR(VLOOKUP(F634,'[1]Annuaire Partenaires Concession'!$D$3:I2078,4,0),"")</f>
        <v/>
      </c>
      <c r="J634" s="13" t="str">
        <f>IFERROR(VLOOKUP(F634,'[1]Annuaire Partenaires Concession'!$D$3:I2078,5,0),"")</f>
        <v/>
      </c>
      <c r="K634" s="12" t="str">
        <f>IFERROR(VLOOKUP(F634,'[1]Annuaire Partenaires Concession'!$D$3:I2078,6,0),"")</f>
        <v/>
      </c>
    </row>
    <row r="635" spans="1:11" x14ac:dyDescent="0.25">
      <c r="A635" s="9"/>
      <c r="B635" s="10"/>
      <c r="C635" s="9"/>
      <c r="D635" s="9"/>
      <c r="E635" s="9"/>
      <c r="F635" s="11"/>
      <c r="G635" s="12" t="str">
        <f>IFERROR(VLOOKUP(F635,'[1]Annuaire Partenaires Concession'!$D$3:I2079,2,0),"")</f>
        <v/>
      </c>
      <c r="H635" s="12" t="str">
        <f>IFERROR(VLOOKUP(F635,'[1]Annuaire Partenaires Concession'!$D$3:I2079,3,0),"")</f>
        <v/>
      </c>
      <c r="I635" s="12" t="str">
        <f>IFERROR(VLOOKUP(F635,'[1]Annuaire Partenaires Concession'!$D$3:I2079,4,0),"")</f>
        <v/>
      </c>
      <c r="J635" s="13" t="str">
        <f>IFERROR(VLOOKUP(F635,'[1]Annuaire Partenaires Concession'!$D$3:I2079,5,0),"")</f>
        <v/>
      </c>
      <c r="K635" s="12" t="str">
        <f>IFERROR(VLOOKUP(F635,'[1]Annuaire Partenaires Concession'!$D$3:I2079,6,0),"")</f>
        <v/>
      </c>
    </row>
    <row r="636" spans="1:11" x14ac:dyDescent="0.25">
      <c r="A636" s="9"/>
      <c r="B636" s="10"/>
      <c r="C636" s="9"/>
      <c r="D636" s="9"/>
      <c r="E636" s="9"/>
      <c r="F636" s="11"/>
      <c r="G636" s="12" t="str">
        <f>IFERROR(VLOOKUP(F636,'[1]Annuaire Partenaires Concession'!$D$3:I2080,2,0),"")</f>
        <v/>
      </c>
      <c r="H636" s="12" t="str">
        <f>IFERROR(VLOOKUP(F636,'[1]Annuaire Partenaires Concession'!$D$3:I2080,3,0),"")</f>
        <v/>
      </c>
      <c r="I636" s="12" t="str">
        <f>IFERROR(VLOOKUP(F636,'[1]Annuaire Partenaires Concession'!$D$3:I2080,4,0),"")</f>
        <v/>
      </c>
      <c r="J636" s="13" t="str">
        <f>IFERROR(VLOOKUP(F636,'[1]Annuaire Partenaires Concession'!$D$3:I2080,5,0),"")</f>
        <v/>
      </c>
      <c r="K636" s="12" t="str">
        <f>IFERROR(VLOOKUP(F636,'[1]Annuaire Partenaires Concession'!$D$3:I2080,6,0),"")</f>
        <v/>
      </c>
    </row>
    <row r="637" spans="1:11" x14ac:dyDescent="0.25">
      <c r="A637" s="9"/>
      <c r="B637" s="10"/>
      <c r="C637" s="9"/>
      <c r="D637" s="9"/>
      <c r="E637" s="9"/>
      <c r="F637" s="11"/>
      <c r="G637" s="12" t="str">
        <f>IFERROR(VLOOKUP(F637,'[1]Annuaire Partenaires Concession'!$D$3:I2081,2,0),"")</f>
        <v/>
      </c>
      <c r="H637" s="12" t="str">
        <f>IFERROR(VLOOKUP(F637,'[1]Annuaire Partenaires Concession'!$D$3:I2081,3,0),"")</f>
        <v/>
      </c>
      <c r="I637" s="12" t="str">
        <f>IFERROR(VLOOKUP(F637,'[1]Annuaire Partenaires Concession'!$D$3:I2081,4,0),"")</f>
        <v/>
      </c>
      <c r="J637" s="13" t="str">
        <f>IFERROR(VLOOKUP(F637,'[1]Annuaire Partenaires Concession'!$D$3:I2081,5,0),"")</f>
        <v/>
      </c>
      <c r="K637" s="12" t="str">
        <f>IFERROR(VLOOKUP(F637,'[1]Annuaire Partenaires Concession'!$D$3:I2081,6,0),"")</f>
        <v/>
      </c>
    </row>
    <row r="638" spans="1:11" x14ac:dyDescent="0.25">
      <c r="A638" s="9"/>
      <c r="B638" s="10"/>
      <c r="C638" s="9"/>
      <c r="D638" s="9"/>
      <c r="E638" s="9"/>
      <c r="F638" s="11"/>
      <c r="G638" s="12" t="str">
        <f>IFERROR(VLOOKUP(F638,'[1]Annuaire Partenaires Concession'!$D$3:I2082,2,0),"")</f>
        <v/>
      </c>
      <c r="H638" s="12" t="str">
        <f>IFERROR(VLOOKUP(F638,'[1]Annuaire Partenaires Concession'!$D$3:I2082,3,0),"")</f>
        <v/>
      </c>
      <c r="I638" s="12" t="str">
        <f>IFERROR(VLOOKUP(F638,'[1]Annuaire Partenaires Concession'!$D$3:I2082,4,0),"")</f>
        <v/>
      </c>
      <c r="J638" s="13" t="str">
        <f>IFERROR(VLOOKUP(F638,'[1]Annuaire Partenaires Concession'!$D$3:I2082,5,0),"")</f>
        <v/>
      </c>
      <c r="K638" s="12" t="str">
        <f>IFERROR(VLOOKUP(F638,'[1]Annuaire Partenaires Concession'!$D$3:I2082,6,0),"")</f>
        <v/>
      </c>
    </row>
    <row r="639" spans="1:11" x14ac:dyDescent="0.25">
      <c r="A639" s="9"/>
      <c r="B639" s="10"/>
      <c r="C639" s="9"/>
      <c r="D639" s="9"/>
      <c r="E639" s="9"/>
      <c r="F639" s="11"/>
      <c r="G639" s="12" t="str">
        <f>IFERROR(VLOOKUP(F639,'[1]Annuaire Partenaires Concession'!$D$3:I2083,2,0),"")</f>
        <v/>
      </c>
      <c r="H639" s="12" t="str">
        <f>IFERROR(VLOOKUP(F639,'[1]Annuaire Partenaires Concession'!$D$3:I2083,3,0),"")</f>
        <v/>
      </c>
      <c r="I639" s="12" t="str">
        <f>IFERROR(VLOOKUP(F639,'[1]Annuaire Partenaires Concession'!$D$3:I2083,4,0),"")</f>
        <v/>
      </c>
      <c r="J639" s="13" t="str">
        <f>IFERROR(VLOOKUP(F639,'[1]Annuaire Partenaires Concession'!$D$3:I2083,5,0),"")</f>
        <v/>
      </c>
      <c r="K639" s="12" t="str">
        <f>IFERROR(VLOOKUP(F639,'[1]Annuaire Partenaires Concession'!$D$3:I2083,6,0),"")</f>
        <v/>
      </c>
    </row>
    <row r="640" spans="1:11" x14ac:dyDescent="0.25">
      <c r="A640" s="9"/>
      <c r="B640" s="10"/>
      <c r="C640" s="9"/>
      <c r="D640" s="9"/>
      <c r="E640" s="9"/>
      <c r="F640" s="11"/>
      <c r="G640" s="12" t="str">
        <f>IFERROR(VLOOKUP(F640,'[1]Annuaire Partenaires Concession'!$D$3:I2084,2,0),"")</f>
        <v/>
      </c>
      <c r="H640" s="12" t="str">
        <f>IFERROR(VLOOKUP(F640,'[1]Annuaire Partenaires Concession'!$D$3:I2084,3,0),"")</f>
        <v/>
      </c>
      <c r="I640" s="12" t="str">
        <f>IFERROR(VLOOKUP(F640,'[1]Annuaire Partenaires Concession'!$D$3:I2084,4,0),"")</f>
        <v/>
      </c>
      <c r="J640" s="13" t="str">
        <f>IFERROR(VLOOKUP(F640,'[1]Annuaire Partenaires Concession'!$D$3:I2084,5,0),"")</f>
        <v/>
      </c>
      <c r="K640" s="12" t="str">
        <f>IFERROR(VLOOKUP(F640,'[1]Annuaire Partenaires Concession'!$D$3:I2084,6,0),"")</f>
        <v/>
      </c>
    </row>
    <row r="641" spans="1:11" x14ac:dyDescent="0.25">
      <c r="A641" s="9"/>
      <c r="B641" s="10"/>
      <c r="C641" s="9"/>
      <c r="D641" s="9"/>
      <c r="E641" s="9"/>
      <c r="F641" s="11"/>
      <c r="G641" s="12" t="str">
        <f>IFERROR(VLOOKUP(F641,'[1]Annuaire Partenaires Concession'!$D$3:I2085,2,0),"")</f>
        <v/>
      </c>
      <c r="H641" s="12" t="str">
        <f>IFERROR(VLOOKUP(F641,'[1]Annuaire Partenaires Concession'!$D$3:I2085,3,0),"")</f>
        <v/>
      </c>
      <c r="I641" s="12" t="str">
        <f>IFERROR(VLOOKUP(F641,'[1]Annuaire Partenaires Concession'!$D$3:I2085,4,0),"")</f>
        <v/>
      </c>
      <c r="J641" s="13" t="str">
        <f>IFERROR(VLOOKUP(F641,'[1]Annuaire Partenaires Concession'!$D$3:I2085,5,0),"")</f>
        <v/>
      </c>
      <c r="K641" s="12" t="str">
        <f>IFERROR(VLOOKUP(F641,'[1]Annuaire Partenaires Concession'!$D$3:I2085,6,0),"")</f>
        <v/>
      </c>
    </row>
    <row r="642" spans="1:11" x14ac:dyDescent="0.25">
      <c r="A642" s="9"/>
      <c r="B642" s="10"/>
      <c r="C642" s="9"/>
      <c r="D642" s="9"/>
      <c r="E642" s="9"/>
      <c r="F642" s="11"/>
      <c r="G642" s="12" t="str">
        <f>IFERROR(VLOOKUP(F642,'[1]Annuaire Partenaires Concession'!$D$3:I2086,2,0),"")</f>
        <v/>
      </c>
      <c r="H642" s="12" t="str">
        <f>IFERROR(VLOOKUP(F642,'[1]Annuaire Partenaires Concession'!$D$3:I2086,3,0),"")</f>
        <v/>
      </c>
      <c r="I642" s="12" t="str">
        <f>IFERROR(VLOOKUP(F642,'[1]Annuaire Partenaires Concession'!$D$3:I2086,4,0),"")</f>
        <v/>
      </c>
      <c r="J642" s="13" t="str">
        <f>IFERROR(VLOOKUP(F642,'[1]Annuaire Partenaires Concession'!$D$3:I2086,5,0),"")</f>
        <v/>
      </c>
      <c r="K642" s="12" t="str">
        <f>IFERROR(VLOOKUP(F642,'[1]Annuaire Partenaires Concession'!$D$3:I2086,6,0),"")</f>
        <v/>
      </c>
    </row>
    <row r="643" spans="1:11" x14ac:dyDescent="0.25">
      <c r="A643" s="9"/>
      <c r="B643" s="10"/>
      <c r="C643" s="9"/>
      <c r="D643" s="9"/>
      <c r="E643" s="9"/>
      <c r="F643" s="11"/>
      <c r="G643" s="12" t="str">
        <f>IFERROR(VLOOKUP(F643,'[1]Annuaire Partenaires Concession'!$D$3:I2087,2,0),"")</f>
        <v/>
      </c>
      <c r="H643" s="12" t="str">
        <f>IFERROR(VLOOKUP(F643,'[1]Annuaire Partenaires Concession'!$D$3:I2087,3,0),"")</f>
        <v/>
      </c>
      <c r="I643" s="12" t="str">
        <f>IFERROR(VLOOKUP(F643,'[1]Annuaire Partenaires Concession'!$D$3:I2087,4,0),"")</f>
        <v/>
      </c>
      <c r="J643" s="13" t="str">
        <f>IFERROR(VLOOKUP(F643,'[1]Annuaire Partenaires Concession'!$D$3:I2087,5,0),"")</f>
        <v/>
      </c>
      <c r="K643" s="12" t="str">
        <f>IFERROR(VLOOKUP(F643,'[1]Annuaire Partenaires Concession'!$D$3:I2087,6,0),"")</f>
        <v/>
      </c>
    </row>
    <row r="644" spans="1:11" x14ac:dyDescent="0.25">
      <c r="A644" s="9"/>
      <c r="B644" s="10"/>
      <c r="C644" s="9"/>
      <c r="D644" s="9"/>
      <c r="E644" s="9"/>
      <c r="F644" s="11"/>
      <c r="G644" s="12" t="str">
        <f>IFERROR(VLOOKUP(F644,'[1]Annuaire Partenaires Concession'!$D$3:I2088,2,0),"")</f>
        <v/>
      </c>
      <c r="H644" s="12" t="str">
        <f>IFERROR(VLOOKUP(F644,'[1]Annuaire Partenaires Concession'!$D$3:I2088,3,0),"")</f>
        <v/>
      </c>
      <c r="I644" s="12" t="str">
        <f>IFERROR(VLOOKUP(F644,'[1]Annuaire Partenaires Concession'!$D$3:I2088,4,0),"")</f>
        <v/>
      </c>
      <c r="J644" s="13" t="str">
        <f>IFERROR(VLOOKUP(F644,'[1]Annuaire Partenaires Concession'!$D$3:I2088,5,0),"")</f>
        <v/>
      </c>
      <c r="K644" s="12" t="str">
        <f>IFERROR(VLOOKUP(F644,'[1]Annuaire Partenaires Concession'!$D$3:I2088,6,0),"")</f>
        <v/>
      </c>
    </row>
    <row r="645" spans="1:11" x14ac:dyDescent="0.25">
      <c r="A645" s="9"/>
      <c r="B645" s="10"/>
      <c r="C645" s="9"/>
      <c r="D645" s="9"/>
      <c r="E645" s="9"/>
      <c r="F645" s="11"/>
      <c r="G645" s="12" t="str">
        <f>IFERROR(VLOOKUP(F645,'[1]Annuaire Partenaires Concession'!$D$3:I2089,2,0),"")</f>
        <v/>
      </c>
      <c r="H645" s="12" t="str">
        <f>IFERROR(VLOOKUP(F645,'[1]Annuaire Partenaires Concession'!$D$3:I2089,3,0),"")</f>
        <v/>
      </c>
      <c r="I645" s="12" t="str">
        <f>IFERROR(VLOOKUP(F645,'[1]Annuaire Partenaires Concession'!$D$3:I2089,4,0),"")</f>
        <v/>
      </c>
      <c r="J645" s="13" t="str">
        <f>IFERROR(VLOOKUP(F645,'[1]Annuaire Partenaires Concession'!$D$3:I2089,5,0),"")</f>
        <v/>
      </c>
      <c r="K645" s="12" t="str">
        <f>IFERROR(VLOOKUP(F645,'[1]Annuaire Partenaires Concession'!$D$3:I2089,6,0),"")</f>
        <v/>
      </c>
    </row>
    <row r="646" spans="1:11" x14ac:dyDescent="0.25">
      <c r="A646" s="9"/>
      <c r="B646" s="10"/>
      <c r="C646" s="9"/>
      <c r="D646" s="9"/>
      <c r="E646" s="9"/>
      <c r="F646" s="11"/>
      <c r="G646" s="12" t="str">
        <f>IFERROR(VLOOKUP(F646,'[1]Annuaire Partenaires Concession'!$D$3:I2090,2,0),"")</f>
        <v/>
      </c>
      <c r="H646" s="12" t="str">
        <f>IFERROR(VLOOKUP(F646,'[1]Annuaire Partenaires Concession'!$D$3:I2090,3,0),"")</f>
        <v/>
      </c>
      <c r="I646" s="12" t="str">
        <f>IFERROR(VLOOKUP(F646,'[1]Annuaire Partenaires Concession'!$D$3:I2090,4,0),"")</f>
        <v/>
      </c>
      <c r="J646" s="13" t="str">
        <f>IFERROR(VLOOKUP(F646,'[1]Annuaire Partenaires Concession'!$D$3:I2090,5,0),"")</f>
        <v/>
      </c>
      <c r="K646" s="12" t="str">
        <f>IFERROR(VLOOKUP(F646,'[1]Annuaire Partenaires Concession'!$D$3:I2090,6,0),"")</f>
        <v/>
      </c>
    </row>
    <row r="647" spans="1:11" x14ac:dyDescent="0.25">
      <c r="A647" s="9"/>
      <c r="B647" s="10"/>
      <c r="C647" s="9"/>
      <c r="D647" s="9"/>
      <c r="E647" s="9"/>
      <c r="F647" s="11"/>
      <c r="G647" s="12" t="str">
        <f>IFERROR(VLOOKUP(F647,'[1]Annuaire Partenaires Concession'!$D$3:I2091,2,0),"")</f>
        <v/>
      </c>
      <c r="H647" s="12" t="str">
        <f>IFERROR(VLOOKUP(F647,'[1]Annuaire Partenaires Concession'!$D$3:I2091,3,0),"")</f>
        <v/>
      </c>
      <c r="I647" s="12" t="str">
        <f>IFERROR(VLOOKUP(F647,'[1]Annuaire Partenaires Concession'!$D$3:I2091,4,0),"")</f>
        <v/>
      </c>
      <c r="J647" s="13" t="str">
        <f>IFERROR(VLOOKUP(F647,'[1]Annuaire Partenaires Concession'!$D$3:I2091,5,0),"")</f>
        <v/>
      </c>
      <c r="K647" s="12" t="str">
        <f>IFERROR(VLOOKUP(F647,'[1]Annuaire Partenaires Concession'!$D$3:I2091,6,0),"")</f>
        <v/>
      </c>
    </row>
    <row r="648" spans="1:11" x14ac:dyDescent="0.25">
      <c r="A648" s="9"/>
      <c r="B648" s="10"/>
      <c r="C648" s="9"/>
      <c r="D648" s="9"/>
      <c r="E648" s="9"/>
      <c r="F648" s="11"/>
      <c r="G648" s="12" t="str">
        <f>IFERROR(VLOOKUP(F648,'[1]Annuaire Partenaires Concession'!$D$3:I2092,2,0),"")</f>
        <v/>
      </c>
      <c r="H648" s="12" t="str">
        <f>IFERROR(VLOOKUP(F648,'[1]Annuaire Partenaires Concession'!$D$3:I2092,3,0),"")</f>
        <v/>
      </c>
      <c r="I648" s="12" t="str">
        <f>IFERROR(VLOOKUP(F648,'[1]Annuaire Partenaires Concession'!$D$3:I2092,4,0),"")</f>
        <v/>
      </c>
      <c r="J648" s="13" t="str">
        <f>IFERROR(VLOOKUP(F648,'[1]Annuaire Partenaires Concession'!$D$3:I2092,5,0),"")</f>
        <v/>
      </c>
      <c r="K648" s="12" t="str">
        <f>IFERROR(VLOOKUP(F648,'[1]Annuaire Partenaires Concession'!$D$3:I2092,6,0),"")</f>
        <v/>
      </c>
    </row>
    <row r="649" spans="1:11" x14ac:dyDescent="0.25">
      <c r="A649" s="9"/>
      <c r="B649" s="10"/>
      <c r="C649" s="9"/>
      <c r="D649" s="9"/>
      <c r="E649" s="9"/>
      <c r="F649" s="11"/>
      <c r="G649" s="12" t="str">
        <f>IFERROR(VLOOKUP(F649,'[1]Annuaire Partenaires Concession'!$D$3:I2093,2,0),"")</f>
        <v/>
      </c>
      <c r="H649" s="12" t="str">
        <f>IFERROR(VLOOKUP(F649,'[1]Annuaire Partenaires Concession'!$D$3:I2093,3,0),"")</f>
        <v/>
      </c>
      <c r="I649" s="12" t="str">
        <f>IFERROR(VLOOKUP(F649,'[1]Annuaire Partenaires Concession'!$D$3:I2093,4,0),"")</f>
        <v/>
      </c>
      <c r="J649" s="13" t="str">
        <f>IFERROR(VLOOKUP(F649,'[1]Annuaire Partenaires Concession'!$D$3:I2093,5,0),"")</f>
        <v/>
      </c>
      <c r="K649" s="12" t="str">
        <f>IFERROR(VLOOKUP(F649,'[1]Annuaire Partenaires Concession'!$D$3:I2093,6,0),"")</f>
        <v/>
      </c>
    </row>
    <row r="650" spans="1:11" x14ac:dyDescent="0.25">
      <c r="A650" s="9"/>
      <c r="B650" s="10"/>
      <c r="C650" s="9"/>
      <c r="D650" s="9"/>
      <c r="E650" s="9"/>
      <c r="F650" s="11"/>
      <c r="G650" s="12" t="str">
        <f>IFERROR(VLOOKUP(F650,'[1]Annuaire Partenaires Concession'!$D$3:I2094,2,0),"")</f>
        <v/>
      </c>
      <c r="H650" s="12" t="str">
        <f>IFERROR(VLOOKUP(F650,'[1]Annuaire Partenaires Concession'!$D$3:I2094,3,0),"")</f>
        <v/>
      </c>
      <c r="I650" s="12" t="str">
        <f>IFERROR(VLOOKUP(F650,'[1]Annuaire Partenaires Concession'!$D$3:I2094,4,0),"")</f>
        <v/>
      </c>
      <c r="J650" s="13" t="str">
        <f>IFERROR(VLOOKUP(F650,'[1]Annuaire Partenaires Concession'!$D$3:I2094,5,0),"")</f>
        <v/>
      </c>
      <c r="K650" s="12" t="str">
        <f>IFERROR(VLOOKUP(F650,'[1]Annuaire Partenaires Concession'!$D$3:I2094,6,0),"")</f>
        <v/>
      </c>
    </row>
    <row r="651" spans="1:11" x14ac:dyDescent="0.25">
      <c r="A651" s="9"/>
      <c r="B651" s="10"/>
      <c r="C651" s="9"/>
      <c r="D651" s="9"/>
      <c r="E651" s="9"/>
      <c r="F651" s="11"/>
      <c r="G651" s="12" t="str">
        <f>IFERROR(VLOOKUP(F651,'[1]Annuaire Partenaires Concession'!$D$3:I2095,2,0),"")</f>
        <v/>
      </c>
      <c r="H651" s="12" t="str">
        <f>IFERROR(VLOOKUP(F651,'[1]Annuaire Partenaires Concession'!$D$3:I2095,3,0),"")</f>
        <v/>
      </c>
      <c r="I651" s="12" t="str">
        <f>IFERROR(VLOOKUP(F651,'[1]Annuaire Partenaires Concession'!$D$3:I2095,4,0),"")</f>
        <v/>
      </c>
      <c r="J651" s="13" t="str">
        <f>IFERROR(VLOOKUP(F651,'[1]Annuaire Partenaires Concession'!$D$3:I2095,5,0),"")</f>
        <v/>
      </c>
      <c r="K651" s="12" t="str">
        <f>IFERROR(VLOOKUP(F651,'[1]Annuaire Partenaires Concession'!$D$3:I2095,6,0),"")</f>
        <v/>
      </c>
    </row>
    <row r="652" spans="1:11" x14ac:dyDescent="0.25">
      <c r="A652" s="9"/>
      <c r="B652" s="10"/>
      <c r="C652" s="9"/>
      <c r="D652" s="9"/>
      <c r="E652" s="9"/>
      <c r="F652" s="11"/>
      <c r="G652" s="12" t="str">
        <f>IFERROR(VLOOKUP(F652,'[1]Annuaire Partenaires Concession'!$D$3:I2096,2,0),"")</f>
        <v/>
      </c>
      <c r="H652" s="12" t="str">
        <f>IFERROR(VLOOKUP(F652,'[1]Annuaire Partenaires Concession'!$D$3:I2096,3,0),"")</f>
        <v/>
      </c>
      <c r="I652" s="12" t="str">
        <f>IFERROR(VLOOKUP(F652,'[1]Annuaire Partenaires Concession'!$D$3:I2096,4,0),"")</f>
        <v/>
      </c>
      <c r="J652" s="13" t="str">
        <f>IFERROR(VLOOKUP(F652,'[1]Annuaire Partenaires Concession'!$D$3:I2096,5,0),"")</f>
        <v/>
      </c>
      <c r="K652" s="12" t="str">
        <f>IFERROR(VLOOKUP(F652,'[1]Annuaire Partenaires Concession'!$D$3:I2096,6,0),"")</f>
        <v/>
      </c>
    </row>
    <row r="653" spans="1:11" x14ac:dyDescent="0.25">
      <c r="A653" s="9"/>
      <c r="B653" s="10"/>
      <c r="C653" s="9"/>
      <c r="D653" s="9"/>
      <c r="E653" s="9"/>
      <c r="F653" s="11"/>
      <c r="G653" s="12" t="str">
        <f>IFERROR(VLOOKUP(F653,'[1]Annuaire Partenaires Concession'!$D$3:I2097,2,0),"")</f>
        <v/>
      </c>
      <c r="H653" s="12" t="str">
        <f>IFERROR(VLOOKUP(F653,'[1]Annuaire Partenaires Concession'!$D$3:I2097,3,0),"")</f>
        <v/>
      </c>
      <c r="I653" s="12" t="str">
        <f>IFERROR(VLOOKUP(F653,'[1]Annuaire Partenaires Concession'!$D$3:I2097,4,0),"")</f>
        <v/>
      </c>
      <c r="J653" s="13" t="str">
        <f>IFERROR(VLOOKUP(F653,'[1]Annuaire Partenaires Concession'!$D$3:I2097,5,0),"")</f>
        <v/>
      </c>
      <c r="K653" s="12" t="str">
        <f>IFERROR(VLOOKUP(F653,'[1]Annuaire Partenaires Concession'!$D$3:I2097,6,0),"")</f>
        <v/>
      </c>
    </row>
    <row r="654" spans="1:11" x14ac:dyDescent="0.25">
      <c r="A654" s="9"/>
      <c r="B654" s="10"/>
      <c r="C654" s="9"/>
      <c r="D654" s="9"/>
      <c r="E654" s="9"/>
      <c r="F654" s="11"/>
      <c r="G654" s="12" t="str">
        <f>IFERROR(VLOOKUP(F654,'[1]Annuaire Partenaires Concession'!$D$3:I2098,2,0),"")</f>
        <v/>
      </c>
      <c r="H654" s="12" t="str">
        <f>IFERROR(VLOOKUP(F654,'[1]Annuaire Partenaires Concession'!$D$3:I2098,3,0),"")</f>
        <v/>
      </c>
      <c r="I654" s="12" t="str">
        <f>IFERROR(VLOOKUP(F654,'[1]Annuaire Partenaires Concession'!$D$3:I2098,4,0),"")</f>
        <v/>
      </c>
      <c r="J654" s="13" t="str">
        <f>IFERROR(VLOOKUP(F654,'[1]Annuaire Partenaires Concession'!$D$3:I2098,5,0),"")</f>
        <v/>
      </c>
      <c r="K654" s="12" t="str">
        <f>IFERROR(VLOOKUP(F654,'[1]Annuaire Partenaires Concession'!$D$3:I2098,6,0),"")</f>
        <v/>
      </c>
    </row>
    <row r="655" spans="1:11" x14ac:dyDescent="0.25">
      <c r="A655" s="9"/>
      <c r="B655" s="10"/>
      <c r="C655" s="9"/>
      <c r="D655" s="9"/>
      <c r="E655" s="9"/>
      <c r="F655" s="11"/>
      <c r="G655" s="12" t="str">
        <f>IFERROR(VLOOKUP(F655,'[1]Annuaire Partenaires Concession'!$D$3:I2099,2,0),"")</f>
        <v/>
      </c>
      <c r="H655" s="12" t="str">
        <f>IFERROR(VLOOKUP(F655,'[1]Annuaire Partenaires Concession'!$D$3:I2099,3,0),"")</f>
        <v/>
      </c>
      <c r="I655" s="12" t="str">
        <f>IFERROR(VLOOKUP(F655,'[1]Annuaire Partenaires Concession'!$D$3:I2099,4,0),"")</f>
        <v/>
      </c>
      <c r="J655" s="13" t="str">
        <f>IFERROR(VLOOKUP(F655,'[1]Annuaire Partenaires Concession'!$D$3:I2099,5,0),"")</f>
        <v/>
      </c>
      <c r="K655" s="12" t="str">
        <f>IFERROR(VLOOKUP(F655,'[1]Annuaire Partenaires Concession'!$D$3:I2099,6,0),"")</f>
        <v/>
      </c>
    </row>
    <row r="656" spans="1:11" x14ac:dyDescent="0.25">
      <c r="A656" s="9"/>
      <c r="B656" s="10"/>
      <c r="C656" s="9"/>
      <c r="D656" s="9"/>
      <c r="E656" s="9"/>
      <c r="F656" s="11"/>
      <c r="G656" s="12" t="str">
        <f>IFERROR(VLOOKUP(F656,'[1]Annuaire Partenaires Concession'!$D$3:I2100,2,0),"")</f>
        <v/>
      </c>
      <c r="H656" s="12" t="str">
        <f>IFERROR(VLOOKUP(F656,'[1]Annuaire Partenaires Concession'!$D$3:I2100,3,0),"")</f>
        <v/>
      </c>
      <c r="I656" s="12" t="str">
        <f>IFERROR(VLOOKUP(F656,'[1]Annuaire Partenaires Concession'!$D$3:I2100,4,0),"")</f>
        <v/>
      </c>
      <c r="J656" s="13" t="str">
        <f>IFERROR(VLOOKUP(F656,'[1]Annuaire Partenaires Concession'!$D$3:I2100,5,0),"")</f>
        <v/>
      </c>
      <c r="K656" s="12" t="str">
        <f>IFERROR(VLOOKUP(F656,'[1]Annuaire Partenaires Concession'!$D$3:I2100,6,0),"")</f>
        <v/>
      </c>
    </row>
    <row r="657" spans="1:11" x14ac:dyDescent="0.25">
      <c r="A657" s="9"/>
      <c r="B657" s="10"/>
      <c r="C657" s="9"/>
      <c r="D657" s="9"/>
      <c r="E657" s="9"/>
      <c r="F657" s="11"/>
      <c r="G657" s="12" t="str">
        <f>IFERROR(VLOOKUP(F657,'[1]Annuaire Partenaires Concession'!$D$3:I2101,2,0),"")</f>
        <v/>
      </c>
      <c r="H657" s="12" t="str">
        <f>IFERROR(VLOOKUP(F657,'[1]Annuaire Partenaires Concession'!$D$3:I2101,3,0),"")</f>
        <v/>
      </c>
      <c r="I657" s="12" t="str">
        <f>IFERROR(VLOOKUP(F657,'[1]Annuaire Partenaires Concession'!$D$3:I2101,4,0),"")</f>
        <v/>
      </c>
      <c r="J657" s="13" t="str">
        <f>IFERROR(VLOOKUP(F657,'[1]Annuaire Partenaires Concession'!$D$3:I2101,5,0),"")</f>
        <v/>
      </c>
      <c r="K657" s="12" t="str">
        <f>IFERROR(VLOOKUP(F657,'[1]Annuaire Partenaires Concession'!$D$3:I2101,6,0),"")</f>
        <v/>
      </c>
    </row>
    <row r="658" spans="1:11" x14ac:dyDescent="0.25">
      <c r="A658" s="9"/>
      <c r="B658" s="10"/>
      <c r="C658" s="9"/>
      <c r="D658" s="9"/>
      <c r="E658" s="9"/>
      <c r="F658" s="11"/>
      <c r="G658" s="12" t="str">
        <f>IFERROR(VLOOKUP(F658,'[1]Annuaire Partenaires Concession'!$D$3:I2102,2,0),"")</f>
        <v/>
      </c>
      <c r="H658" s="12" t="str">
        <f>IFERROR(VLOOKUP(F658,'[1]Annuaire Partenaires Concession'!$D$3:I2102,3,0),"")</f>
        <v/>
      </c>
      <c r="I658" s="12" t="str">
        <f>IFERROR(VLOOKUP(F658,'[1]Annuaire Partenaires Concession'!$D$3:I2102,4,0),"")</f>
        <v/>
      </c>
      <c r="J658" s="13" t="str">
        <f>IFERROR(VLOOKUP(F658,'[1]Annuaire Partenaires Concession'!$D$3:I2102,5,0),"")</f>
        <v/>
      </c>
      <c r="K658" s="12" t="str">
        <f>IFERROR(VLOOKUP(F658,'[1]Annuaire Partenaires Concession'!$D$3:I2102,6,0),"")</f>
        <v/>
      </c>
    </row>
    <row r="659" spans="1:11" x14ac:dyDescent="0.25">
      <c r="A659" s="9"/>
      <c r="B659" s="10"/>
      <c r="C659" s="9"/>
      <c r="D659" s="9"/>
      <c r="E659" s="9"/>
      <c r="F659" s="11"/>
      <c r="G659" s="12" t="str">
        <f>IFERROR(VLOOKUP(F659,'[1]Annuaire Partenaires Concession'!$D$3:I2103,2,0),"")</f>
        <v/>
      </c>
      <c r="H659" s="12" t="str">
        <f>IFERROR(VLOOKUP(F659,'[1]Annuaire Partenaires Concession'!$D$3:I2103,3,0),"")</f>
        <v/>
      </c>
      <c r="I659" s="12" t="str">
        <f>IFERROR(VLOOKUP(F659,'[1]Annuaire Partenaires Concession'!$D$3:I2103,4,0),"")</f>
        <v/>
      </c>
      <c r="J659" s="13" t="str">
        <f>IFERROR(VLOOKUP(F659,'[1]Annuaire Partenaires Concession'!$D$3:I2103,5,0),"")</f>
        <v/>
      </c>
      <c r="K659" s="12" t="str">
        <f>IFERROR(VLOOKUP(F659,'[1]Annuaire Partenaires Concession'!$D$3:I2103,6,0),"")</f>
        <v/>
      </c>
    </row>
    <row r="660" spans="1:11" x14ac:dyDescent="0.25">
      <c r="A660" s="9"/>
      <c r="B660" s="10"/>
      <c r="C660" s="9"/>
      <c r="D660" s="9"/>
      <c r="E660" s="9"/>
      <c r="F660" s="11"/>
      <c r="G660" s="12" t="str">
        <f>IFERROR(VLOOKUP(F660,'[1]Annuaire Partenaires Concession'!$D$3:I2104,2,0),"")</f>
        <v/>
      </c>
      <c r="H660" s="12" t="str">
        <f>IFERROR(VLOOKUP(F660,'[1]Annuaire Partenaires Concession'!$D$3:I2104,3,0),"")</f>
        <v/>
      </c>
      <c r="I660" s="12" t="str">
        <f>IFERROR(VLOOKUP(F660,'[1]Annuaire Partenaires Concession'!$D$3:I2104,4,0),"")</f>
        <v/>
      </c>
      <c r="J660" s="13" t="str">
        <f>IFERROR(VLOOKUP(F660,'[1]Annuaire Partenaires Concession'!$D$3:I2104,5,0),"")</f>
        <v/>
      </c>
      <c r="K660" s="12" t="str">
        <f>IFERROR(VLOOKUP(F660,'[1]Annuaire Partenaires Concession'!$D$3:I2104,6,0),"")</f>
        <v/>
      </c>
    </row>
    <row r="661" spans="1:11" x14ac:dyDescent="0.25">
      <c r="A661" s="9"/>
      <c r="B661" s="10"/>
      <c r="C661" s="9"/>
      <c r="D661" s="9"/>
      <c r="E661" s="9"/>
      <c r="F661" s="11"/>
      <c r="G661" s="12" t="str">
        <f>IFERROR(VLOOKUP(F661,'[1]Annuaire Partenaires Concession'!$D$3:I2105,2,0),"")</f>
        <v/>
      </c>
      <c r="H661" s="12" t="str">
        <f>IFERROR(VLOOKUP(F661,'[1]Annuaire Partenaires Concession'!$D$3:I2105,3,0),"")</f>
        <v/>
      </c>
      <c r="I661" s="12" t="str">
        <f>IFERROR(VLOOKUP(F661,'[1]Annuaire Partenaires Concession'!$D$3:I2105,4,0),"")</f>
        <v/>
      </c>
      <c r="J661" s="13" t="str">
        <f>IFERROR(VLOOKUP(F661,'[1]Annuaire Partenaires Concession'!$D$3:I2105,5,0),"")</f>
        <v/>
      </c>
      <c r="K661" s="12" t="str">
        <f>IFERROR(VLOOKUP(F661,'[1]Annuaire Partenaires Concession'!$D$3:I2105,6,0),"")</f>
        <v/>
      </c>
    </row>
    <row r="662" spans="1:11" x14ac:dyDescent="0.25">
      <c r="A662" s="9"/>
      <c r="B662" s="10"/>
      <c r="C662" s="9"/>
      <c r="D662" s="9"/>
      <c r="E662" s="9"/>
      <c r="F662" s="11"/>
      <c r="G662" s="12" t="str">
        <f>IFERROR(VLOOKUP(F662,'[1]Annuaire Partenaires Concession'!$D$3:I2106,2,0),"")</f>
        <v/>
      </c>
      <c r="H662" s="12" t="str">
        <f>IFERROR(VLOOKUP(F662,'[1]Annuaire Partenaires Concession'!$D$3:I2106,3,0),"")</f>
        <v/>
      </c>
      <c r="I662" s="12" t="str">
        <f>IFERROR(VLOOKUP(F662,'[1]Annuaire Partenaires Concession'!$D$3:I2106,4,0),"")</f>
        <v/>
      </c>
      <c r="J662" s="13" t="str">
        <f>IFERROR(VLOOKUP(F662,'[1]Annuaire Partenaires Concession'!$D$3:I2106,5,0),"")</f>
        <v/>
      </c>
      <c r="K662" s="12" t="str">
        <f>IFERROR(VLOOKUP(F662,'[1]Annuaire Partenaires Concession'!$D$3:I2106,6,0),"")</f>
        <v/>
      </c>
    </row>
    <row r="663" spans="1:11" x14ac:dyDescent="0.25">
      <c r="A663" s="9"/>
      <c r="B663" s="10"/>
      <c r="C663" s="9"/>
      <c r="D663" s="9"/>
      <c r="E663" s="9"/>
      <c r="F663" s="11"/>
      <c r="G663" s="12" t="str">
        <f>IFERROR(VLOOKUP(F663,'[1]Annuaire Partenaires Concession'!$D$3:I2107,2,0),"")</f>
        <v/>
      </c>
      <c r="H663" s="12" t="str">
        <f>IFERROR(VLOOKUP(F663,'[1]Annuaire Partenaires Concession'!$D$3:I2107,3,0),"")</f>
        <v/>
      </c>
      <c r="I663" s="12" t="str">
        <f>IFERROR(VLOOKUP(F663,'[1]Annuaire Partenaires Concession'!$D$3:I2107,4,0),"")</f>
        <v/>
      </c>
      <c r="J663" s="13" t="str">
        <f>IFERROR(VLOOKUP(F663,'[1]Annuaire Partenaires Concession'!$D$3:I2107,5,0),"")</f>
        <v/>
      </c>
      <c r="K663" s="12" t="str">
        <f>IFERROR(VLOOKUP(F663,'[1]Annuaire Partenaires Concession'!$D$3:I2107,6,0),"")</f>
        <v/>
      </c>
    </row>
    <row r="664" spans="1:11" x14ac:dyDescent="0.25">
      <c r="A664" s="9"/>
      <c r="B664" s="10"/>
      <c r="C664" s="9"/>
      <c r="D664" s="9"/>
      <c r="E664" s="9"/>
      <c r="F664" s="11"/>
      <c r="G664" s="12" t="str">
        <f>IFERROR(VLOOKUP(F664,'[1]Annuaire Partenaires Concession'!$D$3:I2108,2,0),"")</f>
        <v/>
      </c>
      <c r="H664" s="12" t="str">
        <f>IFERROR(VLOOKUP(F664,'[1]Annuaire Partenaires Concession'!$D$3:I2108,3,0),"")</f>
        <v/>
      </c>
      <c r="I664" s="12" t="str">
        <f>IFERROR(VLOOKUP(F664,'[1]Annuaire Partenaires Concession'!$D$3:I2108,4,0),"")</f>
        <v/>
      </c>
      <c r="J664" s="13" t="str">
        <f>IFERROR(VLOOKUP(F664,'[1]Annuaire Partenaires Concession'!$D$3:I2108,5,0),"")</f>
        <v/>
      </c>
      <c r="K664" s="12" t="str">
        <f>IFERROR(VLOOKUP(F664,'[1]Annuaire Partenaires Concession'!$D$3:I2108,6,0),"")</f>
        <v/>
      </c>
    </row>
    <row r="665" spans="1:11" x14ac:dyDescent="0.25">
      <c r="A665" s="9"/>
      <c r="B665" s="10"/>
      <c r="C665" s="9"/>
      <c r="D665" s="9"/>
      <c r="E665" s="9"/>
      <c r="F665" s="11"/>
      <c r="G665" s="12" t="str">
        <f>IFERROR(VLOOKUP(F665,'[1]Annuaire Partenaires Concession'!$D$3:I2109,2,0),"")</f>
        <v/>
      </c>
      <c r="H665" s="12" t="str">
        <f>IFERROR(VLOOKUP(F665,'[1]Annuaire Partenaires Concession'!$D$3:I2109,3,0),"")</f>
        <v/>
      </c>
      <c r="I665" s="12" t="str">
        <f>IFERROR(VLOOKUP(F665,'[1]Annuaire Partenaires Concession'!$D$3:I2109,4,0),"")</f>
        <v/>
      </c>
      <c r="J665" s="13" t="str">
        <f>IFERROR(VLOOKUP(F665,'[1]Annuaire Partenaires Concession'!$D$3:I2109,5,0),"")</f>
        <v/>
      </c>
      <c r="K665" s="12" t="str">
        <f>IFERROR(VLOOKUP(F665,'[1]Annuaire Partenaires Concession'!$D$3:I2109,6,0),"")</f>
        <v/>
      </c>
    </row>
    <row r="666" spans="1:11" x14ac:dyDescent="0.25">
      <c r="A666" s="9"/>
      <c r="B666" s="10"/>
      <c r="C666" s="9"/>
      <c r="D666" s="9"/>
      <c r="E666" s="9"/>
      <c r="F666" s="11"/>
      <c r="G666" s="12" t="str">
        <f>IFERROR(VLOOKUP(F666,'[1]Annuaire Partenaires Concession'!$D$3:I2110,2,0),"")</f>
        <v/>
      </c>
      <c r="H666" s="12" t="str">
        <f>IFERROR(VLOOKUP(F666,'[1]Annuaire Partenaires Concession'!$D$3:I2110,3,0),"")</f>
        <v/>
      </c>
      <c r="I666" s="12" t="str">
        <f>IFERROR(VLOOKUP(F666,'[1]Annuaire Partenaires Concession'!$D$3:I2110,4,0),"")</f>
        <v/>
      </c>
      <c r="J666" s="13" t="str">
        <f>IFERROR(VLOOKUP(F666,'[1]Annuaire Partenaires Concession'!$D$3:I2110,5,0),"")</f>
        <v/>
      </c>
      <c r="K666" s="12" t="str">
        <f>IFERROR(VLOOKUP(F666,'[1]Annuaire Partenaires Concession'!$D$3:I2110,6,0),"")</f>
        <v/>
      </c>
    </row>
    <row r="667" spans="1:11" x14ac:dyDescent="0.25">
      <c r="A667" s="9"/>
      <c r="B667" s="10"/>
      <c r="C667" s="9"/>
      <c r="D667" s="9"/>
      <c r="E667" s="9"/>
      <c r="F667" s="11"/>
      <c r="G667" s="12" t="str">
        <f>IFERROR(VLOOKUP(F667,'[1]Annuaire Partenaires Concession'!$D$3:I2111,2,0),"")</f>
        <v/>
      </c>
      <c r="H667" s="12" t="str">
        <f>IFERROR(VLOOKUP(F667,'[1]Annuaire Partenaires Concession'!$D$3:I2111,3,0),"")</f>
        <v/>
      </c>
      <c r="I667" s="12" t="str">
        <f>IFERROR(VLOOKUP(F667,'[1]Annuaire Partenaires Concession'!$D$3:I2111,4,0),"")</f>
        <v/>
      </c>
      <c r="J667" s="13" t="str">
        <f>IFERROR(VLOOKUP(F667,'[1]Annuaire Partenaires Concession'!$D$3:I2111,5,0),"")</f>
        <v/>
      </c>
      <c r="K667" s="12" t="str">
        <f>IFERROR(VLOOKUP(F667,'[1]Annuaire Partenaires Concession'!$D$3:I2111,6,0),"")</f>
        <v/>
      </c>
    </row>
    <row r="668" spans="1:11" x14ac:dyDescent="0.25">
      <c r="A668" s="9"/>
      <c r="B668" s="10"/>
      <c r="C668" s="9"/>
      <c r="D668" s="9"/>
      <c r="E668" s="9"/>
      <c r="F668" s="11"/>
      <c r="G668" s="12" t="str">
        <f>IFERROR(VLOOKUP(F668,'[1]Annuaire Partenaires Concession'!$D$3:I2112,2,0),"")</f>
        <v/>
      </c>
      <c r="H668" s="12" t="str">
        <f>IFERROR(VLOOKUP(F668,'[1]Annuaire Partenaires Concession'!$D$3:I2112,3,0),"")</f>
        <v/>
      </c>
      <c r="I668" s="12" t="str">
        <f>IFERROR(VLOOKUP(F668,'[1]Annuaire Partenaires Concession'!$D$3:I2112,4,0),"")</f>
        <v/>
      </c>
      <c r="J668" s="13" t="str">
        <f>IFERROR(VLOOKUP(F668,'[1]Annuaire Partenaires Concession'!$D$3:I2112,5,0),"")</f>
        <v/>
      </c>
      <c r="K668" s="12" t="str">
        <f>IFERROR(VLOOKUP(F668,'[1]Annuaire Partenaires Concession'!$D$3:I2112,6,0),"")</f>
        <v/>
      </c>
    </row>
    <row r="669" spans="1:11" x14ac:dyDescent="0.25">
      <c r="A669" s="9"/>
      <c r="B669" s="10"/>
      <c r="C669" s="9"/>
      <c r="D669" s="9"/>
      <c r="E669" s="9"/>
      <c r="F669" s="11"/>
      <c r="G669" s="12" t="str">
        <f>IFERROR(VLOOKUP(F669,'[1]Annuaire Partenaires Concession'!$D$3:I2113,2,0),"")</f>
        <v/>
      </c>
      <c r="H669" s="12" t="str">
        <f>IFERROR(VLOOKUP(F669,'[1]Annuaire Partenaires Concession'!$D$3:I2113,3,0),"")</f>
        <v/>
      </c>
      <c r="I669" s="12" t="str">
        <f>IFERROR(VLOOKUP(F669,'[1]Annuaire Partenaires Concession'!$D$3:I2113,4,0),"")</f>
        <v/>
      </c>
      <c r="J669" s="13" t="str">
        <f>IFERROR(VLOOKUP(F669,'[1]Annuaire Partenaires Concession'!$D$3:I2113,5,0),"")</f>
        <v/>
      </c>
      <c r="K669" s="12" t="str">
        <f>IFERROR(VLOOKUP(F669,'[1]Annuaire Partenaires Concession'!$D$3:I2113,6,0),"")</f>
        <v/>
      </c>
    </row>
    <row r="670" spans="1:11" x14ac:dyDescent="0.25">
      <c r="A670" s="9"/>
      <c r="B670" s="10"/>
      <c r="C670" s="9"/>
      <c r="D670" s="9"/>
      <c r="E670" s="9"/>
      <c r="F670" s="11"/>
      <c r="G670" s="12" t="str">
        <f>IFERROR(VLOOKUP(F670,'[1]Annuaire Partenaires Concession'!$D$3:I2114,2,0),"")</f>
        <v/>
      </c>
      <c r="H670" s="12" t="str">
        <f>IFERROR(VLOOKUP(F670,'[1]Annuaire Partenaires Concession'!$D$3:I2114,3,0),"")</f>
        <v/>
      </c>
      <c r="I670" s="12" t="str">
        <f>IFERROR(VLOOKUP(F670,'[1]Annuaire Partenaires Concession'!$D$3:I2114,4,0),"")</f>
        <v/>
      </c>
      <c r="J670" s="13" t="str">
        <f>IFERROR(VLOOKUP(F670,'[1]Annuaire Partenaires Concession'!$D$3:I2114,5,0),"")</f>
        <v/>
      </c>
      <c r="K670" s="12" t="str">
        <f>IFERROR(VLOOKUP(F670,'[1]Annuaire Partenaires Concession'!$D$3:I2114,6,0),"")</f>
        <v/>
      </c>
    </row>
    <row r="671" spans="1:11" x14ac:dyDescent="0.25">
      <c r="A671" s="9"/>
      <c r="B671" s="10"/>
      <c r="C671" s="9"/>
      <c r="D671" s="9"/>
      <c r="E671" s="9"/>
      <c r="F671" s="11"/>
      <c r="G671" s="12" t="str">
        <f>IFERROR(VLOOKUP(F671,'[1]Annuaire Partenaires Concession'!$D$3:I2115,2,0),"")</f>
        <v/>
      </c>
      <c r="H671" s="12" t="str">
        <f>IFERROR(VLOOKUP(F671,'[1]Annuaire Partenaires Concession'!$D$3:I2115,3,0),"")</f>
        <v/>
      </c>
      <c r="I671" s="12" t="str">
        <f>IFERROR(VLOOKUP(F671,'[1]Annuaire Partenaires Concession'!$D$3:I2115,4,0),"")</f>
        <v/>
      </c>
      <c r="J671" s="13" t="str">
        <f>IFERROR(VLOOKUP(F671,'[1]Annuaire Partenaires Concession'!$D$3:I2115,5,0),"")</f>
        <v/>
      </c>
      <c r="K671" s="12" t="str">
        <f>IFERROR(VLOOKUP(F671,'[1]Annuaire Partenaires Concession'!$D$3:I2115,6,0),"")</f>
        <v/>
      </c>
    </row>
    <row r="672" spans="1:11" x14ac:dyDescent="0.25">
      <c r="A672" s="9"/>
      <c r="B672" s="10"/>
      <c r="C672" s="9"/>
      <c r="D672" s="9"/>
      <c r="E672" s="9"/>
      <c r="F672" s="11"/>
      <c r="G672" s="12" t="str">
        <f>IFERROR(VLOOKUP(F672,'[1]Annuaire Partenaires Concession'!$D$3:I2116,2,0),"")</f>
        <v/>
      </c>
      <c r="H672" s="12" t="str">
        <f>IFERROR(VLOOKUP(F672,'[1]Annuaire Partenaires Concession'!$D$3:I2116,3,0),"")</f>
        <v/>
      </c>
      <c r="I672" s="12" t="str">
        <f>IFERROR(VLOOKUP(F672,'[1]Annuaire Partenaires Concession'!$D$3:I2116,4,0),"")</f>
        <v/>
      </c>
      <c r="J672" s="13" t="str">
        <f>IFERROR(VLOOKUP(F672,'[1]Annuaire Partenaires Concession'!$D$3:I2116,5,0),"")</f>
        <v/>
      </c>
      <c r="K672" s="12" t="str">
        <f>IFERROR(VLOOKUP(F672,'[1]Annuaire Partenaires Concession'!$D$3:I2116,6,0),"")</f>
        <v/>
      </c>
    </row>
    <row r="673" spans="1:11" x14ac:dyDescent="0.25">
      <c r="A673" s="9"/>
      <c r="B673" s="10"/>
      <c r="C673" s="9"/>
      <c r="D673" s="9"/>
      <c r="E673" s="9"/>
      <c r="F673" s="11"/>
      <c r="G673" s="12" t="str">
        <f>IFERROR(VLOOKUP(F673,'[1]Annuaire Partenaires Concession'!$D$3:I2117,2,0),"")</f>
        <v/>
      </c>
      <c r="H673" s="12" t="str">
        <f>IFERROR(VLOOKUP(F673,'[1]Annuaire Partenaires Concession'!$D$3:I2117,3,0),"")</f>
        <v/>
      </c>
      <c r="I673" s="12" t="str">
        <f>IFERROR(VLOOKUP(F673,'[1]Annuaire Partenaires Concession'!$D$3:I2117,4,0),"")</f>
        <v/>
      </c>
      <c r="J673" s="13" t="str">
        <f>IFERROR(VLOOKUP(F673,'[1]Annuaire Partenaires Concession'!$D$3:I2117,5,0),"")</f>
        <v/>
      </c>
      <c r="K673" s="12" t="str">
        <f>IFERROR(VLOOKUP(F673,'[1]Annuaire Partenaires Concession'!$D$3:I2117,6,0),"")</f>
        <v/>
      </c>
    </row>
    <row r="674" spans="1:11" x14ac:dyDescent="0.25">
      <c r="A674" s="9"/>
      <c r="B674" s="10"/>
      <c r="C674" s="9"/>
      <c r="D674" s="9"/>
      <c r="E674" s="9"/>
      <c r="F674" s="11"/>
      <c r="G674" s="12" t="str">
        <f>IFERROR(VLOOKUP(F674,'[1]Annuaire Partenaires Concession'!$D$3:I2118,2,0),"")</f>
        <v/>
      </c>
      <c r="H674" s="12" t="str">
        <f>IFERROR(VLOOKUP(F674,'[1]Annuaire Partenaires Concession'!$D$3:I2118,3,0),"")</f>
        <v/>
      </c>
      <c r="I674" s="12" t="str">
        <f>IFERROR(VLOOKUP(F674,'[1]Annuaire Partenaires Concession'!$D$3:I2118,4,0),"")</f>
        <v/>
      </c>
      <c r="J674" s="13" t="str">
        <f>IFERROR(VLOOKUP(F674,'[1]Annuaire Partenaires Concession'!$D$3:I2118,5,0),"")</f>
        <v/>
      </c>
      <c r="K674" s="12" t="str">
        <f>IFERROR(VLOOKUP(F674,'[1]Annuaire Partenaires Concession'!$D$3:I2118,6,0),"")</f>
        <v/>
      </c>
    </row>
    <row r="675" spans="1:11" x14ac:dyDescent="0.25">
      <c r="A675" s="9"/>
      <c r="B675" s="10"/>
      <c r="C675" s="9"/>
      <c r="D675" s="9"/>
      <c r="E675" s="9"/>
      <c r="F675" s="11"/>
      <c r="G675" s="12" t="str">
        <f>IFERROR(VLOOKUP(F675,'[1]Annuaire Partenaires Concession'!$D$3:I2119,2,0),"")</f>
        <v/>
      </c>
      <c r="H675" s="12" t="str">
        <f>IFERROR(VLOOKUP(F675,'[1]Annuaire Partenaires Concession'!$D$3:I2119,3,0),"")</f>
        <v/>
      </c>
      <c r="I675" s="12" t="str">
        <f>IFERROR(VLOOKUP(F675,'[1]Annuaire Partenaires Concession'!$D$3:I2119,4,0),"")</f>
        <v/>
      </c>
      <c r="J675" s="13" t="str">
        <f>IFERROR(VLOOKUP(F675,'[1]Annuaire Partenaires Concession'!$D$3:I2119,5,0),"")</f>
        <v/>
      </c>
      <c r="K675" s="12" t="str">
        <f>IFERROR(VLOOKUP(F675,'[1]Annuaire Partenaires Concession'!$D$3:I2119,6,0),"")</f>
        <v/>
      </c>
    </row>
    <row r="676" spans="1:11" x14ac:dyDescent="0.25">
      <c r="A676" s="9"/>
      <c r="B676" s="10"/>
      <c r="C676" s="9"/>
      <c r="D676" s="9"/>
      <c r="E676" s="9"/>
      <c r="F676" s="11"/>
      <c r="G676" s="12" t="str">
        <f>IFERROR(VLOOKUP(F676,'[1]Annuaire Partenaires Concession'!$D$3:I2120,2,0),"")</f>
        <v/>
      </c>
      <c r="H676" s="12" t="str">
        <f>IFERROR(VLOOKUP(F676,'[1]Annuaire Partenaires Concession'!$D$3:I2120,3,0),"")</f>
        <v/>
      </c>
      <c r="I676" s="12" t="str">
        <f>IFERROR(VLOOKUP(F676,'[1]Annuaire Partenaires Concession'!$D$3:I2120,4,0),"")</f>
        <v/>
      </c>
      <c r="J676" s="13" t="str">
        <f>IFERROR(VLOOKUP(F676,'[1]Annuaire Partenaires Concession'!$D$3:I2120,5,0),"")</f>
        <v/>
      </c>
      <c r="K676" s="12" t="str">
        <f>IFERROR(VLOOKUP(F676,'[1]Annuaire Partenaires Concession'!$D$3:I2120,6,0),"")</f>
        <v/>
      </c>
    </row>
    <row r="677" spans="1:11" x14ac:dyDescent="0.25">
      <c r="A677" s="9"/>
      <c r="B677" s="10"/>
      <c r="C677" s="9"/>
      <c r="D677" s="9"/>
      <c r="E677" s="9"/>
      <c r="F677" s="11"/>
      <c r="G677" s="12" t="str">
        <f>IFERROR(VLOOKUP(F677,'[1]Annuaire Partenaires Concession'!$D$3:I2121,2,0),"")</f>
        <v/>
      </c>
      <c r="H677" s="12" t="str">
        <f>IFERROR(VLOOKUP(F677,'[1]Annuaire Partenaires Concession'!$D$3:I2121,3,0),"")</f>
        <v/>
      </c>
      <c r="I677" s="12" t="str">
        <f>IFERROR(VLOOKUP(F677,'[1]Annuaire Partenaires Concession'!$D$3:I2121,4,0),"")</f>
        <v/>
      </c>
      <c r="J677" s="13" t="str">
        <f>IFERROR(VLOOKUP(F677,'[1]Annuaire Partenaires Concession'!$D$3:I2121,5,0),"")</f>
        <v/>
      </c>
      <c r="K677" s="12" t="str">
        <f>IFERROR(VLOOKUP(F677,'[1]Annuaire Partenaires Concession'!$D$3:I2121,6,0),"")</f>
        <v/>
      </c>
    </row>
    <row r="678" spans="1:11" x14ac:dyDescent="0.25">
      <c r="A678" s="9"/>
      <c r="B678" s="10"/>
      <c r="C678" s="9"/>
      <c r="D678" s="9"/>
      <c r="E678" s="9"/>
      <c r="F678" s="11"/>
      <c r="G678" s="12" t="str">
        <f>IFERROR(VLOOKUP(F678,'[1]Annuaire Partenaires Concession'!$D$3:I2122,2,0),"")</f>
        <v/>
      </c>
      <c r="H678" s="12" t="str">
        <f>IFERROR(VLOOKUP(F678,'[1]Annuaire Partenaires Concession'!$D$3:I2122,3,0),"")</f>
        <v/>
      </c>
      <c r="I678" s="12" t="str">
        <f>IFERROR(VLOOKUP(F678,'[1]Annuaire Partenaires Concession'!$D$3:I2122,4,0),"")</f>
        <v/>
      </c>
      <c r="J678" s="13" t="str">
        <f>IFERROR(VLOOKUP(F678,'[1]Annuaire Partenaires Concession'!$D$3:I2122,5,0),"")</f>
        <v/>
      </c>
      <c r="K678" s="12" t="str">
        <f>IFERROR(VLOOKUP(F678,'[1]Annuaire Partenaires Concession'!$D$3:I2122,6,0),"")</f>
        <v/>
      </c>
    </row>
    <row r="679" spans="1:11" x14ac:dyDescent="0.25">
      <c r="A679" s="9"/>
      <c r="B679" s="10"/>
      <c r="C679" s="9"/>
      <c r="D679" s="9"/>
      <c r="E679" s="9"/>
      <c r="F679" s="11"/>
      <c r="G679" s="12" t="str">
        <f>IFERROR(VLOOKUP(F679,'[1]Annuaire Partenaires Concession'!$D$3:I2123,2,0),"")</f>
        <v/>
      </c>
      <c r="H679" s="12" t="str">
        <f>IFERROR(VLOOKUP(F679,'[1]Annuaire Partenaires Concession'!$D$3:I2123,3,0),"")</f>
        <v/>
      </c>
      <c r="I679" s="12" t="str">
        <f>IFERROR(VLOOKUP(F679,'[1]Annuaire Partenaires Concession'!$D$3:I2123,4,0),"")</f>
        <v/>
      </c>
      <c r="J679" s="13" t="str">
        <f>IFERROR(VLOOKUP(F679,'[1]Annuaire Partenaires Concession'!$D$3:I2123,5,0),"")</f>
        <v/>
      </c>
      <c r="K679" s="12" t="str">
        <f>IFERROR(VLOOKUP(F679,'[1]Annuaire Partenaires Concession'!$D$3:I2123,6,0),"")</f>
        <v/>
      </c>
    </row>
    <row r="680" spans="1:11" x14ac:dyDescent="0.25">
      <c r="A680" s="9"/>
      <c r="B680" s="10"/>
      <c r="C680" s="9"/>
      <c r="D680" s="9"/>
      <c r="E680" s="9"/>
      <c r="F680" s="11"/>
      <c r="G680" s="12" t="str">
        <f>IFERROR(VLOOKUP(F680,'[1]Annuaire Partenaires Concession'!$D$3:I2124,2,0),"")</f>
        <v/>
      </c>
      <c r="H680" s="12" t="str">
        <f>IFERROR(VLOOKUP(F680,'[1]Annuaire Partenaires Concession'!$D$3:I2124,3,0),"")</f>
        <v/>
      </c>
      <c r="I680" s="12" t="str">
        <f>IFERROR(VLOOKUP(F680,'[1]Annuaire Partenaires Concession'!$D$3:I2124,4,0),"")</f>
        <v/>
      </c>
      <c r="J680" s="13" t="str">
        <f>IFERROR(VLOOKUP(F680,'[1]Annuaire Partenaires Concession'!$D$3:I2124,5,0),"")</f>
        <v/>
      </c>
      <c r="K680" s="12" t="str">
        <f>IFERROR(VLOOKUP(F680,'[1]Annuaire Partenaires Concession'!$D$3:I2124,6,0),"")</f>
        <v/>
      </c>
    </row>
    <row r="681" spans="1:11" x14ac:dyDescent="0.25">
      <c r="A681" s="9"/>
      <c r="B681" s="10"/>
      <c r="C681" s="9"/>
      <c r="D681" s="9"/>
      <c r="E681" s="9"/>
      <c r="F681" s="11"/>
      <c r="G681" s="12" t="str">
        <f>IFERROR(VLOOKUP(F681,'[1]Annuaire Partenaires Concession'!$D$3:I2125,2,0),"")</f>
        <v/>
      </c>
      <c r="H681" s="12" t="str">
        <f>IFERROR(VLOOKUP(F681,'[1]Annuaire Partenaires Concession'!$D$3:I2125,3,0),"")</f>
        <v/>
      </c>
      <c r="I681" s="12" t="str">
        <f>IFERROR(VLOOKUP(F681,'[1]Annuaire Partenaires Concession'!$D$3:I2125,4,0),"")</f>
        <v/>
      </c>
      <c r="J681" s="13" t="str">
        <f>IFERROR(VLOOKUP(F681,'[1]Annuaire Partenaires Concession'!$D$3:I2125,5,0),"")</f>
        <v/>
      </c>
      <c r="K681" s="12" t="str">
        <f>IFERROR(VLOOKUP(F681,'[1]Annuaire Partenaires Concession'!$D$3:I2125,6,0),"")</f>
        <v/>
      </c>
    </row>
    <row r="682" spans="1:11" x14ac:dyDescent="0.25">
      <c r="A682" s="9"/>
      <c r="B682" s="10"/>
      <c r="C682" s="9"/>
      <c r="D682" s="9"/>
      <c r="E682" s="9"/>
      <c r="F682" s="11"/>
      <c r="G682" s="12" t="str">
        <f>IFERROR(VLOOKUP(F682,'[1]Annuaire Partenaires Concession'!$D$3:I2126,2,0),"")</f>
        <v/>
      </c>
      <c r="H682" s="12" t="str">
        <f>IFERROR(VLOOKUP(F682,'[1]Annuaire Partenaires Concession'!$D$3:I2126,3,0),"")</f>
        <v/>
      </c>
      <c r="I682" s="12" t="str">
        <f>IFERROR(VLOOKUP(F682,'[1]Annuaire Partenaires Concession'!$D$3:I2126,4,0),"")</f>
        <v/>
      </c>
      <c r="J682" s="13" t="str">
        <f>IFERROR(VLOOKUP(F682,'[1]Annuaire Partenaires Concession'!$D$3:I2126,5,0),"")</f>
        <v/>
      </c>
      <c r="K682" s="12" t="str">
        <f>IFERROR(VLOOKUP(F682,'[1]Annuaire Partenaires Concession'!$D$3:I2126,6,0),"")</f>
        <v/>
      </c>
    </row>
    <row r="683" spans="1:11" x14ac:dyDescent="0.25">
      <c r="A683" s="9"/>
      <c r="B683" s="10"/>
      <c r="C683" s="9"/>
      <c r="D683" s="9"/>
      <c r="E683" s="9"/>
      <c r="F683" s="11"/>
      <c r="G683" s="12" t="str">
        <f>IFERROR(VLOOKUP(F683,'[1]Annuaire Partenaires Concession'!$D$3:I2127,2,0),"")</f>
        <v/>
      </c>
      <c r="H683" s="12" t="str">
        <f>IFERROR(VLOOKUP(F683,'[1]Annuaire Partenaires Concession'!$D$3:I2127,3,0),"")</f>
        <v/>
      </c>
      <c r="I683" s="12" t="str">
        <f>IFERROR(VLOOKUP(F683,'[1]Annuaire Partenaires Concession'!$D$3:I2127,4,0),"")</f>
        <v/>
      </c>
      <c r="J683" s="13" t="str">
        <f>IFERROR(VLOOKUP(F683,'[1]Annuaire Partenaires Concession'!$D$3:I2127,5,0),"")</f>
        <v/>
      </c>
      <c r="K683" s="12" t="str">
        <f>IFERROR(VLOOKUP(F683,'[1]Annuaire Partenaires Concession'!$D$3:I2127,6,0),"")</f>
        <v/>
      </c>
    </row>
    <row r="684" spans="1:11" x14ac:dyDescent="0.25">
      <c r="A684" s="9"/>
      <c r="B684" s="10"/>
      <c r="C684" s="9"/>
      <c r="D684" s="9"/>
      <c r="E684" s="9"/>
      <c r="F684" s="11"/>
      <c r="G684" s="12" t="str">
        <f>IFERROR(VLOOKUP(F684,'[1]Annuaire Partenaires Concession'!$D$3:I2128,2,0),"")</f>
        <v/>
      </c>
      <c r="H684" s="12" t="str">
        <f>IFERROR(VLOOKUP(F684,'[1]Annuaire Partenaires Concession'!$D$3:I2128,3,0),"")</f>
        <v/>
      </c>
      <c r="I684" s="12" t="str">
        <f>IFERROR(VLOOKUP(F684,'[1]Annuaire Partenaires Concession'!$D$3:I2128,4,0),"")</f>
        <v/>
      </c>
      <c r="J684" s="13" t="str">
        <f>IFERROR(VLOOKUP(F684,'[1]Annuaire Partenaires Concession'!$D$3:I2128,5,0),"")</f>
        <v/>
      </c>
      <c r="K684" s="12" t="str">
        <f>IFERROR(VLOOKUP(F684,'[1]Annuaire Partenaires Concession'!$D$3:I2128,6,0),"")</f>
        <v/>
      </c>
    </row>
    <row r="685" spans="1:11" x14ac:dyDescent="0.25">
      <c r="A685" s="9"/>
      <c r="B685" s="10"/>
      <c r="C685" s="9"/>
      <c r="D685" s="9"/>
      <c r="E685" s="9"/>
      <c r="F685" s="11"/>
      <c r="G685" s="12" t="str">
        <f>IFERROR(VLOOKUP(F685,'[1]Annuaire Partenaires Concession'!$D$3:I2129,2,0),"")</f>
        <v/>
      </c>
      <c r="H685" s="12" t="str">
        <f>IFERROR(VLOOKUP(F685,'[1]Annuaire Partenaires Concession'!$D$3:I2129,3,0),"")</f>
        <v/>
      </c>
      <c r="I685" s="12" t="str">
        <f>IFERROR(VLOOKUP(F685,'[1]Annuaire Partenaires Concession'!$D$3:I2129,4,0),"")</f>
        <v/>
      </c>
      <c r="J685" s="13" t="str">
        <f>IFERROR(VLOOKUP(F685,'[1]Annuaire Partenaires Concession'!$D$3:I2129,5,0),"")</f>
        <v/>
      </c>
      <c r="K685" s="12" t="str">
        <f>IFERROR(VLOOKUP(F685,'[1]Annuaire Partenaires Concession'!$D$3:I2129,6,0),"")</f>
        <v/>
      </c>
    </row>
    <row r="686" spans="1:11" x14ac:dyDescent="0.25">
      <c r="A686" s="9"/>
      <c r="B686" s="10"/>
      <c r="C686" s="9"/>
      <c r="D686" s="9"/>
      <c r="E686" s="9"/>
      <c r="F686" s="11"/>
      <c r="G686" s="12" t="str">
        <f>IFERROR(VLOOKUP(F686,'[1]Annuaire Partenaires Concession'!$D$3:I2130,2,0),"")</f>
        <v/>
      </c>
      <c r="H686" s="12" t="str">
        <f>IFERROR(VLOOKUP(F686,'[1]Annuaire Partenaires Concession'!$D$3:I2130,3,0),"")</f>
        <v/>
      </c>
      <c r="I686" s="12" t="str">
        <f>IFERROR(VLOOKUP(F686,'[1]Annuaire Partenaires Concession'!$D$3:I2130,4,0),"")</f>
        <v/>
      </c>
      <c r="J686" s="13" t="str">
        <f>IFERROR(VLOOKUP(F686,'[1]Annuaire Partenaires Concession'!$D$3:I2130,5,0),"")</f>
        <v/>
      </c>
      <c r="K686" s="12" t="str">
        <f>IFERROR(VLOOKUP(F686,'[1]Annuaire Partenaires Concession'!$D$3:I2130,6,0),"")</f>
        <v/>
      </c>
    </row>
    <row r="687" spans="1:11" x14ac:dyDescent="0.25">
      <c r="A687" s="9"/>
      <c r="B687" s="10"/>
      <c r="C687" s="9"/>
      <c r="D687" s="9"/>
      <c r="E687" s="9"/>
      <c r="F687" s="11"/>
      <c r="G687" s="12" t="str">
        <f>IFERROR(VLOOKUP(F687,'[1]Annuaire Partenaires Concession'!$D$3:I2131,2,0),"")</f>
        <v/>
      </c>
      <c r="H687" s="12" t="str">
        <f>IFERROR(VLOOKUP(F687,'[1]Annuaire Partenaires Concession'!$D$3:I2131,3,0),"")</f>
        <v/>
      </c>
      <c r="I687" s="12" t="str">
        <f>IFERROR(VLOOKUP(F687,'[1]Annuaire Partenaires Concession'!$D$3:I2131,4,0),"")</f>
        <v/>
      </c>
      <c r="J687" s="13" t="str">
        <f>IFERROR(VLOOKUP(F687,'[1]Annuaire Partenaires Concession'!$D$3:I2131,5,0),"")</f>
        <v/>
      </c>
      <c r="K687" s="12" t="str">
        <f>IFERROR(VLOOKUP(F687,'[1]Annuaire Partenaires Concession'!$D$3:I2131,6,0),"")</f>
        <v/>
      </c>
    </row>
    <row r="688" spans="1:11" x14ac:dyDescent="0.25">
      <c r="A688" s="9"/>
      <c r="B688" s="10"/>
      <c r="C688" s="9"/>
      <c r="D688" s="9"/>
      <c r="E688" s="9"/>
      <c r="F688" s="11"/>
      <c r="G688" s="12" t="str">
        <f>IFERROR(VLOOKUP(F688,'[1]Annuaire Partenaires Concession'!$D$3:I2132,2,0),"")</f>
        <v/>
      </c>
      <c r="H688" s="12" t="str">
        <f>IFERROR(VLOOKUP(F688,'[1]Annuaire Partenaires Concession'!$D$3:I2132,3,0),"")</f>
        <v/>
      </c>
      <c r="I688" s="12" t="str">
        <f>IFERROR(VLOOKUP(F688,'[1]Annuaire Partenaires Concession'!$D$3:I2132,4,0),"")</f>
        <v/>
      </c>
      <c r="J688" s="13" t="str">
        <f>IFERROR(VLOOKUP(F688,'[1]Annuaire Partenaires Concession'!$D$3:I2132,5,0),"")</f>
        <v/>
      </c>
      <c r="K688" s="12" t="str">
        <f>IFERROR(VLOOKUP(F688,'[1]Annuaire Partenaires Concession'!$D$3:I2132,6,0),"")</f>
        <v/>
      </c>
    </row>
    <row r="689" spans="1:11" x14ac:dyDescent="0.25">
      <c r="A689" s="9"/>
      <c r="B689" s="10"/>
      <c r="C689" s="9"/>
      <c r="D689" s="9"/>
      <c r="E689" s="9"/>
      <c r="F689" s="11"/>
      <c r="G689" s="12" t="str">
        <f>IFERROR(VLOOKUP(F689,'[1]Annuaire Partenaires Concession'!$D$3:I2133,2,0),"")</f>
        <v/>
      </c>
      <c r="H689" s="12" t="str">
        <f>IFERROR(VLOOKUP(F689,'[1]Annuaire Partenaires Concession'!$D$3:I2133,3,0),"")</f>
        <v/>
      </c>
      <c r="I689" s="12" t="str">
        <f>IFERROR(VLOOKUP(F689,'[1]Annuaire Partenaires Concession'!$D$3:I2133,4,0),"")</f>
        <v/>
      </c>
      <c r="J689" s="13" t="str">
        <f>IFERROR(VLOOKUP(F689,'[1]Annuaire Partenaires Concession'!$D$3:I2133,5,0),"")</f>
        <v/>
      </c>
      <c r="K689" s="12" t="str">
        <f>IFERROR(VLOOKUP(F689,'[1]Annuaire Partenaires Concession'!$D$3:I2133,6,0),"")</f>
        <v/>
      </c>
    </row>
    <row r="690" spans="1:11" x14ac:dyDescent="0.25">
      <c r="A690" s="9"/>
      <c r="B690" s="10"/>
      <c r="C690" s="9"/>
      <c r="D690" s="9"/>
      <c r="E690" s="9"/>
      <c r="F690" s="11"/>
      <c r="G690" s="12" t="str">
        <f>IFERROR(VLOOKUP(F690,'[1]Annuaire Partenaires Concession'!$D$3:I2134,2,0),"")</f>
        <v/>
      </c>
      <c r="H690" s="12" t="str">
        <f>IFERROR(VLOOKUP(F690,'[1]Annuaire Partenaires Concession'!$D$3:I2134,3,0),"")</f>
        <v/>
      </c>
      <c r="I690" s="12" t="str">
        <f>IFERROR(VLOOKUP(F690,'[1]Annuaire Partenaires Concession'!$D$3:I2134,4,0),"")</f>
        <v/>
      </c>
      <c r="J690" s="13" t="str">
        <f>IFERROR(VLOOKUP(F690,'[1]Annuaire Partenaires Concession'!$D$3:I2134,5,0),"")</f>
        <v/>
      </c>
      <c r="K690" s="12" t="str">
        <f>IFERROR(VLOOKUP(F690,'[1]Annuaire Partenaires Concession'!$D$3:I2134,6,0),"")</f>
        <v/>
      </c>
    </row>
    <row r="691" spans="1:11" x14ac:dyDescent="0.25">
      <c r="A691" s="9"/>
      <c r="B691" s="10"/>
      <c r="C691" s="9"/>
      <c r="D691" s="9"/>
      <c r="E691" s="9"/>
      <c r="F691" s="11"/>
      <c r="G691" s="12" t="str">
        <f>IFERROR(VLOOKUP(F691,'[1]Annuaire Partenaires Concession'!$D$3:I2135,2,0),"")</f>
        <v/>
      </c>
      <c r="H691" s="12" t="str">
        <f>IFERROR(VLOOKUP(F691,'[1]Annuaire Partenaires Concession'!$D$3:I2135,3,0),"")</f>
        <v/>
      </c>
      <c r="I691" s="12" t="str">
        <f>IFERROR(VLOOKUP(F691,'[1]Annuaire Partenaires Concession'!$D$3:I2135,4,0),"")</f>
        <v/>
      </c>
      <c r="J691" s="13" t="str">
        <f>IFERROR(VLOOKUP(F691,'[1]Annuaire Partenaires Concession'!$D$3:I2135,5,0),"")</f>
        <v/>
      </c>
      <c r="K691" s="12" t="str">
        <f>IFERROR(VLOOKUP(F691,'[1]Annuaire Partenaires Concession'!$D$3:I2135,6,0),"")</f>
        <v/>
      </c>
    </row>
    <row r="692" spans="1:11" x14ac:dyDescent="0.25">
      <c r="A692" s="9"/>
      <c r="B692" s="10"/>
      <c r="C692" s="9"/>
      <c r="D692" s="9"/>
      <c r="E692" s="9"/>
      <c r="F692" s="11"/>
      <c r="G692" s="12" t="str">
        <f>IFERROR(VLOOKUP(F692,'[1]Annuaire Partenaires Concession'!$D$3:I2136,2,0),"")</f>
        <v/>
      </c>
      <c r="H692" s="12" t="str">
        <f>IFERROR(VLOOKUP(F692,'[1]Annuaire Partenaires Concession'!$D$3:I2136,3,0),"")</f>
        <v/>
      </c>
      <c r="I692" s="12" t="str">
        <f>IFERROR(VLOOKUP(F692,'[1]Annuaire Partenaires Concession'!$D$3:I2136,4,0),"")</f>
        <v/>
      </c>
      <c r="J692" s="13" t="str">
        <f>IFERROR(VLOOKUP(F692,'[1]Annuaire Partenaires Concession'!$D$3:I2136,5,0),"")</f>
        <v/>
      </c>
      <c r="K692" s="12" t="str">
        <f>IFERROR(VLOOKUP(F692,'[1]Annuaire Partenaires Concession'!$D$3:I2136,6,0),"")</f>
        <v/>
      </c>
    </row>
    <row r="693" spans="1:11" x14ac:dyDescent="0.25">
      <c r="A693" s="9"/>
      <c r="B693" s="10"/>
      <c r="C693" s="9"/>
      <c r="D693" s="9"/>
      <c r="E693" s="9"/>
      <c r="F693" s="11"/>
      <c r="G693" s="12" t="str">
        <f>IFERROR(VLOOKUP(F693,'[1]Annuaire Partenaires Concession'!$D$3:I2137,2,0),"")</f>
        <v/>
      </c>
      <c r="H693" s="12" t="str">
        <f>IFERROR(VLOOKUP(F693,'[1]Annuaire Partenaires Concession'!$D$3:I2137,3,0),"")</f>
        <v/>
      </c>
      <c r="I693" s="12" t="str">
        <f>IFERROR(VLOOKUP(F693,'[1]Annuaire Partenaires Concession'!$D$3:I2137,4,0),"")</f>
        <v/>
      </c>
      <c r="J693" s="13" t="str">
        <f>IFERROR(VLOOKUP(F693,'[1]Annuaire Partenaires Concession'!$D$3:I2137,5,0),"")</f>
        <v/>
      </c>
      <c r="K693" s="12" t="str">
        <f>IFERROR(VLOOKUP(F693,'[1]Annuaire Partenaires Concession'!$D$3:I2137,6,0),"")</f>
        <v/>
      </c>
    </row>
    <row r="694" spans="1:11" x14ac:dyDescent="0.25">
      <c r="A694" s="9"/>
      <c r="B694" s="10"/>
      <c r="C694" s="9"/>
      <c r="D694" s="9"/>
      <c r="E694" s="9"/>
      <c r="F694" s="11"/>
      <c r="G694" s="12" t="str">
        <f>IFERROR(VLOOKUP(F694,'[1]Annuaire Partenaires Concession'!$D$3:I2138,2,0),"")</f>
        <v/>
      </c>
      <c r="H694" s="12" t="str">
        <f>IFERROR(VLOOKUP(F694,'[1]Annuaire Partenaires Concession'!$D$3:I2138,3,0),"")</f>
        <v/>
      </c>
      <c r="I694" s="12" t="str">
        <f>IFERROR(VLOOKUP(F694,'[1]Annuaire Partenaires Concession'!$D$3:I2138,4,0),"")</f>
        <v/>
      </c>
      <c r="J694" s="13" t="str">
        <f>IFERROR(VLOOKUP(F694,'[1]Annuaire Partenaires Concession'!$D$3:I2138,5,0),"")</f>
        <v/>
      </c>
      <c r="K694" s="12" t="str">
        <f>IFERROR(VLOOKUP(F694,'[1]Annuaire Partenaires Concession'!$D$3:I2138,6,0),"")</f>
        <v/>
      </c>
    </row>
    <row r="695" spans="1:11" x14ac:dyDescent="0.25">
      <c r="A695" s="9"/>
      <c r="B695" s="10"/>
      <c r="C695" s="9"/>
      <c r="D695" s="9"/>
      <c r="E695" s="9"/>
      <c r="F695" s="11"/>
      <c r="G695" s="12" t="str">
        <f>IFERROR(VLOOKUP(F695,'[1]Annuaire Partenaires Concession'!$D$3:I2139,2,0),"")</f>
        <v/>
      </c>
      <c r="H695" s="12" t="str">
        <f>IFERROR(VLOOKUP(F695,'[1]Annuaire Partenaires Concession'!$D$3:I2139,3,0),"")</f>
        <v/>
      </c>
      <c r="I695" s="12" t="str">
        <f>IFERROR(VLOOKUP(F695,'[1]Annuaire Partenaires Concession'!$D$3:I2139,4,0),"")</f>
        <v/>
      </c>
      <c r="J695" s="13" t="str">
        <f>IFERROR(VLOOKUP(F695,'[1]Annuaire Partenaires Concession'!$D$3:I2139,5,0),"")</f>
        <v/>
      </c>
      <c r="K695" s="12" t="str">
        <f>IFERROR(VLOOKUP(F695,'[1]Annuaire Partenaires Concession'!$D$3:I2139,6,0),"")</f>
        <v/>
      </c>
    </row>
    <row r="696" spans="1:11" x14ac:dyDescent="0.25">
      <c r="A696" s="9"/>
      <c r="B696" s="10"/>
      <c r="C696" s="9"/>
      <c r="D696" s="9"/>
      <c r="E696" s="9"/>
      <c r="F696" s="11"/>
      <c r="G696" s="12" t="str">
        <f>IFERROR(VLOOKUP(F696,'[1]Annuaire Partenaires Concession'!$D$3:I2140,2,0),"")</f>
        <v/>
      </c>
      <c r="H696" s="12" t="str">
        <f>IFERROR(VLOOKUP(F696,'[1]Annuaire Partenaires Concession'!$D$3:I2140,3,0),"")</f>
        <v/>
      </c>
      <c r="I696" s="12" t="str">
        <f>IFERROR(VLOOKUP(F696,'[1]Annuaire Partenaires Concession'!$D$3:I2140,4,0),"")</f>
        <v/>
      </c>
      <c r="J696" s="13" t="str">
        <f>IFERROR(VLOOKUP(F696,'[1]Annuaire Partenaires Concession'!$D$3:I2140,5,0),"")</f>
        <v/>
      </c>
      <c r="K696" s="12" t="str">
        <f>IFERROR(VLOOKUP(F696,'[1]Annuaire Partenaires Concession'!$D$3:I2140,6,0),"")</f>
        <v/>
      </c>
    </row>
    <row r="697" spans="1:11" x14ac:dyDescent="0.25">
      <c r="A697" s="9"/>
      <c r="B697" s="10"/>
      <c r="C697" s="9"/>
      <c r="D697" s="9"/>
      <c r="E697" s="9"/>
      <c r="F697" s="11"/>
      <c r="G697" s="12" t="str">
        <f>IFERROR(VLOOKUP(F697,'[1]Annuaire Partenaires Concession'!$D$3:I2141,2,0),"")</f>
        <v/>
      </c>
      <c r="H697" s="12" t="str">
        <f>IFERROR(VLOOKUP(F697,'[1]Annuaire Partenaires Concession'!$D$3:I2141,3,0),"")</f>
        <v/>
      </c>
      <c r="I697" s="12" t="str">
        <f>IFERROR(VLOOKUP(F697,'[1]Annuaire Partenaires Concession'!$D$3:I2141,4,0),"")</f>
        <v/>
      </c>
      <c r="J697" s="13" t="str">
        <f>IFERROR(VLOOKUP(F697,'[1]Annuaire Partenaires Concession'!$D$3:I2141,5,0),"")</f>
        <v/>
      </c>
      <c r="K697" s="12" t="str">
        <f>IFERROR(VLOOKUP(F697,'[1]Annuaire Partenaires Concession'!$D$3:I2141,6,0),"")</f>
        <v/>
      </c>
    </row>
    <row r="698" spans="1:11" x14ac:dyDescent="0.25">
      <c r="A698" s="9"/>
      <c r="B698" s="10"/>
      <c r="C698" s="9"/>
      <c r="D698" s="9"/>
      <c r="E698" s="9"/>
      <c r="F698" s="11"/>
      <c r="G698" s="12" t="str">
        <f>IFERROR(VLOOKUP(F698,'[1]Annuaire Partenaires Concession'!$D$3:I2142,2,0),"")</f>
        <v/>
      </c>
      <c r="H698" s="12" t="str">
        <f>IFERROR(VLOOKUP(F698,'[1]Annuaire Partenaires Concession'!$D$3:I2142,3,0),"")</f>
        <v/>
      </c>
      <c r="I698" s="12" t="str">
        <f>IFERROR(VLOOKUP(F698,'[1]Annuaire Partenaires Concession'!$D$3:I2142,4,0),"")</f>
        <v/>
      </c>
      <c r="J698" s="13" t="str">
        <f>IFERROR(VLOOKUP(F698,'[1]Annuaire Partenaires Concession'!$D$3:I2142,5,0),"")</f>
        <v/>
      </c>
      <c r="K698" s="12" t="str">
        <f>IFERROR(VLOOKUP(F698,'[1]Annuaire Partenaires Concession'!$D$3:I2142,6,0),"")</f>
        <v/>
      </c>
    </row>
    <row r="699" spans="1:11" x14ac:dyDescent="0.25">
      <c r="A699" s="9"/>
      <c r="B699" s="10"/>
      <c r="C699" s="9"/>
      <c r="D699" s="9"/>
      <c r="E699" s="9"/>
      <c r="F699" s="11"/>
      <c r="G699" s="12" t="str">
        <f>IFERROR(VLOOKUP(F699,'[1]Annuaire Partenaires Concession'!$D$3:I2143,2,0),"")</f>
        <v/>
      </c>
      <c r="H699" s="12" t="str">
        <f>IFERROR(VLOOKUP(F699,'[1]Annuaire Partenaires Concession'!$D$3:I2143,3,0),"")</f>
        <v/>
      </c>
      <c r="I699" s="12" t="str">
        <f>IFERROR(VLOOKUP(F699,'[1]Annuaire Partenaires Concession'!$D$3:I2143,4,0),"")</f>
        <v/>
      </c>
      <c r="J699" s="13" t="str">
        <f>IFERROR(VLOOKUP(F699,'[1]Annuaire Partenaires Concession'!$D$3:I2143,5,0),"")</f>
        <v/>
      </c>
      <c r="K699" s="12" t="str">
        <f>IFERROR(VLOOKUP(F699,'[1]Annuaire Partenaires Concession'!$D$3:I2143,6,0),"")</f>
        <v/>
      </c>
    </row>
    <row r="700" spans="1:11" x14ac:dyDescent="0.25">
      <c r="A700" s="9"/>
      <c r="B700" s="10"/>
      <c r="C700" s="9"/>
      <c r="D700" s="9"/>
      <c r="E700" s="9"/>
      <c r="F700" s="11"/>
      <c r="G700" s="12" t="str">
        <f>IFERROR(VLOOKUP(F700,'[1]Annuaire Partenaires Concession'!$D$3:I2144,2,0),"")</f>
        <v/>
      </c>
      <c r="H700" s="12" t="str">
        <f>IFERROR(VLOOKUP(F700,'[1]Annuaire Partenaires Concession'!$D$3:I2144,3,0),"")</f>
        <v/>
      </c>
      <c r="I700" s="12" t="str">
        <f>IFERROR(VLOOKUP(F700,'[1]Annuaire Partenaires Concession'!$D$3:I2144,4,0),"")</f>
        <v/>
      </c>
      <c r="J700" s="13" t="str">
        <f>IFERROR(VLOOKUP(F700,'[1]Annuaire Partenaires Concession'!$D$3:I2144,5,0),"")</f>
        <v/>
      </c>
      <c r="K700" s="12" t="str">
        <f>IFERROR(VLOOKUP(F700,'[1]Annuaire Partenaires Concession'!$D$3:I2144,6,0),"")</f>
        <v/>
      </c>
    </row>
    <row r="701" spans="1:11" x14ac:dyDescent="0.25">
      <c r="A701" s="9"/>
      <c r="B701" s="10"/>
      <c r="C701" s="9"/>
      <c r="D701" s="9"/>
      <c r="E701" s="9"/>
      <c r="F701" s="11"/>
      <c r="G701" s="12" t="str">
        <f>IFERROR(VLOOKUP(F701,'[1]Annuaire Partenaires Concession'!$D$3:I2145,2,0),"")</f>
        <v/>
      </c>
      <c r="H701" s="12" t="str">
        <f>IFERROR(VLOOKUP(F701,'[1]Annuaire Partenaires Concession'!$D$3:I2145,3,0),"")</f>
        <v/>
      </c>
      <c r="I701" s="12" t="str">
        <f>IFERROR(VLOOKUP(F701,'[1]Annuaire Partenaires Concession'!$D$3:I2145,4,0),"")</f>
        <v/>
      </c>
      <c r="J701" s="13" t="str">
        <f>IFERROR(VLOOKUP(F701,'[1]Annuaire Partenaires Concession'!$D$3:I2145,5,0),"")</f>
        <v/>
      </c>
      <c r="K701" s="12" t="str">
        <f>IFERROR(VLOOKUP(F701,'[1]Annuaire Partenaires Concession'!$D$3:I2145,6,0),"")</f>
        <v/>
      </c>
    </row>
    <row r="702" spans="1:11" x14ac:dyDescent="0.25">
      <c r="A702" s="9"/>
      <c r="B702" s="10"/>
      <c r="C702" s="9"/>
      <c r="D702" s="9"/>
      <c r="E702" s="9"/>
      <c r="F702" s="11"/>
      <c r="G702" s="12" t="str">
        <f>IFERROR(VLOOKUP(F702,'[1]Annuaire Partenaires Concession'!$D$3:I2146,2,0),"")</f>
        <v/>
      </c>
      <c r="H702" s="12" t="str">
        <f>IFERROR(VLOOKUP(F702,'[1]Annuaire Partenaires Concession'!$D$3:I2146,3,0),"")</f>
        <v/>
      </c>
      <c r="I702" s="12" t="str">
        <f>IFERROR(VLOOKUP(F702,'[1]Annuaire Partenaires Concession'!$D$3:I2146,4,0),"")</f>
        <v/>
      </c>
      <c r="J702" s="13" t="str">
        <f>IFERROR(VLOOKUP(F702,'[1]Annuaire Partenaires Concession'!$D$3:I2146,5,0),"")</f>
        <v/>
      </c>
      <c r="K702" s="12" t="str">
        <f>IFERROR(VLOOKUP(F702,'[1]Annuaire Partenaires Concession'!$D$3:I2146,6,0),"")</f>
        <v/>
      </c>
    </row>
    <row r="703" spans="1:11" x14ac:dyDescent="0.25">
      <c r="A703" s="9"/>
      <c r="B703" s="10"/>
      <c r="C703" s="9"/>
      <c r="D703" s="9"/>
      <c r="E703" s="9"/>
      <c r="F703" s="11"/>
      <c r="G703" s="12" t="str">
        <f>IFERROR(VLOOKUP(F703,'[1]Annuaire Partenaires Concession'!$D$3:I2147,2,0),"")</f>
        <v/>
      </c>
      <c r="H703" s="12" t="str">
        <f>IFERROR(VLOOKUP(F703,'[1]Annuaire Partenaires Concession'!$D$3:I2147,3,0),"")</f>
        <v/>
      </c>
      <c r="I703" s="12" t="str">
        <f>IFERROR(VLOOKUP(F703,'[1]Annuaire Partenaires Concession'!$D$3:I2147,4,0),"")</f>
        <v/>
      </c>
      <c r="J703" s="13" t="str">
        <f>IFERROR(VLOOKUP(F703,'[1]Annuaire Partenaires Concession'!$D$3:I2147,5,0),"")</f>
        <v/>
      </c>
      <c r="K703" s="12" t="str">
        <f>IFERROR(VLOOKUP(F703,'[1]Annuaire Partenaires Concession'!$D$3:I2147,6,0),"")</f>
        <v/>
      </c>
    </row>
    <row r="704" spans="1:11" x14ac:dyDescent="0.25">
      <c r="A704" s="9"/>
      <c r="B704" s="10"/>
      <c r="C704" s="9"/>
      <c r="D704" s="9"/>
      <c r="E704" s="9"/>
      <c r="F704" s="11"/>
      <c r="G704" s="12" t="str">
        <f>IFERROR(VLOOKUP(F704,'[1]Annuaire Partenaires Concession'!$D$3:I2148,2,0),"")</f>
        <v/>
      </c>
      <c r="H704" s="12" t="str">
        <f>IFERROR(VLOOKUP(F704,'[1]Annuaire Partenaires Concession'!$D$3:I2148,3,0),"")</f>
        <v/>
      </c>
      <c r="I704" s="12" t="str">
        <f>IFERROR(VLOOKUP(F704,'[1]Annuaire Partenaires Concession'!$D$3:I2148,4,0),"")</f>
        <v/>
      </c>
      <c r="J704" s="13" t="str">
        <f>IFERROR(VLOOKUP(F704,'[1]Annuaire Partenaires Concession'!$D$3:I2148,5,0),"")</f>
        <v/>
      </c>
      <c r="K704" s="12" t="str">
        <f>IFERROR(VLOOKUP(F704,'[1]Annuaire Partenaires Concession'!$D$3:I2148,6,0),"")</f>
        <v/>
      </c>
    </row>
    <row r="705" spans="1:11" x14ac:dyDescent="0.25">
      <c r="A705" s="9"/>
      <c r="B705" s="10"/>
      <c r="C705" s="9"/>
      <c r="D705" s="9"/>
      <c r="E705" s="9"/>
      <c r="F705" s="11"/>
      <c r="G705" s="12" t="str">
        <f>IFERROR(VLOOKUP(F705,'[1]Annuaire Partenaires Concession'!$D$3:I2149,2,0),"")</f>
        <v/>
      </c>
      <c r="H705" s="12" t="str">
        <f>IFERROR(VLOOKUP(F705,'[1]Annuaire Partenaires Concession'!$D$3:I2149,3,0),"")</f>
        <v/>
      </c>
      <c r="I705" s="12" t="str">
        <f>IFERROR(VLOOKUP(F705,'[1]Annuaire Partenaires Concession'!$D$3:I2149,4,0),"")</f>
        <v/>
      </c>
      <c r="J705" s="13" t="str">
        <f>IFERROR(VLOOKUP(F705,'[1]Annuaire Partenaires Concession'!$D$3:I2149,5,0),"")</f>
        <v/>
      </c>
      <c r="K705" s="12" t="str">
        <f>IFERROR(VLOOKUP(F705,'[1]Annuaire Partenaires Concession'!$D$3:I2149,6,0),"")</f>
        <v/>
      </c>
    </row>
    <row r="706" spans="1:11" x14ac:dyDescent="0.25">
      <c r="A706" s="9"/>
      <c r="B706" s="10"/>
      <c r="C706" s="9"/>
      <c r="D706" s="9"/>
      <c r="E706" s="9"/>
      <c r="F706" s="11"/>
      <c r="G706" s="12" t="str">
        <f>IFERROR(VLOOKUP(F706,'[1]Annuaire Partenaires Concession'!$D$3:I2150,2,0),"")</f>
        <v/>
      </c>
      <c r="H706" s="12" t="str">
        <f>IFERROR(VLOOKUP(F706,'[1]Annuaire Partenaires Concession'!$D$3:I2150,3,0),"")</f>
        <v/>
      </c>
      <c r="I706" s="12" t="str">
        <f>IFERROR(VLOOKUP(F706,'[1]Annuaire Partenaires Concession'!$D$3:I2150,4,0),"")</f>
        <v/>
      </c>
      <c r="J706" s="13" t="str">
        <f>IFERROR(VLOOKUP(F706,'[1]Annuaire Partenaires Concession'!$D$3:I2150,5,0),"")</f>
        <v/>
      </c>
      <c r="K706" s="12" t="str">
        <f>IFERROR(VLOOKUP(F706,'[1]Annuaire Partenaires Concession'!$D$3:I2150,6,0),"")</f>
        <v/>
      </c>
    </row>
    <row r="707" spans="1:11" x14ac:dyDescent="0.25">
      <c r="A707" s="9"/>
      <c r="B707" s="10"/>
      <c r="C707" s="9"/>
      <c r="D707" s="9"/>
      <c r="E707" s="9"/>
      <c r="F707" s="11"/>
      <c r="G707" s="12" t="str">
        <f>IFERROR(VLOOKUP(F707,'[1]Annuaire Partenaires Concession'!$D$3:I2151,2,0),"")</f>
        <v/>
      </c>
      <c r="H707" s="12" t="str">
        <f>IFERROR(VLOOKUP(F707,'[1]Annuaire Partenaires Concession'!$D$3:I2151,3,0),"")</f>
        <v/>
      </c>
      <c r="I707" s="12" t="str">
        <f>IFERROR(VLOOKUP(F707,'[1]Annuaire Partenaires Concession'!$D$3:I2151,4,0),"")</f>
        <v/>
      </c>
      <c r="J707" s="13" t="str">
        <f>IFERROR(VLOOKUP(F707,'[1]Annuaire Partenaires Concession'!$D$3:I2151,5,0),"")</f>
        <v/>
      </c>
      <c r="K707" s="12" t="str">
        <f>IFERROR(VLOOKUP(F707,'[1]Annuaire Partenaires Concession'!$D$3:I2151,6,0),"")</f>
        <v/>
      </c>
    </row>
    <row r="708" spans="1:11" x14ac:dyDescent="0.25">
      <c r="A708" s="9"/>
      <c r="B708" s="10"/>
      <c r="C708" s="9"/>
      <c r="D708" s="9"/>
      <c r="E708" s="9"/>
      <c r="F708" s="11"/>
      <c r="G708" s="12" t="str">
        <f>IFERROR(VLOOKUP(F708,'[1]Annuaire Partenaires Concession'!$D$3:I2152,2,0),"")</f>
        <v/>
      </c>
      <c r="H708" s="12" t="str">
        <f>IFERROR(VLOOKUP(F708,'[1]Annuaire Partenaires Concession'!$D$3:I2152,3,0),"")</f>
        <v/>
      </c>
      <c r="I708" s="12" t="str">
        <f>IFERROR(VLOOKUP(F708,'[1]Annuaire Partenaires Concession'!$D$3:I2152,4,0),"")</f>
        <v/>
      </c>
      <c r="J708" s="13" t="str">
        <f>IFERROR(VLOOKUP(F708,'[1]Annuaire Partenaires Concession'!$D$3:I2152,5,0),"")</f>
        <v/>
      </c>
      <c r="K708" s="12" t="str">
        <f>IFERROR(VLOOKUP(F708,'[1]Annuaire Partenaires Concession'!$D$3:I2152,6,0),"")</f>
        <v/>
      </c>
    </row>
    <row r="709" spans="1:11" x14ac:dyDescent="0.25">
      <c r="A709" s="9"/>
      <c r="B709" s="10"/>
      <c r="C709" s="9"/>
      <c r="D709" s="9"/>
      <c r="E709" s="9"/>
      <c r="F709" s="11"/>
      <c r="G709" s="12" t="str">
        <f>IFERROR(VLOOKUP(F709,'[1]Annuaire Partenaires Concession'!$D$3:I2153,2,0),"")</f>
        <v/>
      </c>
      <c r="H709" s="12" t="str">
        <f>IFERROR(VLOOKUP(F709,'[1]Annuaire Partenaires Concession'!$D$3:I2153,3,0),"")</f>
        <v/>
      </c>
      <c r="I709" s="12" t="str">
        <f>IFERROR(VLOOKUP(F709,'[1]Annuaire Partenaires Concession'!$D$3:I2153,4,0),"")</f>
        <v/>
      </c>
      <c r="J709" s="13" t="str">
        <f>IFERROR(VLOOKUP(F709,'[1]Annuaire Partenaires Concession'!$D$3:I2153,5,0),"")</f>
        <v/>
      </c>
      <c r="K709" s="12" t="str">
        <f>IFERROR(VLOOKUP(F709,'[1]Annuaire Partenaires Concession'!$D$3:I2153,6,0),"")</f>
        <v/>
      </c>
    </row>
    <row r="710" spans="1:11" x14ac:dyDescent="0.25">
      <c r="A710" s="9"/>
      <c r="B710" s="10"/>
      <c r="C710" s="9"/>
      <c r="D710" s="9"/>
      <c r="E710" s="9"/>
      <c r="F710" s="11"/>
      <c r="G710" s="12" t="str">
        <f>IFERROR(VLOOKUP(F710,'[1]Annuaire Partenaires Concession'!$D$3:I2154,2,0),"")</f>
        <v/>
      </c>
      <c r="H710" s="12" t="str">
        <f>IFERROR(VLOOKUP(F710,'[1]Annuaire Partenaires Concession'!$D$3:I2154,3,0),"")</f>
        <v/>
      </c>
      <c r="I710" s="12" t="str">
        <f>IFERROR(VLOOKUP(F710,'[1]Annuaire Partenaires Concession'!$D$3:I2154,4,0),"")</f>
        <v/>
      </c>
      <c r="J710" s="13" t="str">
        <f>IFERROR(VLOOKUP(F710,'[1]Annuaire Partenaires Concession'!$D$3:I2154,5,0),"")</f>
        <v/>
      </c>
      <c r="K710" s="12" t="str">
        <f>IFERROR(VLOOKUP(F710,'[1]Annuaire Partenaires Concession'!$D$3:I2154,6,0),"")</f>
        <v/>
      </c>
    </row>
    <row r="711" spans="1:11" x14ac:dyDescent="0.25">
      <c r="A711" s="9"/>
      <c r="B711" s="10"/>
      <c r="C711" s="9"/>
      <c r="D711" s="9"/>
      <c r="E711" s="9"/>
      <c r="F711" s="11"/>
      <c r="G711" s="12" t="str">
        <f>IFERROR(VLOOKUP(F711,'[1]Annuaire Partenaires Concession'!$D$3:I2155,2,0),"")</f>
        <v/>
      </c>
      <c r="H711" s="12" t="str">
        <f>IFERROR(VLOOKUP(F711,'[1]Annuaire Partenaires Concession'!$D$3:I2155,3,0),"")</f>
        <v/>
      </c>
      <c r="I711" s="12" t="str">
        <f>IFERROR(VLOOKUP(F711,'[1]Annuaire Partenaires Concession'!$D$3:I2155,4,0),"")</f>
        <v/>
      </c>
      <c r="J711" s="13" t="str">
        <f>IFERROR(VLOOKUP(F711,'[1]Annuaire Partenaires Concession'!$D$3:I2155,5,0),"")</f>
        <v/>
      </c>
      <c r="K711" s="12" t="str">
        <f>IFERROR(VLOOKUP(F711,'[1]Annuaire Partenaires Concession'!$D$3:I2155,6,0),"")</f>
        <v/>
      </c>
    </row>
    <row r="712" spans="1:11" x14ac:dyDescent="0.25">
      <c r="A712" s="9"/>
      <c r="B712" s="10"/>
      <c r="C712" s="9"/>
      <c r="D712" s="9"/>
      <c r="E712" s="9"/>
      <c r="F712" s="11"/>
      <c r="G712" s="12" t="str">
        <f>IFERROR(VLOOKUP(F712,'[1]Annuaire Partenaires Concession'!$D$3:I2156,2,0),"")</f>
        <v/>
      </c>
      <c r="H712" s="12" t="str">
        <f>IFERROR(VLOOKUP(F712,'[1]Annuaire Partenaires Concession'!$D$3:I2156,3,0),"")</f>
        <v/>
      </c>
      <c r="I712" s="12" t="str">
        <f>IFERROR(VLOOKUP(F712,'[1]Annuaire Partenaires Concession'!$D$3:I2156,4,0),"")</f>
        <v/>
      </c>
      <c r="J712" s="13" t="str">
        <f>IFERROR(VLOOKUP(F712,'[1]Annuaire Partenaires Concession'!$D$3:I2156,5,0),"")</f>
        <v/>
      </c>
      <c r="K712" s="12" t="str">
        <f>IFERROR(VLOOKUP(F712,'[1]Annuaire Partenaires Concession'!$D$3:I2156,6,0),"")</f>
        <v/>
      </c>
    </row>
    <row r="713" spans="1:11" x14ac:dyDescent="0.25">
      <c r="A713" s="9"/>
      <c r="B713" s="10"/>
      <c r="C713" s="9"/>
      <c r="D713" s="9"/>
      <c r="E713" s="9"/>
      <c r="F713" s="11"/>
      <c r="G713" s="12" t="str">
        <f>IFERROR(VLOOKUP(F713,'[1]Annuaire Partenaires Concession'!$D$3:I2157,2,0),"")</f>
        <v/>
      </c>
      <c r="H713" s="12" t="str">
        <f>IFERROR(VLOOKUP(F713,'[1]Annuaire Partenaires Concession'!$D$3:I2157,3,0),"")</f>
        <v/>
      </c>
      <c r="I713" s="12" t="str">
        <f>IFERROR(VLOOKUP(F713,'[1]Annuaire Partenaires Concession'!$D$3:I2157,4,0),"")</f>
        <v/>
      </c>
      <c r="J713" s="13" t="str">
        <f>IFERROR(VLOOKUP(F713,'[1]Annuaire Partenaires Concession'!$D$3:I2157,5,0),"")</f>
        <v/>
      </c>
      <c r="K713" s="12" t="str">
        <f>IFERROR(VLOOKUP(F713,'[1]Annuaire Partenaires Concession'!$D$3:I2157,6,0),"")</f>
        <v/>
      </c>
    </row>
    <row r="714" spans="1:11" x14ac:dyDescent="0.25">
      <c r="A714" s="9"/>
      <c r="B714" s="10"/>
      <c r="C714" s="9"/>
      <c r="D714" s="9"/>
      <c r="E714" s="9"/>
      <c r="F714" s="11"/>
      <c r="G714" s="12" t="str">
        <f>IFERROR(VLOOKUP(F714,'[1]Annuaire Partenaires Concession'!$D$3:I2158,2,0),"")</f>
        <v/>
      </c>
      <c r="H714" s="12" t="str">
        <f>IFERROR(VLOOKUP(F714,'[1]Annuaire Partenaires Concession'!$D$3:I2158,3,0),"")</f>
        <v/>
      </c>
      <c r="I714" s="12" t="str">
        <f>IFERROR(VLOOKUP(F714,'[1]Annuaire Partenaires Concession'!$D$3:I2158,4,0),"")</f>
        <v/>
      </c>
      <c r="J714" s="13" t="str">
        <f>IFERROR(VLOOKUP(F714,'[1]Annuaire Partenaires Concession'!$D$3:I2158,5,0),"")</f>
        <v/>
      </c>
      <c r="K714" s="12" t="str">
        <f>IFERROR(VLOOKUP(F714,'[1]Annuaire Partenaires Concession'!$D$3:I2158,6,0),"")</f>
        <v/>
      </c>
    </row>
    <row r="715" spans="1:11" x14ac:dyDescent="0.25">
      <c r="A715" s="9"/>
      <c r="B715" s="10"/>
      <c r="C715" s="9"/>
      <c r="D715" s="9"/>
      <c r="E715" s="9"/>
      <c r="F715" s="11"/>
      <c r="G715" s="12" t="str">
        <f>IFERROR(VLOOKUP(F715,'[1]Annuaire Partenaires Concession'!$D$3:I2159,2,0),"")</f>
        <v/>
      </c>
      <c r="H715" s="12" t="str">
        <f>IFERROR(VLOOKUP(F715,'[1]Annuaire Partenaires Concession'!$D$3:I2159,3,0),"")</f>
        <v/>
      </c>
      <c r="I715" s="12" t="str">
        <f>IFERROR(VLOOKUP(F715,'[1]Annuaire Partenaires Concession'!$D$3:I2159,4,0),"")</f>
        <v/>
      </c>
      <c r="J715" s="13" t="str">
        <f>IFERROR(VLOOKUP(F715,'[1]Annuaire Partenaires Concession'!$D$3:I2159,5,0),"")</f>
        <v/>
      </c>
      <c r="K715" s="12" t="str">
        <f>IFERROR(VLOOKUP(F715,'[1]Annuaire Partenaires Concession'!$D$3:I2159,6,0),"")</f>
        <v/>
      </c>
    </row>
    <row r="716" spans="1:11" x14ac:dyDescent="0.25">
      <c r="A716" s="9"/>
      <c r="B716" s="10"/>
      <c r="C716" s="9"/>
      <c r="D716" s="9"/>
      <c r="E716" s="9"/>
      <c r="F716" s="11"/>
      <c r="G716" s="12" t="str">
        <f>IFERROR(VLOOKUP(F716,'[1]Annuaire Partenaires Concession'!$D$3:I2160,2,0),"")</f>
        <v/>
      </c>
      <c r="H716" s="12" t="str">
        <f>IFERROR(VLOOKUP(F716,'[1]Annuaire Partenaires Concession'!$D$3:I2160,3,0),"")</f>
        <v/>
      </c>
      <c r="I716" s="12" t="str">
        <f>IFERROR(VLOOKUP(F716,'[1]Annuaire Partenaires Concession'!$D$3:I2160,4,0),"")</f>
        <v/>
      </c>
      <c r="J716" s="13" t="str">
        <f>IFERROR(VLOOKUP(F716,'[1]Annuaire Partenaires Concession'!$D$3:I2160,5,0),"")</f>
        <v/>
      </c>
      <c r="K716" s="12" t="str">
        <f>IFERROR(VLOOKUP(F716,'[1]Annuaire Partenaires Concession'!$D$3:I2160,6,0),"")</f>
        <v/>
      </c>
    </row>
    <row r="717" spans="1:11" x14ac:dyDescent="0.25">
      <c r="A717" s="9"/>
      <c r="B717" s="10"/>
      <c r="C717" s="9"/>
      <c r="D717" s="9"/>
      <c r="E717" s="9"/>
      <c r="F717" s="11"/>
      <c r="G717" s="12" t="str">
        <f>IFERROR(VLOOKUP(F717,'[1]Annuaire Partenaires Concession'!$D$3:I2161,2,0),"")</f>
        <v/>
      </c>
      <c r="H717" s="12" t="str">
        <f>IFERROR(VLOOKUP(F717,'[1]Annuaire Partenaires Concession'!$D$3:I2161,3,0),"")</f>
        <v/>
      </c>
      <c r="I717" s="12" t="str">
        <f>IFERROR(VLOOKUP(F717,'[1]Annuaire Partenaires Concession'!$D$3:I2161,4,0),"")</f>
        <v/>
      </c>
      <c r="J717" s="13" t="str">
        <f>IFERROR(VLOOKUP(F717,'[1]Annuaire Partenaires Concession'!$D$3:I2161,5,0),"")</f>
        <v/>
      </c>
      <c r="K717" s="12" t="str">
        <f>IFERROR(VLOOKUP(F717,'[1]Annuaire Partenaires Concession'!$D$3:I2161,6,0),"")</f>
        <v/>
      </c>
    </row>
    <row r="718" spans="1:11" x14ac:dyDescent="0.25">
      <c r="A718" s="9"/>
      <c r="B718" s="10"/>
      <c r="C718" s="9"/>
      <c r="D718" s="9"/>
      <c r="E718" s="9"/>
      <c r="F718" s="11"/>
      <c r="G718" s="12" t="str">
        <f>IFERROR(VLOOKUP(F718,'[1]Annuaire Partenaires Concession'!$D$3:I2162,2,0),"")</f>
        <v/>
      </c>
      <c r="H718" s="12" t="str">
        <f>IFERROR(VLOOKUP(F718,'[1]Annuaire Partenaires Concession'!$D$3:I2162,3,0),"")</f>
        <v/>
      </c>
      <c r="I718" s="12" t="str">
        <f>IFERROR(VLOOKUP(F718,'[1]Annuaire Partenaires Concession'!$D$3:I2162,4,0),"")</f>
        <v/>
      </c>
      <c r="J718" s="13" t="str">
        <f>IFERROR(VLOOKUP(F718,'[1]Annuaire Partenaires Concession'!$D$3:I2162,5,0),"")</f>
        <v/>
      </c>
      <c r="K718" s="12" t="str">
        <f>IFERROR(VLOOKUP(F718,'[1]Annuaire Partenaires Concession'!$D$3:I2162,6,0),"")</f>
        <v/>
      </c>
    </row>
    <row r="719" spans="1:11" x14ac:dyDescent="0.25">
      <c r="A719" s="9"/>
      <c r="B719" s="10"/>
      <c r="C719" s="9"/>
      <c r="D719" s="9"/>
      <c r="E719" s="9"/>
      <c r="F719" s="11"/>
      <c r="G719" s="12" t="str">
        <f>IFERROR(VLOOKUP(F719,'[1]Annuaire Partenaires Concession'!$D$3:I2163,2,0),"")</f>
        <v/>
      </c>
      <c r="H719" s="12" t="str">
        <f>IFERROR(VLOOKUP(F719,'[1]Annuaire Partenaires Concession'!$D$3:I2163,3,0),"")</f>
        <v/>
      </c>
      <c r="I719" s="12" t="str">
        <f>IFERROR(VLOOKUP(F719,'[1]Annuaire Partenaires Concession'!$D$3:I2163,4,0),"")</f>
        <v/>
      </c>
      <c r="J719" s="13" t="str">
        <f>IFERROR(VLOOKUP(F719,'[1]Annuaire Partenaires Concession'!$D$3:I2163,5,0),"")</f>
        <v/>
      </c>
      <c r="K719" s="12" t="str">
        <f>IFERROR(VLOOKUP(F719,'[1]Annuaire Partenaires Concession'!$D$3:I2163,6,0),"")</f>
        <v/>
      </c>
    </row>
    <row r="720" spans="1:11" x14ac:dyDescent="0.25">
      <c r="A720" s="9"/>
      <c r="B720" s="10"/>
      <c r="C720" s="9"/>
      <c r="D720" s="9"/>
      <c r="E720" s="9"/>
      <c r="F720" s="11"/>
      <c r="G720" s="12" t="str">
        <f>IFERROR(VLOOKUP(F720,'[1]Annuaire Partenaires Concession'!$D$3:I2164,2,0),"")</f>
        <v/>
      </c>
      <c r="H720" s="12" t="str">
        <f>IFERROR(VLOOKUP(F720,'[1]Annuaire Partenaires Concession'!$D$3:I2164,3,0),"")</f>
        <v/>
      </c>
      <c r="I720" s="12" t="str">
        <f>IFERROR(VLOOKUP(F720,'[1]Annuaire Partenaires Concession'!$D$3:I2164,4,0),"")</f>
        <v/>
      </c>
      <c r="J720" s="13" t="str">
        <f>IFERROR(VLOOKUP(F720,'[1]Annuaire Partenaires Concession'!$D$3:I2164,5,0),"")</f>
        <v/>
      </c>
      <c r="K720" s="12" t="str">
        <f>IFERROR(VLOOKUP(F720,'[1]Annuaire Partenaires Concession'!$D$3:I2164,6,0),"")</f>
        <v/>
      </c>
    </row>
    <row r="721" spans="1:11" x14ac:dyDescent="0.25">
      <c r="A721" s="9"/>
      <c r="B721" s="10"/>
      <c r="C721" s="9"/>
      <c r="D721" s="9"/>
      <c r="E721" s="9"/>
      <c r="F721" s="11"/>
      <c r="G721" s="12" t="str">
        <f>IFERROR(VLOOKUP(F721,'[1]Annuaire Partenaires Concession'!$D$3:I2165,2,0),"")</f>
        <v/>
      </c>
      <c r="H721" s="12" t="str">
        <f>IFERROR(VLOOKUP(F721,'[1]Annuaire Partenaires Concession'!$D$3:I2165,3,0),"")</f>
        <v/>
      </c>
      <c r="I721" s="12" t="str">
        <f>IFERROR(VLOOKUP(F721,'[1]Annuaire Partenaires Concession'!$D$3:I2165,4,0),"")</f>
        <v/>
      </c>
      <c r="J721" s="13" t="str">
        <f>IFERROR(VLOOKUP(F721,'[1]Annuaire Partenaires Concession'!$D$3:I2165,5,0),"")</f>
        <v/>
      </c>
      <c r="K721" s="12" t="str">
        <f>IFERROR(VLOOKUP(F721,'[1]Annuaire Partenaires Concession'!$D$3:I2165,6,0),"")</f>
        <v/>
      </c>
    </row>
    <row r="722" spans="1:11" x14ac:dyDescent="0.25">
      <c r="A722" s="9"/>
      <c r="B722" s="10"/>
      <c r="C722" s="9"/>
      <c r="D722" s="9"/>
      <c r="E722" s="9"/>
      <c r="F722" s="11"/>
      <c r="G722" s="12" t="str">
        <f>IFERROR(VLOOKUP(F722,'[1]Annuaire Partenaires Concession'!$D$3:I2166,2,0),"")</f>
        <v/>
      </c>
      <c r="H722" s="12" t="str">
        <f>IFERROR(VLOOKUP(F722,'[1]Annuaire Partenaires Concession'!$D$3:I2166,3,0),"")</f>
        <v/>
      </c>
      <c r="I722" s="12" t="str">
        <f>IFERROR(VLOOKUP(F722,'[1]Annuaire Partenaires Concession'!$D$3:I2166,4,0),"")</f>
        <v/>
      </c>
      <c r="J722" s="13" t="str">
        <f>IFERROR(VLOOKUP(F722,'[1]Annuaire Partenaires Concession'!$D$3:I2166,5,0),"")</f>
        <v/>
      </c>
      <c r="K722" s="12" t="str">
        <f>IFERROR(VLOOKUP(F722,'[1]Annuaire Partenaires Concession'!$D$3:I2166,6,0),"")</f>
        <v/>
      </c>
    </row>
    <row r="723" spans="1:11" x14ac:dyDescent="0.25">
      <c r="A723" s="9"/>
      <c r="B723" s="10"/>
      <c r="C723" s="9"/>
      <c r="D723" s="9"/>
      <c r="E723" s="9"/>
      <c r="F723" s="11"/>
      <c r="G723" s="12" t="str">
        <f>IFERROR(VLOOKUP(F723,'[1]Annuaire Partenaires Concession'!$D$3:I2167,2,0),"")</f>
        <v/>
      </c>
      <c r="H723" s="12" t="str">
        <f>IFERROR(VLOOKUP(F723,'[1]Annuaire Partenaires Concession'!$D$3:I2167,3,0),"")</f>
        <v/>
      </c>
      <c r="I723" s="12" t="str">
        <f>IFERROR(VLOOKUP(F723,'[1]Annuaire Partenaires Concession'!$D$3:I2167,4,0),"")</f>
        <v/>
      </c>
      <c r="J723" s="13" t="str">
        <f>IFERROR(VLOOKUP(F723,'[1]Annuaire Partenaires Concession'!$D$3:I2167,5,0),"")</f>
        <v/>
      </c>
      <c r="K723" s="12" t="str">
        <f>IFERROR(VLOOKUP(F723,'[1]Annuaire Partenaires Concession'!$D$3:I2167,6,0),"")</f>
        <v/>
      </c>
    </row>
    <row r="724" spans="1:11" x14ac:dyDescent="0.25">
      <c r="A724" s="9"/>
      <c r="B724" s="10"/>
      <c r="C724" s="9"/>
      <c r="D724" s="9"/>
      <c r="E724" s="9"/>
      <c r="F724" s="11"/>
      <c r="G724" s="12" t="str">
        <f>IFERROR(VLOOKUP(F724,'[1]Annuaire Partenaires Concession'!$D$3:I2168,2,0),"")</f>
        <v/>
      </c>
      <c r="H724" s="12" t="str">
        <f>IFERROR(VLOOKUP(F724,'[1]Annuaire Partenaires Concession'!$D$3:I2168,3,0),"")</f>
        <v/>
      </c>
      <c r="I724" s="12" t="str">
        <f>IFERROR(VLOOKUP(F724,'[1]Annuaire Partenaires Concession'!$D$3:I2168,4,0),"")</f>
        <v/>
      </c>
      <c r="J724" s="13" t="str">
        <f>IFERROR(VLOOKUP(F724,'[1]Annuaire Partenaires Concession'!$D$3:I2168,5,0),"")</f>
        <v/>
      </c>
      <c r="K724" s="12" t="str">
        <f>IFERROR(VLOOKUP(F724,'[1]Annuaire Partenaires Concession'!$D$3:I2168,6,0),"")</f>
        <v/>
      </c>
    </row>
    <row r="725" spans="1:11" x14ac:dyDescent="0.25">
      <c r="A725" s="9"/>
      <c r="B725" s="10"/>
      <c r="C725" s="9"/>
      <c r="D725" s="9"/>
      <c r="E725" s="9"/>
      <c r="F725" s="11"/>
      <c r="G725" s="12" t="str">
        <f>IFERROR(VLOOKUP(F725,'[1]Annuaire Partenaires Concession'!$D$3:I2169,2,0),"")</f>
        <v/>
      </c>
      <c r="H725" s="12" t="str">
        <f>IFERROR(VLOOKUP(F725,'[1]Annuaire Partenaires Concession'!$D$3:I2169,3,0),"")</f>
        <v/>
      </c>
      <c r="I725" s="12" t="str">
        <f>IFERROR(VLOOKUP(F725,'[1]Annuaire Partenaires Concession'!$D$3:I2169,4,0),"")</f>
        <v/>
      </c>
      <c r="J725" s="13" t="str">
        <f>IFERROR(VLOOKUP(F725,'[1]Annuaire Partenaires Concession'!$D$3:I2169,5,0),"")</f>
        <v/>
      </c>
      <c r="K725" s="12" t="str">
        <f>IFERROR(VLOOKUP(F725,'[1]Annuaire Partenaires Concession'!$D$3:I2169,6,0),"")</f>
        <v/>
      </c>
    </row>
    <row r="726" spans="1:11" x14ac:dyDescent="0.25">
      <c r="A726" s="9"/>
      <c r="B726" s="10"/>
      <c r="C726" s="9"/>
      <c r="D726" s="9"/>
      <c r="E726" s="9"/>
      <c r="F726" s="11"/>
      <c r="G726" s="12" t="str">
        <f>IFERROR(VLOOKUP(F726,'[1]Annuaire Partenaires Concession'!$D$3:I2170,2,0),"")</f>
        <v/>
      </c>
      <c r="H726" s="12" t="str">
        <f>IFERROR(VLOOKUP(F726,'[1]Annuaire Partenaires Concession'!$D$3:I2170,3,0),"")</f>
        <v/>
      </c>
      <c r="I726" s="12" t="str">
        <f>IFERROR(VLOOKUP(F726,'[1]Annuaire Partenaires Concession'!$D$3:I2170,4,0),"")</f>
        <v/>
      </c>
      <c r="J726" s="13" t="str">
        <f>IFERROR(VLOOKUP(F726,'[1]Annuaire Partenaires Concession'!$D$3:I2170,5,0),"")</f>
        <v/>
      </c>
      <c r="K726" s="12" t="str">
        <f>IFERROR(VLOOKUP(F726,'[1]Annuaire Partenaires Concession'!$D$3:I2170,6,0),"")</f>
        <v/>
      </c>
    </row>
    <row r="727" spans="1:11" x14ac:dyDescent="0.25">
      <c r="A727" s="9"/>
      <c r="B727" s="10"/>
      <c r="C727" s="9"/>
      <c r="D727" s="9"/>
      <c r="E727" s="9"/>
      <c r="F727" s="11"/>
      <c r="G727" s="12" t="str">
        <f>IFERROR(VLOOKUP(F727,'[1]Annuaire Partenaires Concession'!$D$3:I2171,2,0),"")</f>
        <v/>
      </c>
      <c r="H727" s="12" t="str">
        <f>IFERROR(VLOOKUP(F727,'[1]Annuaire Partenaires Concession'!$D$3:I2171,3,0),"")</f>
        <v/>
      </c>
      <c r="I727" s="12" t="str">
        <f>IFERROR(VLOOKUP(F727,'[1]Annuaire Partenaires Concession'!$D$3:I2171,4,0),"")</f>
        <v/>
      </c>
      <c r="J727" s="13" t="str">
        <f>IFERROR(VLOOKUP(F727,'[1]Annuaire Partenaires Concession'!$D$3:I2171,5,0),"")</f>
        <v/>
      </c>
      <c r="K727" s="12" t="str">
        <f>IFERROR(VLOOKUP(F727,'[1]Annuaire Partenaires Concession'!$D$3:I2171,6,0),"")</f>
        <v/>
      </c>
    </row>
    <row r="728" spans="1:11" x14ac:dyDescent="0.25">
      <c r="A728" s="9"/>
      <c r="B728" s="10"/>
      <c r="C728" s="9"/>
      <c r="D728" s="9"/>
      <c r="E728" s="9"/>
      <c r="F728" s="11"/>
      <c r="G728" s="12" t="str">
        <f>IFERROR(VLOOKUP(F728,'[1]Annuaire Partenaires Concession'!$D$3:I2172,2,0),"")</f>
        <v/>
      </c>
      <c r="H728" s="12" t="str">
        <f>IFERROR(VLOOKUP(F728,'[1]Annuaire Partenaires Concession'!$D$3:I2172,3,0),"")</f>
        <v/>
      </c>
      <c r="I728" s="12" t="str">
        <f>IFERROR(VLOOKUP(F728,'[1]Annuaire Partenaires Concession'!$D$3:I2172,4,0),"")</f>
        <v/>
      </c>
      <c r="J728" s="13" t="str">
        <f>IFERROR(VLOOKUP(F728,'[1]Annuaire Partenaires Concession'!$D$3:I2172,5,0),"")</f>
        <v/>
      </c>
      <c r="K728" s="12" t="str">
        <f>IFERROR(VLOOKUP(F728,'[1]Annuaire Partenaires Concession'!$D$3:I2172,6,0),"")</f>
        <v/>
      </c>
    </row>
    <row r="729" spans="1:11" x14ac:dyDescent="0.25">
      <c r="A729" s="9"/>
      <c r="B729" s="10"/>
      <c r="C729" s="9"/>
      <c r="D729" s="9"/>
      <c r="E729" s="9"/>
      <c r="F729" s="11"/>
      <c r="G729" s="12" t="str">
        <f>IFERROR(VLOOKUP(F729,'[1]Annuaire Partenaires Concession'!$D$3:I2173,2,0),"")</f>
        <v/>
      </c>
      <c r="H729" s="12" t="str">
        <f>IFERROR(VLOOKUP(F729,'[1]Annuaire Partenaires Concession'!$D$3:I2173,3,0),"")</f>
        <v/>
      </c>
      <c r="I729" s="12" t="str">
        <f>IFERROR(VLOOKUP(F729,'[1]Annuaire Partenaires Concession'!$D$3:I2173,4,0),"")</f>
        <v/>
      </c>
      <c r="J729" s="13" t="str">
        <f>IFERROR(VLOOKUP(F729,'[1]Annuaire Partenaires Concession'!$D$3:I2173,5,0),"")</f>
        <v/>
      </c>
      <c r="K729" s="12" t="str">
        <f>IFERROR(VLOOKUP(F729,'[1]Annuaire Partenaires Concession'!$D$3:I2173,6,0),"")</f>
        <v/>
      </c>
    </row>
    <row r="730" spans="1:11" x14ac:dyDescent="0.25">
      <c r="A730" s="9"/>
      <c r="B730" s="10"/>
      <c r="C730" s="9"/>
      <c r="D730" s="9"/>
      <c r="E730" s="9"/>
      <c r="F730" s="11"/>
      <c r="G730" s="12" t="str">
        <f>IFERROR(VLOOKUP(F730,'[1]Annuaire Partenaires Concession'!$D$3:I2174,2,0),"")</f>
        <v/>
      </c>
      <c r="H730" s="12" t="str">
        <f>IFERROR(VLOOKUP(F730,'[1]Annuaire Partenaires Concession'!$D$3:I2174,3,0),"")</f>
        <v/>
      </c>
      <c r="I730" s="12" t="str">
        <f>IFERROR(VLOOKUP(F730,'[1]Annuaire Partenaires Concession'!$D$3:I2174,4,0),"")</f>
        <v/>
      </c>
      <c r="J730" s="13" t="str">
        <f>IFERROR(VLOOKUP(F730,'[1]Annuaire Partenaires Concession'!$D$3:I2174,5,0),"")</f>
        <v/>
      </c>
      <c r="K730" s="12" t="str">
        <f>IFERROR(VLOOKUP(F730,'[1]Annuaire Partenaires Concession'!$D$3:I2174,6,0),"")</f>
        <v/>
      </c>
    </row>
    <row r="731" spans="1:11" x14ac:dyDescent="0.25">
      <c r="A731" s="9"/>
      <c r="B731" s="10"/>
      <c r="C731" s="9"/>
      <c r="D731" s="9"/>
      <c r="E731" s="9"/>
      <c r="F731" s="11"/>
      <c r="G731" s="12" t="str">
        <f>IFERROR(VLOOKUP(F731,'[1]Annuaire Partenaires Concession'!$D$3:I2175,2,0),"")</f>
        <v/>
      </c>
      <c r="H731" s="12" t="str">
        <f>IFERROR(VLOOKUP(F731,'[1]Annuaire Partenaires Concession'!$D$3:I2175,3,0),"")</f>
        <v/>
      </c>
      <c r="I731" s="12" t="str">
        <f>IFERROR(VLOOKUP(F731,'[1]Annuaire Partenaires Concession'!$D$3:I2175,4,0),"")</f>
        <v/>
      </c>
      <c r="J731" s="13" t="str">
        <f>IFERROR(VLOOKUP(F731,'[1]Annuaire Partenaires Concession'!$D$3:I2175,5,0),"")</f>
        <v/>
      </c>
      <c r="K731" s="12" t="str">
        <f>IFERROR(VLOOKUP(F731,'[1]Annuaire Partenaires Concession'!$D$3:I2175,6,0),"")</f>
        <v/>
      </c>
    </row>
    <row r="732" spans="1:11" x14ac:dyDescent="0.25">
      <c r="A732" s="9"/>
      <c r="B732" s="10"/>
      <c r="C732" s="9"/>
      <c r="D732" s="9"/>
      <c r="E732" s="9"/>
      <c r="F732" s="11"/>
      <c r="G732" s="12" t="str">
        <f>IFERROR(VLOOKUP(F732,'[1]Annuaire Partenaires Concession'!$D$3:I2176,2,0),"")</f>
        <v/>
      </c>
      <c r="H732" s="12" t="str">
        <f>IFERROR(VLOOKUP(F732,'[1]Annuaire Partenaires Concession'!$D$3:I2176,3,0),"")</f>
        <v/>
      </c>
      <c r="I732" s="12" t="str">
        <f>IFERROR(VLOOKUP(F732,'[1]Annuaire Partenaires Concession'!$D$3:I2176,4,0),"")</f>
        <v/>
      </c>
      <c r="J732" s="13" t="str">
        <f>IFERROR(VLOOKUP(F732,'[1]Annuaire Partenaires Concession'!$D$3:I2176,5,0),"")</f>
        <v/>
      </c>
      <c r="K732" s="12" t="str">
        <f>IFERROR(VLOOKUP(F732,'[1]Annuaire Partenaires Concession'!$D$3:I2176,6,0),"")</f>
        <v/>
      </c>
    </row>
    <row r="733" spans="1:11" x14ac:dyDescent="0.25">
      <c r="A733" s="9"/>
      <c r="B733" s="10"/>
      <c r="C733" s="9"/>
      <c r="D733" s="9"/>
      <c r="E733" s="9"/>
      <c r="F733" s="11"/>
      <c r="G733" s="12" t="str">
        <f>IFERROR(VLOOKUP(F733,'[1]Annuaire Partenaires Concession'!$D$3:I2177,2,0),"")</f>
        <v/>
      </c>
      <c r="H733" s="12" t="str">
        <f>IFERROR(VLOOKUP(F733,'[1]Annuaire Partenaires Concession'!$D$3:I2177,3,0),"")</f>
        <v/>
      </c>
      <c r="I733" s="12" t="str">
        <f>IFERROR(VLOOKUP(F733,'[1]Annuaire Partenaires Concession'!$D$3:I2177,4,0),"")</f>
        <v/>
      </c>
      <c r="J733" s="13" t="str">
        <f>IFERROR(VLOOKUP(F733,'[1]Annuaire Partenaires Concession'!$D$3:I2177,5,0),"")</f>
        <v/>
      </c>
      <c r="K733" s="12" t="str">
        <f>IFERROR(VLOOKUP(F733,'[1]Annuaire Partenaires Concession'!$D$3:I2177,6,0),"")</f>
        <v/>
      </c>
    </row>
    <row r="734" spans="1:11" x14ac:dyDescent="0.25">
      <c r="A734" s="9"/>
      <c r="B734" s="10"/>
      <c r="C734" s="9"/>
      <c r="D734" s="9"/>
      <c r="E734" s="9"/>
      <c r="F734" s="11"/>
      <c r="G734" s="12" t="str">
        <f>IFERROR(VLOOKUP(F734,'[1]Annuaire Partenaires Concession'!$D$3:I2178,2,0),"")</f>
        <v/>
      </c>
      <c r="H734" s="12" t="str">
        <f>IFERROR(VLOOKUP(F734,'[1]Annuaire Partenaires Concession'!$D$3:I2178,3,0),"")</f>
        <v/>
      </c>
      <c r="I734" s="12" t="str">
        <f>IFERROR(VLOOKUP(F734,'[1]Annuaire Partenaires Concession'!$D$3:I2178,4,0),"")</f>
        <v/>
      </c>
      <c r="J734" s="13" t="str">
        <f>IFERROR(VLOOKUP(F734,'[1]Annuaire Partenaires Concession'!$D$3:I2178,5,0),"")</f>
        <v/>
      </c>
      <c r="K734" s="12" t="str">
        <f>IFERROR(VLOOKUP(F734,'[1]Annuaire Partenaires Concession'!$D$3:I2178,6,0),"")</f>
        <v/>
      </c>
    </row>
    <row r="735" spans="1:11" x14ac:dyDescent="0.25">
      <c r="A735" s="9"/>
      <c r="B735" s="10"/>
      <c r="C735" s="9"/>
      <c r="D735" s="9"/>
      <c r="E735" s="9"/>
      <c r="F735" s="11"/>
      <c r="G735" s="12" t="str">
        <f>IFERROR(VLOOKUP(F735,'[1]Annuaire Partenaires Concession'!$D$3:I2179,2,0),"")</f>
        <v/>
      </c>
      <c r="H735" s="12" t="str">
        <f>IFERROR(VLOOKUP(F735,'[1]Annuaire Partenaires Concession'!$D$3:I2179,3,0),"")</f>
        <v/>
      </c>
      <c r="I735" s="12" t="str">
        <f>IFERROR(VLOOKUP(F735,'[1]Annuaire Partenaires Concession'!$D$3:I2179,4,0),"")</f>
        <v/>
      </c>
      <c r="J735" s="13" t="str">
        <f>IFERROR(VLOOKUP(F735,'[1]Annuaire Partenaires Concession'!$D$3:I2179,5,0),"")</f>
        <v/>
      </c>
      <c r="K735" s="12" t="str">
        <f>IFERROR(VLOOKUP(F735,'[1]Annuaire Partenaires Concession'!$D$3:I2179,6,0),"")</f>
        <v/>
      </c>
    </row>
    <row r="736" spans="1:11" x14ac:dyDescent="0.25">
      <c r="A736" s="9"/>
      <c r="B736" s="10"/>
      <c r="C736" s="9"/>
      <c r="D736" s="9"/>
      <c r="E736" s="9"/>
      <c r="F736" s="11"/>
      <c r="G736" s="12" t="str">
        <f>IFERROR(VLOOKUP(F736,'[1]Annuaire Partenaires Concession'!$D$3:I2180,2,0),"")</f>
        <v/>
      </c>
      <c r="H736" s="12" t="str">
        <f>IFERROR(VLOOKUP(F736,'[1]Annuaire Partenaires Concession'!$D$3:I2180,3,0),"")</f>
        <v/>
      </c>
      <c r="I736" s="12" t="str">
        <f>IFERROR(VLOOKUP(F736,'[1]Annuaire Partenaires Concession'!$D$3:I2180,4,0),"")</f>
        <v/>
      </c>
      <c r="J736" s="13" t="str">
        <f>IFERROR(VLOOKUP(F736,'[1]Annuaire Partenaires Concession'!$D$3:I2180,5,0),"")</f>
        <v/>
      </c>
      <c r="K736" s="12" t="str">
        <f>IFERROR(VLOOKUP(F736,'[1]Annuaire Partenaires Concession'!$D$3:I2180,6,0),"")</f>
        <v/>
      </c>
    </row>
    <row r="737" spans="1:11" x14ac:dyDescent="0.25">
      <c r="A737" s="9"/>
      <c r="B737" s="10"/>
      <c r="C737" s="9"/>
      <c r="D737" s="9"/>
      <c r="E737" s="9"/>
      <c r="F737" s="11"/>
      <c r="G737" s="12" t="str">
        <f>IFERROR(VLOOKUP(F737,'[1]Annuaire Partenaires Concession'!$D$3:I2181,2,0),"")</f>
        <v/>
      </c>
      <c r="H737" s="12" t="str">
        <f>IFERROR(VLOOKUP(F737,'[1]Annuaire Partenaires Concession'!$D$3:I2181,3,0),"")</f>
        <v/>
      </c>
      <c r="I737" s="12" t="str">
        <f>IFERROR(VLOOKUP(F737,'[1]Annuaire Partenaires Concession'!$D$3:I2181,4,0),"")</f>
        <v/>
      </c>
      <c r="J737" s="13" t="str">
        <f>IFERROR(VLOOKUP(F737,'[1]Annuaire Partenaires Concession'!$D$3:I2181,5,0),"")</f>
        <v/>
      </c>
      <c r="K737" s="12" t="str">
        <f>IFERROR(VLOOKUP(F737,'[1]Annuaire Partenaires Concession'!$D$3:I2181,6,0),"")</f>
        <v/>
      </c>
    </row>
    <row r="738" spans="1:11" x14ac:dyDescent="0.25">
      <c r="A738" s="9"/>
      <c r="B738" s="10"/>
      <c r="C738" s="9"/>
      <c r="D738" s="9"/>
      <c r="E738" s="9"/>
      <c r="F738" s="11"/>
      <c r="G738" s="12" t="str">
        <f>IFERROR(VLOOKUP(F738,'[1]Annuaire Partenaires Concession'!$D$3:I2182,2,0),"")</f>
        <v/>
      </c>
      <c r="H738" s="12" t="str">
        <f>IFERROR(VLOOKUP(F738,'[1]Annuaire Partenaires Concession'!$D$3:I2182,3,0),"")</f>
        <v/>
      </c>
      <c r="I738" s="12" t="str">
        <f>IFERROR(VLOOKUP(F738,'[1]Annuaire Partenaires Concession'!$D$3:I2182,4,0),"")</f>
        <v/>
      </c>
      <c r="J738" s="13" t="str">
        <f>IFERROR(VLOOKUP(F738,'[1]Annuaire Partenaires Concession'!$D$3:I2182,5,0),"")</f>
        <v/>
      </c>
      <c r="K738" s="12" t="str">
        <f>IFERROR(VLOOKUP(F738,'[1]Annuaire Partenaires Concession'!$D$3:I2182,6,0),"")</f>
        <v/>
      </c>
    </row>
    <row r="739" spans="1:11" x14ac:dyDescent="0.25">
      <c r="A739" s="9"/>
      <c r="B739" s="10"/>
      <c r="C739" s="9"/>
      <c r="D739" s="9"/>
      <c r="E739" s="9"/>
      <c r="F739" s="11"/>
      <c r="G739" s="12" t="str">
        <f>IFERROR(VLOOKUP(F739,'[1]Annuaire Partenaires Concession'!$D$3:I2183,2,0),"")</f>
        <v/>
      </c>
      <c r="H739" s="12" t="str">
        <f>IFERROR(VLOOKUP(F739,'[1]Annuaire Partenaires Concession'!$D$3:I2183,3,0),"")</f>
        <v/>
      </c>
      <c r="I739" s="12" t="str">
        <f>IFERROR(VLOOKUP(F739,'[1]Annuaire Partenaires Concession'!$D$3:I2183,4,0),"")</f>
        <v/>
      </c>
      <c r="J739" s="13" t="str">
        <f>IFERROR(VLOOKUP(F739,'[1]Annuaire Partenaires Concession'!$D$3:I2183,5,0),"")</f>
        <v/>
      </c>
      <c r="K739" s="12" t="str">
        <f>IFERROR(VLOOKUP(F739,'[1]Annuaire Partenaires Concession'!$D$3:I2183,6,0),"")</f>
        <v/>
      </c>
    </row>
    <row r="740" spans="1:11" x14ac:dyDescent="0.25">
      <c r="A740" s="9"/>
      <c r="B740" s="10"/>
      <c r="C740" s="9"/>
      <c r="D740" s="9"/>
      <c r="E740" s="9"/>
      <c r="F740" s="11"/>
      <c r="G740" s="12" t="str">
        <f>IFERROR(VLOOKUP(F740,'[1]Annuaire Partenaires Concession'!$D$3:I2184,2,0),"")</f>
        <v/>
      </c>
      <c r="H740" s="12" t="str">
        <f>IFERROR(VLOOKUP(F740,'[1]Annuaire Partenaires Concession'!$D$3:I2184,3,0),"")</f>
        <v/>
      </c>
      <c r="I740" s="12" t="str">
        <f>IFERROR(VLOOKUP(F740,'[1]Annuaire Partenaires Concession'!$D$3:I2184,4,0),"")</f>
        <v/>
      </c>
      <c r="J740" s="13" t="str">
        <f>IFERROR(VLOOKUP(F740,'[1]Annuaire Partenaires Concession'!$D$3:I2184,5,0),"")</f>
        <v/>
      </c>
      <c r="K740" s="12" t="str">
        <f>IFERROR(VLOOKUP(F740,'[1]Annuaire Partenaires Concession'!$D$3:I2184,6,0),"")</f>
        <v/>
      </c>
    </row>
    <row r="741" spans="1:11" x14ac:dyDescent="0.25">
      <c r="A741" s="9"/>
      <c r="B741" s="10"/>
      <c r="C741" s="9"/>
      <c r="D741" s="9"/>
      <c r="E741" s="9"/>
      <c r="F741" s="11"/>
      <c r="G741" s="12" t="str">
        <f>IFERROR(VLOOKUP(F741,'[1]Annuaire Partenaires Concession'!$D$3:I2185,2,0),"")</f>
        <v/>
      </c>
      <c r="H741" s="12" t="str">
        <f>IFERROR(VLOOKUP(F741,'[1]Annuaire Partenaires Concession'!$D$3:I2185,3,0),"")</f>
        <v/>
      </c>
      <c r="I741" s="12" t="str">
        <f>IFERROR(VLOOKUP(F741,'[1]Annuaire Partenaires Concession'!$D$3:I2185,4,0),"")</f>
        <v/>
      </c>
      <c r="J741" s="13" t="str">
        <f>IFERROR(VLOOKUP(F741,'[1]Annuaire Partenaires Concession'!$D$3:I2185,5,0),"")</f>
        <v/>
      </c>
      <c r="K741" s="12" t="str">
        <f>IFERROR(VLOOKUP(F741,'[1]Annuaire Partenaires Concession'!$D$3:I2185,6,0),"")</f>
        <v/>
      </c>
    </row>
    <row r="742" spans="1:11" x14ac:dyDescent="0.25">
      <c r="A742" s="9"/>
      <c r="B742" s="10"/>
      <c r="C742" s="9"/>
      <c r="D742" s="9"/>
      <c r="E742" s="9"/>
      <c r="F742" s="11"/>
      <c r="G742" s="12" t="str">
        <f>IFERROR(VLOOKUP(F742,'[1]Annuaire Partenaires Concession'!$D$3:I2186,2,0),"")</f>
        <v/>
      </c>
      <c r="H742" s="12" t="str">
        <f>IFERROR(VLOOKUP(F742,'[1]Annuaire Partenaires Concession'!$D$3:I2186,3,0),"")</f>
        <v/>
      </c>
      <c r="I742" s="12" t="str">
        <f>IFERROR(VLOOKUP(F742,'[1]Annuaire Partenaires Concession'!$D$3:I2186,4,0),"")</f>
        <v/>
      </c>
      <c r="J742" s="13" t="str">
        <f>IFERROR(VLOOKUP(F742,'[1]Annuaire Partenaires Concession'!$D$3:I2186,5,0),"")</f>
        <v/>
      </c>
      <c r="K742" s="12" t="str">
        <f>IFERROR(VLOOKUP(F742,'[1]Annuaire Partenaires Concession'!$D$3:I2186,6,0),"")</f>
        <v/>
      </c>
    </row>
    <row r="743" spans="1:11" x14ac:dyDescent="0.25">
      <c r="A743" s="9"/>
      <c r="B743" s="10"/>
      <c r="C743" s="9"/>
      <c r="D743" s="9"/>
      <c r="E743" s="9"/>
      <c r="F743" s="11"/>
      <c r="G743" s="12" t="str">
        <f>IFERROR(VLOOKUP(F743,'[1]Annuaire Partenaires Concession'!$D$3:I2187,2,0),"")</f>
        <v/>
      </c>
      <c r="H743" s="12" t="str">
        <f>IFERROR(VLOOKUP(F743,'[1]Annuaire Partenaires Concession'!$D$3:I2187,3,0),"")</f>
        <v/>
      </c>
      <c r="I743" s="12" t="str">
        <f>IFERROR(VLOOKUP(F743,'[1]Annuaire Partenaires Concession'!$D$3:I2187,4,0),"")</f>
        <v/>
      </c>
      <c r="J743" s="13" t="str">
        <f>IFERROR(VLOOKUP(F743,'[1]Annuaire Partenaires Concession'!$D$3:I2187,5,0),"")</f>
        <v/>
      </c>
      <c r="K743" s="12" t="str">
        <f>IFERROR(VLOOKUP(F743,'[1]Annuaire Partenaires Concession'!$D$3:I2187,6,0),"")</f>
        <v/>
      </c>
    </row>
    <row r="744" spans="1:11" x14ac:dyDescent="0.25">
      <c r="A744" s="9"/>
      <c r="B744" s="10"/>
      <c r="C744" s="9"/>
      <c r="D744" s="9"/>
      <c r="E744" s="9"/>
      <c r="F744" s="11"/>
      <c r="G744" s="12" t="str">
        <f>IFERROR(VLOOKUP(F744,'[1]Annuaire Partenaires Concession'!$D$3:I2188,2,0),"")</f>
        <v/>
      </c>
      <c r="H744" s="12" t="str">
        <f>IFERROR(VLOOKUP(F744,'[1]Annuaire Partenaires Concession'!$D$3:I2188,3,0),"")</f>
        <v/>
      </c>
      <c r="I744" s="12" t="str">
        <f>IFERROR(VLOOKUP(F744,'[1]Annuaire Partenaires Concession'!$D$3:I2188,4,0),"")</f>
        <v/>
      </c>
      <c r="J744" s="13" t="str">
        <f>IFERROR(VLOOKUP(F744,'[1]Annuaire Partenaires Concession'!$D$3:I2188,5,0),"")</f>
        <v/>
      </c>
      <c r="K744" s="12" t="str">
        <f>IFERROR(VLOOKUP(F744,'[1]Annuaire Partenaires Concession'!$D$3:I2188,6,0),"")</f>
        <v/>
      </c>
    </row>
    <row r="745" spans="1:11" x14ac:dyDescent="0.25">
      <c r="A745" s="9"/>
      <c r="B745" s="10"/>
      <c r="C745" s="9"/>
      <c r="D745" s="9"/>
      <c r="E745" s="9"/>
      <c r="F745" s="11"/>
      <c r="G745" s="12" t="str">
        <f>IFERROR(VLOOKUP(F745,'[1]Annuaire Partenaires Concession'!$D$3:I2189,2,0),"")</f>
        <v/>
      </c>
      <c r="H745" s="12" t="str">
        <f>IFERROR(VLOOKUP(F745,'[1]Annuaire Partenaires Concession'!$D$3:I2189,3,0),"")</f>
        <v/>
      </c>
      <c r="I745" s="12" t="str">
        <f>IFERROR(VLOOKUP(F745,'[1]Annuaire Partenaires Concession'!$D$3:I2189,4,0),"")</f>
        <v/>
      </c>
      <c r="J745" s="13" t="str">
        <f>IFERROR(VLOOKUP(F745,'[1]Annuaire Partenaires Concession'!$D$3:I2189,5,0),"")</f>
        <v/>
      </c>
      <c r="K745" s="12" t="str">
        <f>IFERROR(VLOOKUP(F745,'[1]Annuaire Partenaires Concession'!$D$3:I2189,6,0),"")</f>
        <v/>
      </c>
    </row>
    <row r="746" spans="1:11" x14ac:dyDescent="0.25">
      <c r="A746" s="9"/>
      <c r="B746" s="10"/>
      <c r="C746" s="9"/>
      <c r="D746" s="9"/>
      <c r="E746" s="9"/>
      <c r="F746" s="11"/>
      <c r="G746" s="12" t="str">
        <f>IFERROR(VLOOKUP(F746,'[1]Annuaire Partenaires Concession'!$D$3:I2190,2,0),"")</f>
        <v/>
      </c>
      <c r="H746" s="12" t="str">
        <f>IFERROR(VLOOKUP(F746,'[1]Annuaire Partenaires Concession'!$D$3:I2190,3,0),"")</f>
        <v/>
      </c>
      <c r="I746" s="12" t="str">
        <f>IFERROR(VLOOKUP(F746,'[1]Annuaire Partenaires Concession'!$D$3:I2190,4,0),"")</f>
        <v/>
      </c>
      <c r="J746" s="13" t="str">
        <f>IFERROR(VLOOKUP(F746,'[1]Annuaire Partenaires Concession'!$D$3:I2190,5,0),"")</f>
        <v/>
      </c>
      <c r="K746" s="12" t="str">
        <f>IFERROR(VLOOKUP(F746,'[1]Annuaire Partenaires Concession'!$D$3:I2190,6,0),"")</f>
        <v/>
      </c>
    </row>
    <row r="747" spans="1:11" x14ac:dyDescent="0.25">
      <c r="A747" s="9"/>
      <c r="B747" s="10"/>
      <c r="C747" s="9"/>
      <c r="D747" s="9"/>
      <c r="E747" s="9"/>
      <c r="F747" s="11"/>
      <c r="G747" s="12" t="str">
        <f>IFERROR(VLOOKUP(F747,'[1]Annuaire Partenaires Concession'!$D$3:I2191,2,0),"")</f>
        <v/>
      </c>
      <c r="H747" s="12" t="str">
        <f>IFERROR(VLOOKUP(F747,'[1]Annuaire Partenaires Concession'!$D$3:I2191,3,0),"")</f>
        <v/>
      </c>
      <c r="I747" s="12" t="str">
        <f>IFERROR(VLOOKUP(F747,'[1]Annuaire Partenaires Concession'!$D$3:I2191,4,0),"")</f>
        <v/>
      </c>
      <c r="J747" s="13" t="str">
        <f>IFERROR(VLOOKUP(F747,'[1]Annuaire Partenaires Concession'!$D$3:I2191,5,0),"")</f>
        <v/>
      </c>
      <c r="K747" s="12" t="str">
        <f>IFERROR(VLOOKUP(F747,'[1]Annuaire Partenaires Concession'!$D$3:I2191,6,0),"")</f>
        <v/>
      </c>
    </row>
    <row r="748" spans="1:11" x14ac:dyDescent="0.25">
      <c r="A748" s="9"/>
      <c r="B748" s="10"/>
      <c r="C748" s="9"/>
      <c r="D748" s="9"/>
      <c r="E748" s="9"/>
      <c r="F748" s="11"/>
      <c r="G748" s="12" t="str">
        <f>IFERROR(VLOOKUP(F748,'[1]Annuaire Partenaires Concession'!$D$3:I2192,2,0),"")</f>
        <v/>
      </c>
      <c r="H748" s="12" t="str">
        <f>IFERROR(VLOOKUP(F748,'[1]Annuaire Partenaires Concession'!$D$3:I2192,3,0),"")</f>
        <v/>
      </c>
      <c r="I748" s="12" t="str">
        <f>IFERROR(VLOOKUP(F748,'[1]Annuaire Partenaires Concession'!$D$3:I2192,4,0),"")</f>
        <v/>
      </c>
      <c r="J748" s="13" t="str">
        <f>IFERROR(VLOOKUP(F748,'[1]Annuaire Partenaires Concession'!$D$3:I2192,5,0),"")</f>
        <v/>
      </c>
      <c r="K748" s="12" t="str">
        <f>IFERROR(VLOOKUP(F748,'[1]Annuaire Partenaires Concession'!$D$3:I2192,6,0),"")</f>
        <v/>
      </c>
    </row>
    <row r="749" spans="1:11" x14ac:dyDescent="0.25">
      <c r="A749" s="9"/>
      <c r="B749" s="10"/>
      <c r="C749" s="9"/>
      <c r="D749" s="9"/>
      <c r="E749" s="9"/>
      <c r="F749" s="11"/>
      <c r="G749" s="12" t="str">
        <f>IFERROR(VLOOKUP(F749,'[1]Annuaire Partenaires Concession'!$D$3:I2193,2,0),"")</f>
        <v/>
      </c>
      <c r="H749" s="12" t="str">
        <f>IFERROR(VLOOKUP(F749,'[1]Annuaire Partenaires Concession'!$D$3:I2193,3,0),"")</f>
        <v/>
      </c>
      <c r="I749" s="12" t="str">
        <f>IFERROR(VLOOKUP(F749,'[1]Annuaire Partenaires Concession'!$D$3:I2193,4,0),"")</f>
        <v/>
      </c>
      <c r="J749" s="13" t="str">
        <f>IFERROR(VLOOKUP(F749,'[1]Annuaire Partenaires Concession'!$D$3:I2193,5,0),"")</f>
        <v/>
      </c>
      <c r="K749" s="12" t="str">
        <f>IFERROR(VLOOKUP(F749,'[1]Annuaire Partenaires Concession'!$D$3:I2193,6,0),"")</f>
        <v/>
      </c>
    </row>
    <row r="750" spans="1:11" x14ac:dyDescent="0.25">
      <c r="A750" s="9"/>
      <c r="B750" s="10"/>
      <c r="C750" s="9"/>
      <c r="D750" s="9"/>
      <c r="E750" s="9"/>
      <c r="F750" s="11"/>
      <c r="G750" s="12" t="str">
        <f>IFERROR(VLOOKUP(F750,'[1]Annuaire Partenaires Concession'!$D$3:I2194,2,0),"")</f>
        <v/>
      </c>
      <c r="H750" s="12" t="str">
        <f>IFERROR(VLOOKUP(F750,'[1]Annuaire Partenaires Concession'!$D$3:I2194,3,0),"")</f>
        <v/>
      </c>
      <c r="I750" s="12" t="str">
        <f>IFERROR(VLOOKUP(F750,'[1]Annuaire Partenaires Concession'!$D$3:I2194,4,0),"")</f>
        <v/>
      </c>
      <c r="J750" s="13" t="str">
        <f>IFERROR(VLOOKUP(F750,'[1]Annuaire Partenaires Concession'!$D$3:I2194,5,0),"")</f>
        <v/>
      </c>
      <c r="K750" s="12" t="str">
        <f>IFERROR(VLOOKUP(F750,'[1]Annuaire Partenaires Concession'!$D$3:I2194,6,0),"")</f>
        <v/>
      </c>
    </row>
    <row r="751" spans="1:11" x14ac:dyDescent="0.25">
      <c r="A751" s="9"/>
      <c r="B751" s="10"/>
      <c r="C751" s="9"/>
      <c r="D751" s="9"/>
      <c r="E751" s="9"/>
      <c r="F751" s="11"/>
      <c r="G751" s="12" t="str">
        <f>IFERROR(VLOOKUP(F751,'[1]Annuaire Partenaires Concession'!$D$3:I2195,2,0),"")</f>
        <v/>
      </c>
      <c r="H751" s="12" t="str">
        <f>IFERROR(VLOOKUP(F751,'[1]Annuaire Partenaires Concession'!$D$3:I2195,3,0),"")</f>
        <v/>
      </c>
      <c r="I751" s="12" t="str">
        <f>IFERROR(VLOOKUP(F751,'[1]Annuaire Partenaires Concession'!$D$3:I2195,4,0),"")</f>
        <v/>
      </c>
      <c r="J751" s="13" t="str">
        <f>IFERROR(VLOOKUP(F751,'[1]Annuaire Partenaires Concession'!$D$3:I2195,5,0),"")</f>
        <v/>
      </c>
      <c r="K751" s="12" t="str">
        <f>IFERROR(VLOOKUP(F751,'[1]Annuaire Partenaires Concession'!$D$3:I2195,6,0),"")</f>
        <v/>
      </c>
    </row>
    <row r="752" spans="1:11" x14ac:dyDescent="0.25">
      <c r="A752" s="9"/>
      <c r="B752" s="10"/>
      <c r="C752" s="9"/>
      <c r="D752" s="9"/>
      <c r="E752" s="9"/>
      <c r="F752" s="11"/>
      <c r="G752" s="12" t="str">
        <f>IFERROR(VLOOKUP(F752,'[1]Annuaire Partenaires Concession'!$D$3:I2196,2,0),"")</f>
        <v/>
      </c>
      <c r="H752" s="12" t="str">
        <f>IFERROR(VLOOKUP(F752,'[1]Annuaire Partenaires Concession'!$D$3:I2196,3,0),"")</f>
        <v/>
      </c>
      <c r="I752" s="12" t="str">
        <f>IFERROR(VLOOKUP(F752,'[1]Annuaire Partenaires Concession'!$D$3:I2196,4,0),"")</f>
        <v/>
      </c>
      <c r="J752" s="13" t="str">
        <f>IFERROR(VLOOKUP(F752,'[1]Annuaire Partenaires Concession'!$D$3:I2196,5,0),"")</f>
        <v/>
      </c>
      <c r="K752" s="12" t="str">
        <f>IFERROR(VLOOKUP(F752,'[1]Annuaire Partenaires Concession'!$D$3:I2196,6,0),"")</f>
        <v/>
      </c>
    </row>
    <row r="753" spans="1:11" x14ac:dyDescent="0.25">
      <c r="A753" s="9"/>
      <c r="B753" s="10"/>
      <c r="C753" s="9"/>
      <c r="D753" s="9"/>
      <c r="E753" s="9"/>
      <c r="F753" s="11"/>
      <c r="G753" s="12" t="str">
        <f>IFERROR(VLOOKUP(F753,'[1]Annuaire Partenaires Concession'!$D$3:I2197,2,0),"")</f>
        <v/>
      </c>
      <c r="H753" s="12" t="str">
        <f>IFERROR(VLOOKUP(F753,'[1]Annuaire Partenaires Concession'!$D$3:I2197,3,0),"")</f>
        <v/>
      </c>
      <c r="I753" s="12" t="str">
        <f>IFERROR(VLOOKUP(F753,'[1]Annuaire Partenaires Concession'!$D$3:I2197,4,0),"")</f>
        <v/>
      </c>
      <c r="J753" s="13" t="str">
        <f>IFERROR(VLOOKUP(F753,'[1]Annuaire Partenaires Concession'!$D$3:I2197,5,0),"")</f>
        <v/>
      </c>
      <c r="K753" s="12" t="str">
        <f>IFERROR(VLOOKUP(F753,'[1]Annuaire Partenaires Concession'!$D$3:I2197,6,0),"")</f>
        <v/>
      </c>
    </row>
    <row r="754" spans="1:11" x14ac:dyDescent="0.25">
      <c r="A754" s="9"/>
      <c r="B754" s="10"/>
      <c r="C754" s="9"/>
      <c r="D754" s="9"/>
      <c r="E754" s="9"/>
      <c r="F754" s="11"/>
      <c r="G754" s="12" t="str">
        <f>IFERROR(VLOOKUP(F754,'[1]Annuaire Partenaires Concession'!$D$3:I2198,2,0),"")</f>
        <v/>
      </c>
      <c r="H754" s="12" t="str">
        <f>IFERROR(VLOOKUP(F754,'[1]Annuaire Partenaires Concession'!$D$3:I2198,3,0),"")</f>
        <v/>
      </c>
      <c r="I754" s="12" t="str">
        <f>IFERROR(VLOOKUP(F754,'[1]Annuaire Partenaires Concession'!$D$3:I2198,4,0),"")</f>
        <v/>
      </c>
      <c r="J754" s="13" t="str">
        <f>IFERROR(VLOOKUP(F754,'[1]Annuaire Partenaires Concession'!$D$3:I2198,5,0),"")</f>
        <v/>
      </c>
      <c r="K754" s="12" t="str">
        <f>IFERROR(VLOOKUP(F754,'[1]Annuaire Partenaires Concession'!$D$3:I2198,6,0),"")</f>
        <v/>
      </c>
    </row>
    <row r="755" spans="1:11" x14ac:dyDescent="0.25">
      <c r="A755" s="9"/>
      <c r="B755" s="10"/>
      <c r="C755" s="9"/>
      <c r="D755" s="9"/>
      <c r="E755" s="9"/>
      <c r="F755" s="11"/>
      <c r="G755" s="12" t="str">
        <f>IFERROR(VLOOKUP(F755,'[1]Annuaire Partenaires Concession'!$D$3:I2199,2,0),"")</f>
        <v/>
      </c>
      <c r="H755" s="12" t="str">
        <f>IFERROR(VLOOKUP(F755,'[1]Annuaire Partenaires Concession'!$D$3:I2199,3,0),"")</f>
        <v/>
      </c>
      <c r="I755" s="12" t="str">
        <f>IFERROR(VLOOKUP(F755,'[1]Annuaire Partenaires Concession'!$D$3:I2199,4,0),"")</f>
        <v/>
      </c>
      <c r="J755" s="13" t="str">
        <f>IFERROR(VLOOKUP(F755,'[1]Annuaire Partenaires Concession'!$D$3:I2199,5,0),"")</f>
        <v/>
      </c>
      <c r="K755" s="12" t="str">
        <f>IFERROR(VLOOKUP(F755,'[1]Annuaire Partenaires Concession'!$D$3:I2199,6,0),"")</f>
        <v/>
      </c>
    </row>
    <row r="756" spans="1:11" x14ac:dyDescent="0.25">
      <c r="A756" s="9"/>
      <c r="B756" s="10"/>
      <c r="C756" s="9"/>
      <c r="D756" s="9"/>
      <c r="E756" s="9"/>
      <c r="F756" s="11"/>
      <c r="G756" s="12" t="str">
        <f>IFERROR(VLOOKUP(F756,'[1]Annuaire Partenaires Concession'!$D$3:I2200,2,0),"")</f>
        <v/>
      </c>
      <c r="H756" s="12" t="str">
        <f>IFERROR(VLOOKUP(F756,'[1]Annuaire Partenaires Concession'!$D$3:I2200,3,0),"")</f>
        <v/>
      </c>
      <c r="I756" s="12" t="str">
        <f>IFERROR(VLOOKUP(F756,'[1]Annuaire Partenaires Concession'!$D$3:I2200,4,0),"")</f>
        <v/>
      </c>
      <c r="J756" s="13" t="str">
        <f>IFERROR(VLOOKUP(F756,'[1]Annuaire Partenaires Concession'!$D$3:I2200,5,0),"")</f>
        <v/>
      </c>
      <c r="K756" s="12" t="str">
        <f>IFERROR(VLOOKUP(F756,'[1]Annuaire Partenaires Concession'!$D$3:I2200,6,0),"")</f>
        <v/>
      </c>
    </row>
    <row r="757" spans="1:11" x14ac:dyDescent="0.25">
      <c r="A757" s="9"/>
      <c r="B757" s="10"/>
      <c r="C757" s="9"/>
      <c r="D757" s="9"/>
      <c r="E757" s="9"/>
      <c r="F757" s="11"/>
      <c r="G757" s="12" t="str">
        <f>IFERROR(VLOOKUP(F757,'[1]Annuaire Partenaires Concession'!$D$3:I2201,2,0),"")</f>
        <v/>
      </c>
      <c r="H757" s="12" t="str">
        <f>IFERROR(VLOOKUP(F757,'[1]Annuaire Partenaires Concession'!$D$3:I2201,3,0),"")</f>
        <v/>
      </c>
      <c r="I757" s="12" t="str">
        <f>IFERROR(VLOOKUP(F757,'[1]Annuaire Partenaires Concession'!$D$3:I2201,4,0),"")</f>
        <v/>
      </c>
      <c r="J757" s="13" t="str">
        <f>IFERROR(VLOOKUP(F757,'[1]Annuaire Partenaires Concession'!$D$3:I2201,5,0),"")</f>
        <v/>
      </c>
      <c r="K757" s="12" t="str">
        <f>IFERROR(VLOOKUP(F757,'[1]Annuaire Partenaires Concession'!$D$3:I2201,6,0),"")</f>
        <v/>
      </c>
    </row>
    <row r="758" spans="1:11" x14ac:dyDescent="0.25">
      <c r="A758" s="9"/>
      <c r="B758" s="10"/>
      <c r="C758" s="9"/>
      <c r="D758" s="9"/>
      <c r="E758" s="9"/>
      <c r="F758" s="11"/>
      <c r="G758" s="12" t="str">
        <f>IFERROR(VLOOKUP(F758,'[1]Annuaire Partenaires Concession'!$D$3:I2202,2,0),"")</f>
        <v/>
      </c>
      <c r="H758" s="12" t="str">
        <f>IFERROR(VLOOKUP(F758,'[1]Annuaire Partenaires Concession'!$D$3:I2202,3,0),"")</f>
        <v/>
      </c>
      <c r="I758" s="12" t="str">
        <f>IFERROR(VLOOKUP(F758,'[1]Annuaire Partenaires Concession'!$D$3:I2202,4,0),"")</f>
        <v/>
      </c>
      <c r="J758" s="13" t="str">
        <f>IFERROR(VLOOKUP(F758,'[1]Annuaire Partenaires Concession'!$D$3:I2202,5,0),"")</f>
        <v/>
      </c>
      <c r="K758" s="12" t="str">
        <f>IFERROR(VLOOKUP(F758,'[1]Annuaire Partenaires Concession'!$D$3:I2202,6,0),"")</f>
        <v/>
      </c>
    </row>
    <row r="759" spans="1:11" x14ac:dyDescent="0.25">
      <c r="A759" s="9"/>
      <c r="B759" s="10"/>
      <c r="C759" s="9"/>
      <c r="D759" s="9"/>
      <c r="E759" s="9"/>
      <c r="F759" s="11"/>
      <c r="G759" s="12" t="str">
        <f>IFERROR(VLOOKUP(F759,'[1]Annuaire Partenaires Concession'!$D$3:I2203,2,0),"")</f>
        <v/>
      </c>
      <c r="H759" s="12" t="str">
        <f>IFERROR(VLOOKUP(F759,'[1]Annuaire Partenaires Concession'!$D$3:I2203,3,0),"")</f>
        <v/>
      </c>
      <c r="I759" s="12" t="str">
        <f>IFERROR(VLOOKUP(F759,'[1]Annuaire Partenaires Concession'!$D$3:I2203,4,0),"")</f>
        <v/>
      </c>
      <c r="J759" s="13" t="str">
        <f>IFERROR(VLOOKUP(F759,'[1]Annuaire Partenaires Concession'!$D$3:I2203,5,0),"")</f>
        <v/>
      </c>
      <c r="K759" s="12" t="str">
        <f>IFERROR(VLOOKUP(F759,'[1]Annuaire Partenaires Concession'!$D$3:I2203,6,0),"")</f>
        <v/>
      </c>
    </row>
    <row r="760" spans="1:11" x14ac:dyDescent="0.25">
      <c r="A760" s="9"/>
      <c r="B760" s="10"/>
      <c r="C760" s="9"/>
      <c r="D760" s="9"/>
      <c r="E760" s="9"/>
      <c r="F760" s="11"/>
      <c r="G760" s="12" t="str">
        <f>IFERROR(VLOOKUP(F760,'[1]Annuaire Partenaires Concession'!$D$3:I2204,2,0),"")</f>
        <v/>
      </c>
      <c r="H760" s="12" t="str">
        <f>IFERROR(VLOOKUP(F760,'[1]Annuaire Partenaires Concession'!$D$3:I2204,3,0),"")</f>
        <v/>
      </c>
      <c r="I760" s="12" t="str">
        <f>IFERROR(VLOOKUP(F760,'[1]Annuaire Partenaires Concession'!$D$3:I2204,4,0),"")</f>
        <v/>
      </c>
      <c r="J760" s="13" t="str">
        <f>IFERROR(VLOOKUP(F760,'[1]Annuaire Partenaires Concession'!$D$3:I2204,5,0),"")</f>
        <v/>
      </c>
      <c r="K760" s="12" t="str">
        <f>IFERROR(VLOOKUP(F760,'[1]Annuaire Partenaires Concession'!$D$3:I2204,6,0),"")</f>
        <v/>
      </c>
    </row>
    <row r="761" spans="1:11" x14ac:dyDescent="0.25">
      <c r="A761" s="9"/>
      <c r="B761" s="10"/>
      <c r="C761" s="9"/>
      <c r="D761" s="9"/>
      <c r="E761" s="9"/>
      <c r="F761" s="11"/>
      <c r="G761" s="12" t="str">
        <f>IFERROR(VLOOKUP(F761,'[1]Annuaire Partenaires Concession'!$D$3:I2205,2,0),"")</f>
        <v/>
      </c>
      <c r="H761" s="12" t="str">
        <f>IFERROR(VLOOKUP(F761,'[1]Annuaire Partenaires Concession'!$D$3:I2205,3,0),"")</f>
        <v/>
      </c>
      <c r="I761" s="12" t="str">
        <f>IFERROR(VLOOKUP(F761,'[1]Annuaire Partenaires Concession'!$D$3:I2205,4,0),"")</f>
        <v/>
      </c>
      <c r="J761" s="13" t="str">
        <f>IFERROR(VLOOKUP(F761,'[1]Annuaire Partenaires Concession'!$D$3:I2205,5,0),"")</f>
        <v/>
      </c>
      <c r="K761" s="12" t="str">
        <f>IFERROR(VLOOKUP(F761,'[1]Annuaire Partenaires Concession'!$D$3:I2205,6,0),"")</f>
        <v/>
      </c>
    </row>
    <row r="762" spans="1:11" x14ac:dyDescent="0.25">
      <c r="A762" s="9"/>
      <c r="B762" s="10"/>
      <c r="C762" s="9"/>
      <c r="D762" s="9"/>
      <c r="E762" s="9"/>
      <c r="F762" s="11"/>
      <c r="G762" s="12" t="str">
        <f>IFERROR(VLOOKUP(F762,'[1]Annuaire Partenaires Concession'!$D$3:I2206,2,0),"")</f>
        <v/>
      </c>
      <c r="H762" s="12" t="str">
        <f>IFERROR(VLOOKUP(F762,'[1]Annuaire Partenaires Concession'!$D$3:I2206,3,0),"")</f>
        <v/>
      </c>
      <c r="I762" s="12" t="str">
        <f>IFERROR(VLOOKUP(F762,'[1]Annuaire Partenaires Concession'!$D$3:I2206,4,0),"")</f>
        <v/>
      </c>
      <c r="J762" s="13" t="str">
        <f>IFERROR(VLOOKUP(F762,'[1]Annuaire Partenaires Concession'!$D$3:I2206,5,0),"")</f>
        <v/>
      </c>
      <c r="K762" s="12" t="str">
        <f>IFERROR(VLOOKUP(F762,'[1]Annuaire Partenaires Concession'!$D$3:I2206,6,0),"")</f>
        <v/>
      </c>
    </row>
    <row r="763" spans="1:11" x14ac:dyDescent="0.25">
      <c r="A763" s="9"/>
      <c r="B763" s="10"/>
      <c r="C763" s="9"/>
      <c r="D763" s="9"/>
      <c r="E763" s="9"/>
      <c r="F763" s="11"/>
      <c r="G763" s="12" t="str">
        <f>IFERROR(VLOOKUP(F763,'[1]Annuaire Partenaires Concession'!$D$3:I2207,2,0),"")</f>
        <v/>
      </c>
      <c r="H763" s="12" t="str">
        <f>IFERROR(VLOOKUP(F763,'[1]Annuaire Partenaires Concession'!$D$3:I2207,3,0),"")</f>
        <v/>
      </c>
      <c r="I763" s="12" t="str">
        <f>IFERROR(VLOOKUP(F763,'[1]Annuaire Partenaires Concession'!$D$3:I2207,4,0),"")</f>
        <v/>
      </c>
      <c r="J763" s="13" t="str">
        <f>IFERROR(VLOOKUP(F763,'[1]Annuaire Partenaires Concession'!$D$3:I2207,5,0),"")</f>
        <v/>
      </c>
      <c r="K763" s="12" t="str">
        <f>IFERROR(VLOOKUP(F763,'[1]Annuaire Partenaires Concession'!$D$3:I2207,6,0),"")</f>
        <v/>
      </c>
    </row>
    <row r="764" spans="1:11" x14ac:dyDescent="0.25">
      <c r="A764" s="9"/>
      <c r="B764" s="10"/>
      <c r="C764" s="9"/>
      <c r="D764" s="9"/>
      <c r="E764" s="9"/>
      <c r="F764" s="11"/>
      <c r="G764" s="12" t="str">
        <f>IFERROR(VLOOKUP(F764,'[1]Annuaire Partenaires Concession'!$D$3:I2208,2,0),"")</f>
        <v/>
      </c>
      <c r="H764" s="12" t="str">
        <f>IFERROR(VLOOKUP(F764,'[1]Annuaire Partenaires Concession'!$D$3:I2208,3,0),"")</f>
        <v/>
      </c>
      <c r="I764" s="12" t="str">
        <f>IFERROR(VLOOKUP(F764,'[1]Annuaire Partenaires Concession'!$D$3:I2208,4,0),"")</f>
        <v/>
      </c>
      <c r="J764" s="13" t="str">
        <f>IFERROR(VLOOKUP(F764,'[1]Annuaire Partenaires Concession'!$D$3:I2208,5,0),"")</f>
        <v/>
      </c>
      <c r="K764" s="12" t="str">
        <f>IFERROR(VLOOKUP(F764,'[1]Annuaire Partenaires Concession'!$D$3:I2208,6,0),"")</f>
        <v/>
      </c>
    </row>
    <row r="765" spans="1:11" x14ac:dyDescent="0.25">
      <c r="A765" s="9"/>
      <c r="B765" s="10"/>
      <c r="C765" s="9"/>
      <c r="D765" s="9"/>
      <c r="E765" s="9"/>
      <c r="F765" s="11"/>
      <c r="G765" s="12" t="str">
        <f>IFERROR(VLOOKUP(F765,'[1]Annuaire Partenaires Concession'!$D$3:I2209,2,0),"")</f>
        <v/>
      </c>
      <c r="H765" s="12" t="str">
        <f>IFERROR(VLOOKUP(F765,'[1]Annuaire Partenaires Concession'!$D$3:I2209,3,0),"")</f>
        <v/>
      </c>
      <c r="I765" s="12" t="str">
        <f>IFERROR(VLOOKUP(F765,'[1]Annuaire Partenaires Concession'!$D$3:I2209,4,0),"")</f>
        <v/>
      </c>
      <c r="J765" s="13" t="str">
        <f>IFERROR(VLOOKUP(F765,'[1]Annuaire Partenaires Concession'!$D$3:I2209,5,0),"")</f>
        <v/>
      </c>
      <c r="K765" s="12" t="str">
        <f>IFERROR(VLOOKUP(F765,'[1]Annuaire Partenaires Concession'!$D$3:I2209,6,0),"")</f>
        <v/>
      </c>
    </row>
    <row r="766" spans="1:11" x14ac:dyDescent="0.25">
      <c r="A766" s="9"/>
      <c r="B766" s="10"/>
      <c r="C766" s="9"/>
      <c r="D766" s="9"/>
      <c r="E766" s="9"/>
      <c r="F766" s="11"/>
      <c r="G766" s="12" t="str">
        <f>IFERROR(VLOOKUP(F766,'[1]Annuaire Partenaires Concession'!$D$3:I2210,2,0),"")</f>
        <v/>
      </c>
      <c r="H766" s="12" t="str">
        <f>IFERROR(VLOOKUP(F766,'[1]Annuaire Partenaires Concession'!$D$3:I2210,3,0),"")</f>
        <v/>
      </c>
      <c r="I766" s="12" t="str">
        <f>IFERROR(VLOOKUP(F766,'[1]Annuaire Partenaires Concession'!$D$3:I2210,4,0),"")</f>
        <v/>
      </c>
      <c r="J766" s="13" t="str">
        <f>IFERROR(VLOOKUP(F766,'[1]Annuaire Partenaires Concession'!$D$3:I2210,5,0),"")</f>
        <v/>
      </c>
      <c r="K766" s="12" t="str">
        <f>IFERROR(VLOOKUP(F766,'[1]Annuaire Partenaires Concession'!$D$3:I2210,6,0),"")</f>
        <v/>
      </c>
    </row>
    <row r="767" spans="1:11" x14ac:dyDescent="0.25">
      <c r="A767" s="9"/>
      <c r="B767" s="10"/>
      <c r="C767" s="9"/>
      <c r="D767" s="9"/>
      <c r="E767" s="9"/>
      <c r="F767" s="11"/>
      <c r="G767" s="12" t="str">
        <f>IFERROR(VLOOKUP(F767,'[1]Annuaire Partenaires Concession'!$D$3:I2211,2,0),"")</f>
        <v/>
      </c>
      <c r="H767" s="12" t="str">
        <f>IFERROR(VLOOKUP(F767,'[1]Annuaire Partenaires Concession'!$D$3:I2211,3,0),"")</f>
        <v/>
      </c>
      <c r="I767" s="12" t="str">
        <f>IFERROR(VLOOKUP(F767,'[1]Annuaire Partenaires Concession'!$D$3:I2211,4,0),"")</f>
        <v/>
      </c>
      <c r="J767" s="13" t="str">
        <f>IFERROR(VLOOKUP(F767,'[1]Annuaire Partenaires Concession'!$D$3:I2211,5,0),"")</f>
        <v/>
      </c>
      <c r="K767" s="12" t="str">
        <f>IFERROR(VLOOKUP(F767,'[1]Annuaire Partenaires Concession'!$D$3:I2211,6,0),"")</f>
        <v/>
      </c>
    </row>
    <row r="768" spans="1:11" x14ac:dyDescent="0.25">
      <c r="A768" s="9"/>
      <c r="B768" s="10"/>
      <c r="C768" s="9"/>
      <c r="D768" s="9"/>
      <c r="E768" s="9"/>
      <c r="F768" s="11"/>
      <c r="G768" s="12" t="str">
        <f>IFERROR(VLOOKUP(F768,'[1]Annuaire Partenaires Concession'!$D$3:I2212,2,0),"")</f>
        <v/>
      </c>
      <c r="H768" s="12" t="str">
        <f>IFERROR(VLOOKUP(F768,'[1]Annuaire Partenaires Concession'!$D$3:I2212,3,0),"")</f>
        <v/>
      </c>
      <c r="I768" s="12" t="str">
        <f>IFERROR(VLOOKUP(F768,'[1]Annuaire Partenaires Concession'!$D$3:I2212,4,0),"")</f>
        <v/>
      </c>
      <c r="J768" s="13" t="str">
        <f>IFERROR(VLOOKUP(F768,'[1]Annuaire Partenaires Concession'!$D$3:I2212,5,0),"")</f>
        <v/>
      </c>
      <c r="K768" s="12" t="str">
        <f>IFERROR(VLOOKUP(F768,'[1]Annuaire Partenaires Concession'!$D$3:I2212,6,0),"")</f>
        <v/>
      </c>
    </row>
    <row r="769" spans="1:11" x14ac:dyDescent="0.25">
      <c r="A769" s="9"/>
      <c r="B769" s="10"/>
      <c r="C769" s="9"/>
      <c r="D769" s="9"/>
      <c r="E769" s="9"/>
      <c r="F769" s="11"/>
      <c r="G769" s="12" t="str">
        <f>IFERROR(VLOOKUP(F769,'[1]Annuaire Partenaires Concession'!$D$3:I2213,2,0),"")</f>
        <v/>
      </c>
      <c r="H769" s="12" t="str">
        <f>IFERROR(VLOOKUP(F769,'[1]Annuaire Partenaires Concession'!$D$3:I2213,3,0),"")</f>
        <v/>
      </c>
      <c r="I769" s="12" t="str">
        <f>IFERROR(VLOOKUP(F769,'[1]Annuaire Partenaires Concession'!$D$3:I2213,4,0),"")</f>
        <v/>
      </c>
      <c r="J769" s="13" t="str">
        <f>IFERROR(VLOOKUP(F769,'[1]Annuaire Partenaires Concession'!$D$3:I2213,5,0),"")</f>
        <v/>
      </c>
      <c r="K769" s="12" t="str">
        <f>IFERROR(VLOOKUP(F769,'[1]Annuaire Partenaires Concession'!$D$3:I2213,6,0),"")</f>
        <v/>
      </c>
    </row>
    <row r="770" spans="1:11" x14ac:dyDescent="0.25">
      <c r="A770" s="9"/>
      <c r="B770" s="10"/>
      <c r="C770" s="9"/>
      <c r="D770" s="9"/>
      <c r="E770" s="9"/>
      <c r="F770" s="11"/>
      <c r="G770" s="12" t="str">
        <f>IFERROR(VLOOKUP(F770,'[1]Annuaire Partenaires Concession'!$D$3:I2214,2,0),"")</f>
        <v/>
      </c>
      <c r="H770" s="12" t="str">
        <f>IFERROR(VLOOKUP(F770,'[1]Annuaire Partenaires Concession'!$D$3:I2214,3,0),"")</f>
        <v/>
      </c>
      <c r="I770" s="12" t="str">
        <f>IFERROR(VLOOKUP(F770,'[1]Annuaire Partenaires Concession'!$D$3:I2214,4,0),"")</f>
        <v/>
      </c>
      <c r="J770" s="13" t="str">
        <f>IFERROR(VLOOKUP(F770,'[1]Annuaire Partenaires Concession'!$D$3:I2214,5,0),"")</f>
        <v/>
      </c>
      <c r="K770" s="12" t="str">
        <f>IFERROR(VLOOKUP(F770,'[1]Annuaire Partenaires Concession'!$D$3:I2214,6,0),"")</f>
        <v/>
      </c>
    </row>
    <row r="771" spans="1:11" x14ac:dyDescent="0.25">
      <c r="A771" s="9"/>
      <c r="B771" s="10"/>
      <c r="C771" s="9"/>
      <c r="D771" s="9"/>
      <c r="E771" s="9"/>
      <c r="F771" s="11"/>
      <c r="G771" s="12" t="str">
        <f>IFERROR(VLOOKUP(F771,'[1]Annuaire Partenaires Concession'!$D$3:I2215,2,0),"")</f>
        <v/>
      </c>
      <c r="H771" s="12" t="str">
        <f>IFERROR(VLOOKUP(F771,'[1]Annuaire Partenaires Concession'!$D$3:I2215,3,0),"")</f>
        <v/>
      </c>
      <c r="I771" s="12" t="str">
        <f>IFERROR(VLOOKUP(F771,'[1]Annuaire Partenaires Concession'!$D$3:I2215,4,0),"")</f>
        <v/>
      </c>
      <c r="J771" s="13" t="str">
        <f>IFERROR(VLOOKUP(F771,'[1]Annuaire Partenaires Concession'!$D$3:I2215,5,0),"")</f>
        <v/>
      </c>
      <c r="K771" s="12" t="str">
        <f>IFERROR(VLOOKUP(F771,'[1]Annuaire Partenaires Concession'!$D$3:I2215,6,0),"")</f>
        <v/>
      </c>
    </row>
    <row r="772" spans="1:11" x14ac:dyDescent="0.25">
      <c r="A772" s="9"/>
      <c r="B772" s="10"/>
      <c r="C772" s="9"/>
      <c r="D772" s="9"/>
      <c r="E772" s="9"/>
      <c r="F772" s="11"/>
      <c r="G772" s="12" t="str">
        <f>IFERROR(VLOOKUP(F772,'[1]Annuaire Partenaires Concession'!$D$3:I2216,2,0),"")</f>
        <v/>
      </c>
      <c r="H772" s="12" t="str">
        <f>IFERROR(VLOOKUP(F772,'[1]Annuaire Partenaires Concession'!$D$3:I2216,3,0),"")</f>
        <v/>
      </c>
      <c r="I772" s="12" t="str">
        <f>IFERROR(VLOOKUP(F772,'[1]Annuaire Partenaires Concession'!$D$3:I2216,4,0),"")</f>
        <v/>
      </c>
      <c r="J772" s="13" t="str">
        <f>IFERROR(VLOOKUP(F772,'[1]Annuaire Partenaires Concession'!$D$3:I2216,5,0),"")</f>
        <v/>
      </c>
      <c r="K772" s="12" t="str">
        <f>IFERROR(VLOOKUP(F772,'[1]Annuaire Partenaires Concession'!$D$3:I2216,6,0),"")</f>
        <v/>
      </c>
    </row>
    <row r="773" spans="1:11" x14ac:dyDescent="0.25">
      <c r="A773" s="9"/>
      <c r="B773" s="10"/>
      <c r="C773" s="9"/>
      <c r="D773" s="9"/>
      <c r="E773" s="9"/>
      <c r="F773" s="11"/>
      <c r="G773" s="12" t="str">
        <f>IFERROR(VLOOKUP(F773,'[1]Annuaire Partenaires Concession'!$D$3:I2217,2,0),"")</f>
        <v/>
      </c>
      <c r="H773" s="12" t="str">
        <f>IFERROR(VLOOKUP(F773,'[1]Annuaire Partenaires Concession'!$D$3:I2217,3,0),"")</f>
        <v/>
      </c>
      <c r="I773" s="12" t="str">
        <f>IFERROR(VLOOKUP(F773,'[1]Annuaire Partenaires Concession'!$D$3:I2217,4,0),"")</f>
        <v/>
      </c>
      <c r="J773" s="13" t="str">
        <f>IFERROR(VLOOKUP(F773,'[1]Annuaire Partenaires Concession'!$D$3:I2217,5,0),"")</f>
        <v/>
      </c>
      <c r="K773" s="12" t="str">
        <f>IFERROR(VLOOKUP(F773,'[1]Annuaire Partenaires Concession'!$D$3:I2217,6,0),"")</f>
        <v/>
      </c>
    </row>
    <row r="774" spans="1:11" x14ac:dyDescent="0.25">
      <c r="A774" s="9"/>
      <c r="B774" s="10"/>
      <c r="C774" s="9"/>
      <c r="D774" s="9"/>
      <c r="E774" s="9"/>
      <c r="F774" s="11"/>
      <c r="G774" s="12" t="str">
        <f>IFERROR(VLOOKUP(F774,'[1]Annuaire Partenaires Concession'!$D$3:I2218,2,0),"")</f>
        <v/>
      </c>
      <c r="H774" s="12" t="str">
        <f>IFERROR(VLOOKUP(F774,'[1]Annuaire Partenaires Concession'!$D$3:I2218,3,0),"")</f>
        <v/>
      </c>
      <c r="I774" s="12" t="str">
        <f>IFERROR(VLOOKUP(F774,'[1]Annuaire Partenaires Concession'!$D$3:I2218,4,0),"")</f>
        <v/>
      </c>
      <c r="J774" s="13" t="str">
        <f>IFERROR(VLOOKUP(F774,'[1]Annuaire Partenaires Concession'!$D$3:I2218,5,0),"")</f>
        <v/>
      </c>
      <c r="K774" s="12" t="str">
        <f>IFERROR(VLOOKUP(F774,'[1]Annuaire Partenaires Concession'!$D$3:I2218,6,0),"")</f>
        <v/>
      </c>
    </row>
    <row r="775" spans="1:11" x14ac:dyDescent="0.25">
      <c r="A775" s="9"/>
      <c r="B775" s="10"/>
      <c r="C775" s="9"/>
      <c r="D775" s="9"/>
      <c r="E775" s="9"/>
      <c r="F775" s="11"/>
      <c r="G775" s="12" t="str">
        <f>IFERROR(VLOOKUP(F775,'[1]Annuaire Partenaires Concession'!$D$3:I2219,2,0),"")</f>
        <v/>
      </c>
      <c r="H775" s="12" t="str">
        <f>IFERROR(VLOOKUP(F775,'[1]Annuaire Partenaires Concession'!$D$3:I2219,3,0),"")</f>
        <v/>
      </c>
      <c r="I775" s="12" t="str">
        <f>IFERROR(VLOOKUP(F775,'[1]Annuaire Partenaires Concession'!$D$3:I2219,4,0),"")</f>
        <v/>
      </c>
      <c r="J775" s="13" t="str">
        <f>IFERROR(VLOOKUP(F775,'[1]Annuaire Partenaires Concession'!$D$3:I2219,5,0),"")</f>
        <v/>
      </c>
      <c r="K775" s="12" t="str">
        <f>IFERROR(VLOOKUP(F775,'[1]Annuaire Partenaires Concession'!$D$3:I2219,6,0),"")</f>
        <v/>
      </c>
    </row>
    <row r="776" spans="1:11" x14ac:dyDescent="0.25">
      <c r="A776" s="9"/>
      <c r="B776" s="10"/>
      <c r="C776" s="9"/>
      <c r="D776" s="9"/>
      <c r="E776" s="9"/>
      <c r="F776" s="11"/>
      <c r="G776" s="12" t="str">
        <f>IFERROR(VLOOKUP(F776,'[1]Annuaire Partenaires Concession'!$D$3:I2220,2,0),"")</f>
        <v/>
      </c>
      <c r="H776" s="12" t="str">
        <f>IFERROR(VLOOKUP(F776,'[1]Annuaire Partenaires Concession'!$D$3:I2220,3,0),"")</f>
        <v/>
      </c>
      <c r="I776" s="12" t="str">
        <f>IFERROR(VLOOKUP(F776,'[1]Annuaire Partenaires Concession'!$D$3:I2220,4,0),"")</f>
        <v/>
      </c>
      <c r="J776" s="13" t="str">
        <f>IFERROR(VLOOKUP(F776,'[1]Annuaire Partenaires Concession'!$D$3:I2220,5,0),"")</f>
        <v/>
      </c>
      <c r="K776" s="12" t="str">
        <f>IFERROR(VLOOKUP(F776,'[1]Annuaire Partenaires Concession'!$D$3:I2220,6,0),"")</f>
        <v/>
      </c>
    </row>
    <row r="777" spans="1:11" x14ac:dyDescent="0.25">
      <c r="A777" s="9"/>
      <c r="B777" s="10"/>
      <c r="C777" s="9"/>
      <c r="D777" s="9"/>
      <c r="E777" s="9"/>
      <c r="F777" s="11"/>
      <c r="G777" s="12" t="str">
        <f>IFERROR(VLOOKUP(F777,'[1]Annuaire Partenaires Concession'!$D$3:I2221,2,0),"")</f>
        <v/>
      </c>
      <c r="H777" s="12" t="str">
        <f>IFERROR(VLOOKUP(F777,'[1]Annuaire Partenaires Concession'!$D$3:I2221,3,0),"")</f>
        <v/>
      </c>
      <c r="I777" s="12" t="str">
        <f>IFERROR(VLOOKUP(F777,'[1]Annuaire Partenaires Concession'!$D$3:I2221,4,0),"")</f>
        <v/>
      </c>
      <c r="J777" s="13" t="str">
        <f>IFERROR(VLOOKUP(F777,'[1]Annuaire Partenaires Concession'!$D$3:I2221,5,0),"")</f>
        <v/>
      </c>
      <c r="K777" s="12" t="str">
        <f>IFERROR(VLOOKUP(F777,'[1]Annuaire Partenaires Concession'!$D$3:I2221,6,0),"")</f>
        <v/>
      </c>
    </row>
    <row r="778" spans="1:11" x14ac:dyDescent="0.25">
      <c r="A778" s="9"/>
      <c r="B778" s="10"/>
      <c r="C778" s="9"/>
      <c r="D778" s="9"/>
      <c r="E778" s="9"/>
      <c r="F778" s="11"/>
      <c r="G778" s="12" t="str">
        <f>IFERROR(VLOOKUP(F778,'[1]Annuaire Partenaires Concession'!$D$3:I2222,2,0),"")</f>
        <v/>
      </c>
      <c r="H778" s="12" t="str">
        <f>IFERROR(VLOOKUP(F778,'[1]Annuaire Partenaires Concession'!$D$3:I2222,3,0),"")</f>
        <v/>
      </c>
      <c r="I778" s="12" t="str">
        <f>IFERROR(VLOOKUP(F778,'[1]Annuaire Partenaires Concession'!$D$3:I2222,4,0),"")</f>
        <v/>
      </c>
      <c r="J778" s="13" t="str">
        <f>IFERROR(VLOOKUP(F778,'[1]Annuaire Partenaires Concession'!$D$3:I2222,5,0),"")</f>
        <v/>
      </c>
      <c r="K778" s="12" t="str">
        <f>IFERROR(VLOOKUP(F778,'[1]Annuaire Partenaires Concession'!$D$3:I2222,6,0),"")</f>
        <v/>
      </c>
    </row>
    <row r="779" spans="1:11" x14ac:dyDescent="0.25">
      <c r="A779" s="9"/>
      <c r="B779" s="10"/>
      <c r="C779" s="9"/>
      <c r="D779" s="9"/>
      <c r="E779" s="9"/>
      <c r="F779" s="11"/>
      <c r="G779" s="12" t="str">
        <f>IFERROR(VLOOKUP(F779,'[1]Annuaire Partenaires Concession'!$D$3:I2223,2,0),"")</f>
        <v/>
      </c>
      <c r="H779" s="12" t="str">
        <f>IFERROR(VLOOKUP(F779,'[1]Annuaire Partenaires Concession'!$D$3:I2223,3,0),"")</f>
        <v/>
      </c>
      <c r="I779" s="12" t="str">
        <f>IFERROR(VLOOKUP(F779,'[1]Annuaire Partenaires Concession'!$D$3:I2223,4,0),"")</f>
        <v/>
      </c>
      <c r="J779" s="13" t="str">
        <f>IFERROR(VLOOKUP(F779,'[1]Annuaire Partenaires Concession'!$D$3:I2223,5,0),"")</f>
        <v/>
      </c>
      <c r="K779" s="12" t="str">
        <f>IFERROR(VLOOKUP(F779,'[1]Annuaire Partenaires Concession'!$D$3:I2223,6,0),"")</f>
        <v/>
      </c>
    </row>
    <row r="780" spans="1:11" x14ac:dyDescent="0.25">
      <c r="A780" s="9"/>
      <c r="B780" s="10"/>
      <c r="C780" s="9"/>
      <c r="D780" s="9"/>
      <c r="E780" s="9"/>
      <c r="F780" s="11"/>
      <c r="G780" s="12" t="str">
        <f>IFERROR(VLOOKUP(F780,'[1]Annuaire Partenaires Concession'!$D$3:I2224,2,0),"")</f>
        <v/>
      </c>
      <c r="H780" s="12" t="str">
        <f>IFERROR(VLOOKUP(F780,'[1]Annuaire Partenaires Concession'!$D$3:I2224,3,0),"")</f>
        <v/>
      </c>
      <c r="I780" s="12" t="str">
        <f>IFERROR(VLOOKUP(F780,'[1]Annuaire Partenaires Concession'!$D$3:I2224,4,0),"")</f>
        <v/>
      </c>
      <c r="J780" s="13" t="str">
        <f>IFERROR(VLOOKUP(F780,'[1]Annuaire Partenaires Concession'!$D$3:I2224,5,0),"")</f>
        <v/>
      </c>
      <c r="K780" s="12" t="str">
        <f>IFERROR(VLOOKUP(F780,'[1]Annuaire Partenaires Concession'!$D$3:I2224,6,0),"")</f>
        <v/>
      </c>
    </row>
    <row r="781" spans="1:11" x14ac:dyDescent="0.25">
      <c r="A781" s="9"/>
      <c r="B781" s="10"/>
      <c r="C781" s="9"/>
      <c r="D781" s="9"/>
      <c r="E781" s="9"/>
      <c r="F781" s="11"/>
      <c r="G781" s="12" t="str">
        <f>IFERROR(VLOOKUP(F781,'[1]Annuaire Partenaires Concession'!$D$3:I2225,2,0),"")</f>
        <v/>
      </c>
      <c r="H781" s="12" t="str">
        <f>IFERROR(VLOOKUP(F781,'[1]Annuaire Partenaires Concession'!$D$3:I2225,3,0),"")</f>
        <v/>
      </c>
      <c r="I781" s="12" t="str">
        <f>IFERROR(VLOOKUP(F781,'[1]Annuaire Partenaires Concession'!$D$3:I2225,4,0),"")</f>
        <v/>
      </c>
      <c r="J781" s="13" t="str">
        <f>IFERROR(VLOOKUP(F781,'[1]Annuaire Partenaires Concession'!$D$3:I2225,5,0),"")</f>
        <v/>
      </c>
      <c r="K781" s="12" t="str">
        <f>IFERROR(VLOOKUP(F781,'[1]Annuaire Partenaires Concession'!$D$3:I2225,6,0),"")</f>
        <v/>
      </c>
    </row>
    <row r="782" spans="1:11" x14ac:dyDescent="0.25">
      <c r="A782" s="9"/>
      <c r="B782" s="10"/>
      <c r="C782" s="9"/>
      <c r="D782" s="9"/>
      <c r="E782" s="9"/>
      <c r="F782" s="11"/>
      <c r="G782" s="12" t="str">
        <f>IFERROR(VLOOKUP(F782,'[1]Annuaire Partenaires Concession'!$D$3:I2226,2,0),"")</f>
        <v/>
      </c>
      <c r="H782" s="12" t="str">
        <f>IFERROR(VLOOKUP(F782,'[1]Annuaire Partenaires Concession'!$D$3:I2226,3,0),"")</f>
        <v/>
      </c>
      <c r="I782" s="12" t="str">
        <f>IFERROR(VLOOKUP(F782,'[1]Annuaire Partenaires Concession'!$D$3:I2226,4,0),"")</f>
        <v/>
      </c>
      <c r="J782" s="13" t="str">
        <f>IFERROR(VLOOKUP(F782,'[1]Annuaire Partenaires Concession'!$D$3:I2226,5,0),"")</f>
        <v/>
      </c>
      <c r="K782" s="12" t="str">
        <f>IFERROR(VLOOKUP(F782,'[1]Annuaire Partenaires Concession'!$D$3:I2226,6,0),"")</f>
        <v/>
      </c>
    </row>
    <row r="783" spans="1:11" x14ac:dyDescent="0.25">
      <c r="A783" s="9"/>
      <c r="B783" s="10"/>
      <c r="C783" s="9"/>
      <c r="D783" s="9"/>
      <c r="E783" s="9"/>
      <c r="F783" s="11"/>
      <c r="G783" s="12" t="str">
        <f>IFERROR(VLOOKUP(F783,'[1]Annuaire Partenaires Concession'!$D$3:I2227,2,0),"")</f>
        <v/>
      </c>
      <c r="H783" s="12" t="str">
        <f>IFERROR(VLOOKUP(F783,'[1]Annuaire Partenaires Concession'!$D$3:I2227,3,0),"")</f>
        <v/>
      </c>
      <c r="I783" s="12" t="str">
        <f>IFERROR(VLOOKUP(F783,'[1]Annuaire Partenaires Concession'!$D$3:I2227,4,0),"")</f>
        <v/>
      </c>
      <c r="J783" s="13" t="str">
        <f>IFERROR(VLOOKUP(F783,'[1]Annuaire Partenaires Concession'!$D$3:I2227,5,0),"")</f>
        <v/>
      </c>
      <c r="K783" s="12" t="str">
        <f>IFERROR(VLOOKUP(F783,'[1]Annuaire Partenaires Concession'!$D$3:I2227,6,0),"")</f>
        <v/>
      </c>
    </row>
    <row r="784" spans="1:11" x14ac:dyDescent="0.25">
      <c r="A784" s="9"/>
      <c r="B784" s="10"/>
      <c r="C784" s="9"/>
      <c r="D784" s="9"/>
      <c r="E784" s="9"/>
      <c r="F784" s="11"/>
      <c r="G784" s="12" t="str">
        <f>IFERROR(VLOOKUP(F784,'[1]Annuaire Partenaires Concession'!$D$3:I2228,2,0),"")</f>
        <v/>
      </c>
      <c r="H784" s="12" t="str">
        <f>IFERROR(VLOOKUP(F784,'[1]Annuaire Partenaires Concession'!$D$3:I2228,3,0),"")</f>
        <v/>
      </c>
      <c r="I784" s="12" t="str">
        <f>IFERROR(VLOOKUP(F784,'[1]Annuaire Partenaires Concession'!$D$3:I2228,4,0),"")</f>
        <v/>
      </c>
      <c r="J784" s="13" t="str">
        <f>IFERROR(VLOOKUP(F784,'[1]Annuaire Partenaires Concession'!$D$3:I2228,5,0),"")</f>
        <v/>
      </c>
      <c r="K784" s="12" t="str">
        <f>IFERROR(VLOOKUP(F784,'[1]Annuaire Partenaires Concession'!$D$3:I2228,6,0),"")</f>
        <v/>
      </c>
    </row>
    <row r="785" spans="1:11" x14ac:dyDescent="0.25">
      <c r="A785" s="9"/>
      <c r="B785" s="10"/>
      <c r="C785" s="9"/>
      <c r="D785" s="9"/>
      <c r="E785" s="9"/>
      <c r="F785" s="11"/>
      <c r="G785" s="12" t="str">
        <f>IFERROR(VLOOKUP(F785,'[1]Annuaire Partenaires Concession'!$D$3:I2229,2,0),"")</f>
        <v/>
      </c>
      <c r="H785" s="12" t="str">
        <f>IFERROR(VLOOKUP(F785,'[1]Annuaire Partenaires Concession'!$D$3:I2229,3,0),"")</f>
        <v/>
      </c>
      <c r="I785" s="12" t="str">
        <f>IFERROR(VLOOKUP(F785,'[1]Annuaire Partenaires Concession'!$D$3:I2229,4,0),"")</f>
        <v/>
      </c>
      <c r="J785" s="13" t="str">
        <f>IFERROR(VLOOKUP(F785,'[1]Annuaire Partenaires Concession'!$D$3:I2229,5,0),"")</f>
        <v/>
      </c>
      <c r="K785" s="12" t="str">
        <f>IFERROR(VLOOKUP(F785,'[1]Annuaire Partenaires Concession'!$D$3:I2229,6,0),"")</f>
        <v/>
      </c>
    </row>
    <row r="786" spans="1:11" x14ac:dyDescent="0.25">
      <c r="A786" s="9"/>
      <c r="B786" s="10"/>
      <c r="C786" s="9"/>
      <c r="D786" s="9"/>
      <c r="E786" s="9"/>
      <c r="F786" s="11"/>
      <c r="G786" s="12" t="str">
        <f>IFERROR(VLOOKUP(F786,'[1]Annuaire Partenaires Concession'!$D$3:I2230,2,0),"")</f>
        <v/>
      </c>
      <c r="H786" s="12" t="str">
        <f>IFERROR(VLOOKUP(F786,'[1]Annuaire Partenaires Concession'!$D$3:I2230,3,0),"")</f>
        <v/>
      </c>
      <c r="I786" s="12" t="str">
        <f>IFERROR(VLOOKUP(F786,'[1]Annuaire Partenaires Concession'!$D$3:I2230,4,0),"")</f>
        <v/>
      </c>
      <c r="J786" s="13" t="str">
        <f>IFERROR(VLOOKUP(F786,'[1]Annuaire Partenaires Concession'!$D$3:I2230,5,0),"")</f>
        <v/>
      </c>
      <c r="K786" s="12" t="str">
        <f>IFERROR(VLOOKUP(F786,'[1]Annuaire Partenaires Concession'!$D$3:I2230,6,0),"")</f>
        <v/>
      </c>
    </row>
    <row r="787" spans="1:11" x14ac:dyDescent="0.25">
      <c r="A787" s="9"/>
      <c r="B787" s="10"/>
      <c r="C787" s="9"/>
      <c r="D787" s="9"/>
      <c r="E787" s="9"/>
      <c r="F787" s="11"/>
      <c r="G787" s="12" t="str">
        <f>IFERROR(VLOOKUP(F787,'[1]Annuaire Partenaires Concession'!$D$3:I2231,2,0),"")</f>
        <v/>
      </c>
      <c r="H787" s="12" t="str">
        <f>IFERROR(VLOOKUP(F787,'[1]Annuaire Partenaires Concession'!$D$3:I2231,3,0),"")</f>
        <v/>
      </c>
      <c r="I787" s="12" t="str">
        <f>IFERROR(VLOOKUP(F787,'[1]Annuaire Partenaires Concession'!$D$3:I2231,4,0),"")</f>
        <v/>
      </c>
      <c r="J787" s="13" t="str">
        <f>IFERROR(VLOOKUP(F787,'[1]Annuaire Partenaires Concession'!$D$3:I2231,5,0),"")</f>
        <v/>
      </c>
      <c r="K787" s="12" t="str">
        <f>IFERROR(VLOOKUP(F787,'[1]Annuaire Partenaires Concession'!$D$3:I2231,6,0),"")</f>
        <v/>
      </c>
    </row>
    <row r="788" spans="1:11" x14ac:dyDescent="0.25">
      <c r="A788" s="9"/>
      <c r="B788" s="10"/>
      <c r="C788" s="9"/>
      <c r="D788" s="9"/>
      <c r="E788" s="9"/>
      <c r="F788" s="11"/>
      <c r="G788" s="12" t="str">
        <f>IFERROR(VLOOKUP(F788,'[1]Annuaire Partenaires Concession'!$D$3:I2232,2,0),"")</f>
        <v/>
      </c>
      <c r="H788" s="12" t="str">
        <f>IFERROR(VLOOKUP(F788,'[1]Annuaire Partenaires Concession'!$D$3:I2232,3,0),"")</f>
        <v/>
      </c>
      <c r="I788" s="12" t="str">
        <f>IFERROR(VLOOKUP(F788,'[1]Annuaire Partenaires Concession'!$D$3:I2232,4,0),"")</f>
        <v/>
      </c>
      <c r="J788" s="13" t="str">
        <f>IFERROR(VLOOKUP(F788,'[1]Annuaire Partenaires Concession'!$D$3:I2232,5,0),"")</f>
        <v/>
      </c>
      <c r="K788" s="12" t="str">
        <f>IFERROR(VLOOKUP(F788,'[1]Annuaire Partenaires Concession'!$D$3:I2232,6,0),"")</f>
        <v/>
      </c>
    </row>
    <row r="789" spans="1:11" x14ac:dyDescent="0.25">
      <c r="A789" s="9"/>
      <c r="B789" s="10"/>
      <c r="C789" s="9"/>
      <c r="D789" s="9"/>
      <c r="E789" s="9"/>
      <c r="F789" s="11"/>
      <c r="G789" s="12" t="str">
        <f>IFERROR(VLOOKUP(F789,'[1]Annuaire Partenaires Concession'!$D$3:I2233,2,0),"")</f>
        <v/>
      </c>
      <c r="H789" s="12" t="str">
        <f>IFERROR(VLOOKUP(F789,'[1]Annuaire Partenaires Concession'!$D$3:I2233,3,0),"")</f>
        <v/>
      </c>
      <c r="I789" s="12" t="str">
        <f>IFERROR(VLOOKUP(F789,'[1]Annuaire Partenaires Concession'!$D$3:I2233,4,0),"")</f>
        <v/>
      </c>
      <c r="J789" s="13" t="str">
        <f>IFERROR(VLOOKUP(F789,'[1]Annuaire Partenaires Concession'!$D$3:I2233,5,0),"")</f>
        <v/>
      </c>
      <c r="K789" s="12" t="str">
        <f>IFERROR(VLOOKUP(F789,'[1]Annuaire Partenaires Concession'!$D$3:I2233,6,0),"")</f>
        <v/>
      </c>
    </row>
    <row r="790" spans="1:11" x14ac:dyDescent="0.25">
      <c r="A790" s="9"/>
      <c r="B790" s="10"/>
      <c r="C790" s="9"/>
      <c r="D790" s="9"/>
      <c r="E790" s="9"/>
      <c r="F790" s="11"/>
      <c r="G790" s="12" t="str">
        <f>IFERROR(VLOOKUP(F790,'[1]Annuaire Partenaires Concession'!$D$3:I2234,2,0),"")</f>
        <v/>
      </c>
      <c r="H790" s="12" t="str">
        <f>IFERROR(VLOOKUP(F790,'[1]Annuaire Partenaires Concession'!$D$3:I2234,3,0),"")</f>
        <v/>
      </c>
      <c r="I790" s="12" t="str">
        <f>IFERROR(VLOOKUP(F790,'[1]Annuaire Partenaires Concession'!$D$3:I2234,4,0),"")</f>
        <v/>
      </c>
      <c r="J790" s="13" t="str">
        <f>IFERROR(VLOOKUP(F790,'[1]Annuaire Partenaires Concession'!$D$3:I2234,5,0),"")</f>
        <v/>
      </c>
      <c r="K790" s="12" t="str">
        <f>IFERROR(VLOOKUP(F790,'[1]Annuaire Partenaires Concession'!$D$3:I2234,6,0),"")</f>
        <v/>
      </c>
    </row>
    <row r="791" spans="1:11" x14ac:dyDescent="0.25">
      <c r="A791" s="9"/>
      <c r="B791" s="10"/>
      <c r="C791" s="9"/>
      <c r="D791" s="9"/>
      <c r="E791" s="9"/>
      <c r="F791" s="11"/>
      <c r="G791" s="12" t="str">
        <f>IFERROR(VLOOKUP(F791,'[1]Annuaire Partenaires Concession'!$D$3:I2235,2,0),"")</f>
        <v/>
      </c>
      <c r="H791" s="12" t="str">
        <f>IFERROR(VLOOKUP(F791,'[1]Annuaire Partenaires Concession'!$D$3:I2235,3,0),"")</f>
        <v/>
      </c>
      <c r="I791" s="12" t="str">
        <f>IFERROR(VLOOKUP(F791,'[1]Annuaire Partenaires Concession'!$D$3:I2235,4,0),"")</f>
        <v/>
      </c>
      <c r="J791" s="13" t="str">
        <f>IFERROR(VLOOKUP(F791,'[1]Annuaire Partenaires Concession'!$D$3:I2235,5,0),"")</f>
        <v/>
      </c>
      <c r="K791" s="12" t="str">
        <f>IFERROR(VLOOKUP(F791,'[1]Annuaire Partenaires Concession'!$D$3:I2235,6,0),"")</f>
        <v/>
      </c>
    </row>
    <row r="792" spans="1:11" x14ac:dyDescent="0.25">
      <c r="A792" s="9"/>
      <c r="B792" s="10"/>
      <c r="C792" s="9"/>
      <c r="D792" s="9"/>
      <c r="E792" s="9"/>
      <c r="F792" s="11"/>
      <c r="G792" s="12" t="str">
        <f>IFERROR(VLOOKUP(F792,'[1]Annuaire Partenaires Concession'!$D$3:I2236,2,0),"")</f>
        <v/>
      </c>
      <c r="H792" s="12" t="str">
        <f>IFERROR(VLOOKUP(F792,'[1]Annuaire Partenaires Concession'!$D$3:I2236,3,0),"")</f>
        <v/>
      </c>
      <c r="I792" s="12" t="str">
        <f>IFERROR(VLOOKUP(F792,'[1]Annuaire Partenaires Concession'!$D$3:I2236,4,0),"")</f>
        <v/>
      </c>
      <c r="J792" s="13" t="str">
        <f>IFERROR(VLOOKUP(F792,'[1]Annuaire Partenaires Concession'!$D$3:I2236,5,0),"")</f>
        <v/>
      </c>
      <c r="K792" s="12" t="str">
        <f>IFERROR(VLOOKUP(F792,'[1]Annuaire Partenaires Concession'!$D$3:I2236,6,0),"")</f>
        <v/>
      </c>
    </row>
    <row r="793" spans="1:11" x14ac:dyDescent="0.25">
      <c r="A793" s="9"/>
      <c r="B793" s="10"/>
      <c r="C793" s="9"/>
      <c r="D793" s="9"/>
      <c r="E793" s="9"/>
      <c r="F793" s="11"/>
      <c r="G793" s="12" t="str">
        <f>IFERROR(VLOOKUP(F793,'[1]Annuaire Partenaires Concession'!$D$3:I2237,2,0),"")</f>
        <v/>
      </c>
      <c r="H793" s="12" t="str">
        <f>IFERROR(VLOOKUP(F793,'[1]Annuaire Partenaires Concession'!$D$3:I2237,3,0),"")</f>
        <v/>
      </c>
      <c r="I793" s="12" t="str">
        <f>IFERROR(VLOOKUP(F793,'[1]Annuaire Partenaires Concession'!$D$3:I2237,4,0),"")</f>
        <v/>
      </c>
      <c r="J793" s="13" t="str">
        <f>IFERROR(VLOOKUP(F793,'[1]Annuaire Partenaires Concession'!$D$3:I2237,5,0),"")</f>
        <v/>
      </c>
      <c r="K793" s="12" t="str">
        <f>IFERROR(VLOOKUP(F793,'[1]Annuaire Partenaires Concession'!$D$3:I2237,6,0),"")</f>
        <v/>
      </c>
    </row>
    <row r="794" spans="1:11" x14ac:dyDescent="0.25">
      <c r="A794" s="9"/>
      <c r="B794" s="10"/>
      <c r="C794" s="9"/>
      <c r="D794" s="9"/>
      <c r="E794" s="9"/>
      <c r="F794" s="11"/>
      <c r="G794" s="12" t="str">
        <f>IFERROR(VLOOKUP(F794,'[1]Annuaire Partenaires Concession'!$D$3:I2238,2,0),"")</f>
        <v/>
      </c>
      <c r="H794" s="12" t="str">
        <f>IFERROR(VLOOKUP(F794,'[1]Annuaire Partenaires Concession'!$D$3:I2238,3,0),"")</f>
        <v/>
      </c>
      <c r="I794" s="12" t="str">
        <f>IFERROR(VLOOKUP(F794,'[1]Annuaire Partenaires Concession'!$D$3:I2238,4,0),"")</f>
        <v/>
      </c>
      <c r="J794" s="13" t="str">
        <f>IFERROR(VLOOKUP(F794,'[1]Annuaire Partenaires Concession'!$D$3:I2238,5,0),"")</f>
        <v/>
      </c>
      <c r="K794" s="12" t="str">
        <f>IFERROR(VLOOKUP(F794,'[1]Annuaire Partenaires Concession'!$D$3:I2238,6,0),"")</f>
        <v/>
      </c>
    </row>
    <row r="795" spans="1:11" x14ac:dyDescent="0.25">
      <c r="A795" s="9"/>
      <c r="B795" s="10"/>
      <c r="C795" s="9"/>
      <c r="D795" s="9"/>
      <c r="E795" s="9"/>
      <c r="F795" s="11"/>
      <c r="G795" s="12" t="str">
        <f>IFERROR(VLOOKUP(F795,'[1]Annuaire Partenaires Concession'!$D$3:I2239,2,0),"")</f>
        <v/>
      </c>
      <c r="H795" s="12" t="str">
        <f>IFERROR(VLOOKUP(F795,'[1]Annuaire Partenaires Concession'!$D$3:I2239,3,0),"")</f>
        <v/>
      </c>
      <c r="I795" s="12" t="str">
        <f>IFERROR(VLOOKUP(F795,'[1]Annuaire Partenaires Concession'!$D$3:I2239,4,0),"")</f>
        <v/>
      </c>
      <c r="J795" s="13" t="str">
        <f>IFERROR(VLOOKUP(F795,'[1]Annuaire Partenaires Concession'!$D$3:I2239,5,0),"")</f>
        <v/>
      </c>
      <c r="K795" s="12" t="str">
        <f>IFERROR(VLOOKUP(F795,'[1]Annuaire Partenaires Concession'!$D$3:I2239,6,0),"")</f>
        <v/>
      </c>
    </row>
    <row r="796" spans="1:11" x14ac:dyDescent="0.25">
      <c r="A796" s="9"/>
      <c r="B796" s="10"/>
      <c r="C796" s="9"/>
      <c r="D796" s="9"/>
      <c r="E796" s="9"/>
      <c r="F796" s="11"/>
      <c r="G796" s="12" t="str">
        <f>IFERROR(VLOOKUP(F796,'[1]Annuaire Partenaires Concession'!$D$3:I2240,2,0),"")</f>
        <v/>
      </c>
      <c r="H796" s="12" t="str">
        <f>IFERROR(VLOOKUP(F796,'[1]Annuaire Partenaires Concession'!$D$3:I2240,3,0),"")</f>
        <v/>
      </c>
      <c r="I796" s="12" t="str">
        <f>IFERROR(VLOOKUP(F796,'[1]Annuaire Partenaires Concession'!$D$3:I2240,4,0),"")</f>
        <v/>
      </c>
      <c r="J796" s="13" t="str">
        <f>IFERROR(VLOOKUP(F796,'[1]Annuaire Partenaires Concession'!$D$3:I2240,5,0),"")</f>
        <v/>
      </c>
      <c r="K796" s="12" t="str">
        <f>IFERROR(VLOOKUP(F796,'[1]Annuaire Partenaires Concession'!$D$3:I2240,6,0),"")</f>
        <v/>
      </c>
    </row>
    <row r="797" spans="1:11" x14ac:dyDescent="0.25">
      <c r="A797" s="9"/>
      <c r="B797" s="10"/>
      <c r="C797" s="9"/>
      <c r="D797" s="9"/>
      <c r="E797" s="9"/>
      <c r="F797" s="11"/>
      <c r="G797" s="12" t="str">
        <f>IFERROR(VLOOKUP(F797,'[1]Annuaire Partenaires Concession'!$D$3:I2241,2,0),"")</f>
        <v/>
      </c>
      <c r="H797" s="12" t="str">
        <f>IFERROR(VLOOKUP(F797,'[1]Annuaire Partenaires Concession'!$D$3:I2241,3,0),"")</f>
        <v/>
      </c>
      <c r="I797" s="12" t="str">
        <f>IFERROR(VLOOKUP(F797,'[1]Annuaire Partenaires Concession'!$D$3:I2241,4,0),"")</f>
        <v/>
      </c>
      <c r="J797" s="13" t="str">
        <f>IFERROR(VLOOKUP(F797,'[1]Annuaire Partenaires Concession'!$D$3:I2241,5,0),"")</f>
        <v/>
      </c>
      <c r="K797" s="12" t="str">
        <f>IFERROR(VLOOKUP(F797,'[1]Annuaire Partenaires Concession'!$D$3:I2241,6,0),"")</f>
        <v/>
      </c>
    </row>
    <row r="798" spans="1:11" x14ac:dyDescent="0.25">
      <c r="A798" s="9"/>
      <c r="B798" s="10"/>
      <c r="C798" s="9"/>
      <c r="D798" s="9"/>
      <c r="E798" s="9"/>
      <c r="F798" s="11"/>
      <c r="G798" s="12" t="str">
        <f>IFERROR(VLOOKUP(F798,'[1]Annuaire Partenaires Concession'!$D$3:I2242,2,0),"")</f>
        <v/>
      </c>
      <c r="H798" s="12" t="str">
        <f>IFERROR(VLOOKUP(F798,'[1]Annuaire Partenaires Concession'!$D$3:I2242,3,0),"")</f>
        <v/>
      </c>
      <c r="I798" s="12" t="str">
        <f>IFERROR(VLOOKUP(F798,'[1]Annuaire Partenaires Concession'!$D$3:I2242,4,0),"")</f>
        <v/>
      </c>
      <c r="J798" s="13" t="str">
        <f>IFERROR(VLOOKUP(F798,'[1]Annuaire Partenaires Concession'!$D$3:I2242,5,0),"")</f>
        <v/>
      </c>
      <c r="K798" s="12" t="str">
        <f>IFERROR(VLOOKUP(F798,'[1]Annuaire Partenaires Concession'!$D$3:I2242,6,0),"")</f>
        <v/>
      </c>
    </row>
    <row r="799" spans="1:11" x14ac:dyDescent="0.25">
      <c r="A799" s="9"/>
      <c r="B799" s="10"/>
      <c r="C799" s="9"/>
      <c r="D799" s="9"/>
      <c r="E799" s="9"/>
      <c r="F799" s="11"/>
      <c r="G799" s="12" t="str">
        <f>IFERROR(VLOOKUP(F799,'[1]Annuaire Partenaires Concession'!$D$3:I2243,2,0),"")</f>
        <v/>
      </c>
      <c r="H799" s="12" t="str">
        <f>IFERROR(VLOOKUP(F799,'[1]Annuaire Partenaires Concession'!$D$3:I2243,3,0),"")</f>
        <v/>
      </c>
      <c r="I799" s="12" t="str">
        <f>IFERROR(VLOOKUP(F799,'[1]Annuaire Partenaires Concession'!$D$3:I2243,4,0),"")</f>
        <v/>
      </c>
      <c r="J799" s="13" t="str">
        <f>IFERROR(VLOOKUP(F799,'[1]Annuaire Partenaires Concession'!$D$3:I2243,5,0),"")</f>
        <v/>
      </c>
      <c r="K799" s="12" t="str">
        <f>IFERROR(VLOOKUP(F799,'[1]Annuaire Partenaires Concession'!$D$3:I2243,6,0),"")</f>
        <v/>
      </c>
    </row>
    <row r="800" spans="1:11" x14ac:dyDescent="0.25">
      <c r="A800" s="9"/>
      <c r="B800" s="10"/>
      <c r="C800" s="9"/>
      <c r="D800" s="9"/>
      <c r="E800" s="9"/>
      <c r="F800" s="11"/>
      <c r="G800" s="12" t="str">
        <f>IFERROR(VLOOKUP(F800,'[1]Annuaire Partenaires Concession'!$D$3:I2244,2,0),"")</f>
        <v/>
      </c>
      <c r="H800" s="12" t="str">
        <f>IFERROR(VLOOKUP(F800,'[1]Annuaire Partenaires Concession'!$D$3:I2244,3,0),"")</f>
        <v/>
      </c>
      <c r="I800" s="12" t="str">
        <f>IFERROR(VLOOKUP(F800,'[1]Annuaire Partenaires Concession'!$D$3:I2244,4,0),"")</f>
        <v/>
      </c>
      <c r="J800" s="13" t="str">
        <f>IFERROR(VLOOKUP(F800,'[1]Annuaire Partenaires Concession'!$D$3:I2244,5,0),"")</f>
        <v/>
      </c>
      <c r="K800" s="12" t="str">
        <f>IFERROR(VLOOKUP(F800,'[1]Annuaire Partenaires Concession'!$D$3:I2244,6,0),"")</f>
        <v/>
      </c>
    </row>
    <row r="801" spans="1:11" x14ac:dyDescent="0.25">
      <c r="A801" s="9"/>
      <c r="B801" s="10"/>
      <c r="C801" s="9"/>
      <c r="D801" s="9"/>
      <c r="E801" s="9"/>
      <c r="F801" s="11"/>
      <c r="G801" s="12" t="str">
        <f>IFERROR(VLOOKUP(F801,'[1]Annuaire Partenaires Concession'!$D$3:I2245,2,0),"")</f>
        <v/>
      </c>
      <c r="H801" s="12" t="str">
        <f>IFERROR(VLOOKUP(F801,'[1]Annuaire Partenaires Concession'!$D$3:I2245,3,0),"")</f>
        <v/>
      </c>
      <c r="I801" s="12" t="str">
        <f>IFERROR(VLOOKUP(F801,'[1]Annuaire Partenaires Concession'!$D$3:I2245,4,0),"")</f>
        <v/>
      </c>
      <c r="J801" s="13" t="str">
        <f>IFERROR(VLOOKUP(F801,'[1]Annuaire Partenaires Concession'!$D$3:I2245,5,0),"")</f>
        <v/>
      </c>
      <c r="K801" s="12" t="str">
        <f>IFERROR(VLOOKUP(F801,'[1]Annuaire Partenaires Concession'!$D$3:I2245,6,0),"")</f>
        <v/>
      </c>
    </row>
    <row r="802" spans="1:11" x14ac:dyDescent="0.25">
      <c r="A802" s="9"/>
      <c r="B802" s="10"/>
      <c r="C802" s="9"/>
      <c r="D802" s="9"/>
      <c r="E802" s="9"/>
      <c r="F802" s="11"/>
      <c r="G802" s="12" t="str">
        <f>IFERROR(VLOOKUP(F802,'[1]Annuaire Partenaires Concession'!$D$3:I2246,2,0),"")</f>
        <v/>
      </c>
      <c r="H802" s="12" t="str">
        <f>IFERROR(VLOOKUP(F802,'[1]Annuaire Partenaires Concession'!$D$3:I2246,3,0),"")</f>
        <v/>
      </c>
      <c r="I802" s="12" t="str">
        <f>IFERROR(VLOOKUP(F802,'[1]Annuaire Partenaires Concession'!$D$3:I2246,4,0),"")</f>
        <v/>
      </c>
      <c r="J802" s="13" t="str">
        <f>IFERROR(VLOOKUP(F802,'[1]Annuaire Partenaires Concession'!$D$3:I2246,5,0),"")</f>
        <v/>
      </c>
      <c r="K802" s="12" t="str">
        <f>IFERROR(VLOOKUP(F802,'[1]Annuaire Partenaires Concession'!$D$3:I2246,6,0),"")</f>
        <v/>
      </c>
    </row>
    <row r="803" spans="1:11" x14ac:dyDescent="0.25">
      <c r="A803" s="9"/>
      <c r="B803" s="10"/>
      <c r="C803" s="9"/>
      <c r="D803" s="9"/>
      <c r="E803" s="9"/>
      <c r="F803" s="11"/>
      <c r="G803" s="12" t="str">
        <f>IFERROR(VLOOKUP(F803,'[1]Annuaire Partenaires Concession'!$D$3:I2247,2,0),"")</f>
        <v/>
      </c>
      <c r="H803" s="12" t="str">
        <f>IFERROR(VLOOKUP(F803,'[1]Annuaire Partenaires Concession'!$D$3:I2247,3,0),"")</f>
        <v/>
      </c>
      <c r="I803" s="12" t="str">
        <f>IFERROR(VLOOKUP(F803,'[1]Annuaire Partenaires Concession'!$D$3:I2247,4,0),"")</f>
        <v/>
      </c>
      <c r="J803" s="13" t="str">
        <f>IFERROR(VLOOKUP(F803,'[1]Annuaire Partenaires Concession'!$D$3:I2247,5,0),"")</f>
        <v/>
      </c>
      <c r="K803" s="12" t="str">
        <f>IFERROR(VLOOKUP(F803,'[1]Annuaire Partenaires Concession'!$D$3:I2247,6,0),"")</f>
        <v/>
      </c>
    </row>
    <row r="804" spans="1:11" x14ac:dyDescent="0.25">
      <c r="A804" s="9"/>
      <c r="B804" s="10"/>
      <c r="C804" s="9"/>
      <c r="D804" s="9"/>
      <c r="E804" s="9"/>
      <c r="F804" s="11"/>
      <c r="G804" s="12" t="str">
        <f>IFERROR(VLOOKUP(F804,'[1]Annuaire Partenaires Concession'!$D$3:I2248,2,0),"")</f>
        <v/>
      </c>
      <c r="H804" s="12" t="str">
        <f>IFERROR(VLOOKUP(F804,'[1]Annuaire Partenaires Concession'!$D$3:I2248,3,0),"")</f>
        <v/>
      </c>
      <c r="I804" s="12" t="str">
        <f>IFERROR(VLOOKUP(F804,'[1]Annuaire Partenaires Concession'!$D$3:I2248,4,0),"")</f>
        <v/>
      </c>
      <c r="J804" s="13" t="str">
        <f>IFERROR(VLOOKUP(F804,'[1]Annuaire Partenaires Concession'!$D$3:I2248,5,0),"")</f>
        <v/>
      </c>
      <c r="K804" s="12" t="str">
        <f>IFERROR(VLOOKUP(F804,'[1]Annuaire Partenaires Concession'!$D$3:I2248,6,0),"")</f>
        <v/>
      </c>
    </row>
    <row r="805" spans="1:11" x14ac:dyDescent="0.25">
      <c r="A805" s="9"/>
      <c r="B805" s="10"/>
      <c r="C805" s="9"/>
      <c r="D805" s="9"/>
      <c r="E805" s="9"/>
      <c r="F805" s="11"/>
      <c r="G805" s="12" t="str">
        <f>IFERROR(VLOOKUP(F805,'[1]Annuaire Partenaires Concession'!$D$3:I2249,2,0),"")</f>
        <v/>
      </c>
      <c r="H805" s="12" t="str">
        <f>IFERROR(VLOOKUP(F805,'[1]Annuaire Partenaires Concession'!$D$3:I2249,3,0),"")</f>
        <v/>
      </c>
      <c r="I805" s="12" t="str">
        <f>IFERROR(VLOOKUP(F805,'[1]Annuaire Partenaires Concession'!$D$3:I2249,4,0),"")</f>
        <v/>
      </c>
      <c r="J805" s="13" t="str">
        <f>IFERROR(VLOOKUP(F805,'[1]Annuaire Partenaires Concession'!$D$3:I2249,5,0),"")</f>
        <v/>
      </c>
      <c r="K805" s="12" t="str">
        <f>IFERROR(VLOOKUP(F805,'[1]Annuaire Partenaires Concession'!$D$3:I2249,6,0),"")</f>
        <v/>
      </c>
    </row>
    <row r="806" spans="1:11" x14ac:dyDescent="0.25">
      <c r="A806" s="9"/>
      <c r="B806" s="10"/>
      <c r="C806" s="9"/>
      <c r="D806" s="9"/>
      <c r="E806" s="9"/>
      <c r="F806" s="11"/>
      <c r="G806" s="12" t="str">
        <f>IFERROR(VLOOKUP(F806,'[1]Annuaire Partenaires Concession'!$D$3:I2250,2,0),"")</f>
        <v/>
      </c>
      <c r="H806" s="12" t="str">
        <f>IFERROR(VLOOKUP(F806,'[1]Annuaire Partenaires Concession'!$D$3:I2250,3,0),"")</f>
        <v/>
      </c>
      <c r="I806" s="12" t="str">
        <f>IFERROR(VLOOKUP(F806,'[1]Annuaire Partenaires Concession'!$D$3:I2250,4,0),"")</f>
        <v/>
      </c>
      <c r="J806" s="13" t="str">
        <f>IFERROR(VLOOKUP(F806,'[1]Annuaire Partenaires Concession'!$D$3:I2250,5,0),"")</f>
        <v/>
      </c>
      <c r="K806" s="12" t="str">
        <f>IFERROR(VLOOKUP(F806,'[1]Annuaire Partenaires Concession'!$D$3:I2250,6,0),"")</f>
        <v/>
      </c>
    </row>
    <row r="807" spans="1:11" x14ac:dyDescent="0.25">
      <c r="A807" s="9"/>
      <c r="B807" s="10"/>
      <c r="C807" s="9"/>
      <c r="D807" s="9"/>
      <c r="E807" s="9"/>
      <c r="F807" s="11"/>
      <c r="G807" s="12" t="str">
        <f>IFERROR(VLOOKUP(F807,'[1]Annuaire Partenaires Concession'!$D$3:I2251,2,0),"")</f>
        <v/>
      </c>
      <c r="H807" s="12" t="str">
        <f>IFERROR(VLOOKUP(F807,'[1]Annuaire Partenaires Concession'!$D$3:I2251,3,0),"")</f>
        <v/>
      </c>
      <c r="I807" s="12" t="str">
        <f>IFERROR(VLOOKUP(F807,'[1]Annuaire Partenaires Concession'!$D$3:I2251,4,0),"")</f>
        <v/>
      </c>
      <c r="J807" s="13" t="str">
        <f>IFERROR(VLOOKUP(F807,'[1]Annuaire Partenaires Concession'!$D$3:I2251,5,0),"")</f>
        <v/>
      </c>
      <c r="K807" s="12" t="str">
        <f>IFERROR(VLOOKUP(F807,'[1]Annuaire Partenaires Concession'!$D$3:I2251,6,0),"")</f>
        <v/>
      </c>
    </row>
    <row r="808" spans="1:11" x14ac:dyDescent="0.25">
      <c r="A808" s="9"/>
      <c r="B808" s="10"/>
      <c r="C808" s="9"/>
      <c r="D808" s="9"/>
      <c r="E808" s="9"/>
      <c r="F808" s="11"/>
      <c r="G808" s="12" t="str">
        <f>IFERROR(VLOOKUP(F808,'[1]Annuaire Partenaires Concession'!$D$3:I2252,2,0),"")</f>
        <v/>
      </c>
      <c r="H808" s="12" t="str">
        <f>IFERROR(VLOOKUP(F808,'[1]Annuaire Partenaires Concession'!$D$3:I2252,3,0),"")</f>
        <v/>
      </c>
      <c r="I808" s="12" t="str">
        <f>IFERROR(VLOOKUP(F808,'[1]Annuaire Partenaires Concession'!$D$3:I2252,4,0),"")</f>
        <v/>
      </c>
      <c r="J808" s="13" t="str">
        <f>IFERROR(VLOOKUP(F808,'[1]Annuaire Partenaires Concession'!$D$3:I2252,5,0),"")</f>
        <v/>
      </c>
      <c r="K808" s="12" t="str">
        <f>IFERROR(VLOOKUP(F808,'[1]Annuaire Partenaires Concession'!$D$3:I2252,6,0),"")</f>
        <v/>
      </c>
    </row>
    <row r="809" spans="1:11" x14ac:dyDescent="0.25">
      <c r="A809" s="9"/>
      <c r="B809" s="10"/>
      <c r="C809" s="9"/>
      <c r="D809" s="9"/>
      <c r="E809" s="9"/>
      <c r="F809" s="11"/>
      <c r="G809" s="12" t="str">
        <f>IFERROR(VLOOKUP(F809,'[1]Annuaire Partenaires Concession'!$D$3:I2253,2,0),"")</f>
        <v/>
      </c>
      <c r="H809" s="12" t="str">
        <f>IFERROR(VLOOKUP(F809,'[1]Annuaire Partenaires Concession'!$D$3:I2253,3,0),"")</f>
        <v/>
      </c>
      <c r="I809" s="12" t="str">
        <f>IFERROR(VLOOKUP(F809,'[1]Annuaire Partenaires Concession'!$D$3:I2253,4,0),"")</f>
        <v/>
      </c>
      <c r="J809" s="13" t="str">
        <f>IFERROR(VLOOKUP(F809,'[1]Annuaire Partenaires Concession'!$D$3:I2253,5,0),"")</f>
        <v/>
      </c>
      <c r="K809" s="12" t="str">
        <f>IFERROR(VLOOKUP(F809,'[1]Annuaire Partenaires Concession'!$D$3:I2253,6,0),"")</f>
        <v/>
      </c>
    </row>
    <row r="810" spans="1:11" x14ac:dyDescent="0.25">
      <c r="A810" s="9"/>
      <c r="B810" s="10"/>
      <c r="C810" s="9"/>
      <c r="D810" s="9"/>
      <c r="E810" s="9"/>
      <c r="F810" s="11"/>
      <c r="G810" s="12" t="str">
        <f>IFERROR(VLOOKUP(F810,'[1]Annuaire Partenaires Concession'!$D$3:I2254,2,0),"")</f>
        <v/>
      </c>
      <c r="H810" s="12" t="str">
        <f>IFERROR(VLOOKUP(F810,'[1]Annuaire Partenaires Concession'!$D$3:I2254,3,0),"")</f>
        <v/>
      </c>
      <c r="I810" s="12" t="str">
        <f>IFERROR(VLOOKUP(F810,'[1]Annuaire Partenaires Concession'!$D$3:I2254,4,0),"")</f>
        <v/>
      </c>
      <c r="J810" s="13" t="str">
        <f>IFERROR(VLOOKUP(F810,'[1]Annuaire Partenaires Concession'!$D$3:I2254,5,0),"")</f>
        <v/>
      </c>
      <c r="K810" s="12" t="str">
        <f>IFERROR(VLOOKUP(F810,'[1]Annuaire Partenaires Concession'!$D$3:I2254,6,0),"")</f>
        <v/>
      </c>
    </row>
    <row r="811" spans="1:11" x14ac:dyDescent="0.25">
      <c r="A811" s="9"/>
      <c r="B811" s="10"/>
      <c r="C811" s="9"/>
      <c r="D811" s="9"/>
      <c r="E811" s="9"/>
      <c r="F811" s="11"/>
      <c r="G811" s="12" t="str">
        <f>IFERROR(VLOOKUP(F811,'[1]Annuaire Partenaires Concession'!$D$3:I2255,2,0),"")</f>
        <v/>
      </c>
      <c r="H811" s="12" t="str">
        <f>IFERROR(VLOOKUP(F811,'[1]Annuaire Partenaires Concession'!$D$3:I2255,3,0),"")</f>
        <v/>
      </c>
      <c r="I811" s="12" t="str">
        <f>IFERROR(VLOOKUP(F811,'[1]Annuaire Partenaires Concession'!$D$3:I2255,4,0),"")</f>
        <v/>
      </c>
      <c r="J811" s="13" t="str">
        <f>IFERROR(VLOOKUP(F811,'[1]Annuaire Partenaires Concession'!$D$3:I2255,5,0),"")</f>
        <v/>
      </c>
      <c r="K811" s="12" t="str">
        <f>IFERROR(VLOOKUP(F811,'[1]Annuaire Partenaires Concession'!$D$3:I2255,6,0),"")</f>
        <v/>
      </c>
    </row>
    <row r="812" spans="1:11" x14ac:dyDescent="0.25">
      <c r="A812" s="9"/>
      <c r="B812" s="10"/>
      <c r="C812" s="9"/>
      <c r="D812" s="9"/>
      <c r="E812" s="9"/>
      <c r="F812" s="11"/>
      <c r="G812" s="12" t="str">
        <f>IFERROR(VLOOKUP(F812,'[1]Annuaire Partenaires Concession'!$D$3:I2256,2,0),"")</f>
        <v/>
      </c>
      <c r="H812" s="12" t="str">
        <f>IFERROR(VLOOKUP(F812,'[1]Annuaire Partenaires Concession'!$D$3:I2256,3,0),"")</f>
        <v/>
      </c>
      <c r="I812" s="12" t="str">
        <f>IFERROR(VLOOKUP(F812,'[1]Annuaire Partenaires Concession'!$D$3:I2256,4,0),"")</f>
        <v/>
      </c>
      <c r="J812" s="13" t="str">
        <f>IFERROR(VLOOKUP(F812,'[1]Annuaire Partenaires Concession'!$D$3:I2256,5,0),"")</f>
        <v/>
      </c>
      <c r="K812" s="12" t="str">
        <f>IFERROR(VLOOKUP(F812,'[1]Annuaire Partenaires Concession'!$D$3:I2256,6,0),"")</f>
        <v/>
      </c>
    </row>
    <row r="813" spans="1:11" x14ac:dyDescent="0.25">
      <c r="A813" s="9"/>
      <c r="B813" s="10"/>
      <c r="C813" s="9"/>
      <c r="D813" s="9"/>
      <c r="E813" s="9"/>
      <c r="F813" s="11"/>
      <c r="G813" s="12" t="str">
        <f>IFERROR(VLOOKUP(F813,'[1]Annuaire Partenaires Concession'!$D$3:I2257,2,0),"")</f>
        <v/>
      </c>
      <c r="H813" s="12" t="str">
        <f>IFERROR(VLOOKUP(F813,'[1]Annuaire Partenaires Concession'!$D$3:I2257,3,0),"")</f>
        <v/>
      </c>
      <c r="I813" s="12" t="str">
        <f>IFERROR(VLOOKUP(F813,'[1]Annuaire Partenaires Concession'!$D$3:I2257,4,0),"")</f>
        <v/>
      </c>
      <c r="J813" s="13" t="str">
        <f>IFERROR(VLOOKUP(F813,'[1]Annuaire Partenaires Concession'!$D$3:I2257,5,0),"")</f>
        <v/>
      </c>
      <c r="K813" s="12" t="str">
        <f>IFERROR(VLOOKUP(F813,'[1]Annuaire Partenaires Concession'!$D$3:I2257,6,0),"")</f>
        <v/>
      </c>
    </row>
    <row r="814" spans="1:11" x14ac:dyDescent="0.25">
      <c r="A814" s="9"/>
      <c r="B814" s="10"/>
      <c r="C814" s="9"/>
      <c r="D814" s="9"/>
      <c r="E814" s="9"/>
      <c r="F814" s="11"/>
      <c r="G814" s="12" t="str">
        <f>IFERROR(VLOOKUP(F814,'[1]Annuaire Partenaires Concession'!$D$3:I2258,2,0),"")</f>
        <v/>
      </c>
      <c r="H814" s="12" t="str">
        <f>IFERROR(VLOOKUP(F814,'[1]Annuaire Partenaires Concession'!$D$3:I2258,3,0),"")</f>
        <v/>
      </c>
      <c r="I814" s="12" t="str">
        <f>IFERROR(VLOOKUP(F814,'[1]Annuaire Partenaires Concession'!$D$3:I2258,4,0),"")</f>
        <v/>
      </c>
      <c r="J814" s="13" t="str">
        <f>IFERROR(VLOOKUP(F814,'[1]Annuaire Partenaires Concession'!$D$3:I2258,5,0),"")</f>
        <v/>
      </c>
      <c r="K814" s="12" t="str">
        <f>IFERROR(VLOOKUP(F814,'[1]Annuaire Partenaires Concession'!$D$3:I2258,6,0),"")</f>
        <v/>
      </c>
    </row>
    <row r="815" spans="1:11" x14ac:dyDescent="0.25">
      <c r="A815" s="9"/>
      <c r="B815" s="10"/>
      <c r="C815" s="9"/>
      <c r="D815" s="9"/>
      <c r="E815" s="9"/>
      <c r="F815" s="11"/>
      <c r="G815" s="12" t="str">
        <f>IFERROR(VLOOKUP(F815,'[1]Annuaire Partenaires Concession'!$D$3:I2259,2,0),"")</f>
        <v/>
      </c>
      <c r="H815" s="12" t="str">
        <f>IFERROR(VLOOKUP(F815,'[1]Annuaire Partenaires Concession'!$D$3:I2259,3,0),"")</f>
        <v/>
      </c>
      <c r="I815" s="12" t="str">
        <f>IFERROR(VLOOKUP(F815,'[1]Annuaire Partenaires Concession'!$D$3:I2259,4,0),"")</f>
        <v/>
      </c>
      <c r="J815" s="13" t="str">
        <f>IFERROR(VLOOKUP(F815,'[1]Annuaire Partenaires Concession'!$D$3:I2259,5,0),"")</f>
        <v/>
      </c>
      <c r="K815" s="12" t="str">
        <f>IFERROR(VLOOKUP(F815,'[1]Annuaire Partenaires Concession'!$D$3:I2259,6,0),"")</f>
        <v/>
      </c>
    </row>
    <row r="816" spans="1:11" x14ac:dyDescent="0.25">
      <c r="A816" s="9"/>
      <c r="B816" s="10"/>
      <c r="C816" s="9"/>
      <c r="D816" s="9"/>
      <c r="E816" s="9"/>
      <c r="F816" s="11"/>
      <c r="G816" s="12" t="str">
        <f>IFERROR(VLOOKUP(F816,'[1]Annuaire Partenaires Concession'!$D$3:I2260,2,0),"")</f>
        <v/>
      </c>
      <c r="H816" s="12" t="str">
        <f>IFERROR(VLOOKUP(F816,'[1]Annuaire Partenaires Concession'!$D$3:I2260,3,0),"")</f>
        <v/>
      </c>
      <c r="I816" s="12" t="str">
        <f>IFERROR(VLOOKUP(F816,'[1]Annuaire Partenaires Concession'!$D$3:I2260,4,0),"")</f>
        <v/>
      </c>
      <c r="J816" s="13" t="str">
        <f>IFERROR(VLOOKUP(F816,'[1]Annuaire Partenaires Concession'!$D$3:I2260,5,0),"")</f>
        <v/>
      </c>
      <c r="K816" s="12" t="str">
        <f>IFERROR(VLOOKUP(F816,'[1]Annuaire Partenaires Concession'!$D$3:I2260,6,0),"")</f>
        <v/>
      </c>
    </row>
    <row r="817" spans="1:11" x14ac:dyDescent="0.25">
      <c r="A817" s="9"/>
      <c r="B817" s="10"/>
      <c r="C817" s="9"/>
      <c r="D817" s="9"/>
      <c r="E817" s="9"/>
      <c r="F817" s="11"/>
      <c r="G817" s="12" t="str">
        <f>IFERROR(VLOOKUP(F817,'[1]Annuaire Partenaires Concession'!$D$3:I2261,2,0),"")</f>
        <v/>
      </c>
      <c r="H817" s="12" t="str">
        <f>IFERROR(VLOOKUP(F817,'[1]Annuaire Partenaires Concession'!$D$3:I2261,3,0),"")</f>
        <v/>
      </c>
      <c r="I817" s="12" t="str">
        <f>IFERROR(VLOOKUP(F817,'[1]Annuaire Partenaires Concession'!$D$3:I2261,4,0),"")</f>
        <v/>
      </c>
      <c r="J817" s="13" t="str">
        <f>IFERROR(VLOOKUP(F817,'[1]Annuaire Partenaires Concession'!$D$3:I2261,5,0),"")</f>
        <v/>
      </c>
      <c r="K817" s="12" t="str">
        <f>IFERROR(VLOOKUP(F817,'[1]Annuaire Partenaires Concession'!$D$3:I2261,6,0),"")</f>
        <v/>
      </c>
    </row>
    <row r="818" spans="1:11" x14ac:dyDescent="0.25">
      <c r="A818" s="9"/>
      <c r="B818" s="10"/>
      <c r="C818" s="9"/>
      <c r="D818" s="9"/>
      <c r="E818" s="9"/>
      <c r="F818" s="11"/>
      <c r="G818" s="12" t="str">
        <f>IFERROR(VLOOKUP(F818,'[1]Annuaire Partenaires Concession'!$D$3:I2262,2,0),"")</f>
        <v/>
      </c>
      <c r="H818" s="12" t="str">
        <f>IFERROR(VLOOKUP(F818,'[1]Annuaire Partenaires Concession'!$D$3:I2262,3,0),"")</f>
        <v/>
      </c>
      <c r="I818" s="12" t="str">
        <f>IFERROR(VLOOKUP(F818,'[1]Annuaire Partenaires Concession'!$D$3:I2262,4,0),"")</f>
        <v/>
      </c>
      <c r="J818" s="13" t="str">
        <f>IFERROR(VLOOKUP(F818,'[1]Annuaire Partenaires Concession'!$D$3:I2262,5,0),"")</f>
        <v/>
      </c>
      <c r="K818" s="12" t="str">
        <f>IFERROR(VLOOKUP(F818,'[1]Annuaire Partenaires Concession'!$D$3:I2262,6,0),"")</f>
        <v/>
      </c>
    </row>
    <row r="819" spans="1:11" x14ac:dyDescent="0.25">
      <c r="A819" s="9"/>
      <c r="B819" s="10"/>
      <c r="C819" s="9"/>
      <c r="D819" s="9"/>
      <c r="E819" s="9"/>
      <c r="F819" s="11"/>
      <c r="G819" s="12" t="str">
        <f>IFERROR(VLOOKUP(F819,'[1]Annuaire Partenaires Concession'!$D$3:I2263,2,0),"")</f>
        <v/>
      </c>
      <c r="H819" s="12" t="str">
        <f>IFERROR(VLOOKUP(F819,'[1]Annuaire Partenaires Concession'!$D$3:I2263,3,0),"")</f>
        <v/>
      </c>
      <c r="I819" s="12" t="str">
        <f>IFERROR(VLOOKUP(F819,'[1]Annuaire Partenaires Concession'!$D$3:I2263,4,0),"")</f>
        <v/>
      </c>
      <c r="J819" s="13" t="str">
        <f>IFERROR(VLOOKUP(F819,'[1]Annuaire Partenaires Concession'!$D$3:I2263,5,0),"")</f>
        <v/>
      </c>
      <c r="K819" s="12" t="str">
        <f>IFERROR(VLOOKUP(F819,'[1]Annuaire Partenaires Concession'!$D$3:I2263,6,0),"")</f>
        <v/>
      </c>
    </row>
    <row r="820" spans="1:11" x14ac:dyDescent="0.25">
      <c r="A820" s="9"/>
      <c r="B820" s="10"/>
      <c r="C820" s="9"/>
      <c r="D820" s="9"/>
      <c r="E820" s="9"/>
      <c r="F820" s="11"/>
      <c r="G820" s="12" t="str">
        <f>IFERROR(VLOOKUP(F820,'[1]Annuaire Partenaires Concession'!$D$3:I2264,2,0),"")</f>
        <v/>
      </c>
      <c r="H820" s="12" t="str">
        <f>IFERROR(VLOOKUP(F820,'[1]Annuaire Partenaires Concession'!$D$3:I2264,3,0),"")</f>
        <v/>
      </c>
      <c r="I820" s="12" t="str">
        <f>IFERROR(VLOOKUP(F820,'[1]Annuaire Partenaires Concession'!$D$3:I2264,4,0),"")</f>
        <v/>
      </c>
      <c r="J820" s="13" t="str">
        <f>IFERROR(VLOOKUP(F820,'[1]Annuaire Partenaires Concession'!$D$3:I2264,5,0),"")</f>
        <v/>
      </c>
      <c r="K820" s="12" t="str">
        <f>IFERROR(VLOOKUP(F820,'[1]Annuaire Partenaires Concession'!$D$3:I2264,6,0),"")</f>
        <v/>
      </c>
    </row>
    <row r="821" spans="1:11" x14ac:dyDescent="0.25">
      <c r="A821" s="9"/>
      <c r="B821" s="10"/>
      <c r="C821" s="9"/>
      <c r="D821" s="9"/>
      <c r="E821" s="9"/>
      <c r="F821" s="11"/>
      <c r="G821" s="12" t="str">
        <f>IFERROR(VLOOKUP(F821,'[1]Annuaire Partenaires Concession'!$D$3:I2265,2,0),"")</f>
        <v/>
      </c>
      <c r="H821" s="12" t="str">
        <f>IFERROR(VLOOKUP(F821,'[1]Annuaire Partenaires Concession'!$D$3:I2265,3,0),"")</f>
        <v/>
      </c>
      <c r="I821" s="12" t="str">
        <f>IFERROR(VLOOKUP(F821,'[1]Annuaire Partenaires Concession'!$D$3:I2265,4,0),"")</f>
        <v/>
      </c>
      <c r="J821" s="13" t="str">
        <f>IFERROR(VLOOKUP(F821,'[1]Annuaire Partenaires Concession'!$D$3:I2265,5,0),"")</f>
        <v/>
      </c>
      <c r="K821" s="12" t="str">
        <f>IFERROR(VLOOKUP(F821,'[1]Annuaire Partenaires Concession'!$D$3:I2265,6,0),"")</f>
        <v/>
      </c>
    </row>
    <row r="822" spans="1:11" x14ac:dyDescent="0.25">
      <c r="A822" s="9"/>
      <c r="B822" s="10"/>
      <c r="C822" s="9"/>
      <c r="D822" s="9"/>
      <c r="E822" s="9"/>
      <c r="F822" s="11"/>
      <c r="G822" s="12" t="str">
        <f>IFERROR(VLOOKUP(F822,'[1]Annuaire Partenaires Concession'!$D$3:I2266,2,0),"")</f>
        <v/>
      </c>
      <c r="H822" s="12" t="str">
        <f>IFERROR(VLOOKUP(F822,'[1]Annuaire Partenaires Concession'!$D$3:I2266,3,0),"")</f>
        <v/>
      </c>
      <c r="I822" s="12" t="str">
        <f>IFERROR(VLOOKUP(F822,'[1]Annuaire Partenaires Concession'!$D$3:I2266,4,0),"")</f>
        <v/>
      </c>
      <c r="J822" s="13" t="str">
        <f>IFERROR(VLOOKUP(F822,'[1]Annuaire Partenaires Concession'!$D$3:I2266,5,0),"")</f>
        <v/>
      </c>
      <c r="K822" s="12" t="str">
        <f>IFERROR(VLOOKUP(F822,'[1]Annuaire Partenaires Concession'!$D$3:I2266,6,0),"")</f>
        <v/>
      </c>
    </row>
    <row r="823" spans="1:11" x14ac:dyDescent="0.25">
      <c r="A823" s="9"/>
      <c r="B823" s="10"/>
      <c r="C823" s="9"/>
      <c r="D823" s="9"/>
      <c r="E823" s="9"/>
      <c r="F823" s="11"/>
      <c r="G823" s="12" t="str">
        <f>IFERROR(VLOOKUP(F823,'[1]Annuaire Partenaires Concession'!$D$3:I2267,2,0),"")</f>
        <v/>
      </c>
      <c r="H823" s="12" t="str">
        <f>IFERROR(VLOOKUP(F823,'[1]Annuaire Partenaires Concession'!$D$3:I2267,3,0),"")</f>
        <v/>
      </c>
      <c r="I823" s="12" t="str">
        <f>IFERROR(VLOOKUP(F823,'[1]Annuaire Partenaires Concession'!$D$3:I2267,4,0),"")</f>
        <v/>
      </c>
      <c r="J823" s="13" t="str">
        <f>IFERROR(VLOOKUP(F823,'[1]Annuaire Partenaires Concession'!$D$3:I2267,5,0),"")</f>
        <v/>
      </c>
      <c r="K823" s="12" t="str">
        <f>IFERROR(VLOOKUP(F823,'[1]Annuaire Partenaires Concession'!$D$3:I2267,6,0),"")</f>
        <v/>
      </c>
    </row>
    <row r="824" spans="1:11" x14ac:dyDescent="0.25">
      <c r="A824" s="9"/>
      <c r="B824" s="10"/>
      <c r="C824" s="9"/>
      <c r="D824" s="9"/>
      <c r="E824" s="9"/>
      <c r="F824" s="11"/>
      <c r="G824" s="12" t="str">
        <f>IFERROR(VLOOKUP(F824,'[1]Annuaire Partenaires Concession'!$D$3:I2268,2,0),"")</f>
        <v/>
      </c>
      <c r="H824" s="12" t="str">
        <f>IFERROR(VLOOKUP(F824,'[1]Annuaire Partenaires Concession'!$D$3:I2268,3,0),"")</f>
        <v/>
      </c>
      <c r="I824" s="12" t="str">
        <f>IFERROR(VLOOKUP(F824,'[1]Annuaire Partenaires Concession'!$D$3:I2268,4,0),"")</f>
        <v/>
      </c>
      <c r="J824" s="13" t="str">
        <f>IFERROR(VLOOKUP(F824,'[1]Annuaire Partenaires Concession'!$D$3:I2268,5,0),"")</f>
        <v/>
      </c>
      <c r="K824" s="12" t="str">
        <f>IFERROR(VLOOKUP(F824,'[1]Annuaire Partenaires Concession'!$D$3:I2268,6,0),"")</f>
        <v/>
      </c>
    </row>
    <row r="825" spans="1:11" x14ac:dyDescent="0.25">
      <c r="A825" s="9"/>
      <c r="B825" s="10"/>
      <c r="C825" s="9"/>
      <c r="D825" s="9"/>
      <c r="E825" s="9"/>
      <c r="F825" s="11"/>
      <c r="G825" s="12" t="str">
        <f>IFERROR(VLOOKUP(F825,'[1]Annuaire Partenaires Concession'!$D$3:I2269,2,0),"")</f>
        <v/>
      </c>
      <c r="H825" s="12" t="str">
        <f>IFERROR(VLOOKUP(F825,'[1]Annuaire Partenaires Concession'!$D$3:I2269,3,0),"")</f>
        <v/>
      </c>
      <c r="I825" s="12" t="str">
        <f>IFERROR(VLOOKUP(F825,'[1]Annuaire Partenaires Concession'!$D$3:I2269,4,0),"")</f>
        <v/>
      </c>
      <c r="J825" s="13" t="str">
        <f>IFERROR(VLOOKUP(F825,'[1]Annuaire Partenaires Concession'!$D$3:I2269,5,0),"")</f>
        <v/>
      </c>
      <c r="K825" s="12" t="str">
        <f>IFERROR(VLOOKUP(F825,'[1]Annuaire Partenaires Concession'!$D$3:I2269,6,0),"")</f>
        <v/>
      </c>
    </row>
    <row r="826" spans="1:11" x14ac:dyDescent="0.25">
      <c r="A826" s="9"/>
      <c r="B826" s="10"/>
      <c r="C826" s="9"/>
      <c r="D826" s="9"/>
      <c r="E826" s="9"/>
      <c r="F826" s="11"/>
      <c r="G826" s="12" t="str">
        <f>IFERROR(VLOOKUP(F826,'[1]Annuaire Partenaires Concession'!$D$3:I2270,2,0),"")</f>
        <v/>
      </c>
      <c r="H826" s="12" t="str">
        <f>IFERROR(VLOOKUP(F826,'[1]Annuaire Partenaires Concession'!$D$3:I2270,3,0),"")</f>
        <v/>
      </c>
      <c r="I826" s="12" t="str">
        <f>IFERROR(VLOOKUP(F826,'[1]Annuaire Partenaires Concession'!$D$3:I2270,4,0),"")</f>
        <v/>
      </c>
      <c r="J826" s="13" t="str">
        <f>IFERROR(VLOOKUP(F826,'[1]Annuaire Partenaires Concession'!$D$3:I2270,5,0),"")</f>
        <v/>
      </c>
      <c r="K826" s="12" t="str">
        <f>IFERROR(VLOOKUP(F826,'[1]Annuaire Partenaires Concession'!$D$3:I2270,6,0),"")</f>
        <v/>
      </c>
    </row>
    <row r="827" spans="1:11" x14ac:dyDescent="0.25">
      <c r="A827" s="9"/>
      <c r="B827" s="10"/>
      <c r="C827" s="9"/>
      <c r="D827" s="9"/>
      <c r="E827" s="9"/>
      <c r="F827" s="11"/>
      <c r="G827" s="12" t="str">
        <f>IFERROR(VLOOKUP(F827,'[1]Annuaire Partenaires Concession'!$D$3:I2271,2,0),"")</f>
        <v/>
      </c>
      <c r="H827" s="12" t="str">
        <f>IFERROR(VLOOKUP(F827,'[1]Annuaire Partenaires Concession'!$D$3:I2271,3,0),"")</f>
        <v/>
      </c>
      <c r="I827" s="12" t="str">
        <f>IFERROR(VLOOKUP(F827,'[1]Annuaire Partenaires Concession'!$D$3:I2271,4,0),"")</f>
        <v/>
      </c>
      <c r="J827" s="13" t="str">
        <f>IFERROR(VLOOKUP(F827,'[1]Annuaire Partenaires Concession'!$D$3:I2271,5,0),"")</f>
        <v/>
      </c>
      <c r="K827" s="12" t="str">
        <f>IFERROR(VLOOKUP(F827,'[1]Annuaire Partenaires Concession'!$D$3:I2271,6,0),"")</f>
        <v/>
      </c>
    </row>
    <row r="828" spans="1:11" x14ac:dyDescent="0.25">
      <c r="A828" s="9"/>
      <c r="B828" s="10"/>
      <c r="C828" s="9"/>
      <c r="D828" s="9"/>
      <c r="E828" s="9"/>
      <c r="F828" s="11"/>
      <c r="G828" s="12" t="str">
        <f>IFERROR(VLOOKUP(F828,'[1]Annuaire Partenaires Concession'!$D$3:I2272,2,0),"")</f>
        <v/>
      </c>
      <c r="H828" s="12" t="str">
        <f>IFERROR(VLOOKUP(F828,'[1]Annuaire Partenaires Concession'!$D$3:I2272,3,0),"")</f>
        <v/>
      </c>
      <c r="I828" s="12" t="str">
        <f>IFERROR(VLOOKUP(F828,'[1]Annuaire Partenaires Concession'!$D$3:I2272,4,0),"")</f>
        <v/>
      </c>
      <c r="J828" s="13" t="str">
        <f>IFERROR(VLOOKUP(F828,'[1]Annuaire Partenaires Concession'!$D$3:I2272,5,0),"")</f>
        <v/>
      </c>
      <c r="K828" s="12" t="str">
        <f>IFERROR(VLOOKUP(F828,'[1]Annuaire Partenaires Concession'!$D$3:I2272,6,0),"")</f>
        <v/>
      </c>
    </row>
    <row r="829" spans="1:11" x14ac:dyDescent="0.25">
      <c r="A829" s="9"/>
      <c r="B829" s="10"/>
      <c r="C829" s="9"/>
      <c r="D829" s="9"/>
      <c r="E829" s="9"/>
      <c r="F829" s="11"/>
      <c r="G829" s="12" t="str">
        <f>IFERROR(VLOOKUP(F829,'[1]Annuaire Partenaires Concession'!$D$3:I2273,2,0),"")</f>
        <v/>
      </c>
      <c r="H829" s="12" t="str">
        <f>IFERROR(VLOOKUP(F829,'[1]Annuaire Partenaires Concession'!$D$3:I2273,3,0),"")</f>
        <v/>
      </c>
      <c r="I829" s="12" t="str">
        <f>IFERROR(VLOOKUP(F829,'[1]Annuaire Partenaires Concession'!$D$3:I2273,4,0),"")</f>
        <v/>
      </c>
      <c r="J829" s="13" t="str">
        <f>IFERROR(VLOOKUP(F829,'[1]Annuaire Partenaires Concession'!$D$3:I2273,5,0),"")</f>
        <v/>
      </c>
      <c r="K829" s="12" t="str">
        <f>IFERROR(VLOOKUP(F829,'[1]Annuaire Partenaires Concession'!$D$3:I2273,6,0),"")</f>
        <v/>
      </c>
    </row>
    <row r="830" spans="1:11" x14ac:dyDescent="0.25">
      <c r="A830" s="9"/>
      <c r="B830" s="10"/>
      <c r="C830" s="9"/>
      <c r="D830" s="9"/>
      <c r="E830" s="9"/>
      <c r="F830" s="11"/>
      <c r="G830" s="12" t="str">
        <f>IFERROR(VLOOKUP(F830,'[1]Annuaire Partenaires Concession'!$D$3:I2274,2,0),"")</f>
        <v/>
      </c>
      <c r="H830" s="12" t="str">
        <f>IFERROR(VLOOKUP(F830,'[1]Annuaire Partenaires Concession'!$D$3:I2274,3,0),"")</f>
        <v/>
      </c>
      <c r="I830" s="12" t="str">
        <f>IFERROR(VLOOKUP(F830,'[1]Annuaire Partenaires Concession'!$D$3:I2274,4,0),"")</f>
        <v/>
      </c>
      <c r="J830" s="13" t="str">
        <f>IFERROR(VLOOKUP(F830,'[1]Annuaire Partenaires Concession'!$D$3:I2274,5,0),"")</f>
        <v/>
      </c>
      <c r="K830" s="12" t="str">
        <f>IFERROR(VLOOKUP(F830,'[1]Annuaire Partenaires Concession'!$D$3:I2274,6,0),"")</f>
        <v/>
      </c>
    </row>
    <row r="831" spans="1:11" x14ac:dyDescent="0.25">
      <c r="A831" s="9"/>
      <c r="B831" s="10"/>
      <c r="C831" s="9"/>
      <c r="D831" s="9"/>
      <c r="E831" s="9"/>
      <c r="F831" s="11"/>
      <c r="G831" s="12" t="str">
        <f>IFERROR(VLOOKUP(F831,'[1]Annuaire Partenaires Concession'!$D$3:I2275,2,0),"")</f>
        <v/>
      </c>
      <c r="H831" s="12" t="str">
        <f>IFERROR(VLOOKUP(F831,'[1]Annuaire Partenaires Concession'!$D$3:I2275,3,0),"")</f>
        <v/>
      </c>
      <c r="I831" s="12" t="str">
        <f>IFERROR(VLOOKUP(F831,'[1]Annuaire Partenaires Concession'!$D$3:I2275,4,0),"")</f>
        <v/>
      </c>
      <c r="J831" s="13" t="str">
        <f>IFERROR(VLOOKUP(F831,'[1]Annuaire Partenaires Concession'!$D$3:I2275,5,0),"")</f>
        <v/>
      </c>
      <c r="K831" s="12" t="str">
        <f>IFERROR(VLOOKUP(F831,'[1]Annuaire Partenaires Concession'!$D$3:I2275,6,0),"")</f>
        <v/>
      </c>
    </row>
    <row r="832" spans="1:11" x14ac:dyDescent="0.25">
      <c r="A832" s="9"/>
      <c r="B832" s="10"/>
      <c r="C832" s="9"/>
      <c r="D832" s="9"/>
      <c r="E832" s="9"/>
      <c r="F832" s="11"/>
      <c r="G832" s="12" t="str">
        <f>IFERROR(VLOOKUP(F832,'[1]Annuaire Partenaires Concession'!$D$3:I2276,2,0),"")</f>
        <v/>
      </c>
      <c r="H832" s="12" t="str">
        <f>IFERROR(VLOOKUP(F832,'[1]Annuaire Partenaires Concession'!$D$3:I2276,3,0),"")</f>
        <v/>
      </c>
      <c r="I832" s="12" t="str">
        <f>IFERROR(VLOOKUP(F832,'[1]Annuaire Partenaires Concession'!$D$3:I2276,4,0),"")</f>
        <v/>
      </c>
      <c r="J832" s="13" t="str">
        <f>IFERROR(VLOOKUP(F832,'[1]Annuaire Partenaires Concession'!$D$3:I2276,5,0),"")</f>
        <v/>
      </c>
      <c r="K832" s="12" t="str">
        <f>IFERROR(VLOOKUP(F832,'[1]Annuaire Partenaires Concession'!$D$3:I2276,6,0),"")</f>
        <v/>
      </c>
    </row>
    <row r="833" spans="1:11" x14ac:dyDescent="0.25">
      <c r="A833" s="9"/>
      <c r="B833" s="10"/>
      <c r="C833" s="9"/>
      <c r="D833" s="9"/>
      <c r="E833" s="9"/>
      <c r="F833" s="11"/>
      <c r="G833" s="12" t="str">
        <f>IFERROR(VLOOKUP(F833,'[1]Annuaire Partenaires Concession'!$D$3:I2277,2,0),"")</f>
        <v/>
      </c>
      <c r="H833" s="12" t="str">
        <f>IFERROR(VLOOKUP(F833,'[1]Annuaire Partenaires Concession'!$D$3:I2277,3,0),"")</f>
        <v/>
      </c>
      <c r="I833" s="12" t="str">
        <f>IFERROR(VLOOKUP(F833,'[1]Annuaire Partenaires Concession'!$D$3:I2277,4,0),"")</f>
        <v/>
      </c>
      <c r="J833" s="13" t="str">
        <f>IFERROR(VLOOKUP(F833,'[1]Annuaire Partenaires Concession'!$D$3:I2277,5,0),"")</f>
        <v/>
      </c>
      <c r="K833" s="12" t="str">
        <f>IFERROR(VLOOKUP(F833,'[1]Annuaire Partenaires Concession'!$D$3:I2277,6,0),"")</f>
        <v/>
      </c>
    </row>
    <row r="834" spans="1:11" x14ac:dyDescent="0.25">
      <c r="A834" s="9"/>
      <c r="B834" s="10"/>
      <c r="C834" s="9"/>
      <c r="D834" s="9"/>
      <c r="E834" s="9"/>
      <c r="F834" s="11"/>
      <c r="G834" s="12" t="str">
        <f>IFERROR(VLOOKUP(F834,'[1]Annuaire Partenaires Concession'!$D$3:I2278,2,0),"")</f>
        <v/>
      </c>
      <c r="H834" s="12" t="str">
        <f>IFERROR(VLOOKUP(F834,'[1]Annuaire Partenaires Concession'!$D$3:I2278,3,0),"")</f>
        <v/>
      </c>
      <c r="I834" s="12" t="str">
        <f>IFERROR(VLOOKUP(F834,'[1]Annuaire Partenaires Concession'!$D$3:I2278,4,0),"")</f>
        <v/>
      </c>
      <c r="J834" s="13" t="str">
        <f>IFERROR(VLOOKUP(F834,'[1]Annuaire Partenaires Concession'!$D$3:I2278,5,0),"")</f>
        <v/>
      </c>
      <c r="K834" s="12" t="str">
        <f>IFERROR(VLOOKUP(F834,'[1]Annuaire Partenaires Concession'!$D$3:I2278,6,0),"")</f>
        <v/>
      </c>
    </row>
    <row r="835" spans="1:11" x14ac:dyDescent="0.25">
      <c r="A835" s="9"/>
      <c r="B835" s="10"/>
      <c r="C835" s="9"/>
      <c r="D835" s="9"/>
      <c r="E835" s="9"/>
      <c r="F835" s="11"/>
      <c r="G835" s="12" t="str">
        <f>IFERROR(VLOOKUP(F835,'[1]Annuaire Partenaires Concession'!$D$3:I2279,2,0),"")</f>
        <v/>
      </c>
      <c r="H835" s="12" t="str">
        <f>IFERROR(VLOOKUP(F835,'[1]Annuaire Partenaires Concession'!$D$3:I2279,3,0),"")</f>
        <v/>
      </c>
      <c r="I835" s="12" t="str">
        <f>IFERROR(VLOOKUP(F835,'[1]Annuaire Partenaires Concession'!$D$3:I2279,4,0),"")</f>
        <v/>
      </c>
      <c r="J835" s="13" t="str">
        <f>IFERROR(VLOOKUP(F835,'[1]Annuaire Partenaires Concession'!$D$3:I2279,5,0),"")</f>
        <v/>
      </c>
      <c r="K835" s="12" t="str">
        <f>IFERROR(VLOOKUP(F835,'[1]Annuaire Partenaires Concession'!$D$3:I2279,6,0),"")</f>
        <v/>
      </c>
    </row>
    <row r="836" spans="1:11" x14ac:dyDescent="0.25">
      <c r="A836" s="9"/>
      <c r="B836" s="10"/>
      <c r="C836" s="9"/>
      <c r="D836" s="9"/>
      <c r="E836" s="9"/>
      <c r="F836" s="11"/>
      <c r="G836" s="12" t="str">
        <f>IFERROR(VLOOKUP(F836,'[1]Annuaire Partenaires Concession'!$D$3:I2280,2,0),"")</f>
        <v/>
      </c>
      <c r="H836" s="12" t="str">
        <f>IFERROR(VLOOKUP(F836,'[1]Annuaire Partenaires Concession'!$D$3:I2280,3,0),"")</f>
        <v/>
      </c>
      <c r="I836" s="12" t="str">
        <f>IFERROR(VLOOKUP(F836,'[1]Annuaire Partenaires Concession'!$D$3:I2280,4,0),"")</f>
        <v/>
      </c>
      <c r="J836" s="13" t="str">
        <f>IFERROR(VLOOKUP(F836,'[1]Annuaire Partenaires Concession'!$D$3:I2280,5,0),"")</f>
        <v/>
      </c>
      <c r="K836" s="12" t="str">
        <f>IFERROR(VLOOKUP(F836,'[1]Annuaire Partenaires Concession'!$D$3:I2280,6,0),"")</f>
        <v/>
      </c>
    </row>
    <row r="837" spans="1:11" x14ac:dyDescent="0.25">
      <c r="A837" s="9"/>
      <c r="B837" s="10"/>
      <c r="C837" s="9"/>
      <c r="D837" s="9"/>
      <c r="E837" s="9"/>
      <c r="F837" s="11"/>
      <c r="G837" s="12" t="str">
        <f>IFERROR(VLOOKUP(F837,'[1]Annuaire Partenaires Concession'!$D$3:I2281,2,0),"")</f>
        <v/>
      </c>
      <c r="H837" s="12" t="str">
        <f>IFERROR(VLOOKUP(F837,'[1]Annuaire Partenaires Concession'!$D$3:I2281,3,0),"")</f>
        <v/>
      </c>
      <c r="I837" s="12" t="str">
        <f>IFERROR(VLOOKUP(F837,'[1]Annuaire Partenaires Concession'!$D$3:I2281,4,0),"")</f>
        <v/>
      </c>
      <c r="J837" s="13" t="str">
        <f>IFERROR(VLOOKUP(F837,'[1]Annuaire Partenaires Concession'!$D$3:I2281,5,0),"")</f>
        <v/>
      </c>
      <c r="K837" s="12" t="str">
        <f>IFERROR(VLOOKUP(F837,'[1]Annuaire Partenaires Concession'!$D$3:I2281,6,0),"")</f>
        <v/>
      </c>
    </row>
    <row r="838" spans="1:11" x14ac:dyDescent="0.25">
      <c r="A838" s="9"/>
      <c r="B838" s="10"/>
      <c r="C838" s="9"/>
      <c r="D838" s="9"/>
      <c r="E838" s="9"/>
      <c r="F838" s="11"/>
      <c r="G838" s="12" t="str">
        <f>IFERROR(VLOOKUP(F838,'[1]Annuaire Partenaires Concession'!$D$3:I2282,2,0),"")</f>
        <v/>
      </c>
      <c r="H838" s="12" t="str">
        <f>IFERROR(VLOOKUP(F838,'[1]Annuaire Partenaires Concession'!$D$3:I2282,3,0),"")</f>
        <v/>
      </c>
      <c r="I838" s="12" t="str">
        <f>IFERROR(VLOOKUP(F838,'[1]Annuaire Partenaires Concession'!$D$3:I2282,4,0),"")</f>
        <v/>
      </c>
      <c r="J838" s="13" t="str">
        <f>IFERROR(VLOOKUP(F838,'[1]Annuaire Partenaires Concession'!$D$3:I2282,5,0),"")</f>
        <v/>
      </c>
      <c r="K838" s="12" t="str">
        <f>IFERROR(VLOOKUP(F838,'[1]Annuaire Partenaires Concession'!$D$3:I2282,6,0),"")</f>
        <v/>
      </c>
    </row>
    <row r="839" spans="1:11" x14ac:dyDescent="0.25">
      <c r="A839" s="9"/>
      <c r="B839" s="10"/>
      <c r="C839" s="9"/>
      <c r="D839" s="9"/>
      <c r="E839" s="9"/>
      <c r="F839" s="11"/>
      <c r="G839" s="12" t="str">
        <f>IFERROR(VLOOKUP(F839,'[1]Annuaire Partenaires Concession'!$D$3:I2283,2,0),"")</f>
        <v/>
      </c>
      <c r="H839" s="12" t="str">
        <f>IFERROR(VLOOKUP(F839,'[1]Annuaire Partenaires Concession'!$D$3:I2283,3,0),"")</f>
        <v/>
      </c>
      <c r="I839" s="12" t="str">
        <f>IFERROR(VLOOKUP(F839,'[1]Annuaire Partenaires Concession'!$D$3:I2283,4,0),"")</f>
        <v/>
      </c>
      <c r="J839" s="13" t="str">
        <f>IFERROR(VLOOKUP(F839,'[1]Annuaire Partenaires Concession'!$D$3:I2283,5,0),"")</f>
        <v/>
      </c>
      <c r="K839" s="12" t="str">
        <f>IFERROR(VLOOKUP(F839,'[1]Annuaire Partenaires Concession'!$D$3:I2283,6,0),"")</f>
        <v/>
      </c>
    </row>
    <row r="840" spans="1:11" x14ac:dyDescent="0.25">
      <c r="A840" s="9"/>
      <c r="B840" s="10"/>
      <c r="C840" s="9"/>
      <c r="D840" s="9"/>
      <c r="E840" s="9"/>
      <c r="F840" s="11"/>
      <c r="G840" s="12" t="str">
        <f>IFERROR(VLOOKUP(F840,'[1]Annuaire Partenaires Concession'!$D$3:I2284,2,0),"")</f>
        <v/>
      </c>
      <c r="H840" s="12" t="str">
        <f>IFERROR(VLOOKUP(F840,'[1]Annuaire Partenaires Concession'!$D$3:I2284,3,0),"")</f>
        <v/>
      </c>
      <c r="I840" s="12" t="str">
        <f>IFERROR(VLOOKUP(F840,'[1]Annuaire Partenaires Concession'!$D$3:I2284,4,0),"")</f>
        <v/>
      </c>
      <c r="J840" s="13" t="str">
        <f>IFERROR(VLOOKUP(F840,'[1]Annuaire Partenaires Concession'!$D$3:I2284,5,0),"")</f>
        <v/>
      </c>
      <c r="K840" s="12" t="str">
        <f>IFERROR(VLOOKUP(F840,'[1]Annuaire Partenaires Concession'!$D$3:I2284,6,0),"")</f>
        <v/>
      </c>
    </row>
    <row r="841" spans="1:11" x14ac:dyDescent="0.25">
      <c r="A841" s="9"/>
      <c r="B841" s="10"/>
      <c r="C841" s="9"/>
      <c r="D841" s="9"/>
      <c r="E841" s="9"/>
      <c r="F841" s="11"/>
      <c r="G841" s="12" t="str">
        <f>IFERROR(VLOOKUP(F841,'[1]Annuaire Partenaires Concession'!$D$3:I2285,2,0),"")</f>
        <v/>
      </c>
      <c r="H841" s="12" t="str">
        <f>IFERROR(VLOOKUP(F841,'[1]Annuaire Partenaires Concession'!$D$3:I2285,3,0),"")</f>
        <v/>
      </c>
      <c r="I841" s="12" t="str">
        <f>IFERROR(VLOOKUP(F841,'[1]Annuaire Partenaires Concession'!$D$3:I2285,4,0),"")</f>
        <v/>
      </c>
      <c r="J841" s="13" t="str">
        <f>IFERROR(VLOOKUP(F841,'[1]Annuaire Partenaires Concession'!$D$3:I2285,5,0),"")</f>
        <v/>
      </c>
      <c r="K841" s="12" t="str">
        <f>IFERROR(VLOOKUP(F841,'[1]Annuaire Partenaires Concession'!$D$3:I2285,6,0),"")</f>
        <v/>
      </c>
    </row>
    <row r="842" spans="1:11" x14ac:dyDescent="0.25">
      <c r="A842" s="9"/>
      <c r="B842" s="10"/>
      <c r="C842" s="9"/>
      <c r="D842" s="9"/>
      <c r="E842" s="9"/>
      <c r="F842" s="11"/>
      <c r="G842" s="12" t="str">
        <f>IFERROR(VLOOKUP(F842,'[1]Annuaire Partenaires Concession'!$D$3:I2286,2,0),"")</f>
        <v/>
      </c>
      <c r="H842" s="12" t="str">
        <f>IFERROR(VLOOKUP(F842,'[1]Annuaire Partenaires Concession'!$D$3:I2286,3,0),"")</f>
        <v/>
      </c>
      <c r="I842" s="12" t="str">
        <f>IFERROR(VLOOKUP(F842,'[1]Annuaire Partenaires Concession'!$D$3:I2286,4,0),"")</f>
        <v/>
      </c>
      <c r="J842" s="13" t="str">
        <f>IFERROR(VLOOKUP(F842,'[1]Annuaire Partenaires Concession'!$D$3:I2286,5,0),"")</f>
        <v/>
      </c>
      <c r="K842" s="12" t="str">
        <f>IFERROR(VLOOKUP(F842,'[1]Annuaire Partenaires Concession'!$D$3:I2286,6,0),"")</f>
        <v/>
      </c>
    </row>
    <row r="843" spans="1:11" x14ac:dyDescent="0.25">
      <c r="A843" s="9"/>
      <c r="B843" s="10"/>
      <c r="C843" s="9"/>
      <c r="D843" s="9"/>
      <c r="E843" s="9"/>
      <c r="F843" s="11"/>
      <c r="G843" s="12" t="str">
        <f>IFERROR(VLOOKUP(F843,'[1]Annuaire Partenaires Concession'!$D$3:I2287,2,0),"")</f>
        <v/>
      </c>
      <c r="H843" s="12" t="str">
        <f>IFERROR(VLOOKUP(F843,'[1]Annuaire Partenaires Concession'!$D$3:I2287,3,0),"")</f>
        <v/>
      </c>
      <c r="I843" s="12" t="str">
        <f>IFERROR(VLOOKUP(F843,'[1]Annuaire Partenaires Concession'!$D$3:I2287,4,0),"")</f>
        <v/>
      </c>
      <c r="J843" s="13" t="str">
        <f>IFERROR(VLOOKUP(F843,'[1]Annuaire Partenaires Concession'!$D$3:I2287,5,0),"")</f>
        <v/>
      </c>
      <c r="K843" s="12" t="str">
        <f>IFERROR(VLOOKUP(F843,'[1]Annuaire Partenaires Concession'!$D$3:I2287,6,0),"")</f>
        <v/>
      </c>
    </row>
    <row r="844" spans="1:11" x14ac:dyDescent="0.25">
      <c r="A844" s="9"/>
      <c r="B844" s="10"/>
      <c r="C844" s="9"/>
      <c r="D844" s="9"/>
      <c r="E844" s="9"/>
      <c r="F844" s="11"/>
      <c r="G844" s="12" t="str">
        <f>IFERROR(VLOOKUP(F844,'[1]Annuaire Partenaires Concession'!$D$3:I2288,2,0),"")</f>
        <v/>
      </c>
      <c r="H844" s="12" t="str">
        <f>IFERROR(VLOOKUP(F844,'[1]Annuaire Partenaires Concession'!$D$3:I2288,3,0),"")</f>
        <v/>
      </c>
      <c r="I844" s="12" t="str">
        <f>IFERROR(VLOOKUP(F844,'[1]Annuaire Partenaires Concession'!$D$3:I2288,4,0),"")</f>
        <v/>
      </c>
      <c r="J844" s="13" t="str">
        <f>IFERROR(VLOOKUP(F844,'[1]Annuaire Partenaires Concession'!$D$3:I2288,5,0),"")</f>
        <v/>
      </c>
      <c r="K844" s="12" t="str">
        <f>IFERROR(VLOOKUP(F844,'[1]Annuaire Partenaires Concession'!$D$3:I2288,6,0),"")</f>
        <v/>
      </c>
    </row>
    <row r="845" spans="1:11" x14ac:dyDescent="0.25">
      <c r="A845" s="9"/>
      <c r="B845" s="10"/>
      <c r="C845" s="9"/>
      <c r="D845" s="9"/>
      <c r="E845" s="9"/>
      <c r="F845" s="11"/>
      <c r="G845" s="12" t="str">
        <f>IFERROR(VLOOKUP(F845,'[1]Annuaire Partenaires Concession'!$D$3:I2289,2,0),"")</f>
        <v/>
      </c>
      <c r="H845" s="12" t="str">
        <f>IFERROR(VLOOKUP(F845,'[1]Annuaire Partenaires Concession'!$D$3:I2289,3,0),"")</f>
        <v/>
      </c>
      <c r="I845" s="12" t="str">
        <f>IFERROR(VLOOKUP(F845,'[1]Annuaire Partenaires Concession'!$D$3:I2289,4,0),"")</f>
        <v/>
      </c>
      <c r="J845" s="13" t="str">
        <f>IFERROR(VLOOKUP(F845,'[1]Annuaire Partenaires Concession'!$D$3:I2289,5,0),"")</f>
        <v/>
      </c>
      <c r="K845" s="12" t="str">
        <f>IFERROR(VLOOKUP(F845,'[1]Annuaire Partenaires Concession'!$D$3:I2289,6,0),"")</f>
        <v/>
      </c>
    </row>
    <row r="846" spans="1:11" x14ac:dyDescent="0.25">
      <c r="A846" s="9"/>
      <c r="B846" s="10"/>
      <c r="C846" s="9"/>
      <c r="D846" s="9"/>
      <c r="E846" s="9"/>
      <c r="F846" s="11"/>
      <c r="G846" s="12" t="str">
        <f>IFERROR(VLOOKUP(F846,'[1]Annuaire Partenaires Concession'!$D$3:I2290,2,0),"")</f>
        <v/>
      </c>
      <c r="H846" s="12" t="str">
        <f>IFERROR(VLOOKUP(F846,'[1]Annuaire Partenaires Concession'!$D$3:I2290,3,0),"")</f>
        <v/>
      </c>
      <c r="I846" s="12" t="str">
        <f>IFERROR(VLOOKUP(F846,'[1]Annuaire Partenaires Concession'!$D$3:I2290,4,0),"")</f>
        <v/>
      </c>
      <c r="J846" s="13" t="str">
        <f>IFERROR(VLOOKUP(F846,'[1]Annuaire Partenaires Concession'!$D$3:I2290,5,0),"")</f>
        <v/>
      </c>
      <c r="K846" s="12" t="str">
        <f>IFERROR(VLOOKUP(F846,'[1]Annuaire Partenaires Concession'!$D$3:I2290,6,0),"")</f>
        <v/>
      </c>
    </row>
    <row r="847" spans="1:11" x14ac:dyDescent="0.25">
      <c r="A847" s="9"/>
      <c r="B847" s="10"/>
      <c r="C847" s="9"/>
      <c r="D847" s="9"/>
      <c r="E847" s="9"/>
      <c r="F847" s="11"/>
      <c r="G847" s="12" t="str">
        <f>IFERROR(VLOOKUP(F847,'[1]Annuaire Partenaires Concession'!$D$3:I2291,2,0),"")</f>
        <v/>
      </c>
      <c r="H847" s="12" t="str">
        <f>IFERROR(VLOOKUP(F847,'[1]Annuaire Partenaires Concession'!$D$3:I2291,3,0),"")</f>
        <v/>
      </c>
      <c r="I847" s="12" t="str">
        <f>IFERROR(VLOOKUP(F847,'[1]Annuaire Partenaires Concession'!$D$3:I2291,4,0),"")</f>
        <v/>
      </c>
      <c r="J847" s="13" t="str">
        <f>IFERROR(VLOOKUP(F847,'[1]Annuaire Partenaires Concession'!$D$3:I2291,5,0),"")</f>
        <v/>
      </c>
      <c r="K847" s="12" t="str">
        <f>IFERROR(VLOOKUP(F847,'[1]Annuaire Partenaires Concession'!$D$3:I2291,6,0),"")</f>
        <v/>
      </c>
    </row>
    <row r="848" spans="1:11" x14ac:dyDescent="0.25">
      <c r="A848" s="9"/>
      <c r="B848" s="10"/>
      <c r="C848" s="9"/>
      <c r="D848" s="9"/>
      <c r="E848" s="9"/>
      <c r="F848" s="11"/>
      <c r="G848" s="12" t="str">
        <f>IFERROR(VLOOKUP(F848,'[1]Annuaire Partenaires Concession'!$D$3:I2292,2,0),"")</f>
        <v/>
      </c>
      <c r="H848" s="12" t="str">
        <f>IFERROR(VLOOKUP(F848,'[1]Annuaire Partenaires Concession'!$D$3:I2292,3,0),"")</f>
        <v/>
      </c>
      <c r="I848" s="12" t="str">
        <f>IFERROR(VLOOKUP(F848,'[1]Annuaire Partenaires Concession'!$D$3:I2292,4,0),"")</f>
        <v/>
      </c>
      <c r="J848" s="13" t="str">
        <f>IFERROR(VLOOKUP(F848,'[1]Annuaire Partenaires Concession'!$D$3:I2292,5,0),"")</f>
        <v/>
      </c>
      <c r="K848" s="12" t="str">
        <f>IFERROR(VLOOKUP(F848,'[1]Annuaire Partenaires Concession'!$D$3:I2292,6,0),"")</f>
        <v/>
      </c>
    </row>
    <row r="849" spans="1:11" x14ac:dyDescent="0.25">
      <c r="A849" s="9"/>
      <c r="B849" s="10"/>
      <c r="C849" s="9"/>
      <c r="D849" s="9"/>
      <c r="E849" s="9"/>
      <c r="F849" s="11"/>
      <c r="G849" s="12" t="str">
        <f>IFERROR(VLOOKUP(F849,'[1]Annuaire Partenaires Concession'!$D$3:I2293,2,0),"")</f>
        <v/>
      </c>
      <c r="H849" s="12" t="str">
        <f>IFERROR(VLOOKUP(F849,'[1]Annuaire Partenaires Concession'!$D$3:I2293,3,0),"")</f>
        <v/>
      </c>
      <c r="I849" s="12" t="str">
        <f>IFERROR(VLOOKUP(F849,'[1]Annuaire Partenaires Concession'!$D$3:I2293,4,0),"")</f>
        <v/>
      </c>
      <c r="J849" s="13" t="str">
        <f>IFERROR(VLOOKUP(F849,'[1]Annuaire Partenaires Concession'!$D$3:I2293,5,0),"")</f>
        <v/>
      </c>
      <c r="K849" s="12" t="str">
        <f>IFERROR(VLOOKUP(F849,'[1]Annuaire Partenaires Concession'!$D$3:I2293,6,0),"")</f>
        <v/>
      </c>
    </row>
    <row r="850" spans="1:11" x14ac:dyDescent="0.25">
      <c r="A850" s="9"/>
      <c r="B850" s="10"/>
      <c r="C850" s="9"/>
      <c r="D850" s="9"/>
      <c r="E850" s="9"/>
      <c r="F850" s="11"/>
      <c r="G850" s="12" t="str">
        <f>IFERROR(VLOOKUP(F850,'[1]Annuaire Partenaires Concession'!$D$3:I2294,2,0),"")</f>
        <v/>
      </c>
      <c r="H850" s="12" t="str">
        <f>IFERROR(VLOOKUP(F850,'[1]Annuaire Partenaires Concession'!$D$3:I2294,3,0),"")</f>
        <v/>
      </c>
      <c r="I850" s="12" t="str">
        <f>IFERROR(VLOOKUP(F850,'[1]Annuaire Partenaires Concession'!$D$3:I2294,4,0),"")</f>
        <v/>
      </c>
      <c r="J850" s="13" t="str">
        <f>IFERROR(VLOOKUP(F850,'[1]Annuaire Partenaires Concession'!$D$3:I2294,5,0),"")</f>
        <v/>
      </c>
      <c r="K850" s="12" t="str">
        <f>IFERROR(VLOOKUP(F850,'[1]Annuaire Partenaires Concession'!$D$3:I2294,6,0),"")</f>
        <v/>
      </c>
    </row>
    <row r="851" spans="1:11" x14ac:dyDescent="0.25">
      <c r="A851" s="9"/>
      <c r="B851" s="10"/>
      <c r="C851" s="9"/>
      <c r="D851" s="9"/>
      <c r="E851" s="9"/>
      <c r="F851" s="11"/>
      <c r="G851" s="12" t="str">
        <f>IFERROR(VLOOKUP(F851,'[1]Annuaire Partenaires Concession'!$D$3:I2295,2,0),"")</f>
        <v/>
      </c>
      <c r="H851" s="12" t="str">
        <f>IFERROR(VLOOKUP(F851,'[1]Annuaire Partenaires Concession'!$D$3:I2295,3,0),"")</f>
        <v/>
      </c>
      <c r="I851" s="12" t="str">
        <f>IFERROR(VLOOKUP(F851,'[1]Annuaire Partenaires Concession'!$D$3:I2295,4,0),"")</f>
        <v/>
      </c>
      <c r="J851" s="13" t="str">
        <f>IFERROR(VLOOKUP(F851,'[1]Annuaire Partenaires Concession'!$D$3:I2295,5,0),"")</f>
        <v/>
      </c>
      <c r="K851" s="12" t="str">
        <f>IFERROR(VLOOKUP(F851,'[1]Annuaire Partenaires Concession'!$D$3:I2295,6,0),"")</f>
        <v/>
      </c>
    </row>
    <row r="852" spans="1:11" x14ac:dyDescent="0.25">
      <c r="A852" s="9"/>
      <c r="B852" s="10"/>
      <c r="C852" s="9"/>
      <c r="D852" s="9"/>
      <c r="E852" s="9"/>
      <c r="F852" s="11"/>
      <c r="G852" s="12" t="str">
        <f>IFERROR(VLOOKUP(F852,'[1]Annuaire Partenaires Concession'!$D$3:I2296,2,0),"")</f>
        <v/>
      </c>
      <c r="H852" s="12" t="str">
        <f>IFERROR(VLOOKUP(F852,'[1]Annuaire Partenaires Concession'!$D$3:I2296,3,0),"")</f>
        <v/>
      </c>
      <c r="I852" s="12" t="str">
        <f>IFERROR(VLOOKUP(F852,'[1]Annuaire Partenaires Concession'!$D$3:I2296,4,0),"")</f>
        <v/>
      </c>
      <c r="J852" s="13" t="str">
        <f>IFERROR(VLOOKUP(F852,'[1]Annuaire Partenaires Concession'!$D$3:I2296,5,0),"")</f>
        <v/>
      </c>
      <c r="K852" s="12" t="str">
        <f>IFERROR(VLOOKUP(F852,'[1]Annuaire Partenaires Concession'!$D$3:I2296,6,0),"")</f>
        <v/>
      </c>
    </row>
    <row r="853" spans="1:11" x14ac:dyDescent="0.25">
      <c r="A853" s="9"/>
      <c r="B853" s="10"/>
      <c r="C853" s="9"/>
      <c r="D853" s="9"/>
      <c r="E853" s="9"/>
      <c r="F853" s="11"/>
      <c r="G853" s="12" t="str">
        <f>IFERROR(VLOOKUP(F853,'[1]Annuaire Partenaires Concession'!$D$3:I2297,2,0),"")</f>
        <v/>
      </c>
      <c r="H853" s="12" t="str">
        <f>IFERROR(VLOOKUP(F853,'[1]Annuaire Partenaires Concession'!$D$3:I2297,3,0),"")</f>
        <v/>
      </c>
      <c r="I853" s="12" t="str">
        <f>IFERROR(VLOOKUP(F853,'[1]Annuaire Partenaires Concession'!$D$3:I2297,4,0),"")</f>
        <v/>
      </c>
      <c r="J853" s="13" t="str">
        <f>IFERROR(VLOOKUP(F853,'[1]Annuaire Partenaires Concession'!$D$3:I2297,5,0),"")</f>
        <v/>
      </c>
      <c r="K853" s="12" t="str">
        <f>IFERROR(VLOOKUP(F853,'[1]Annuaire Partenaires Concession'!$D$3:I2297,6,0),"")</f>
        <v/>
      </c>
    </row>
    <row r="854" spans="1:11" x14ac:dyDescent="0.25">
      <c r="A854" s="9"/>
      <c r="B854" s="10"/>
      <c r="C854" s="9"/>
      <c r="D854" s="9"/>
      <c r="E854" s="9"/>
      <c r="F854" s="11"/>
      <c r="G854" s="12" t="str">
        <f>IFERROR(VLOOKUP(F854,'[1]Annuaire Partenaires Concession'!$D$3:I2298,2,0),"")</f>
        <v/>
      </c>
      <c r="H854" s="12" t="str">
        <f>IFERROR(VLOOKUP(F854,'[1]Annuaire Partenaires Concession'!$D$3:I2298,3,0),"")</f>
        <v/>
      </c>
      <c r="I854" s="12" t="str">
        <f>IFERROR(VLOOKUP(F854,'[1]Annuaire Partenaires Concession'!$D$3:I2298,4,0),"")</f>
        <v/>
      </c>
      <c r="J854" s="13" t="str">
        <f>IFERROR(VLOOKUP(F854,'[1]Annuaire Partenaires Concession'!$D$3:I2298,5,0),"")</f>
        <v/>
      </c>
      <c r="K854" s="12" t="str">
        <f>IFERROR(VLOOKUP(F854,'[1]Annuaire Partenaires Concession'!$D$3:I2298,6,0),"")</f>
        <v/>
      </c>
    </row>
    <row r="855" spans="1:11" x14ac:dyDescent="0.25">
      <c r="A855" s="9"/>
      <c r="B855" s="10"/>
      <c r="C855" s="9"/>
      <c r="D855" s="9"/>
      <c r="E855" s="9"/>
      <c r="F855" s="11"/>
      <c r="G855" s="12" t="str">
        <f>IFERROR(VLOOKUP(F855,'[1]Annuaire Partenaires Concession'!$D$3:I2299,2,0),"")</f>
        <v/>
      </c>
      <c r="H855" s="12" t="str">
        <f>IFERROR(VLOOKUP(F855,'[1]Annuaire Partenaires Concession'!$D$3:I2299,3,0),"")</f>
        <v/>
      </c>
      <c r="I855" s="12" t="str">
        <f>IFERROR(VLOOKUP(F855,'[1]Annuaire Partenaires Concession'!$D$3:I2299,4,0),"")</f>
        <v/>
      </c>
      <c r="J855" s="13" t="str">
        <f>IFERROR(VLOOKUP(F855,'[1]Annuaire Partenaires Concession'!$D$3:I2299,5,0),"")</f>
        <v/>
      </c>
      <c r="K855" s="12" t="str">
        <f>IFERROR(VLOOKUP(F855,'[1]Annuaire Partenaires Concession'!$D$3:I2299,6,0),"")</f>
        <v/>
      </c>
    </row>
    <row r="856" spans="1:11" x14ac:dyDescent="0.25">
      <c r="A856" s="9"/>
      <c r="B856" s="10"/>
      <c r="C856" s="9"/>
      <c r="D856" s="9"/>
      <c r="E856" s="9"/>
      <c r="F856" s="11"/>
      <c r="G856" s="12" t="str">
        <f>IFERROR(VLOOKUP(F856,'[1]Annuaire Partenaires Concession'!$D$3:I2300,2,0),"")</f>
        <v/>
      </c>
      <c r="H856" s="12" t="str">
        <f>IFERROR(VLOOKUP(F856,'[1]Annuaire Partenaires Concession'!$D$3:I2300,3,0),"")</f>
        <v/>
      </c>
      <c r="I856" s="12" t="str">
        <f>IFERROR(VLOOKUP(F856,'[1]Annuaire Partenaires Concession'!$D$3:I2300,4,0),"")</f>
        <v/>
      </c>
      <c r="J856" s="13" t="str">
        <f>IFERROR(VLOOKUP(F856,'[1]Annuaire Partenaires Concession'!$D$3:I2300,5,0),"")</f>
        <v/>
      </c>
      <c r="K856" s="12" t="str">
        <f>IFERROR(VLOOKUP(F856,'[1]Annuaire Partenaires Concession'!$D$3:I2300,6,0),"")</f>
        <v/>
      </c>
    </row>
    <row r="857" spans="1:11" x14ac:dyDescent="0.25">
      <c r="A857" s="9"/>
      <c r="B857" s="10"/>
      <c r="C857" s="9"/>
      <c r="D857" s="9"/>
      <c r="E857" s="9"/>
      <c r="F857" s="11"/>
      <c r="G857" s="12" t="str">
        <f>IFERROR(VLOOKUP(F857,'[1]Annuaire Partenaires Concession'!$D$3:I2301,2,0),"")</f>
        <v/>
      </c>
      <c r="H857" s="12" t="str">
        <f>IFERROR(VLOOKUP(F857,'[1]Annuaire Partenaires Concession'!$D$3:I2301,3,0),"")</f>
        <v/>
      </c>
      <c r="I857" s="12" t="str">
        <f>IFERROR(VLOOKUP(F857,'[1]Annuaire Partenaires Concession'!$D$3:I2301,4,0),"")</f>
        <v/>
      </c>
      <c r="J857" s="13" t="str">
        <f>IFERROR(VLOOKUP(F857,'[1]Annuaire Partenaires Concession'!$D$3:I2301,5,0),"")</f>
        <v/>
      </c>
      <c r="K857" s="12" t="str">
        <f>IFERROR(VLOOKUP(F857,'[1]Annuaire Partenaires Concession'!$D$3:I2301,6,0),"")</f>
        <v/>
      </c>
    </row>
    <row r="858" spans="1:11" x14ac:dyDescent="0.25">
      <c r="A858" s="9"/>
      <c r="B858" s="10"/>
      <c r="C858" s="9"/>
      <c r="D858" s="9"/>
      <c r="E858" s="9"/>
      <c r="F858" s="11"/>
      <c r="G858" s="12" t="str">
        <f>IFERROR(VLOOKUP(F858,'[1]Annuaire Partenaires Concession'!$D$3:I2302,2,0),"")</f>
        <v/>
      </c>
      <c r="H858" s="12" t="str">
        <f>IFERROR(VLOOKUP(F858,'[1]Annuaire Partenaires Concession'!$D$3:I2302,3,0),"")</f>
        <v/>
      </c>
      <c r="I858" s="12" t="str">
        <f>IFERROR(VLOOKUP(F858,'[1]Annuaire Partenaires Concession'!$D$3:I2302,4,0),"")</f>
        <v/>
      </c>
      <c r="J858" s="13" t="str">
        <f>IFERROR(VLOOKUP(F858,'[1]Annuaire Partenaires Concession'!$D$3:I2302,5,0),"")</f>
        <v/>
      </c>
      <c r="K858" s="12" t="str">
        <f>IFERROR(VLOOKUP(F858,'[1]Annuaire Partenaires Concession'!$D$3:I2302,6,0),"")</f>
        <v/>
      </c>
    </row>
    <row r="859" spans="1:11" x14ac:dyDescent="0.25">
      <c r="A859" s="9"/>
      <c r="B859" s="10"/>
      <c r="C859" s="9"/>
      <c r="D859" s="9"/>
      <c r="E859" s="9"/>
      <c r="F859" s="11"/>
      <c r="G859" s="12" t="str">
        <f>IFERROR(VLOOKUP(F859,'[1]Annuaire Partenaires Concession'!$D$3:I2303,2,0),"")</f>
        <v/>
      </c>
      <c r="H859" s="12" t="str">
        <f>IFERROR(VLOOKUP(F859,'[1]Annuaire Partenaires Concession'!$D$3:I2303,3,0),"")</f>
        <v/>
      </c>
      <c r="I859" s="12" t="str">
        <f>IFERROR(VLOOKUP(F859,'[1]Annuaire Partenaires Concession'!$D$3:I2303,4,0),"")</f>
        <v/>
      </c>
      <c r="J859" s="13" t="str">
        <f>IFERROR(VLOOKUP(F859,'[1]Annuaire Partenaires Concession'!$D$3:I2303,5,0),"")</f>
        <v/>
      </c>
      <c r="K859" s="12" t="str">
        <f>IFERROR(VLOOKUP(F859,'[1]Annuaire Partenaires Concession'!$D$3:I2303,6,0),"")</f>
        <v/>
      </c>
    </row>
    <row r="860" spans="1:11" x14ac:dyDescent="0.25">
      <c r="A860" s="9"/>
      <c r="B860" s="10"/>
      <c r="C860" s="9"/>
      <c r="D860" s="9"/>
      <c r="E860" s="9"/>
      <c r="F860" s="11"/>
      <c r="G860" s="12" t="str">
        <f>IFERROR(VLOOKUP(F860,'[1]Annuaire Partenaires Concession'!$D$3:I2304,2,0),"")</f>
        <v/>
      </c>
      <c r="H860" s="12" t="str">
        <f>IFERROR(VLOOKUP(F860,'[1]Annuaire Partenaires Concession'!$D$3:I2304,3,0),"")</f>
        <v/>
      </c>
      <c r="I860" s="12" t="str">
        <f>IFERROR(VLOOKUP(F860,'[1]Annuaire Partenaires Concession'!$D$3:I2304,4,0),"")</f>
        <v/>
      </c>
      <c r="J860" s="13" t="str">
        <f>IFERROR(VLOOKUP(F860,'[1]Annuaire Partenaires Concession'!$D$3:I2304,5,0),"")</f>
        <v/>
      </c>
      <c r="K860" s="12" t="str">
        <f>IFERROR(VLOOKUP(F860,'[1]Annuaire Partenaires Concession'!$D$3:I2304,6,0),"")</f>
        <v/>
      </c>
    </row>
    <row r="861" spans="1:11" x14ac:dyDescent="0.25">
      <c r="A861" s="9"/>
      <c r="B861" s="10"/>
      <c r="C861" s="9"/>
      <c r="D861" s="9"/>
      <c r="E861" s="9"/>
      <c r="F861" s="11"/>
      <c r="G861" s="12" t="str">
        <f>IFERROR(VLOOKUP(F861,'[1]Annuaire Partenaires Concession'!$D$3:I2305,2,0),"")</f>
        <v/>
      </c>
      <c r="H861" s="12" t="str">
        <f>IFERROR(VLOOKUP(F861,'[1]Annuaire Partenaires Concession'!$D$3:I2305,3,0),"")</f>
        <v/>
      </c>
      <c r="I861" s="12" t="str">
        <f>IFERROR(VLOOKUP(F861,'[1]Annuaire Partenaires Concession'!$D$3:I2305,4,0),"")</f>
        <v/>
      </c>
      <c r="J861" s="13" t="str">
        <f>IFERROR(VLOOKUP(F861,'[1]Annuaire Partenaires Concession'!$D$3:I2305,5,0),"")</f>
        <v/>
      </c>
      <c r="K861" s="12" t="str">
        <f>IFERROR(VLOOKUP(F861,'[1]Annuaire Partenaires Concession'!$D$3:I2305,6,0),"")</f>
        <v/>
      </c>
    </row>
    <row r="862" spans="1:11" x14ac:dyDescent="0.25">
      <c r="A862" s="9"/>
      <c r="B862" s="10"/>
      <c r="C862" s="9"/>
      <c r="D862" s="9"/>
      <c r="E862" s="9"/>
      <c r="F862" s="11"/>
      <c r="G862" s="12" t="str">
        <f>IFERROR(VLOOKUP(F862,'[1]Annuaire Partenaires Concession'!$D$3:I2306,2,0),"")</f>
        <v/>
      </c>
      <c r="H862" s="12" t="str">
        <f>IFERROR(VLOOKUP(F862,'[1]Annuaire Partenaires Concession'!$D$3:I2306,3,0),"")</f>
        <v/>
      </c>
      <c r="I862" s="12" t="str">
        <f>IFERROR(VLOOKUP(F862,'[1]Annuaire Partenaires Concession'!$D$3:I2306,4,0),"")</f>
        <v/>
      </c>
      <c r="J862" s="13" t="str">
        <f>IFERROR(VLOOKUP(F862,'[1]Annuaire Partenaires Concession'!$D$3:I2306,5,0),"")</f>
        <v/>
      </c>
      <c r="K862" s="12" t="str">
        <f>IFERROR(VLOOKUP(F862,'[1]Annuaire Partenaires Concession'!$D$3:I2306,6,0),"")</f>
        <v/>
      </c>
    </row>
    <row r="863" spans="1:11" x14ac:dyDescent="0.25">
      <c r="A863" s="9"/>
      <c r="B863" s="10"/>
      <c r="C863" s="9"/>
      <c r="D863" s="9"/>
      <c r="E863" s="9"/>
      <c r="F863" s="11"/>
      <c r="G863" s="12" t="str">
        <f>IFERROR(VLOOKUP(F863,'[1]Annuaire Partenaires Concession'!$D$3:I2307,2,0),"")</f>
        <v/>
      </c>
      <c r="H863" s="12" t="str">
        <f>IFERROR(VLOOKUP(F863,'[1]Annuaire Partenaires Concession'!$D$3:I2307,3,0),"")</f>
        <v/>
      </c>
      <c r="I863" s="12" t="str">
        <f>IFERROR(VLOOKUP(F863,'[1]Annuaire Partenaires Concession'!$D$3:I2307,4,0),"")</f>
        <v/>
      </c>
      <c r="J863" s="13" t="str">
        <f>IFERROR(VLOOKUP(F863,'[1]Annuaire Partenaires Concession'!$D$3:I2307,5,0),"")</f>
        <v/>
      </c>
      <c r="K863" s="12" t="str">
        <f>IFERROR(VLOOKUP(F863,'[1]Annuaire Partenaires Concession'!$D$3:I2307,6,0),"")</f>
        <v/>
      </c>
    </row>
    <row r="864" spans="1:11" x14ac:dyDescent="0.25">
      <c r="A864" s="9"/>
      <c r="B864" s="10"/>
      <c r="C864" s="9"/>
      <c r="D864" s="9"/>
      <c r="E864" s="9"/>
      <c r="F864" s="11"/>
      <c r="G864" s="12" t="str">
        <f>IFERROR(VLOOKUP(F864,'[1]Annuaire Partenaires Concession'!$D$3:I2308,2,0),"")</f>
        <v/>
      </c>
      <c r="H864" s="12" t="str">
        <f>IFERROR(VLOOKUP(F864,'[1]Annuaire Partenaires Concession'!$D$3:I2308,3,0),"")</f>
        <v/>
      </c>
      <c r="I864" s="12" t="str">
        <f>IFERROR(VLOOKUP(F864,'[1]Annuaire Partenaires Concession'!$D$3:I2308,4,0),"")</f>
        <v/>
      </c>
      <c r="J864" s="13" t="str">
        <f>IFERROR(VLOOKUP(F864,'[1]Annuaire Partenaires Concession'!$D$3:I2308,5,0),"")</f>
        <v/>
      </c>
      <c r="K864" s="12" t="str">
        <f>IFERROR(VLOOKUP(F864,'[1]Annuaire Partenaires Concession'!$D$3:I2308,6,0),"")</f>
        <v/>
      </c>
    </row>
    <row r="865" spans="1:11" x14ac:dyDescent="0.25">
      <c r="A865" s="9"/>
      <c r="B865" s="10"/>
      <c r="C865" s="9"/>
      <c r="D865" s="9"/>
      <c r="E865" s="9"/>
      <c r="F865" s="11"/>
      <c r="G865" s="12" t="str">
        <f>IFERROR(VLOOKUP(F865,'[1]Annuaire Partenaires Concession'!$D$3:I2309,2,0),"")</f>
        <v/>
      </c>
      <c r="H865" s="12" t="str">
        <f>IFERROR(VLOOKUP(F865,'[1]Annuaire Partenaires Concession'!$D$3:I2309,3,0),"")</f>
        <v/>
      </c>
      <c r="I865" s="12" t="str">
        <f>IFERROR(VLOOKUP(F865,'[1]Annuaire Partenaires Concession'!$D$3:I2309,4,0),"")</f>
        <v/>
      </c>
      <c r="J865" s="13" t="str">
        <f>IFERROR(VLOOKUP(F865,'[1]Annuaire Partenaires Concession'!$D$3:I2309,5,0),"")</f>
        <v/>
      </c>
      <c r="K865" s="12" t="str">
        <f>IFERROR(VLOOKUP(F865,'[1]Annuaire Partenaires Concession'!$D$3:I2309,6,0),"")</f>
        <v/>
      </c>
    </row>
    <row r="866" spans="1:11" x14ac:dyDescent="0.25">
      <c r="A866" s="9"/>
      <c r="B866" s="10"/>
      <c r="C866" s="9"/>
      <c r="D866" s="9"/>
      <c r="E866" s="9"/>
      <c r="F866" s="11"/>
      <c r="G866" s="12" t="str">
        <f>IFERROR(VLOOKUP(F866,'[1]Annuaire Partenaires Concession'!$D$3:I2310,2,0),"")</f>
        <v/>
      </c>
      <c r="H866" s="12" t="str">
        <f>IFERROR(VLOOKUP(F866,'[1]Annuaire Partenaires Concession'!$D$3:I2310,3,0),"")</f>
        <v/>
      </c>
      <c r="I866" s="12" t="str">
        <f>IFERROR(VLOOKUP(F866,'[1]Annuaire Partenaires Concession'!$D$3:I2310,4,0),"")</f>
        <v/>
      </c>
      <c r="J866" s="13" t="str">
        <f>IFERROR(VLOOKUP(F866,'[1]Annuaire Partenaires Concession'!$D$3:I2310,5,0),"")</f>
        <v/>
      </c>
      <c r="K866" s="12" t="str">
        <f>IFERROR(VLOOKUP(F866,'[1]Annuaire Partenaires Concession'!$D$3:I2310,6,0),"")</f>
        <v/>
      </c>
    </row>
    <row r="867" spans="1:11" x14ac:dyDescent="0.25">
      <c r="A867" s="9"/>
      <c r="B867" s="10"/>
      <c r="C867" s="9"/>
      <c r="D867" s="9"/>
      <c r="E867" s="9"/>
      <c r="F867" s="11"/>
      <c r="G867" s="12" t="str">
        <f>IFERROR(VLOOKUP(F867,'[1]Annuaire Partenaires Concession'!$D$3:I2311,2,0),"")</f>
        <v/>
      </c>
      <c r="H867" s="12" t="str">
        <f>IFERROR(VLOOKUP(F867,'[1]Annuaire Partenaires Concession'!$D$3:I2311,3,0),"")</f>
        <v/>
      </c>
      <c r="I867" s="12" t="str">
        <f>IFERROR(VLOOKUP(F867,'[1]Annuaire Partenaires Concession'!$D$3:I2311,4,0),"")</f>
        <v/>
      </c>
      <c r="J867" s="13" t="str">
        <f>IFERROR(VLOOKUP(F867,'[1]Annuaire Partenaires Concession'!$D$3:I2311,5,0),"")</f>
        <v/>
      </c>
      <c r="K867" s="12" t="str">
        <f>IFERROR(VLOOKUP(F867,'[1]Annuaire Partenaires Concession'!$D$3:I2311,6,0),"")</f>
        <v/>
      </c>
    </row>
    <row r="868" spans="1:11" x14ac:dyDescent="0.25">
      <c r="A868" s="9"/>
      <c r="B868" s="10"/>
      <c r="C868" s="9"/>
      <c r="D868" s="9"/>
      <c r="E868" s="9"/>
      <c r="F868" s="11"/>
      <c r="G868" s="12" t="str">
        <f>IFERROR(VLOOKUP(F868,'[1]Annuaire Partenaires Concession'!$D$3:I2312,2,0),"")</f>
        <v/>
      </c>
      <c r="H868" s="12" t="str">
        <f>IFERROR(VLOOKUP(F868,'[1]Annuaire Partenaires Concession'!$D$3:I2312,3,0),"")</f>
        <v/>
      </c>
      <c r="I868" s="12" t="str">
        <f>IFERROR(VLOOKUP(F868,'[1]Annuaire Partenaires Concession'!$D$3:I2312,4,0),"")</f>
        <v/>
      </c>
      <c r="J868" s="13" t="str">
        <f>IFERROR(VLOOKUP(F868,'[1]Annuaire Partenaires Concession'!$D$3:I2312,5,0),"")</f>
        <v/>
      </c>
      <c r="K868" s="12" t="str">
        <f>IFERROR(VLOOKUP(F868,'[1]Annuaire Partenaires Concession'!$D$3:I2312,6,0),"")</f>
        <v/>
      </c>
    </row>
    <row r="869" spans="1:11" x14ac:dyDescent="0.25">
      <c r="A869" s="9"/>
      <c r="B869" s="10"/>
      <c r="C869" s="9"/>
      <c r="D869" s="9"/>
      <c r="E869" s="9"/>
      <c r="F869" s="11"/>
      <c r="G869" s="12" t="str">
        <f>IFERROR(VLOOKUP(F869,'[1]Annuaire Partenaires Concession'!$D$3:I2313,2,0),"")</f>
        <v/>
      </c>
      <c r="H869" s="12" t="str">
        <f>IFERROR(VLOOKUP(F869,'[1]Annuaire Partenaires Concession'!$D$3:I2313,3,0),"")</f>
        <v/>
      </c>
      <c r="I869" s="12" t="str">
        <f>IFERROR(VLOOKUP(F869,'[1]Annuaire Partenaires Concession'!$D$3:I2313,4,0),"")</f>
        <v/>
      </c>
      <c r="J869" s="13" t="str">
        <f>IFERROR(VLOOKUP(F869,'[1]Annuaire Partenaires Concession'!$D$3:I2313,5,0),"")</f>
        <v/>
      </c>
      <c r="K869" s="12" t="str">
        <f>IFERROR(VLOOKUP(F869,'[1]Annuaire Partenaires Concession'!$D$3:I2313,6,0),"")</f>
        <v/>
      </c>
    </row>
    <row r="870" spans="1:11" x14ac:dyDescent="0.25">
      <c r="A870" s="9"/>
      <c r="B870" s="10"/>
      <c r="C870" s="9"/>
      <c r="D870" s="9"/>
      <c r="E870" s="9"/>
      <c r="F870" s="11"/>
      <c r="G870" s="12" t="str">
        <f>IFERROR(VLOOKUP(F870,'[1]Annuaire Partenaires Concession'!$D$3:I2314,2,0),"")</f>
        <v/>
      </c>
      <c r="H870" s="12" t="str">
        <f>IFERROR(VLOOKUP(F870,'[1]Annuaire Partenaires Concession'!$D$3:I2314,3,0),"")</f>
        <v/>
      </c>
      <c r="I870" s="12" t="str">
        <f>IFERROR(VLOOKUP(F870,'[1]Annuaire Partenaires Concession'!$D$3:I2314,4,0),"")</f>
        <v/>
      </c>
      <c r="J870" s="13" t="str">
        <f>IFERROR(VLOOKUP(F870,'[1]Annuaire Partenaires Concession'!$D$3:I2314,5,0),"")</f>
        <v/>
      </c>
      <c r="K870" s="12" t="str">
        <f>IFERROR(VLOOKUP(F870,'[1]Annuaire Partenaires Concession'!$D$3:I2314,6,0),"")</f>
        <v/>
      </c>
    </row>
    <row r="871" spans="1:11" x14ac:dyDescent="0.25">
      <c r="A871" s="9"/>
      <c r="B871" s="10"/>
      <c r="C871" s="9"/>
      <c r="D871" s="9"/>
      <c r="E871" s="9"/>
      <c r="F871" s="11"/>
      <c r="G871" s="12" t="str">
        <f>IFERROR(VLOOKUP(F871,'[1]Annuaire Partenaires Concession'!$D$3:I2315,2,0),"")</f>
        <v/>
      </c>
      <c r="H871" s="12" t="str">
        <f>IFERROR(VLOOKUP(F871,'[1]Annuaire Partenaires Concession'!$D$3:I2315,3,0),"")</f>
        <v/>
      </c>
      <c r="I871" s="12" t="str">
        <f>IFERROR(VLOOKUP(F871,'[1]Annuaire Partenaires Concession'!$D$3:I2315,4,0),"")</f>
        <v/>
      </c>
      <c r="J871" s="13" t="str">
        <f>IFERROR(VLOOKUP(F871,'[1]Annuaire Partenaires Concession'!$D$3:I2315,5,0),"")</f>
        <v/>
      </c>
      <c r="K871" s="12" t="str">
        <f>IFERROR(VLOOKUP(F871,'[1]Annuaire Partenaires Concession'!$D$3:I2315,6,0),"")</f>
        <v/>
      </c>
    </row>
  </sheetData>
  <autoFilter ref="A1:N871" xr:uid="{00000000-0001-0000-0400-000000000000}"/>
  <dataValidations count="3">
    <dataValidation type="list" allowBlank="1" showInputMessage="1" showErrorMessage="1" sqref="C2:C871" xr:uid="{F9A2F841-EF71-4DBC-8978-5CC8D743D8B1}">
      <formula1>TYPE</formula1>
    </dataValidation>
    <dataValidation type="list" allowBlank="1" showInputMessage="1" showErrorMessage="1" sqref="D2:D871 E3:E871" xr:uid="{379C191D-294B-4772-8925-BFA0C1E7D3DF}">
      <formula1>INDIRECT(C2)</formula1>
    </dataValidation>
    <dataValidation type="list" allowBlank="1" showInputMessage="1" showErrorMessage="1" sqref="E2" xr:uid="{7CEB74D6-F3E9-4FF4-A8CB-EFE5445CE420}">
      <formula1>OFFSET(INDIRECT(C2),0,11)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68200-F45A-4D70-B8BF-67585AA628F8}">
  <sheetPr codeName="Feuil2"/>
  <dimension ref="A1:M39"/>
  <sheetViews>
    <sheetView tabSelected="1" workbookViewId="0">
      <pane ySplit="1" topLeftCell="A2" activePane="bottomLeft" state="frozen"/>
      <selection pane="bottomLeft" activeCell="K6" sqref="K6"/>
    </sheetView>
  </sheetViews>
  <sheetFormatPr baseColWidth="10" defaultColWidth="11.42578125" defaultRowHeight="15" x14ac:dyDescent="0.25"/>
  <cols>
    <col min="1" max="3" width="23.85546875" customWidth="1"/>
    <col min="4" max="4" width="23.85546875" style="15" customWidth="1"/>
    <col min="5" max="7" width="23.85546875" customWidth="1"/>
    <col min="8" max="8" width="16.5703125" style="15" hidden="1" customWidth="1"/>
    <col min="9" max="9" width="11.42578125" style="15" hidden="1" customWidth="1"/>
    <col min="11" max="13" width="16" customWidth="1"/>
  </cols>
  <sheetData>
    <row r="1" spans="1:13" s="24" customFormat="1" ht="26.45" customHeight="1" x14ac:dyDescent="0.25">
      <c r="A1" s="19" t="s">
        <v>51</v>
      </c>
      <c r="B1" s="19" t="s">
        <v>52</v>
      </c>
      <c r="C1" s="19" t="s">
        <v>53</v>
      </c>
      <c r="D1" s="19" t="s">
        <v>54</v>
      </c>
      <c r="E1" s="19" t="s">
        <v>55</v>
      </c>
      <c r="F1" s="19" t="s">
        <v>56</v>
      </c>
      <c r="G1" s="19" t="s">
        <v>57</v>
      </c>
      <c r="H1" s="19" t="s">
        <v>32</v>
      </c>
      <c r="I1" s="23" t="s">
        <v>7</v>
      </c>
      <c r="K1" s="25" t="s">
        <v>51</v>
      </c>
      <c r="L1" s="25" t="s">
        <v>52</v>
      </c>
      <c r="M1" s="25" t="s">
        <v>53</v>
      </c>
    </row>
    <row r="2" spans="1:13" ht="40.15" customHeight="1" x14ac:dyDescent="0.25">
      <c r="A2" s="20" t="s">
        <v>59</v>
      </c>
      <c r="B2" s="20" t="s">
        <v>58</v>
      </c>
      <c r="C2" s="20"/>
      <c r="D2" s="20"/>
      <c r="E2" s="20"/>
      <c r="F2" s="20"/>
      <c r="G2" s="20"/>
      <c r="H2" s="9" t="s">
        <v>9</v>
      </c>
      <c r="I2" s="9" t="s">
        <v>14</v>
      </c>
      <c r="K2" s="20" t="s">
        <v>71</v>
      </c>
      <c r="L2" s="20" t="s">
        <v>72</v>
      </c>
      <c r="M2" s="20"/>
    </row>
    <row r="3" spans="1:13" ht="40.15" customHeight="1" x14ac:dyDescent="0.25">
      <c r="A3" s="20" t="s">
        <v>61</v>
      </c>
      <c r="B3" s="20" t="s">
        <v>60</v>
      </c>
      <c r="C3" s="20"/>
      <c r="D3" s="20"/>
      <c r="E3" s="20"/>
      <c r="F3" s="20"/>
      <c r="G3" s="20"/>
      <c r="H3" s="9" t="s">
        <v>33</v>
      </c>
      <c r="I3" s="9" t="s">
        <v>24</v>
      </c>
      <c r="K3" s="20" t="s">
        <v>73</v>
      </c>
      <c r="L3" s="20" t="s">
        <v>74</v>
      </c>
      <c r="M3" s="20"/>
    </row>
    <row r="4" spans="1:13" ht="40.15" customHeight="1" x14ac:dyDescent="0.25">
      <c r="A4" s="20"/>
      <c r="B4" s="20"/>
      <c r="C4" s="20"/>
      <c r="D4" s="14"/>
      <c r="E4" s="20"/>
      <c r="F4" s="9"/>
      <c r="G4" s="20"/>
      <c r="H4" s="9" t="s">
        <v>16</v>
      </c>
      <c r="I4" s="9" t="s">
        <v>26</v>
      </c>
      <c r="K4" s="20"/>
      <c r="L4" s="20"/>
      <c r="M4" s="20"/>
    </row>
    <row r="5" spans="1:13" ht="40.15" customHeight="1" x14ac:dyDescent="0.25">
      <c r="A5" s="20"/>
      <c r="B5" s="20"/>
      <c r="C5" s="20"/>
      <c r="D5" s="14"/>
      <c r="E5" s="20"/>
      <c r="F5" s="20"/>
      <c r="G5" s="20"/>
      <c r="H5" s="9" t="s">
        <v>34</v>
      </c>
      <c r="I5" s="14" t="s">
        <v>10</v>
      </c>
    </row>
    <row r="6" spans="1:13" ht="40.15" customHeight="1" x14ac:dyDescent="0.25">
      <c r="A6" s="9"/>
      <c r="B6" s="9"/>
      <c r="C6" s="9"/>
      <c r="D6" s="14"/>
      <c r="E6" s="20"/>
      <c r="F6" s="9"/>
      <c r="G6" s="20"/>
      <c r="H6" s="9" t="s">
        <v>35</v>
      </c>
      <c r="I6" s="9" t="s">
        <v>18</v>
      </c>
      <c r="K6">
        <f>COLUMN(K1)</f>
        <v>11</v>
      </c>
      <c r="L6" s="26" t="s">
        <v>75</v>
      </c>
    </row>
    <row r="7" spans="1:13" ht="40.15" customHeight="1" x14ac:dyDescent="0.25">
      <c r="A7" s="9"/>
      <c r="B7" s="9"/>
      <c r="C7" s="20"/>
      <c r="D7" s="14"/>
      <c r="E7" s="20"/>
      <c r="F7" s="20"/>
      <c r="G7" s="14"/>
      <c r="H7" s="9" t="s">
        <v>36</v>
      </c>
      <c r="I7" s="9"/>
    </row>
    <row r="8" spans="1:13" ht="40.15" customHeight="1" x14ac:dyDescent="0.25">
      <c r="A8" s="9"/>
      <c r="B8" s="9"/>
      <c r="C8" s="20"/>
      <c r="D8" s="14"/>
      <c r="E8" s="14"/>
      <c r="F8" s="14"/>
      <c r="G8" s="14"/>
      <c r="H8" s="9" t="s">
        <v>19</v>
      </c>
      <c r="I8" s="9"/>
    </row>
    <row r="9" spans="1:13" ht="40.15" customHeight="1" x14ac:dyDescent="0.25">
      <c r="A9" s="9"/>
      <c r="B9" s="9"/>
      <c r="C9" s="20"/>
      <c r="D9" s="14"/>
      <c r="E9" s="20"/>
      <c r="F9" s="9"/>
      <c r="G9" s="14"/>
      <c r="H9" s="9" t="s">
        <v>22</v>
      </c>
      <c r="I9" s="9"/>
    </row>
    <row r="10" spans="1:13" ht="40.15" customHeight="1" x14ac:dyDescent="0.25">
      <c r="A10" s="9"/>
      <c r="B10" s="9"/>
      <c r="C10" s="20"/>
      <c r="D10" s="14"/>
      <c r="E10" s="9"/>
      <c r="F10" s="9"/>
      <c r="G10" s="14"/>
      <c r="H10" s="9" t="s">
        <v>13</v>
      </c>
      <c r="I10" s="9"/>
    </row>
    <row r="11" spans="1:13" ht="40.15" customHeight="1" x14ac:dyDescent="0.25">
      <c r="A11" s="9"/>
      <c r="B11" s="9"/>
      <c r="C11" s="20"/>
      <c r="D11" s="14"/>
      <c r="E11" s="14"/>
      <c r="F11" s="14"/>
      <c r="G11" s="9"/>
      <c r="H11" s="9" t="s">
        <v>37</v>
      </c>
      <c r="I11" s="9"/>
    </row>
    <row r="12" spans="1:13" ht="40.15" customHeight="1" x14ac:dyDescent="0.25">
      <c r="A12" s="21"/>
      <c r="B12" s="21"/>
      <c r="C12" s="20"/>
      <c r="D12" s="14"/>
      <c r="E12" s="22"/>
      <c r="F12" s="22"/>
      <c r="G12" s="22"/>
      <c r="H12" s="9" t="s">
        <v>38</v>
      </c>
      <c r="I12" s="9"/>
    </row>
    <row r="13" spans="1:13" ht="40.15" customHeight="1" x14ac:dyDescent="0.25">
      <c r="A13" s="21"/>
      <c r="B13" s="21"/>
      <c r="C13" s="20"/>
      <c r="D13" s="14"/>
      <c r="E13" s="22"/>
      <c r="F13" s="22"/>
      <c r="G13" s="22"/>
      <c r="H13" s="9" t="s">
        <v>25</v>
      </c>
      <c r="I13" s="9"/>
    </row>
    <row r="14" spans="1:13" ht="40.15" customHeight="1" x14ac:dyDescent="0.25">
      <c r="A14" s="21"/>
      <c r="B14" s="21"/>
      <c r="C14" s="20"/>
      <c r="D14" s="14"/>
      <c r="E14" s="22"/>
      <c r="F14" s="22"/>
      <c r="G14" s="22"/>
      <c r="H14" s="9" t="s">
        <v>39</v>
      </c>
      <c r="I14" s="9"/>
    </row>
    <row r="15" spans="1:13" ht="40.15" customHeight="1" x14ac:dyDescent="0.25">
      <c r="A15" s="21"/>
      <c r="B15" s="21"/>
      <c r="C15" s="9"/>
      <c r="D15" s="14"/>
      <c r="E15" s="14"/>
      <c r="F15" s="14"/>
      <c r="G15" s="14"/>
      <c r="H15" s="20" t="s">
        <v>23</v>
      </c>
      <c r="I15" s="9"/>
    </row>
    <row r="16" spans="1:13" ht="40.15" customHeight="1" x14ac:dyDescent="0.25">
      <c r="A16" s="21"/>
      <c r="B16" s="21"/>
      <c r="C16" s="9"/>
      <c r="D16" s="14"/>
      <c r="E16" s="14"/>
      <c r="F16" s="14"/>
      <c r="G16" s="14"/>
      <c r="H16" s="9" t="s">
        <v>40</v>
      </c>
      <c r="I16" s="9"/>
    </row>
    <row r="17" spans="1:9" ht="40.15" customHeight="1" x14ac:dyDescent="0.25">
      <c r="A17" s="21"/>
      <c r="B17" s="21"/>
      <c r="C17" s="14"/>
      <c r="D17" s="14"/>
      <c r="E17" s="14"/>
      <c r="F17" s="14"/>
      <c r="G17" s="14"/>
      <c r="H17" s="9" t="s">
        <v>41</v>
      </c>
      <c r="I17" s="9"/>
    </row>
    <row r="18" spans="1:9" ht="40.15" customHeight="1" x14ac:dyDescent="0.25">
      <c r="A18" s="21"/>
      <c r="B18" s="21"/>
      <c r="C18" s="14"/>
      <c r="D18" s="14"/>
      <c r="E18" s="14"/>
      <c r="F18" s="14"/>
      <c r="G18" s="14"/>
      <c r="H18" s="9" t="s">
        <v>12</v>
      </c>
      <c r="I18" s="9"/>
    </row>
    <row r="19" spans="1:9" ht="40.15" customHeight="1" x14ac:dyDescent="0.25">
      <c r="A19" s="21"/>
      <c r="B19" s="21"/>
      <c r="C19" s="9"/>
      <c r="D19" s="20"/>
      <c r="E19" s="20"/>
      <c r="F19" s="20"/>
      <c r="G19" s="20"/>
      <c r="H19" s="14" t="s">
        <v>15</v>
      </c>
      <c r="I19" s="9"/>
    </row>
    <row r="20" spans="1:9" ht="40.15" customHeight="1" x14ac:dyDescent="0.25">
      <c r="A20" s="21"/>
      <c r="B20" s="21"/>
      <c r="C20" s="21"/>
      <c r="D20" s="14"/>
      <c r="E20" s="14"/>
      <c r="F20" s="14"/>
      <c r="G20" s="14"/>
      <c r="H20" s="9" t="s">
        <v>17</v>
      </c>
      <c r="I20" s="9"/>
    </row>
    <row r="21" spans="1:9" ht="40.15" customHeight="1" x14ac:dyDescent="0.25">
      <c r="A21" s="21"/>
      <c r="B21" s="21"/>
      <c r="C21" s="21"/>
      <c r="D21" s="20"/>
      <c r="E21" s="20"/>
      <c r="F21" s="20"/>
      <c r="G21" s="20"/>
      <c r="H21" s="9" t="s">
        <v>42</v>
      </c>
      <c r="I21" s="9"/>
    </row>
    <row r="22" spans="1:9" ht="40.15" customHeight="1" x14ac:dyDescent="0.25">
      <c r="A22" s="21"/>
      <c r="B22" s="21"/>
      <c r="C22" s="21"/>
      <c r="D22" s="9"/>
      <c r="E22" s="21"/>
      <c r="F22" s="21"/>
      <c r="G22" s="21"/>
      <c r="H22" s="20" t="s">
        <v>29</v>
      </c>
      <c r="I22" s="9"/>
    </row>
    <row r="23" spans="1:9" ht="40.15" customHeight="1" x14ac:dyDescent="0.25">
      <c r="A23" s="21"/>
      <c r="B23" s="21"/>
      <c r="C23" s="21"/>
      <c r="D23" s="9"/>
      <c r="E23" s="21"/>
      <c r="F23" s="21"/>
      <c r="G23" s="21"/>
      <c r="H23" s="9" t="s">
        <v>43</v>
      </c>
      <c r="I23" s="9"/>
    </row>
    <row r="24" spans="1:9" ht="40.15" customHeight="1" x14ac:dyDescent="0.25">
      <c r="A24" s="21"/>
      <c r="B24" s="21"/>
      <c r="C24" s="21"/>
      <c r="D24" s="9"/>
      <c r="E24" s="21"/>
      <c r="F24" s="21"/>
      <c r="G24" s="21"/>
      <c r="H24" s="9" t="s">
        <v>27</v>
      </c>
      <c r="I24" s="9"/>
    </row>
    <row r="25" spans="1:9" ht="40.15" customHeight="1" x14ac:dyDescent="0.25">
      <c r="A25" s="21"/>
      <c r="B25" s="21"/>
      <c r="C25" s="21"/>
      <c r="D25" s="9"/>
      <c r="E25" s="21"/>
      <c r="F25" s="21"/>
      <c r="G25" s="21"/>
      <c r="H25" s="9" t="s">
        <v>8</v>
      </c>
      <c r="I25" s="9"/>
    </row>
    <row r="26" spans="1:9" ht="40.15" customHeight="1" x14ac:dyDescent="0.25">
      <c r="A26" s="21"/>
      <c r="B26" s="21"/>
      <c r="C26" s="21"/>
      <c r="D26" s="9"/>
      <c r="E26" s="21"/>
      <c r="F26" s="21"/>
      <c r="G26" s="21"/>
      <c r="H26" s="9" t="s">
        <v>44</v>
      </c>
      <c r="I26" s="9"/>
    </row>
    <row r="27" spans="1:9" ht="40.15" customHeight="1" x14ac:dyDescent="0.25">
      <c r="A27" s="21"/>
      <c r="B27" s="21"/>
      <c r="C27" s="21"/>
      <c r="D27" s="9"/>
      <c r="E27" s="21"/>
      <c r="F27" s="21"/>
      <c r="G27" s="21"/>
      <c r="H27" s="9" t="s">
        <v>45</v>
      </c>
      <c r="I27" s="9"/>
    </row>
    <row r="28" spans="1:9" ht="40.15" customHeight="1" x14ac:dyDescent="0.25">
      <c r="A28" s="21"/>
      <c r="B28" s="21"/>
      <c r="C28" s="21"/>
      <c r="D28" s="9"/>
      <c r="E28" s="21"/>
      <c r="F28" s="21"/>
      <c r="G28" s="21"/>
      <c r="H28" s="9" t="s">
        <v>28</v>
      </c>
      <c r="I28" s="9"/>
    </row>
    <row r="29" spans="1:9" ht="40.15" customHeight="1" x14ac:dyDescent="0.25">
      <c r="A29" s="21"/>
      <c r="B29" s="21"/>
      <c r="C29" s="21"/>
      <c r="D29" s="9"/>
      <c r="E29" s="21"/>
      <c r="F29" s="21"/>
      <c r="G29" s="21"/>
      <c r="H29" s="9" t="s">
        <v>46</v>
      </c>
      <c r="I29" s="9"/>
    </row>
    <row r="30" spans="1:9" ht="40.15" customHeight="1" x14ac:dyDescent="0.25">
      <c r="A30" s="21"/>
      <c r="B30" s="21"/>
      <c r="C30" s="21"/>
      <c r="D30" s="9"/>
      <c r="E30" s="21"/>
      <c r="F30" s="21"/>
      <c r="G30" s="21"/>
      <c r="H30" s="9" t="s">
        <v>47</v>
      </c>
      <c r="I30" s="9"/>
    </row>
    <row r="31" spans="1:9" ht="40.15" customHeight="1" x14ac:dyDescent="0.25">
      <c r="A31" s="21"/>
      <c r="B31" s="21"/>
      <c r="C31" s="21"/>
      <c r="D31" s="9"/>
      <c r="E31" s="21"/>
      <c r="F31" s="21"/>
      <c r="G31" s="21"/>
      <c r="H31" s="14" t="s">
        <v>20</v>
      </c>
      <c r="I31" s="9"/>
    </row>
    <row r="32" spans="1:9" ht="40.15" customHeight="1" x14ac:dyDescent="0.25">
      <c r="A32" s="21"/>
      <c r="B32" s="21"/>
      <c r="C32" s="21"/>
      <c r="D32" s="9"/>
      <c r="E32" s="21"/>
      <c r="F32" s="21"/>
      <c r="G32" s="21"/>
      <c r="H32" s="9" t="s">
        <v>48</v>
      </c>
      <c r="I32" s="9"/>
    </row>
    <row r="33" spans="1:9" ht="40.15" customHeight="1" x14ac:dyDescent="0.25">
      <c r="A33" s="21"/>
      <c r="B33" s="21"/>
      <c r="C33" s="21"/>
      <c r="D33" s="9"/>
      <c r="E33" s="21"/>
      <c r="F33" s="21"/>
      <c r="G33" s="21"/>
      <c r="H33" s="9" t="s">
        <v>49</v>
      </c>
      <c r="I33" s="9"/>
    </row>
    <row r="34" spans="1:9" ht="40.15" customHeight="1" x14ac:dyDescent="0.25">
      <c r="A34" s="21"/>
      <c r="B34" s="21"/>
      <c r="C34" s="21"/>
      <c r="D34" s="9"/>
      <c r="E34" s="21"/>
      <c r="F34" s="21"/>
      <c r="G34" s="21"/>
      <c r="H34" s="9" t="s">
        <v>50</v>
      </c>
      <c r="I34" s="9"/>
    </row>
    <row r="35" spans="1:9" ht="40.15" customHeight="1" x14ac:dyDescent="0.25">
      <c r="A35" s="21"/>
      <c r="B35" s="21"/>
      <c r="C35" s="21"/>
      <c r="D35" s="9"/>
      <c r="E35" s="21"/>
      <c r="F35" s="21"/>
      <c r="G35" s="21"/>
      <c r="H35" s="9" t="s">
        <v>30</v>
      </c>
      <c r="I35" s="9"/>
    </row>
    <row r="36" spans="1:9" ht="40.15" customHeight="1" x14ac:dyDescent="0.25">
      <c r="A36" s="21"/>
      <c r="B36" s="21"/>
      <c r="C36" s="21"/>
      <c r="D36" s="9"/>
      <c r="E36" s="21"/>
      <c r="F36" s="21"/>
      <c r="G36" s="21"/>
      <c r="H36" s="9"/>
      <c r="I36" s="9"/>
    </row>
    <row r="37" spans="1:9" ht="40.15" customHeight="1" x14ac:dyDescent="0.25">
      <c r="A37" s="21"/>
      <c r="B37" s="21"/>
      <c r="C37" s="21"/>
      <c r="D37" s="9"/>
      <c r="E37" s="21"/>
      <c r="F37" s="21"/>
      <c r="G37" s="21"/>
      <c r="H37" s="9"/>
      <c r="I37" s="9"/>
    </row>
    <row r="38" spans="1:9" ht="40.15" customHeight="1" x14ac:dyDescent="0.25">
      <c r="A38" s="21"/>
      <c r="B38" s="21"/>
      <c r="C38" s="21"/>
      <c r="D38" s="9"/>
      <c r="E38" s="21"/>
      <c r="F38" s="21"/>
      <c r="G38" s="21"/>
      <c r="H38" s="9"/>
      <c r="I38" s="9"/>
    </row>
    <row r="39" spans="1:9" ht="40.15" customHeight="1" x14ac:dyDescent="0.25">
      <c r="A39" s="21"/>
      <c r="B39" s="21"/>
      <c r="C39" s="21"/>
      <c r="D39" s="9"/>
      <c r="E39" s="21"/>
      <c r="F39" s="21"/>
      <c r="G39" s="21"/>
      <c r="H39" s="9"/>
      <c r="I39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GLOBAL DZ</vt:lpstr>
      <vt:lpstr>LISTES</vt:lpstr>
      <vt:lpstr>Du_jeudi_15_au_vendredi_16_Juin</vt:lpstr>
      <vt:lpstr>Du_lundi_12_au_mardi_13_Juin</vt:lpstr>
      <vt:lpstr>Du_lundi_19_au_mardi_20_Juin</vt:lpstr>
      <vt:lpstr>Du_lundi_5_au_mardi_6_Juin</vt:lpstr>
      <vt:lpstr>Du_mercredi_14_au_jeudi_15_Juin</vt:lpstr>
      <vt:lpstr>Du_mercredi_21_au_jeudi_22_Juin</vt:lpstr>
      <vt:lpstr>Du_mercredi_7_au_jeudi_8_Juin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KELLER Diane</dc:creator>
  <cp:lastModifiedBy>Geoffrey VUILLEMARD</cp:lastModifiedBy>
  <dcterms:created xsi:type="dcterms:W3CDTF">2023-03-02T09:12:26Z</dcterms:created>
  <dcterms:modified xsi:type="dcterms:W3CDTF">2023-03-02T14:11:32Z</dcterms:modified>
</cp:coreProperties>
</file>