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mentalistefrancais\Desktop\"/>
    </mc:Choice>
  </mc:AlternateContent>
  <bookViews>
    <workbookView xWindow="0" yWindow="0" windowWidth="12540" windowHeight="6630" activeTab="1"/>
  </bookViews>
  <sheets>
    <sheet name="Feuil1" sheetId="1" r:id="rId1"/>
    <sheet name="Feuil2" sheetId="2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" i="2" l="1"/>
  <c r="I6" i="2" l="1"/>
  <c r="L6" i="2" s="1"/>
  <c r="E2" i="2"/>
  <c r="L2" i="2" s="1"/>
  <c r="H5" i="2"/>
  <c r="L5" i="2" s="1"/>
  <c r="J7" i="2"/>
  <c r="L7" i="2" s="1"/>
  <c r="F3" i="2"/>
  <c r="L3" i="2" s="1"/>
  <c r="K8" i="2"/>
  <c r="L8" i="2" s="1"/>
  <c r="G4" i="2"/>
  <c r="L4" i="2" s="1"/>
  <c r="D4" i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<sst xmlns="http://schemas.openxmlformats.org/spreadsheetml/2006/main" count="22" uniqueCount="21">
  <si>
    <t>numéro</t>
  </si>
  <si>
    <t xml:space="preserve">total somme </t>
  </si>
  <si>
    <t>gagnées</t>
  </si>
  <si>
    <t>Nombre</t>
  </si>
  <si>
    <t>de courses</t>
  </si>
  <si>
    <t xml:space="preserve">Moyenne par </t>
  </si>
  <si>
    <t>course</t>
  </si>
  <si>
    <t>reclasser</t>
  </si>
  <si>
    <t>Moyenne</t>
  </si>
  <si>
    <t>nb courses</t>
  </si>
  <si>
    <t xml:space="preserve">Moyenne </t>
  </si>
  <si>
    <t>m1</t>
  </si>
  <si>
    <t>m2</t>
  </si>
  <si>
    <t>m3</t>
  </si>
  <si>
    <t>m4</t>
  </si>
  <si>
    <t>m5</t>
  </si>
  <si>
    <t>m6</t>
  </si>
  <si>
    <t>m7</t>
  </si>
  <si>
    <t>x</t>
  </si>
  <si>
    <t>Gains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</si>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</sst>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[&gt;=0.5]0.0%;[&lt;0.5]&quot;-&quot;;&quot;-&quot;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9" fontId="4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2" applyAlignment="1">
      <alignment horizontal="center"/>
    </xf>
    <xf numFmtId="0" fontId="3" fillId="2" borderId="2" xfId="1" applyFont="1" applyAlignment="1">
      <alignment horizontal="center"/>
    </xf>
    <xf numFmtId="0" fontId="0" fillId="3" borderId="0" xfId="0" applyFont="1" applyFill="1"/>
    <xf numFmtId="0" fontId="2" fillId="2" borderId="0" xfId="2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left"/>
    </xf>
    <xf numFmtId="164" fontId="0" fillId="0" borderId="0" xfId="3" applyNumberFormat="1" applyFont="1"/>
    <xf numFmtId="165" fontId="0" fillId="0" borderId="0" xfId="0" applyNumberFormat="1"/>
  </cellXfs>
  <cellStyles count="4">
    <cellStyle name="Calcul" xfId="2" builtinId="22"/>
    <cellStyle name="Normal" xfId="0" builtinId="0"/>
    <cellStyle name="Pourcentage" xfId="3" builtinId="5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51.046372222219" createdVersion="4" refreshedVersion="4" minRefreshableVersion="3" recordCount="7">
  <cacheSource type="worksheet">
    <worksheetSource ref="A1:L8" sheet="Feuil2"/>
  </cacheSource>
  <cacheFields count="12">
    <cacheField name="numéro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Gains" numFmtId="0">
      <sharedItems containsSemiMixedTypes="0" containsString="0" containsNumber="1" containsInteger="1" minValue="29750" maxValue="73630"/>
    </cacheField>
    <cacheField name="nb courses" numFmtId="0">
      <sharedItems containsSemiMixedTypes="0" containsString="0" containsNumber="1" containsInteger="1" minValue="3" maxValue="12"/>
    </cacheField>
    <cacheField name="Moyenne" numFmtId="3">
      <sharedItems containsSemiMixedTypes="0" containsString="0" containsNumber="1" minValue="2479.1666666666665" maxValue="14726"/>
    </cacheField>
    <cacheField name="m1" numFmtId="3">
      <sharedItems containsString="0" containsBlank="1" containsNumber="1" minValue="9066.6944444444453" maxValue="9066.6944444444453"/>
    </cacheField>
    <cacheField name="m2" numFmtId="3">
      <sharedItems containsString="0" containsBlank="1" containsNumber="1" minValue="10039.472222222221" maxValue="10039.472222222221"/>
    </cacheField>
    <cacheField name="m3" numFmtId="3">
      <sharedItems containsString="0" containsBlank="1" containsNumber="1" minValue="9593.6388888888887" maxValue="9593.6388888888887"/>
    </cacheField>
    <cacheField name="m4" numFmtId="3">
      <sharedItems containsString="0" containsBlank="1" containsNumber="1" minValue="10980.444444444443" maxValue="10980.444444444443"/>
    </cacheField>
    <cacheField name="m5" numFmtId="3">
      <sharedItems containsString="0" containsBlank="1" containsNumber="1" minValue="10143.638888888889" maxValue="10143.638888888889"/>
    </cacheField>
    <cacheField name="m6" numFmtId="3">
      <sharedItems containsString="0" containsBlank="1" containsNumber="1" minValue="9598.6388888888887" maxValue="9598.6388888888887"/>
    </cacheField>
    <cacheField name="m7" numFmtId="0">
      <sharedItems containsString="0" containsBlank="1" containsNumber="1" minValue="8939.3055555555547" maxValue="8939.3055555555547"/>
    </cacheField>
    <cacheField name="x" numFmtId="164">
      <sharedItems containsSemiMixedTypes="0" containsString="0" containsNumber="1" minValue="-0.77421982514368981" maxValue="0.647331541413545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41885"/>
    <n v="3"/>
    <n v="13961.666666666666"/>
    <n v="9066.6944444444453"/>
    <m/>
    <m/>
    <m/>
    <m/>
    <m/>
    <m/>
    <n v="0.53988498809746277"/>
  </r>
  <r>
    <x v="1"/>
    <n v="32500"/>
    <n v="4"/>
    <n v="8125"/>
    <m/>
    <n v="10039.472222222221"/>
    <m/>
    <m/>
    <m/>
    <m/>
    <m/>
    <n v="-0.19069450862014092"/>
  </r>
  <r>
    <x v="2"/>
    <n v="32400"/>
    <n v="3"/>
    <n v="10800"/>
    <m/>
    <m/>
    <n v="9593.6388888888887"/>
    <m/>
    <m/>
    <m/>
    <m/>
    <n v="0.12574593697791658"/>
  </r>
  <r>
    <x v="3"/>
    <n v="29750"/>
    <n v="12"/>
    <n v="2479.1666666666665"/>
    <m/>
    <m/>
    <m/>
    <n v="10980.444444444443"/>
    <m/>
    <m/>
    <m/>
    <n v="-0.77421982514368981"/>
  </r>
  <r>
    <x v="4"/>
    <n v="45000"/>
    <n v="6"/>
    <n v="7500"/>
    <m/>
    <m/>
    <m/>
    <m/>
    <n v="10143.638888888889"/>
    <m/>
    <m/>
    <n v="-0.26062036689660462"/>
  </r>
  <r>
    <x v="5"/>
    <n v="53850"/>
    <n v="5"/>
    <n v="10770"/>
    <m/>
    <m/>
    <m/>
    <m/>
    <m/>
    <n v="9598.6388888888887"/>
    <m/>
    <n v="0.12203408469372112"/>
  </r>
  <r>
    <x v="6"/>
    <n v="73630"/>
    <n v="5"/>
    <n v="14726"/>
    <m/>
    <m/>
    <m/>
    <m/>
    <m/>
    <m/>
    <n v="8939.3055555555547"/>
    <n v="0.647331541413545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N1:P8" firstHeaderRow="0" firstDataRow="1" firstDataCol="1"/>
  <pivotFields count="12">
    <pivotField axis="axisRow" showAll="0" sortType="descending">
      <items count="8">
        <item x="0"/>
        <item x="1"/>
        <item x="2"/>
        <item x="3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showAll="0"/>
    <pivotField dataField="1" numFmtId="3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164" showAll="0" defaultSubtotal="0"/>
  </pivotFields>
  <rowFields count="1">
    <field x="0"/>
  </rowFields>
  <rowItems count="7">
    <i>
      <x v="6"/>
    </i>
    <i>
      <x/>
    </i>
    <i>
      <x v="2"/>
    </i>
    <i>
      <x v="5"/>
    </i>
    <i>
      <x v="1"/>
    </i>
    <i>
      <x v="4"/>
    </i>
    <i>
      <x v="3"/>
    </i>
  </rowItems>
  <colFields count="1">
    <field x="-2"/>
  </colFields>
  <colItems count="2">
    <i>
      <x/>
    </i>
    <i i="1">
      <x v="1"/>
    </i>
  </colItems>
  <dataFields count="2">
    <dataField name="Moyenne " fld="3" baseField="0" baseItem="0" numFmtId="3"/>
    <dataField name="x " fld="11" baseField="0" baseItem="2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4" sqref="F4"/>
    </sheetView>
  </sheetViews>
  <sheetFormatPr baseColWidth="10" defaultRowHeight="15" x14ac:dyDescent="0.25"/>
  <cols>
    <col min="2" max="2" width="12.85546875" customWidth="1"/>
    <col min="3" max="3" width="13.5703125" customWidth="1"/>
    <col min="4" max="4" width="12.7109375" customWidth="1"/>
  </cols>
  <sheetData>
    <row r="1" spans="1:6" x14ac:dyDescent="0.25">
      <c r="A1" s="3"/>
      <c r="B1" s="1" t="s">
        <v>1</v>
      </c>
      <c r="C1" s="1" t="s">
        <v>3</v>
      </c>
      <c r="D1" s="1" t="s">
        <v>5</v>
      </c>
      <c r="F1" s="4" t="s">
        <v>7</v>
      </c>
    </row>
    <row r="2" spans="1:6" x14ac:dyDescent="0.25">
      <c r="A2" s="1" t="s">
        <v>0</v>
      </c>
      <c r="B2" s="1" t="s">
        <v>2</v>
      </c>
      <c r="C2" s="1" t="s">
        <v>4</v>
      </c>
      <c r="D2" s="1" t="s">
        <v>6</v>
      </c>
    </row>
    <row r="3" spans="1:6" x14ac:dyDescent="0.25">
      <c r="A3" s="2">
        <v>1</v>
      </c>
      <c r="B3" s="2">
        <v>41885</v>
      </c>
      <c r="C3" s="2">
        <v>3</v>
      </c>
      <c r="D3" s="2">
        <f>B3/C3</f>
        <v>13961.666666666666</v>
      </c>
      <c r="F3" s="1"/>
    </row>
    <row r="4" spans="1:6" x14ac:dyDescent="0.25">
      <c r="A4" s="2">
        <v>2</v>
      </c>
      <c r="B4" s="2">
        <v>32500</v>
      </c>
      <c r="C4" s="2">
        <v>4</v>
      </c>
      <c r="D4" s="2">
        <f t="shared" ref="D4:D13" si="0">B4/C4</f>
        <v>8125</v>
      </c>
      <c r="F4" s="1"/>
    </row>
    <row r="5" spans="1:6" x14ac:dyDescent="0.25">
      <c r="A5" s="2">
        <v>3</v>
      </c>
      <c r="B5" s="2">
        <v>32400</v>
      </c>
      <c r="C5" s="2">
        <v>3</v>
      </c>
      <c r="D5" s="2">
        <f t="shared" si="0"/>
        <v>10800</v>
      </c>
      <c r="F5" s="1"/>
    </row>
    <row r="6" spans="1:6" x14ac:dyDescent="0.25">
      <c r="A6" s="2">
        <v>4</v>
      </c>
      <c r="B6" s="2">
        <v>29750</v>
      </c>
      <c r="C6" s="2">
        <v>12</v>
      </c>
      <c r="D6" s="2">
        <f t="shared" si="0"/>
        <v>2479.1666666666665</v>
      </c>
      <c r="F6" s="1"/>
    </row>
    <row r="7" spans="1:6" x14ac:dyDescent="0.25">
      <c r="A7" s="2">
        <v>5</v>
      </c>
      <c r="B7" s="2">
        <v>45000</v>
      </c>
      <c r="C7" s="2">
        <v>6</v>
      </c>
      <c r="D7" s="2">
        <f t="shared" si="0"/>
        <v>7500</v>
      </c>
      <c r="F7" s="1"/>
    </row>
    <row r="8" spans="1:6" x14ac:dyDescent="0.25">
      <c r="A8" s="2">
        <v>6</v>
      </c>
      <c r="B8" s="2">
        <v>53850</v>
      </c>
      <c r="C8" s="2">
        <v>5</v>
      </c>
      <c r="D8" s="2">
        <f t="shared" si="0"/>
        <v>10770</v>
      </c>
    </row>
    <row r="9" spans="1:6" x14ac:dyDescent="0.25">
      <c r="A9" s="2">
        <v>7</v>
      </c>
      <c r="B9" s="2">
        <v>73630</v>
      </c>
      <c r="C9" s="2">
        <v>5</v>
      </c>
      <c r="D9" s="2">
        <f t="shared" si="0"/>
        <v>14726</v>
      </c>
    </row>
    <row r="10" spans="1:6" x14ac:dyDescent="0.25">
      <c r="A10" s="2"/>
      <c r="B10" s="2"/>
      <c r="C10" s="2"/>
      <c r="D10" s="2" t="e">
        <f t="shared" si="0"/>
        <v>#DIV/0!</v>
      </c>
    </row>
    <row r="11" spans="1:6" x14ac:dyDescent="0.25">
      <c r="A11" s="2"/>
      <c r="B11" s="2"/>
      <c r="C11" s="2"/>
      <c r="D11" s="2" t="e">
        <f t="shared" si="0"/>
        <v>#DIV/0!</v>
      </c>
    </row>
    <row r="12" spans="1:6" x14ac:dyDescent="0.25">
      <c r="A12" s="2"/>
      <c r="B12" s="2"/>
      <c r="C12" s="2"/>
      <c r="D12" s="2" t="e">
        <f t="shared" si="0"/>
        <v>#DIV/0!</v>
      </c>
    </row>
    <row r="13" spans="1:6" x14ac:dyDescent="0.25">
      <c r="A13" s="2"/>
      <c r="B13" s="2"/>
      <c r="C13" s="2"/>
      <c r="D13" s="2" t="e">
        <f t="shared" si="0"/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H24" sqref="H24"/>
    </sheetView>
  </sheetViews>
  <sheetFormatPr baseColWidth="10" defaultRowHeight="15" x14ac:dyDescent="0.25"/>
  <cols>
    <col min="2" max="2" width="6.42578125" bestFit="1" customWidth="1"/>
    <col min="5" max="5" width="5.42578125" bestFit="1" customWidth="1"/>
    <col min="6" max="10" width="6.42578125" bestFit="1" customWidth="1"/>
    <col min="11" max="11" width="5.42578125" bestFit="1" customWidth="1"/>
    <col min="12" max="12" width="6.85546875" bestFit="1" customWidth="1"/>
    <col min="14" max="14" width="2" customWidth="1"/>
    <col min="15" max="15" width="10" customWidth="1"/>
    <col min="16" max="16" width="6.140625" customWidth="1"/>
    <col min="17" max="17" width="10" customWidth="1"/>
  </cols>
  <sheetData>
    <row r="1" spans="1:17" x14ac:dyDescent="0.25">
      <c r="A1" t="s">
        <v>0</v>
      </c>
      <c r="B1" t="s">
        <v>19</v>
      </c>
      <c r="C1" t="s">
        <v>9</v>
      </c>
      <c r="D1" t="s">
        <v>8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O1" t="s">
        <v>10</v>
      </c>
      <c r="P1" t="s">
        <v>20</v>
      </c>
    </row>
    <row r="2" spans="1:17" x14ac:dyDescent="0.25">
      <c r="A2">
        <v>1</v>
      </c>
      <c r="B2">
        <v>41885</v>
      </c>
      <c r="C2">
        <v>3</v>
      </c>
      <c r="D2" s="5">
        <f>B2/C2</f>
        <v>13961.666666666666</v>
      </c>
      <c r="E2" s="5">
        <f>AVERAGE(D3:D8)</f>
        <v>9066.6944444444453</v>
      </c>
      <c r="F2" s="5"/>
      <c r="G2" s="5"/>
      <c r="H2" s="5"/>
      <c r="I2" s="5"/>
      <c r="J2" s="5"/>
      <c r="L2" s="7">
        <f>D2/SUM(E2:K2)-1</f>
        <v>0.53988498809746277</v>
      </c>
      <c r="N2" s="6">
        <v>7</v>
      </c>
      <c r="O2" s="5">
        <v>14726</v>
      </c>
      <c r="P2" s="8">
        <v>0.64733154141354521</v>
      </c>
      <c r="Q2" s="5"/>
    </row>
    <row r="3" spans="1:17" x14ac:dyDescent="0.25">
      <c r="A3">
        <v>2</v>
      </c>
      <c r="B3">
        <v>32500</v>
      </c>
      <c r="C3">
        <v>4</v>
      </c>
      <c r="D3" s="5">
        <f t="shared" ref="D3:D24" si="0">B3/C3</f>
        <v>8125</v>
      </c>
      <c r="E3" s="5"/>
      <c r="F3" s="5">
        <f>AVERAGE(D2,D4:D8)</f>
        <v>10039.472222222221</v>
      </c>
      <c r="G3" s="5"/>
      <c r="H3" s="5"/>
      <c r="I3" s="5"/>
      <c r="J3" s="5"/>
      <c r="L3" s="7">
        <f t="shared" ref="L3:L8" si="1">D3/SUM(E3:K3)-1</f>
        <v>-0.19069450862014092</v>
      </c>
      <c r="N3" s="6">
        <v>1</v>
      </c>
      <c r="O3" s="5">
        <v>13961.666666666666</v>
      </c>
      <c r="P3" s="8">
        <v>0.53988498809746277</v>
      </c>
      <c r="Q3" s="5"/>
    </row>
    <row r="4" spans="1:17" x14ac:dyDescent="0.25">
      <c r="A4">
        <v>3</v>
      </c>
      <c r="B4">
        <v>32400</v>
      </c>
      <c r="C4">
        <v>3</v>
      </c>
      <c r="D4" s="5">
        <f t="shared" si="0"/>
        <v>10800</v>
      </c>
      <c r="E4" s="5"/>
      <c r="F4" s="5"/>
      <c r="G4" s="5">
        <f>AVERAGE(D2:D3,D5:D8)</f>
        <v>9593.6388888888887</v>
      </c>
      <c r="H4" s="5"/>
      <c r="I4" s="5"/>
      <c r="J4" s="5"/>
      <c r="L4" s="7">
        <f t="shared" si="1"/>
        <v>0.12574593697791658</v>
      </c>
      <c r="N4" s="6">
        <v>3</v>
      </c>
      <c r="O4" s="5">
        <v>10800</v>
      </c>
      <c r="P4" s="8">
        <v>0.12574593697791658</v>
      </c>
      <c r="Q4" s="5"/>
    </row>
    <row r="5" spans="1:17" x14ac:dyDescent="0.25">
      <c r="A5">
        <v>4</v>
      </c>
      <c r="B5" s="5">
        <v>29750</v>
      </c>
      <c r="C5">
        <v>12</v>
      </c>
      <c r="D5" s="5">
        <f t="shared" si="0"/>
        <v>2479.1666666666665</v>
      </c>
      <c r="E5" s="5"/>
      <c r="F5" s="5"/>
      <c r="G5" s="5"/>
      <c r="H5" s="5">
        <f>AVERAGE(D2:D4,D6:D8)</f>
        <v>10980.444444444443</v>
      </c>
      <c r="I5" s="5"/>
      <c r="J5" s="5"/>
      <c r="L5" s="7">
        <f t="shared" si="1"/>
        <v>-0.77421982514368981</v>
      </c>
      <c r="N5" s="6">
        <v>6</v>
      </c>
      <c r="O5" s="5">
        <v>10770</v>
      </c>
      <c r="P5" s="8">
        <v>0.12203408469372112</v>
      </c>
      <c r="Q5" s="5"/>
    </row>
    <row r="6" spans="1:17" x14ac:dyDescent="0.25">
      <c r="A6">
        <v>5</v>
      </c>
      <c r="B6">
        <v>45000</v>
      </c>
      <c r="C6">
        <v>6</v>
      </c>
      <c r="D6" s="5">
        <f t="shared" si="0"/>
        <v>7500</v>
      </c>
      <c r="E6" s="5"/>
      <c r="F6" s="5"/>
      <c r="G6" s="5"/>
      <c r="H6" s="5"/>
      <c r="I6" s="5">
        <f>AVERAGE(D2:D5,D7:D8)</f>
        <v>10143.638888888889</v>
      </c>
      <c r="J6" s="5"/>
      <c r="L6" s="7">
        <f t="shared" si="1"/>
        <v>-0.26062036689660462</v>
      </c>
      <c r="N6" s="6">
        <v>2</v>
      </c>
      <c r="O6" s="5">
        <v>8125</v>
      </c>
      <c r="P6" s="8">
        <v>-0.19069450862014092</v>
      </c>
      <c r="Q6" s="5"/>
    </row>
    <row r="7" spans="1:17" x14ac:dyDescent="0.25">
      <c r="A7">
        <v>6</v>
      </c>
      <c r="B7">
        <v>53850</v>
      </c>
      <c r="C7">
        <v>5</v>
      </c>
      <c r="D7" s="5">
        <f t="shared" si="0"/>
        <v>10770</v>
      </c>
      <c r="E7" s="5"/>
      <c r="F7" s="5"/>
      <c r="G7" s="5"/>
      <c r="H7" s="5"/>
      <c r="I7" s="5"/>
      <c r="J7" s="5">
        <f>AVERAGE(D2:D6,D8)</f>
        <v>9598.6388888888887</v>
      </c>
      <c r="L7" s="7">
        <f t="shared" si="1"/>
        <v>0.12203408469372112</v>
      </c>
      <c r="N7" s="6">
        <v>5</v>
      </c>
      <c r="O7" s="5">
        <v>7500</v>
      </c>
      <c r="P7" s="8">
        <v>-0.26062036689660462</v>
      </c>
      <c r="Q7" s="5"/>
    </row>
    <row r="8" spans="1:17" x14ac:dyDescent="0.25">
      <c r="A8">
        <v>7</v>
      </c>
      <c r="B8">
        <v>73630</v>
      </c>
      <c r="C8">
        <v>5</v>
      </c>
      <c r="D8" s="5">
        <f t="shared" si="0"/>
        <v>14726</v>
      </c>
      <c r="E8" s="5"/>
      <c r="F8" s="5"/>
      <c r="G8" s="5"/>
      <c r="H8" s="5"/>
      <c r="I8" s="5"/>
      <c r="J8" s="5"/>
      <c r="K8" s="5">
        <f>AVERAGE(D2:D7)</f>
        <v>8939.3055555555547</v>
      </c>
      <c r="L8" s="7">
        <f t="shared" si="1"/>
        <v>0.64733154141354521</v>
      </c>
      <c r="N8" s="6">
        <v>4</v>
      </c>
      <c r="O8" s="5">
        <v>2479.1666666666665</v>
      </c>
      <c r="P8" s="8">
        <v>-0.77421982514368981</v>
      </c>
      <c r="Q8" s="5"/>
    </row>
    <row r="9" spans="1:17" x14ac:dyDescent="0.25">
      <c r="A9">
        <v>8</v>
      </c>
      <c r="D9" s="5" t="e">
        <f t="shared" si="0"/>
        <v>#DIV/0!</v>
      </c>
    </row>
    <row r="10" spans="1:17" x14ac:dyDescent="0.25">
      <c r="A10">
        <v>9</v>
      </c>
      <c r="B10" s="5"/>
      <c r="C10" s="5"/>
      <c r="D10" s="5" t="e">
        <f t="shared" si="0"/>
        <v>#DIV/0!</v>
      </c>
      <c r="E10" s="5"/>
      <c r="F10" s="5"/>
    </row>
    <row r="11" spans="1:17" x14ac:dyDescent="0.25">
      <c r="A11">
        <v>10</v>
      </c>
      <c r="B11" s="5"/>
      <c r="C11" s="5"/>
      <c r="D11" s="5" t="e">
        <f t="shared" si="0"/>
        <v>#DIV/0!</v>
      </c>
      <c r="E11" s="5"/>
      <c r="F11" s="5"/>
    </row>
    <row r="12" spans="1:17" x14ac:dyDescent="0.25">
      <c r="A12">
        <v>11</v>
      </c>
      <c r="D12" s="5" t="e">
        <f t="shared" si="0"/>
        <v>#DIV/0!</v>
      </c>
    </row>
    <row r="13" spans="1:17" x14ac:dyDescent="0.25">
      <c r="A13">
        <v>12</v>
      </c>
      <c r="B13" s="5"/>
      <c r="C13" s="5"/>
      <c r="D13" s="5" t="e">
        <f t="shared" si="0"/>
        <v>#DIV/0!</v>
      </c>
      <c r="E13" s="5"/>
      <c r="F13" s="5"/>
    </row>
    <row r="14" spans="1:17" x14ac:dyDescent="0.25">
      <c r="A14">
        <v>13</v>
      </c>
      <c r="D14" s="5" t="e">
        <f t="shared" si="0"/>
        <v>#DIV/0!</v>
      </c>
      <c r="O14" s="5"/>
      <c r="P14" s="5"/>
      <c r="Q14" s="5"/>
    </row>
    <row r="15" spans="1:17" x14ac:dyDescent="0.25">
      <c r="A15">
        <v>14</v>
      </c>
      <c r="D15" s="5" t="e">
        <f t="shared" si="0"/>
        <v>#DIV/0!</v>
      </c>
    </row>
    <row r="16" spans="1:17" x14ac:dyDescent="0.25">
      <c r="A16">
        <v>15</v>
      </c>
      <c r="D16" s="5" t="e">
        <f t="shared" si="0"/>
        <v>#DIV/0!</v>
      </c>
    </row>
    <row r="17" spans="1:4" x14ac:dyDescent="0.25">
      <c r="A17">
        <v>16</v>
      </c>
      <c r="D17" s="5" t="e">
        <f t="shared" si="0"/>
        <v>#DIV/0!</v>
      </c>
    </row>
    <row r="18" spans="1:4" x14ac:dyDescent="0.25">
      <c r="A18">
        <v>17</v>
      </c>
      <c r="D18" s="5" t="e">
        <f t="shared" si="0"/>
        <v>#DIV/0!</v>
      </c>
    </row>
    <row r="19" spans="1:4" x14ac:dyDescent="0.25">
      <c r="A19">
        <v>18</v>
      </c>
      <c r="D19" s="5" t="e">
        <f t="shared" si="0"/>
        <v>#DIV/0!</v>
      </c>
    </row>
    <row r="20" spans="1:4" x14ac:dyDescent="0.25">
      <c r="A20">
        <v>19</v>
      </c>
      <c r="D20" s="5" t="e">
        <f t="shared" si="0"/>
        <v>#DIV/0!</v>
      </c>
    </row>
    <row r="21" spans="1:4" x14ac:dyDescent="0.25">
      <c r="A21">
        <v>20</v>
      </c>
      <c r="D21" s="5" t="e">
        <f t="shared" si="0"/>
        <v>#DIV/0!</v>
      </c>
    </row>
    <row r="22" spans="1:4" x14ac:dyDescent="0.25">
      <c r="A22">
        <v>21</v>
      </c>
      <c r="D22" s="5" t="e">
        <f t="shared" si="0"/>
        <v>#DIV/0!</v>
      </c>
    </row>
    <row r="23" spans="1:4" x14ac:dyDescent="0.25">
      <c r="A23">
        <v>22</v>
      </c>
      <c r="D23" s="5" t="e">
        <f t="shared" si="0"/>
        <v>#DIV/0!</v>
      </c>
    </row>
    <row r="24" spans="1:4" x14ac:dyDescent="0.25">
      <c r="A24">
        <v>23</v>
      </c>
      <c r="D24" s="5" t="e">
        <f t="shared" si="0"/>
        <v>#DIV/0!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lementalistefrancais</cp:lastModifiedBy>
  <dcterms:created xsi:type="dcterms:W3CDTF">2014-07-30T21:27:39Z</dcterms:created>
  <dcterms:modified xsi:type="dcterms:W3CDTF">2014-07-30T23:35:50Z</dcterms:modified>
</cp:coreProperties>
</file>