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\\40.40.40.10\ekobase\00_Admin_DDu\04_DEPENSES COURANTES\FACTURE 2020-2021\EURECIA\"/>
    </mc:Choice>
  </mc:AlternateContent>
  <xr:revisionPtr revIDLastSave="0" documentId="13_ncr:1_{8F13B1FC-D937-4029-86DF-565EC1120F9B}" xr6:coauthVersionLast="47" xr6:coauthVersionMax="47" xr10:uidLastSave="{00000000-0000-0000-0000-000000000000}"/>
  <bookViews>
    <workbookView xWindow="-120" yWindow="-120" windowWidth="29040" windowHeight="15720" xr2:uid="{DA634D38-E7BB-4BDF-959E-3BBC0135ECFC}"/>
  </bookViews>
  <sheets>
    <sheet name="Aurélien" sheetId="16" r:id="rId1"/>
    <sheet name="Enzo" sheetId="17" r:id="rId2"/>
    <sheet name="Anna" sheetId="18" r:id="rId3"/>
    <sheet name="Lydia" sheetId="19" r:id="rId4"/>
    <sheet name="Simon" sheetId="20" r:id="rId5"/>
    <sheet name="Synthèse" sheetId="21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20" i="20" l="1"/>
  <c r="M19" i="20"/>
  <c r="M18" i="20"/>
  <c r="M17" i="20"/>
  <c r="M16" i="20"/>
  <c r="M15" i="20"/>
  <c r="M14" i="20"/>
  <c r="M13" i="20"/>
  <c r="M12" i="20"/>
  <c r="M11" i="20"/>
  <c r="M10" i="20"/>
  <c r="M9" i="20"/>
  <c r="M8" i="20"/>
  <c r="M7" i="20"/>
  <c r="M6" i="20"/>
  <c r="M5" i="20"/>
  <c r="M4" i="20"/>
  <c r="M3" i="20"/>
  <c r="M2" i="20"/>
  <c r="M20" i="19"/>
  <c r="M19" i="19"/>
  <c r="M18" i="19"/>
  <c r="M17" i="19"/>
  <c r="M16" i="19"/>
  <c r="M15" i="19"/>
  <c r="M14" i="19"/>
  <c r="M13" i="19"/>
  <c r="M12" i="19"/>
  <c r="M11" i="19"/>
  <c r="M10" i="19"/>
  <c r="M9" i="19"/>
  <c r="M8" i="19"/>
  <c r="M7" i="19"/>
  <c r="M6" i="19"/>
  <c r="M5" i="19"/>
  <c r="M4" i="19"/>
  <c r="M3" i="19"/>
  <c r="M2" i="19"/>
  <c r="M20" i="18"/>
  <c r="M19" i="18"/>
  <c r="M18" i="18"/>
  <c r="M17" i="18"/>
  <c r="M16" i="18"/>
  <c r="M15" i="18"/>
  <c r="M14" i="18"/>
  <c r="M13" i="18"/>
  <c r="M12" i="18"/>
  <c r="M11" i="18"/>
  <c r="M10" i="18"/>
  <c r="M9" i="18"/>
  <c r="M8" i="18"/>
  <c r="M7" i="18"/>
  <c r="M6" i="18"/>
  <c r="M5" i="18"/>
  <c r="M4" i="18"/>
  <c r="M3" i="18"/>
  <c r="M2" i="18"/>
  <c r="M20" i="17"/>
  <c r="M19" i="17"/>
  <c r="M18" i="17"/>
  <c r="M17" i="17"/>
  <c r="M16" i="17"/>
  <c r="M15" i="17"/>
  <c r="M14" i="17"/>
  <c r="M13" i="17"/>
  <c r="M12" i="17"/>
  <c r="M11" i="17"/>
  <c r="M10" i="17"/>
  <c r="M9" i="17"/>
  <c r="M8" i="17"/>
  <c r="M7" i="17"/>
  <c r="M6" i="17"/>
  <c r="M5" i="17"/>
  <c r="M4" i="17"/>
  <c r="M3" i="17"/>
  <c r="M2" i="17"/>
  <c r="M3" i="16"/>
  <c r="M4" i="16"/>
  <c r="M5" i="16"/>
  <c r="M6" i="16"/>
  <c r="M7" i="16"/>
  <c r="M8" i="16"/>
  <c r="M9" i="16"/>
  <c r="M10" i="16"/>
  <c r="M11" i="16"/>
  <c r="M12" i="16"/>
  <c r="M13" i="16"/>
  <c r="M14" i="16"/>
  <c r="M15" i="16"/>
  <c r="M16" i="16"/>
  <c r="M17" i="16"/>
  <c r="M18" i="16"/>
  <c r="M19" i="16"/>
  <c r="M20" i="16"/>
  <c r="M2" i="16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E540E3F-C5F3-450E-B464-BC888AD9A06E}" keepAlive="1" name="Requête - Julie" description="Connexion à la requête « Julie » dans le classeur." type="5" refreshedVersion="0" background="1">
    <dbPr connection="Provider=Microsoft.Mashup.OleDb.1;Data Source=$Workbook$;Location=Julie;Extended Properties=&quot;&quot;" command="SELECT * FROM [Julie]"/>
  </connection>
  <connection id="2" xr16:uid="{DDAFEF2A-C224-45D7-BBF1-146F56222475}" keepAlive="1" name="Requête - X Simoni" description="Connexion à la requête « X Simoni » dans le classeur." type="5" refreshedVersion="0" background="1">
    <dbPr connection="Provider=Microsoft.Mashup.OleDb.1;Data Source=$Workbook$;Location=&quot;X Simoni&quot;;Extended Properties=&quot;&quot;" command="SELECT * FROM [X Simoni]"/>
  </connection>
</connections>
</file>

<file path=xl/sharedStrings.xml><?xml version="1.0" encoding="utf-8"?>
<sst xmlns="http://schemas.openxmlformats.org/spreadsheetml/2006/main" count="450" uniqueCount="45">
  <si>
    <t>Client</t>
  </si>
  <si>
    <t xml:space="preserve">Phase projet </t>
  </si>
  <si>
    <t>Montant Honoraire</t>
  </si>
  <si>
    <t>Date de cloture phase</t>
  </si>
  <si>
    <t>Juin</t>
  </si>
  <si>
    <t xml:space="preserve">Juillet </t>
  </si>
  <si>
    <t>Août</t>
  </si>
  <si>
    <t>Septembre</t>
  </si>
  <si>
    <t>Octobre</t>
  </si>
  <si>
    <t>Novembre</t>
  </si>
  <si>
    <t>Décembre</t>
  </si>
  <si>
    <t>Nombre heures Globale</t>
  </si>
  <si>
    <t>CLIENT1</t>
  </si>
  <si>
    <t>CLIENT2</t>
  </si>
  <si>
    <t>CLIENT3</t>
  </si>
  <si>
    <t>CLIENT 4</t>
  </si>
  <si>
    <t>CROIX</t>
  </si>
  <si>
    <t>INFINITY</t>
  </si>
  <si>
    <t>AERO</t>
  </si>
  <si>
    <t>EQUIPA</t>
  </si>
  <si>
    <t>RECTORAT</t>
  </si>
  <si>
    <t>Nom du Projet</t>
  </si>
  <si>
    <t>2020-012</t>
  </si>
  <si>
    <t>2020-020</t>
  </si>
  <si>
    <t>RODIAL</t>
  </si>
  <si>
    <t>2020-040</t>
  </si>
  <si>
    <t>2019-060</t>
  </si>
  <si>
    <t>2020-001</t>
  </si>
  <si>
    <t>PATINOIRE</t>
  </si>
  <si>
    <t>2022-001</t>
  </si>
  <si>
    <t>2021-007</t>
  </si>
  <si>
    <t>CLIENT5</t>
  </si>
  <si>
    <t>CLIENT6</t>
  </si>
  <si>
    <t>PHASE1</t>
  </si>
  <si>
    <t>PHASE1A</t>
  </si>
  <si>
    <t>PHASE1B</t>
  </si>
  <si>
    <t>PHASE2</t>
  </si>
  <si>
    <t>PHASE3</t>
  </si>
  <si>
    <t>PHASE6</t>
  </si>
  <si>
    <t>PHASE7</t>
  </si>
  <si>
    <t>PHASE8</t>
  </si>
  <si>
    <t>PHASE9</t>
  </si>
  <si>
    <t>MISSION CONSEIL</t>
  </si>
  <si>
    <t>PHASE5</t>
  </si>
  <si>
    <t xml:space="preserve">Code projet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</si>
</sst>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10" fontId="1" fillId="0" borderId="1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0A8588-9B85-4D01-8F0C-E0E955E0488B}">
  <dimension ref="A1:N20"/>
  <sheetViews>
    <sheetView tabSelected="1" workbookViewId="0">
      <selection activeCell="D24" sqref="D24"/>
    </sheetView>
  </sheetViews>
  <sheetFormatPr baseColWidth="10" defaultRowHeight="15" x14ac:dyDescent="0.25"/>
  <cols>
    <col min="2" max="2" width="31.28515625" customWidth="1"/>
    <col min="3" max="3" width="13" bestFit="1" customWidth="1"/>
    <col min="4" max="4" width="21.5703125" bestFit="1" customWidth="1"/>
    <col min="5" max="5" width="18" bestFit="1" customWidth="1"/>
    <col min="6" max="6" width="11.42578125" customWidth="1"/>
    <col min="13" max="13" width="22.42578125" bestFit="1" customWidth="1"/>
    <col min="14" max="14" width="20.42578125" bestFit="1" customWidth="1"/>
  </cols>
  <sheetData>
    <row r="1" spans="1:14" ht="22.5" customHeight="1" x14ac:dyDescent="0.25">
      <c r="A1" s="4" t="s">
        <v>44</v>
      </c>
      <c r="B1" s="4" t="s">
        <v>21</v>
      </c>
      <c r="C1" s="4" t="s">
        <v>0</v>
      </c>
      <c r="D1" s="4" t="s">
        <v>1</v>
      </c>
      <c r="E1" s="4" t="s">
        <v>2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11</v>
      </c>
      <c r="N1" s="4" t="s">
        <v>3</v>
      </c>
    </row>
    <row r="2" spans="1:14" x14ac:dyDescent="0.25">
      <c r="A2" s="3" t="s">
        <v>22</v>
      </c>
      <c r="B2" s="1" t="s">
        <v>16</v>
      </c>
      <c r="C2" s="2" t="s">
        <v>12</v>
      </c>
      <c r="D2" s="5" t="s">
        <v>34</v>
      </c>
      <c r="E2" s="6">
        <v>2000</v>
      </c>
      <c r="F2" s="1"/>
      <c r="G2" s="1"/>
      <c r="H2" s="1"/>
      <c r="I2" s="1"/>
      <c r="J2" s="1"/>
      <c r="K2" s="1"/>
      <c r="L2" s="1"/>
      <c r="M2" s="1">
        <f>SUM(F2:L2)</f>
        <v>0</v>
      </c>
      <c r="N2" s="1"/>
    </row>
    <row r="3" spans="1:14" x14ac:dyDescent="0.25">
      <c r="A3" s="3" t="s">
        <v>22</v>
      </c>
      <c r="B3" s="1" t="s">
        <v>16</v>
      </c>
      <c r="C3" s="2" t="s">
        <v>12</v>
      </c>
      <c r="D3" s="5" t="s">
        <v>35</v>
      </c>
      <c r="E3" s="6">
        <v>3000</v>
      </c>
      <c r="F3" s="1">
        <v>7</v>
      </c>
      <c r="G3" s="1"/>
      <c r="H3" s="1">
        <v>10</v>
      </c>
      <c r="I3" s="1"/>
      <c r="J3" s="1"/>
      <c r="K3" s="1"/>
      <c r="L3" s="1"/>
      <c r="M3" s="1">
        <f t="shared" ref="M3:M20" si="0">SUM(F3:L3)</f>
        <v>17</v>
      </c>
      <c r="N3" s="1"/>
    </row>
    <row r="4" spans="1:14" x14ac:dyDescent="0.25">
      <c r="A4" s="3" t="s">
        <v>23</v>
      </c>
      <c r="B4" s="1" t="s">
        <v>24</v>
      </c>
      <c r="C4" s="2" t="s">
        <v>14</v>
      </c>
      <c r="D4" s="5" t="s">
        <v>42</v>
      </c>
      <c r="E4" s="6">
        <v>1800</v>
      </c>
      <c r="F4" s="1"/>
      <c r="G4" s="1"/>
      <c r="H4" s="1"/>
      <c r="I4" s="1"/>
      <c r="J4" s="1"/>
      <c r="K4" s="1"/>
      <c r="L4" s="1"/>
      <c r="M4" s="1">
        <f t="shared" si="0"/>
        <v>0</v>
      </c>
      <c r="N4" s="1"/>
    </row>
    <row r="5" spans="1:14" x14ac:dyDescent="0.25">
      <c r="A5" s="3" t="s">
        <v>25</v>
      </c>
      <c r="B5" s="1" t="s">
        <v>17</v>
      </c>
      <c r="C5" s="2" t="s">
        <v>15</v>
      </c>
      <c r="D5" s="5" t="s">
        <v>33</v>
      </c>
      <c r="E5" s="6">
        <v>4000</v>
      </c>
      <c r="F5" s="1"/>
      <c r="G5" s="1">
        <v>10</v>
      </c>
      <c r="H5" s="1"/>
      <c r="I5" s="1"/>
      <c r="J5" s="1"/>
      <c r="K5" s="1"/>
      <c r="L5" s="1"/>
      <c r="M5" s="1">
        <f t="shared" si="0"/>
        <v>10</v>
      </c>
      <c r="N5" s="1"/>
    </row>
    <row r="6" spans="1:14" x14ac:dyDescent="0.25">
      <c r="A6" s="3" t="s">
        <v>25</v>
      </c>
      <c r="B6" s="1" t="s">
        <v>17</v>
      </c>
      <c r="C6" s="2" t="s">
        <v>15</v>
      </c>
      <c r="D6" s="5" t="s">
        <v>36</v>
      </c>
      <c r="E6" s="6">
        <v>4000</v>
      </c>
      <c r="F6" s="1"/>
      <c r="G6" s="1"/>
      <c r="H6" s="1"/>
      <c r="I6" s="1"/>
      <c r="J6" s="1"/>
      <c r="K6" s="1"/>
      <c r="L6" s="1"/>
      <c r="M6" s="1">
        <f t="shared" si="0"/>
        <v>0</v>
      </c>
      <c r="N6" s="1"/>
    </row>
    <row r="7" spans="1:14" x14ac:dyDescent="0.25">
      <c r="A7" s="3" t="s">
        <v>25</v>
      </c>
      <c r="B7" s="1" t="s">
        <v>17</v>
      </c>
      <c r="C7" s="2" t="s">
        <v>15</v>
      </c>
      <c r="D7" s="5" t="s">
        <v>37</v>
      </c>
      <c r="E7" s="6">
        <v>3500</v>
      </c>
      <c r="F7" s="1">
        <v>9</v>
      </c>
      <c r="G7" s="1"/>
      <c r="H7" s="1">
        <v>10</v>
      </c>
      <c r="I7" s="1"/>
      <c r="J7" s="1"/>
      <c r="K7" s="1"/>
      <c r="L7" s="1"/>
      <c r="M7" s="1">
        <f t="shared" si="0"/>
        <v>19</v>
      </c>
      <c r="N7" s="1"/>
    </row>
    <row r="8" spans="1:14" x14ac:dyDescent="0.25">
      <c r="A8" s="3" t="s">
        <v>26</v>
      </c>
      <c r="B8" s="1" t="s">
        <v>18</v>
      </c>
      <c r="C8" s="2" t="s">
        <v>13</v>
      </c>
      <c r="D8" s="5" t="s">
        <v>38</v>
      </c>
      <c r="E8" s="6">
        <v>2600</v>
      </c>
      <c r="F8" s="1"/>
      <c r="G8" s="1"/>
      <c r="H8" s="1"/>
      <c r="I8" s="1"/>
      <c r="J8" s="1"/>
      <c r="K8" s="1"/>
      <c r="L8" s="1"/>
      <c r="M8" s="1">
        <f t="shared" si="0"/>
        <v>0</v>
      </c>
      <c r="N8" s="1"/>
    </row>
    <row r="9" spans="1:14" x14ac:dyDescent="0.25">
      <c r="A9" s="3" t="s">
        <v>26</v>
      </c>
      <c r="B9" s="1" t="s">
        <v>18</v>
      </c>
      <c r="C9" s="2" t="s">
        <v>13</v>
      </c>
      <c r="D9" s="5" t="s">
        <v>39</v>
      </c>
      <c r="E9" s="6">
        <v>8900</v>
      </c>
      <c r="F9" s="1">
        <v>5</v>
      </c>
      <c r="G9" s="1"/>
      <c r="H9" s="1"/>
      <c r="I9" s="1"/>
      <c r="J9" s="1"/>
      <c r="K9" s="1"/>
      <c r="L9" s="1"/>
      <c r="M9" s="1">
        <f t="shared" si="0"/>
        <v>5</v>
      </c>
      <c r="N9" s="1"/>
    </row>
    <row r="10" spans="1:14" x14ac:dyDescent="0.25">
      <c r="A10" s="3" t="s">
        <v>26</v>
      </c>
      <c r="B10" s="1" t="s">
        <v>18</v>
      </c>
      <c r="C10" s="2" t="s">
        <v>13</v>
      </c>
      <c r="D10" s="5" t="s">
        <v>40</v>
      </c>
      <c r="E10" s="6">
        <v>4000</v>
      </c>
      <c r="F10" s="1"/>
      <c r="G10" s="1"/>
      <c r="H10" s="1"/>
      <c r="I10" s="1"/>
      <c r="J10" s="1"/>
      <c r="K10" s="1"/>
      <c r="L10" s="1"/>
      <c r="M10" s="1">
        <f t="shared" si="0"/>
        <v>0</v>
      </c>
      <c r="N10" s="1"/>
    </row>
    <row r="11" spans="1:14" x14ac:dyDescent="0.25">
      <c r="A11" s="3" t="s">
        <v>26</v>
      </c>
      <c r="B11" s="1" t="s">
        <v>18</v>
      </c>
      <c r="C11" s="2" t="s">
        <v>32</v>
      </c>
      <c r="D11" s="5" t="s">
        <v>41</v>
      </c>
      <c r="E11" s="6">
        <v>4000</v>
      </c>
      <c r="F11" s="1">
        <v>10</v>
      </c>
      <c r="G11" s="1"/>
      <c r="H11" s="1">
        <v>8</v>
      </c>
      <c r="I11" s="1"/>
      <c r="J11" s="1"/>
      <c r="K11" s="1"/>
      <c r="L11" s="1"/>
      <c r="M11" s="1">
        <f t="shared" si="0"/>
        <v>18</v>
      </c>
      <c r="N11" s="1"/>
    </row>
    <row r="12" spans="1:14" x14ac:dyDescent="0.25">
      <c r="A12" s="3" t="s">
        <v>27</v>
      </c>
      <c r="B12" s="1" t="s">
        <v>28</v>
      </c>
      <c r="C12" s="2" t="s">
        <v>31</v>
      </c>
      <c r="D12" s="5" t="s">
        <v>33</v>
      </c>
      <c r="E12" s="6">
        <v>2000</v>
      </c>
      <c r="F12" s="1"/>
      <c r="G12" s="1"/>
      <c r="H12" s="1"/>
      <c r="I12" s="1"/>
      <c r="J12" s="1"/>
      <c r="K12" s="1"/>
      <c r="L12" s="1"/>
      <c r="M12" s="1">
        <f t="shared" si="0"/>
        <v>0</v>
      </c>
      <c r="N12" s="1"/>
    </row>
    <row r="13" spans="1:14" x14ac:dyDescent="0.25">
      <c r="A13" s="3" t="s">
        <v>27</v>
      </c>
      <c r="B13" s="1" t="s">
        <v>28</v>
      </c>
      <c r="C13" s="2" t="s">
        <v>31</v>
      </c>
      <c r="D13" s="5" t="s">
        <v>36</v>
      </c>
      <c r="E13" s="6">
        <v>1500</v>
      </c>
      <c r="F13" s="1"/>
      <c r="G13" s="1"/>
      <c r="H13" s="1"/>
      <c r="I13" s="1"/>
      <c r="J13" s="1"/>
      <c r="K13" s="1"/>
      <c r="L13" s="1"/>
      <c r="M13" s="1">
        <f t="shared" si="0"/>
        <v>0</v>
      </c>
      <c r="N13" s="1"/>
    </row>
    <row r="14" spans="1:14" x14ac:dyDescent="0.25">
      <c r="A14" s="3" t="s">
        <v>27</v>
      </c>
      <c r="B14" s="1" t="s">
        <v>28</v>
      </c>
      <c r="C14" s="2" t="s">
        <v>31</v>
      </c>
      <c r="D14" s="5" t="s">
        <v>43</v>
      </c>
      <c r="E14" s="6">
        <v>3500</v>
      </c>
      <c r="F14" s="1"/>
      <c r="G14" s="1"/>
      <c r="H14" s="1"/>
      <c r="I14" s="1"/>
      <c r="J14" s="1"/>
      <c r="K14" s="1"/>
      <c r="L14" s="1"/>
      <c r="M14" s="1">
        <f t="shared" si="0"/>
        <v>0</v>
      </c>
      <c r="N14" s="1"/>
    </row>
    <row r="15" spans="1:14" x14ac:dyDescent="0.25">
      <c r="A15" s="3" t="s">
        <v>27</v>
      </c>
      <c r="B15" s="1" t="s">
        <v>28</v>
      </c>
      <c r="C15" s="2" t="s">
        <v>31</v>
      </c>
      <c r="D15" s="5" t="s">
        <v>38</v>
      </c>
      <c r="E15" s="6">
        <v>2500</v>
      </c>
      <c r="F15" s="1"/>
      <c r="G15" s="1">
        <v>14</v>
      </c>
      <c r="H15" s="1"/>
      <c r="I15" s="1"/>
      <c r="J15" s="1"/>
      <c r="K15" s="1"/>
      <c r="L15" s="1"/>
      <c r="M15" s="1">
        <f t="shared" si="0"/>
        <v>14</v>
      </c>
      <c r="N15" s="1"/>
    </row>
    <row r="16" spans="1:14" x14ac:dyDescent="0.25">
      <c r="A16" s="3" t="s">
        <v>29</v>
      </c>
      <c r="B16" s="1" t="s">
        <v>19</v>
      </c>
      <c r="C16" s="2" t="s">
        <v>13</v>
      </c>
      <c r="D16" s="5" t="s">
        <v>34</v>
      </c>
      <c r="E16" s="6">
        <v>4850</v>
      </c>
      <c r="F16" s="1"/>
      <c r="G16" s="1"/>
      <c r="H16" s="1"/>
      <c r="I16" s="1"/>
      <c r="J16" s="1"/>
      <c r="K16" s="1"/>
      <c r="L16" s="1"/>
      <c r="M16" s="1">
        <f t="shared" si="0"/>
        <v>0</v>
      </c>
      <c r="N16" s="1"/>
    </row>
    <row r="17" spans="1:14" x14ac:dyDescent="0.25">
      <c r="A17" s="3" t="s">
        <v>29</v>
      </c>
      <c r="B17" s="1" t="s">
        <v>19</v>
      </c>
      <c r="C17" s="2" t="s">
        <v>13</v>
      </c>
      <c r="D17" s="5" t="s">
        <v>37</v>
      </c>
      <c r="E17" s="6">
        <v>4750</v>
      </c>
      <c r="F17" s="1">
        <v>5</v>
      </c>
      <c r="G17" s="1"/>
      <c r="H17" s="1"/>
      <c r="I17" s="1"/>
      <c r="J17" s="1"/>
      <c r="K17" s="1"/>
      <c r="L17" s="1"/>
      <c r="M17" s="1">
        <f t="shared" si="0"/>
        <v>5</v>
      </c>
      <c r="N17" s="1"/>
    </row>
    <row r="18" spans="1:14" x14ac:dyDescent="0.25">
      <c r="A18" s="3" t="s">
        <v>29</v>
      </c>
      <c r="B18" s="1" t="s">
        <v>19</v>
      </c>
      <c r="C18" s="2" t="s">
        <v>13</v>
      </c>
      <c r="D18" s="5" t="s">
        <v>38</v>
      </c>
      <c r="E18" s="6">
        <v>5000</v>
      </c>
      <c r="F18" s="1"/>
      <c r="G18" s="1"/>
      <c r="H18" s="1">
        <v>10</v>
      </c>
      <c r="I18" s="1"/>
      <c r="J18" s="1"/>
      <c r="K18" s="1"/>
      <c r="L18" s="1"/>
      <c r="M18" s="1">
        <f t="shared" si="0"/>
        <v>10</v>
      </c>
      <c r="N18" s="1"/>
    </row>
    <row r="19" spans="1:14" x14ac:dyDescent="0.25">
      <c r="A19" s="3" t="s">
        <v>29</v>
      </c>
      <c r="B19" s="1" t="s">
        <v>19</v>
      </c>
      <c r="C19" s="2" t="s">
        <v>13</v>
      </c>
      <c r="D19" s="5" t="s">
        <v>39</v>
      </c>
      <c r="E19" s="6">
        <v>4800</v>
      </c>
      <c r="F19" s="1">
        <v>12</v>
      </c>
      <c r="G19" s="1"/>
      <c r="H19" s="1"/>
      <c r="I19" s="1"/>
      <c r="J19" s="1"/>
      <c r="K19" s="1"/>
      <c r="L19" s="1"/>
      <c r="M19" s="1">
        <f t="shared" si="0"/>
        <v>12</v>
      </c>
      <c r="N19" s="1"/>
    </row>
    <row r="20" spans="1:14" x14ac:dyDescent="0.25">
      <c r="A20" s="3" t="s">
        <v>30</v>
      </c>
      <c r="B20" s="1" t="s">
        <v>20</v>
      </c>
      <c r="C20" s="2" t="s">
        <v>14</v>
      </c>
      <c r="D20" s="5" t="s">
        <v>42</v>
      </c>
      <c r="E20" s="6">
        <v>3600</v>
      </c>
      <c r="F20" s="1"/>
      <c r="G20" s="1"/>
      <c r="H20" s="1">
        <v>7</v>
      </c>
      <c r="I20" s="1"/>
      <c r="J20" s="1"/>
      <c r="K20" s="1"/>
      <c r="L20" s="1"/>
      <c r="M20" s="1">
        <f t="shared" si="0"/>
        <v>7</v>
      </c>
      <c r="N20" s="1"/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6D31B9-9B27-4653-96A1-017F75142706}">
  <dimension ref="A1:N20"/>
  <sheetViews>
    <sheetView workbookViewId="0">
      <selection activeCell="I8" sqref="I8"/>
    </sheetView>
  </sheetViews>
  <sheetFormatPr baseColWidth="10" defaultRowHeight="15" x14ac:dyDescent="0.25"/>
  <sheetData>
    <row r="1" spans="1:14" x14ac:dyDescent="0.25">
      <c r="A1" s="4" t="s">
        <v>44</v>
      </c>
      <c r="B1" s="4" t="s">
        <v>21</v>
      </c>
      <c r="C1" s="4" t="s">
        <v>0</v>
      </c>
      <c r="D1" s="4" t="s">
        <v>1</v>
      </c>
      <c r="E1" s="4" t="s">
        <v>2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11</v>
      </c>
      <c r="N1" s="4" t="s">
        <v>3</v>
      </c>
    </row>
    <row r="2" spans="1:14" x14ac:dyDescent="0.25">
      <c r="A2" s="3" t="s">
        <v>22</v>
      </c>
      <c r="B2" s="1" t="s">
        <v>16</v>
      </c>
      <c r="C2" s="2" t="s">
        <v>12</v>
      </c>
      <c r="D2" s="5" t="s">
        <v>34</v>
      </c>
      <c r="E2" s="6">
        <v>2000</v>
      </c>
      <c r="F2" s="1"/>
      <c r="G2" s="1"/>
      <c r="H2" s="1"/>
      <c r="I2" s="1"/>
      <c r="J2" s="1"/>
      <c r="K2" s="1"/>
      <c r="L2" s="1"/>
      <c r="M2" s="1">
        <f>SUM(F2:L2)</f>
        <v>0</v>
      </c>
      <c r="N2" s="1"/>
    </row>
    <row r="3" spans="1:14" x14ac:dyDescent="0.25">
      <c r="A3" s="3" t="s">
        <v>22</v>
      </c>
      <c r="B3" s="1" t="s">
        <v>16</v>
      </c>
      <c r="C3" s="2" t="s">
        <v>12</v>
      </c>
      <c r="D3" s="5" t="s">
        <v>35</v>
      </c>
      <c r="E3" s="6">
        <v>3000</v>
      </c>
      <c r="F3" s="1">
        <v>17</v>
      </c>
      <c r="G3" s="1"/>
      <c r="H3" s="1">
        <v>7</v>
      </c>
      <c r="I3" s="1"/>
      <c r="J3" s="1"/>
      <c r="K3" s="1"/>
      <c r="L3" s="1"/>
      <c r="M3" s="1">
        <f t="shared" ref="M3:M20" si="0">SUM(F3:L3)</f>
        <v>24</v>
      </c>
      <c r="N3" s="1"/>
    </row>
    <row r="4" spans="1:14" x14ac:dyDescent="0.25">
      <c r="A4" s="3" t="s">
        <v>23</v>
      </c>
      <c r="B4" s="1" t="s">
        <v>24</v>
      </c>
      <c r="C4" s="2" t="s">
        <v>14</v>
      </c>
      <c r="D4" s="5" t="s">
        <v>42</v>
      </c>
      <c r="E4" s="6">
        <v>1800</v>
      </c>
      <c r="F4" s="1"/>
      <c r="G4" s="1"/>
      <c r="H4" s="1"/>
      <c r="I4" s="1"/>
      <c r="J4" s="1"/>
      <c r="K4" s="1"/>
      <c r="L4" s="1"/>
      <c r="M4" s="1">
        <f t="shared" si="0"/>
        <v>0</v>
      </c>
      <c r="N4" s="1"/>
    </row>
    <row r="5" spans="1:14" x14ac:dyDescent="0.25">
      <c r="A5" s="3" t="s">
        <v>25</v>
      </c>
      <c r="B5" s="1" t="s">
        <v>17</v>
      </c>
      <c r="C5" s="2" t="s">
        <v>15</v>
      </c>
      <c r="D5" s="5" t="s">
        <v>33</v>
      </c>
      <c r="E5" s="6">
        <v>4000</v>
      </c>
      <c r="F5" s="1"/>
      <c r="G5" s="1">
        <v>10</v>
      </c>
      <c r="H5" s="1"/>
      <c r="I5" s="1"/>
      <c r="J5" s="1"/>
      <c r="K5" s="1"/>
      <c r="L5" s="1"/>
      <c r="M5" s="1">
        <f t="shared" si="0"/>
        <v>10</v>
      </c>
      <c r="N5" s="1"/>
    </row>
    <row r="6" spans="1:14" x14ac:dyDescent="0.25">
      <c r="A6" s="3" t="s">
        <v>25</v>
      </c>
      <c r="B6" s="1" t="s">
        <v>17</v>
      </c>
      <c r="C6" s="2" t="s">
        <v>15</v>
      </c>
      <c r="D6" s="5" t="s">
        <v>36</v>
      </c>
      <c r="E6" s="6">
        <v>4000</v>
      </c>
      <c r="F6" s="1"/>
      <c r="G6" s="1"/>
      <c r="H6" s="1"/>
      <c r="I6" s="1"/>
      <c r="J6" s="1"/>
      <c r="K6" s="1"/>
      <c r="L6" s="1"/>
      <c r="M6" s="1">
        <f t="shared" si="0"/>
        <v>0</v>
      </c>
      <c r="N6" s="1"/>
    </row>
    <row r="7" spans="1:14" x14ac:dyDescent="0.25">
      <c r="A7" s="3" t="s">
        <v>25</v>
      </c>
      <c r="B7" s="1" t="s">
        <v>17</v>
      </c>
      <c r="C7" s="2" t="s">
        <v>15</v>
      </c>
      <c r="D7" s="5" t="s">
        <v>37</v>
      </c>
      <c r="E7" s="6">
        <v>3500</v>
      </c>
      <c r="F7" s="1">
        <v>9</v>
      </c>
      <c r="G7" s="1"/>
      <c r="H7" s="1">
        <v>10</v>
      </c>
      <c r="I7" s="1"/>
      <c r="J7" s="1"/>
      <c r="K7" s="1"/>
      <c r="L7" s="1"/>
      <c r="M7" s="1">
        <f t="shared" si="0"/>
        <v>19</v>
      </c>
      <c r="N7" s="1"/>
    </row>
    <row r="8" spans="1:14" x14ac:dyDescent="0.25">
      <c r="A8" s="3" t="s">
        <v>26</v>
      </c>
      <c r="B8" s="1" t="s">
        <v>18</v>
      </c>
      <c r="C8" s="2" t="s">
        <v>13</v>
      </c>
      <c r="D8" s="5" t="s">
        <v>38</v>
      </c>
      <c r="E8" s="6">
        <v>2600</v>
      </c>
      <c r="F8" s="1"/>
      <c r="G8" s="1"/>
      <c r="H8" s="1"/>
      <c r="I8" s="1"/>
      <c r="J8" s="1"/>
      <c r="K8" s="1"/>
      <c r="L8" s="1"/>
      <c r="M8" s="1">
        <f t="shared" si="0"/>
        <v>0</v>
      </c>
      <c r="N8" s="1"/>
    </row>
    <row r="9" spans="1:14" x14ac:dyDescent="0.25">
      <c r="A9" s="3" t="s">
        <v>26</v>
      </c>
      <c r="B9" s="1" t="s">
        <v>18</v>
      </c>
      <c r="C9" s="2" t="s">
        <v>13</v>
      </c>
      <c r="D9" s="5" t="s">
        <v>39</v>
      </c>
      <c r="E9" s="6">
        <v>8900</v>
      </c>
      <c r="F9" s="1">
        <v>5</v>
      </c>
      <c r="G9" s="1"/>
      <c r="H9" s="1"/>
      <c r="I9" s="1"/>
      <c r="J9" s="1"/>
      <c r="K9" s="1"/>
      <c r="L9" s="1"/>
      <c r="M9" s="1">
        <f t="shared" si="0"/>
        <v>5</v>
      </c>
      <c r="N9" s="1"/>
    </row>
    <row r="10" spans="1:14" x14ac:dyDescent="0.25">
      <c r="A10" s="3" t="s">
        <v>26</v>
      </c>
      <c r="B10" s="1" t="s">
        <v>18</v>
      </c>
      <c r="C10" s="2" t="s">
        <v>13</v>
      </c>
      <c r="D10" s="5" t="s">
        <v>40</v>
      </c>
      <c r="E10" s="6">
        <v>4000</v>
      </c>
      <c r="F10" s="1"/>
      <c r="G10" s="1"/>
      <c r="H10" s="1"/>
      <c r="I10" s="1"/>
      <c r="J10" s="1"/>
      <c r="K10" s="1"/>
      <c r="L10" s="1"/>
      <c r="M10" s="1">
        <f t="shared" si="0"/>
        <v>0</v>
      </c>
      <c r="N10" s="1"/>
    </row>
    <row r="11" spans="1:14" x14ac:dyDescent="0.25">
      <c r="A11" s="3" t="s">
        <v>26</v>
      </c>
      <c r="B11" s="1" t="s">
        <v>18</v>
      </c>
      <c r="C11" s="2" t="s">
        <v>32</v>
      </c>
      <c r="D11" s="5" t="s">
        <v>41</v>
      </c>
      <c r="E11" s="6">
        <v>4000</v>
      </c>
      <c r="F11" s="1">
        <v>20</v>
      </c>
      <c r="G11" s="1"/>
      <c r="H11" s="1">
        <v>18</v>
      </c>
      <c r="I11" s="1"/>
      <c r="J11" s="1"/>
      <c r="K11" s="1"/>
      <c r="L11" s="1"/>
      <c r="M11" s="1">
        <f t="shared" si="0"/>
        <v>38</v>
      </c>
      <c r="N11" s="1"/>
    </row>
    <row r="12" spans="1:14" x14ac:dyDescent="0.25">
      <c r="A12" s="3" t="s">
        <v>27</v>
      </c>
      <c r="B12" s="1" t="s">
        <v>28</v>
      </c>
      <c r="C12" s="2" t="s">
        <v>31</v>
      </c>
      <c r="D12" s="5" t="s">
        <v>33</v>
      </c>
      <c r="E12" s="6">
        <v>2000</v>
      </c>
      <c r="F12" s="1"/>
      <c r="G12" s="1"/>
      <c r="H12" s="1"/>
      <c r="I12" s="1"/>
      <c r="J12" s="1"/>
      <c r="K12" s="1"/>
      <c r="L12" s="1"/>
      <c r="M12" s="1">
        <f t="shared" si="0"/>
        <v>0</v>
      </c>
      <c r="N12" s="1"/>
    </row>
    <row r="13" spans="1:14" x14ac:dyDescent="0.25">
      <c r="A13" s="3" t="s">
        <v>27</v>
      </c>
      <c r="B13" s="1" t="s">
        <v>28</v>
      </c>
      <c r="C13" s="2" t="s">
        <v>31</v>
      </c>
      <c r="D13" s="5" t="s">
        <v>36</v>
      </c>
      <c r="E13" s="6">
        <v>1500</v>
      </c>
      <c r="F13" s="1"/>
      <c r="G13" s="1"/>
      <c r="H13" s="1"/>
      <c r="I13" s="1"/>
      <c r="J13" s="1"/>
      <c r="K13" s="1"/>
      <c r="L13" s="1"/>
      <c r="M13" s="1">
        <f t="shared" si="0"/>
        <v>0</v>
      </c>
      <c r="N13" s="1"/>
    </row>
    <row r="14" spans="1:14" x14ac:dyDescent="0.25">
      <c r="A14" s="3" t="s">
        <v>27</v>
      </c>
      <c r="B14" s="1" t="s">
        <v>28</v>
      </c>
      <c r="C14" s="2" t="s">
        <v>31</v>
      </c>
      <c r="D14" s="5" t="s">
        <v>43</v>
      </c>
      <c r="E14" s="6">
        <v>3500</v>
      </c>
      <c r="F14" s="1"/>
      <c r="G14" s="1"/>
      <c r="H14" s="1"/>
      <c r="I14" s="1"/>
      <c r="J14" s="1"/>
      <c r="K14" s="1"/>
      <c r="L14" s="1"/>
      <c r="M14" s="1">
        <f t="shared" si="0"/>
        <v>0</v>
      </c>
      <c r="N14" s="1"/>
    </row>
    <row r="15" spans="1:14" x14ac:dyDescent="0.25">
      <c r="A15" s="3" t="s">
        <v>27</v>
      </c>
      <c r="B15" s="1" t="s">
        <v>28</v>
      </c>
      <c r="C15" s="2" t="s">
        <v>31</v>
      </c>
      <c r="D15" s="5" t="s">
        <v>38</v>
      </c>
      <c r="E15" s="6">
        <v>2500</v>
      </c>
      <c r="F15" s="1"/>
      <c r="G15" s="1">
        <v>14</v>
      </c>
      <c r="H15" s="1"/>
      <c r="I15" s="1"/>
      <c r="J15" s="1"/>
      <c r="K15" s="1"/>
      <c r="L15" s="1"/>
      <c r="M15" s="1">
        <f t="shared" si="0"/>
        <v>14</v>
      </c>
      <c r="N15" s="1"/>
    </row>
    <row r="16" spans="1:14" x14ac:dyDescent="0.25">
      <c r="A16" s="3" t="s">
        <v>29</v>
      </c>
      <c r="B16" s="1" t="s">
        <v>19</v>
      </c>
      <c r="C16" s="2" t="s">
        <v>13</v>
      </c>
      <c r="D16" s="5" t="s">
        <v>34</v>
      </c>
      <c r="E16" s="6">
        <v>4850</v>
      </c>
      <c r="F16" s="1"/>
      <c r="G16" s="1"/>
      <c r="H16" s="1"/>
      <c r="I16" s="1"/>
      <c r="J16" s="1"/>
      <c r="K16" s="1"/>
      <c r="L16" s="1"/>
      <c r="M16" s="1">
        <f t="shared" si="0"/>
        <v>0</v>
      </c>
      <c r="N16" s="1"/>
    </row>
    <row r="17" spans="1:14" x14ac:dyDescent="0.25">
      <c r="A17" s="3" t="s">
        <v>29</v>
      </c>
      <c r="B17" s="1" t="s">
        <v>19</v>
      </c>
      <c r="C17" s="2" t="s">
        <v>13</v>
      </c>
      <c r="D17" s="5" t="s">
        <v>37</v>
      </c>
      <c r="E17" s="6">
        <v>4750</v>
      </c>
      <c r="F17" s="1">
        <v>5</v>
      </c>
      <c r="G17" s="1"/>
      <c r="H17" s="1"/>
      <c r="I17" s="1"/>
      <c r="J17" s="1"/>
      <c r="K17" s="1"/>
      <c r="L17" s="1"/>
      <c r="M17" s="1">
        <f t="shared" si="0"/>
        <v>5</v>
      </c>
      <c r="N17" s="1"/>
    </row>
    <row r="18" spans="1:14" x14ac:dyDescent="0.25">
      <c r="A18" s="3" t="s">
        <v>29</v>
      </c>
      <c r="B18" s="1" t="s">
        <v>19</v>
      </c>
      <c r="C18" s="2" t="s">
        <v>13</v>
      </c>
      <c r="D18" s="5" t="s">
        <v>38</v>
      </c>
      <c r="E18" s="6">
        <v>5000</v>
      </c>
      <c r="F18" s="1"/>
      <c r="G18" s="1"/>
      <c r="H18" s="1">
        <v>10</v>
      </c>
      <c r="I18" s="1"/>
      <c r="J18" s="1"/>
      <c r="K18" s="1"/>
      <c r="L18" s="1"/>
      <c r="M18" s="1">
        <f t="shared" si="0"/>
        <v>10</v>
      </c>
      <c r="N18" s="1"/>
    </row>
    <row r="19" spans="1:14" x14ac:dyDescent="0.25">
      <c r="A19" s="3" t="s">
        <v>29</v>
      </c>
      <c r="B19" s="1" t="s">
        <v>19</v>
      </c>
      <c r="C19" s="2" t="s">
        <v>13</v>
      </c>
      <c r="D19" s="5" t="s">
        <v>39</v>
      </c>
      <c r="E19" s="6">
        <v>4800</v>
      </c>
      <c r="F19" s="1">
        <v>3</v>
      </c>
      <c r="G19" s="1"/>
      <c r="H19" s="1"/>
      <c r="I19" s="1"/>
      <c r="J19" s="1"/>
      <c r="K19" s="1"/>
      <c r="L19" s="1"/>
      <c r="M19" s="1">
        <f t="shared" si="0"/>
        <v>3</v>
      </c>
      <c r="N19" s="1"/>
    </row>
    <row r="20" spans="1:14" x14ac:dyDescent="0.25">
      <c r="A20" s="3" t="s">
        <v>30</v>
      </c>
      <c r="B20" s="1" t="s">
        <v>20</v>
      </c>
      <c r="C20" s="2" t="s">
        <v>14</v>
      </c>
      <c r="D20" s="5" t="s">
        <v>42</v>
      </c>
      <c r="E20" s="6">
        <v>3600</v>
      </c>
      <c r="F20" s="1"/>
      <c r="G20" s="1"/>
      <c r="H20" s="1">
        <v>17</v>
      </c>
      <c r="I20" s="1"/>
      <c r="J20" s="1"/>
      <c r="K20" s="1"/>
      <c r="L20" s="1"/>
      <c r="M20" s="1">
        <f t="shared" si="0"/>
        <v>17</v>
      </c>
      <c r="N20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317043-2F08-43C8-909F-F23C9C42180D}">
  <dimension ref="A1:N20"/>
  <sheetViews>
    <sheetView workbookViewId="0">
      <selection activeCell="F3" sqref="F3:I20"/>
    </sheetView>
  </sheetViews>
  <sheetFormatPr baseColWidth="10" defaultRowHeight="15" x14ac:dyDescent="0.25"/>
  <sheetData>
    <row r="1" spans="1:14" x14ac:dyDescent="0.25">
      <c r="A1" s="4" t="s">
        <v>44</v>
      </c>
      <c r="B1" s="4" t="s">
        <v>21</v>
      </c>
      <c r="C1" s="4" t="s">
        <v>0</v>
      </c>
      <c r="D1" s="4" t="s">
        <v>1</v>
      </c>
      <c r="E1" s="4" t="s">
        <v>2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11</v>
      </c>
      <c r="N1" s="4" t="s">
        <v>3</v>
      </c>
    </row>
    <row r="2" spans="1:14" x14ac:dyDescent="0.25">
      <c r="A2" s="3" t="s">
        <v>22</v>
      </c>
      <c r="B2" s="1" t="s">
        <v>16</v>
      </c>
      <c r="C2" s="2" t="s">
        <v>12</v>
      </c>
      <c r="D2" s="5" t="s">
        <v>34</v>
      </c>
      <c r="E2" s="6">
        <v>2000</v>
      </c>
      <c r="F2" s="1"/>
      <c r="G2" s="1"/>
      <c r="H2" s="1"/>
      <c r="I2" s="1"/>
      <c r="J2" s="1"/>
      <c r="K2" s="1"/>
      <c r="L2" s="1"/>
      <c r="M2" s="1">
        <f>SUM(F2:L2)</f>
        <v>0</v>
      </c>
      <c r="N2" s="1"/>
    </row>
    <row r="3" spans="1:14" x14ac:dyDescent="0.25">
      <c r="A3" s="3" t="s">
        <v>22</v>
      </c>
      <c r="B3" s="1" t="s">
        <v>16</v>
      </c>
      <c r="C3" s="2" t="s">
        <v>12</v>
      </c>
      <c r="D3" s="5" t="s">
        <v>35</v>
      </c>
      <c r="E3" s="6">
        <v>3000</v>
      </c>
      <c r="F3" s="1">
        <v>7</v>
      </c>
      <c r="G3" s="1">
        <v>7</v>
      </c>
      <c r="H3" s="1"/>
      <c r="I3" s="1">
        <v>10</v>
      </c>
      <c r="J3" s="1"/>
      <c r="K3" s="1"/>
      <c r="L3" s="1"/>
      <c r="M3" s="1">
        <f t="shared" ref="M3:M20" si="0">SUM(F3:L3)</f>
        <v>24</v>
      </c>
      <c r="N3" s="1"/>
    </row>
    <row r="4" spans="1:14" x14ac:dyDescent="0.25">
      <c r="A4" s="3" t="s">
        <v>23</v>
      </c>
      <c r="B4" s="1" t="s">
        <v>24</v>
      </c>
      <c r="C4" s="2" t="s">
        <v>14</v>
      </c>
      <c r="D4" s="5" t="s">
        <v>42</v>
      </c>
      <c r="E4" s="6">
        <v>1800</v>
      </c>
      <c r="F4" s="1"/>
      <c r="G4" s="1"/>
      <c r="H4" s="1"/>
      <c r="I4" s="1"/>
      <c r="J4" s="1"/>
      <c r="K4" s="1"/>
      <c r="L4" s="1"/>
      <c r="M4" s="1">
        <f t="shared" si="0"/>
        <v>0</v>
      </c>
      <c r="N4" s="1"/>
    </row>
    <row r="5" spans="1:14" x14ac:dyDescent="0.25">
      <c r="A5" s="3" t="s">
        <v>25</v>
      </c>
      <c r="B5" s="1" t="s">
        <v>17</v>
      </c>
      <c r="C5" s="2" t="s">
        <v>15</v>
      </c>
      <c r="D5" s="5" t="s">
        <v>33</v>
      </c>
      <c r="E5" s="6">
        <v>4000</v>
      </c>
      <c r="F5" s="1"/>
      <c r="G5" s="1"/>
      <c r="H5" s="1">
        <v>10</v>
      </c>
      <c r="I5" s="1"/>
      <c r="J5" s="1"/>
      <c r="K5" s="1"/>
      <c r="L5" s="1"/>
      <c r="M5" s="1">
        <f t="shared" si="0"/>
        <v>10</v>
      </c>
      <c r="N5" s="1"/>
    </row>
    <row r="6" spans="1:14" x14ac:dyDescent="0.25">
      <c r="A6" s="3" t="s">
        <v>25</v>
      </c>
      <c r="B6" s="1" t="s">
        <v>17</v>
      </c>
      <c r="C6" s="2" t="s">
        <v>15</v>
      </c>
      <c r="D6" s="5" t="s">
        <v>36</v>
      </c>
      <c r="E6" s="6">
        <v>4000</v>
      </c>
      <c r="F6" s="1"/>
      <c r="G6" s="1"/>
      <c r="H6" s="1"/>
      <c r="I6" s="1"/>
      <c r="J6" s="1"/>
      <c r="K6" s="1"/>
      <c r="L6" s="1"/>
      <c r="M6" s="1">
        <f t="shared" si="0"/>
        <v>0</v>
      </c>
      <c r="N6" s="1"/>
    </row>
    <row r="7" spans="1:14" x14ac:dyDescent="0.25">
      <c r="A7" s="3" t="s">
        <v>25</v>
      </c>
      <c r="B7" s="1" t="s">
        <v>17</v>
      </c>
      <c r="C7" s="2" t="s">
        <v>15</v>
      </c>
      <c r="D7" s="5" t="s">
        <v>37</v>
      </c>
      <c r="E7" s="6">
        <v>3500</v>
      </c>
      <c r="F7" s="1">
        <v>9</v>
      </c>
      <c r="G7" s="1">
        <v>9</v>
      </c>
      <c r="H7" s="1"/>
      <c r="I7" s="1">
        <v>10</v>
      </c>
      <c r="J7" s="1"/>
      <c r="K7" s="1"/>
      <c r="L7" s="1"/>
      <c r="M7" s="1">
        <f t="shared" si="0"/>
        <v>28</v>
      </c>
      <c r="N7" s="1"/>
    </row>
    <row r="8" spans="1:14" x14ac:dyDescent="0.25">
      <c r="A8" s="3" t="s">
        <v>26</v>
      </c>
      <c r="B8" s="1" t="s">
        <v>18</v>
      </c>
      <c r="C8" s="2" t="s">
        <v>13</v>
      </c>
      <c r="D8" s="5" t="s">
        <v>38</v>
      </c>
      <c r="E8" s="6">
        <v>2600</v>
      </c>
      <c r="F8" s="1"/>
      <c r="G8" s="1"/>
      <c r="H8" s="1"/>
      <c r="I8" s="1"/>
      <c r="J8" s="1"/>
      <c r="K8" s="1"/>
      <c r="L8" s="1"/>
      <c r="M8" s="1">
        <f t="shared" si="0"/>
        <v>0</v>
      </c>
      <c r="N8" s="1"/>
    </row>
    <row r="9" spans="1:14" x14ac:dyDescent="0.25">
      <c r="A9" s="3" t="s">
        <v>26</v>
      </c>
      <c r="B9" s="1" t="s">
        <v>18</v>
      </c>
      <c r="C9" s="2" t="s">
        <v>13</v>
      </c>
      <c r="D9" s="5" t="s">
        <v>39</v>
      </c>
      <c r="E9" s="6">
        <v>8900</v>
      </c>
      <c r="F9" s="1">
        <v>5</v>
      </c>
      <c r="G9" s="1">
        <v>5</v>
      </c>
      <c r="H9" s="1"/>
      <c r="I9" s="1"/>
      <c r="J9" s="1"/>
      <c r="K9" s="1"/>
      <c r="L9" s="1"/>
      <c r="M9" s="1">
        <f t="shared" si="0"/>
        <v>10</v>
      </c>
      <c r="N9" s="1"/>
    </row>
    <row r="10" spans="1:14" x14ac:dyDescent="0.25">
      <c r="A10" s="3" t="s">
        <v>26</v>
      </c>
      <c r="B10" s="1" t="s">
        <v>18</v>
      </c>
      <c r="C10" s="2" t="s">
        <v>13</v>
      </c>
      <c r="D10" s="5" t="s">
        <v>40</v>
      </c>
      <c r="E10" s="6">
        <v>4000</v>
      </c>
      <c r="F10" s="1"/>
      <c r="G10" s="1"/>
      <c r="H10" s="1"/>
      <c r="I10" s="1"/>
      <c r="J10" s="1"/>
      <c r="K10" s="1"/>
      <c r="L10" s="1"/>
      <c r="M10" s="1">
        <f t="shared" si="0"/>
        <v>0</v>
      </c>
      <c r="N10" s="1"/>
    </row>
    <row r="11" spans="1:14" x14ac:dyDescent="0.25">
      <c r="A11" s="3" t="s">
        <v>26</v>
      </c>
      <c r="B11" s="1" t="s">
        <v>18</v>
      </c>
      <c r="C11" s="2" t="s">
        <v>32</v>
      </c>
      <c r="D11" s="5" t="s">
        <v>41</v>
      </c>
      <c r="E11" s="6">
        <v>4000</v>
      </c>
      <c r="F11" s="1">
        <v>10</v>
      </c>
      <c r="G11" s="1">
        <v>10</v>
      </c>
      <c r="H11" s="1"/>
      <c r="I11" s="1">
        <v>8</v>
      </c>
      <c r="J11" s="1"/>
      <c r="K11" s="1"/>
      <c r="L11" s="1"/>
      <c r="M11" s="1">
        <f t="shared" si="0"/>
        <v>28</v>
      </c>
      <c r="N11" s="1"/>
    </row>
    <row r="12" spans="1:14" x14ac:dyDescent="0.25">
      <c r="A12" s="3" t="s">
        <v>27</v>
      </c>
      <c r="B12" s="1" t="s">
        <v>28</v>
      </c>
      <c r="C12" s="2" t="s">
        <v>31</v>
      </c>
      <c r="D12" s="5" t="s">
        <v>33</v>
      </c>
      <c r="E12" s="6">
        <v>2000</v>
      </c>
      <c r="F12" s="1"/>
      <c r="G12" s="1"/>
      <c r="H12" s="1"/>
      <c r="I12" s="1"/>
      <c r="J12" s="1"/>
      <c r="K12" s="1"/>
      <c r="L12" s="1"/>
      <c r="M12" s="1">
        <f t="shared" si="0"/>
        <v>0</v>
      </c>
      <c r="N12" s="1"/>
    </row>
    <row r="13" spans="1:14" x14ac:dyDescent="0.25">
      <c r="A13" s="3" t="s">
        <v>27</v>
      </c>
      <c r="B13" s="1" t="s">
        <v>28</v>
      </c>
      <c r="C13" s="2" t="s">
        <v>31</v>
      </c>
      <c r="D13" s="5" t="s">
        <v>36</v>
      </c>
      <c r="E13" s="6">
        <v>1500</v>
      </c>
      <c r="F13" s="1"/>
      <c r="G13" s="1"/>
      <c r="H13" s="1"/>
      <c r="I13" s="1"/>
      <c r="J13" s="1"/>
      <c r="K13" s="1"/>
      <c r="L13" s="1"/>
      <c r="M13" s="1">
        <f t="shared" si="0"/>
        <v>0</v>
      </c>
      <c r="N13" s="1"/>
    </row>
    <row r="14" spans="1:14" x14ac:dyDescent="0.25">
      <c r="A14" s="3" t="s">
        <v>27</v>
      </c>
      <c r="B14" s="1" t="s">
        <v>28</v>
      </c>
      <c r="C14" s="2" t="s">
        <v>31</v>
      </c>
      <c r="D14" s="5" t="s">
        <v>43</v>
      </c>
      <c r="E14" s="6">
        <v>3500</v>
      </c>
      <c r="F14" s="1"/>
      <c r="G14" s="1"/>
      <c r="H14" s="1"/>
      <c r="I14" s="1"/>
      <c r="J14" s="1"/>
      <c r="K14" s="1"/>
      <c r="L14" s="1"/>
      <c r="M14" s="1">
        <f t="shared" si="0"/>
        <v>0</v>
      </c>
      <c r="N14" s="1"/>
    </row>
    <row r="15" spans="1:14" x14ac:dyDescent="0.25">
      <c r="A15" s="3" t="s">
        <v>27</v>
      </c>
      <c r="B15" s="1" t="s">
        <v>28</v>
      </c>
      <c r="C15" s="2" t="s">
        <v>31</v>
      </c>
      <c r="D15" s="5" t="s">
        <v>38</v>
      </c>
      <c r="E15" s="6">
        <v>2500</v>
      </c>
      <c r="F15" s="1"/>
      <c r="G15" s="1"/>
      <c r="H15" s="1">
        <v>14</v>
      </c>
      <c r="I15" s="1"/>
      <c r="J15" s="1"/>
      <c r="K15" s="1"/>
      <c r="L15" s="1"/>
      <c r="M15" s="1">
        <f t="shared" si="0"/>
        <v>14</v>
      </c>
      <c r="N15" s="1"/>
    </row>
    <row r="16" spans="1:14" x14ac:dyDescent="0.25">
      <c r="A16" s="3" t="s">
        <v>29</v>
      </c>
      <c r="B16" s="1" t="s">
        <v>19</v>
      </c>
      <c r="C16" s="2" t="s">
        <v>13</v>
      </c>
      <c r="D16" s="5" t="s">
        <v>34</v>
      </c>
      <c r="E16" s="6">
        <v>4850</v>
      </c>
      <c r="F16" s="1"/>
      <c r="G16" s="1"/>
      <c r="H16" s="1"/>
      <c r="I16" s="1"/>
      <c r="J16" s="1"/>
      <c r="K16" s="1"/>
      <c r="L16" s="1"/>
      <c r="M16" s="1">
        <f t="shared" si="0"/>
        <v>0</v>
      </c>
      <c r="N16" s="1"/>
    </row>
    <row r="17" spans="1:14" x14ac:dyDescent="0.25">
      <c r="A17" s="3" t="s">
        <v>29</v>
      </c>
      <c r="B17" s="1" t="s">
        <v>19</v>
      </c>
      <c r="C17" s="2" t="s">
        <v>13</v>
      </c>
      <c r="D17" s="5" t="s">
        <v>37</v>
      </c>
      <c r="E17" s="6">
        <v>4750</v>
      </c>
      <c r="F17" s="1">
        <v>5</v>
      </c>
      <c r="G17" s="1">
        <v>5</v>
      </c>
      <c r="H17" s="1"/>
      <c r="I17" s="1"/>
      <c r="J17" s="1"/>
      <c r="K17" s="1"/>
      <c r="L17" s="1"/>
      <c r="M17" s="1">
        <f t="shared" si="0"/>
        <v>10</v>
      </c>
      <c r="N17" s="1"/>
    </row>
    <row r="18" spans="1:14" x14ac:dyDescent="0.25">
      <c r="A18" s="3" t="s">
        <v>29</v>
      </c>
      <c r="B18" s="1" t="s">
        <v>19</v>
      </c>
      <c r="C18" s="2" t="s">
        <v>13</v>
      </c>
      <c r="D18" s="5" t="s">
        <v>38</v>
      </c>
      <c r="E18" s="6">
        <v>5000</v>
      </c>
      <c r="F18" s="1"/>
      <c r="G18" s="1"/>
      <c r="H18" s="1"/>
      <c r="I18" s="1">
        <v>10</v>
      </c>
      <c r="J18" s="1"/>
      <c r="K18" s="1"/>
      <c r="L18" s="1"/>
      <c r="M18" s="1">
        <f t="shared" si="0"/>
        <v>10</v>
      </c>
      <c r="N18" s="1"/>
    </row>
    <row r="19" spans="1:14" x14ac:dyDescent="0.25">
      <c r="A19" s="3" t="s">
        <v>29</v>
      </c>
      <c r="B19" s="1" t="s">
        <v>19</v>
      </c>
      <c r="C19" s="2" t="s">
        <v>13</v>
      </c>
      <c r="D19" s="5" t="s">
        <v>39</v>
      </c>
      <c r="E19" s="6">
        <v>4800</v>
      </c>
      <c r="F19" s="1">
        <v>12</v>
      </c>
      <c r="G19" s="1">
        <v>12</v>
      </c>
      <c r="H19" s="1"/>
      <c r="I19" s="1"/>
      <c r="J19" s="1"/>
      <c r="K19" s="1"/>
      <c r="L19" s="1"/>
      <c r="M19" s="1">
        <f t="shared" si="0"/>
        <v>24</v>
      </c>
      <c r="N19" s="1"/>
    </row>
    <row r="20" spans="1:14" x14ac:dyDescent="0.25">
      <c r="A20" s="3" t="s">
        <v>30</v>
      </c>
      <c r="B20" s="1" t="s">
        <v>20</v>
      </c>
      <c r="C20" s="2" t="s">
        <v>14</v>
      </c>
      <c r="D20" s="5" t="s">
        <v>42</v>
      </c>
      <c r="E20" s="6">
        <v>3600</v>
      </c>
      <c r="F20" s="1"/>
      <c r="G20" s="1"/>
      <c r="H20" s="1"/>
      <c r="I20" s="1">
        <v>7</v>
      </c>
      <c r="J20" s="1"/>
      <c r="K20" s="1"/>
      <c r="L20" s="1"/>
      <c r="M20" s="1">
        <f t="shared" si="0"/>
        <v>7</v>
      </c>
      <c r="N20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0EDC15-4B46-4516-9992-2AC1E13EDCE3}">
  <dimension ref="A1:N20"/>
  <sheetViews>
    <sheetView workbookViewId="0">
      <selection activeCell="I20" sqref="F10:I20"/>
    </sheetView>
  </sheetViews>
  <sheetFormatPr baseColWidth="10" defaultRowHeight="15" x14ac:dyDescent="0.25"/>
  <sheetData>
    <row r="1" spans="1:14" x14ac:dyDescent="0.25">
      <c r="A1" s="4" t="s">
        <v>44</v>
      </c>
      <c r="B1" s="4" t="s">
        <v>21</v>
      </c>
      <c r="C1" s="4" t="s">
        <v>0</v>
      </c>
      <c r="D1" s="4" t="s">
        <v>1</v>
      </c>
      <c r="E1" s="4" t="s">
        <v>2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11</v>
      </c>
      <c r="N1" s="4" t="s">
        <v>3</v>
      </c>
    </row>
    <row r="2" spans="1:14" x14ac:dyDescent="0.25">
      <c r="A2" s="3" t="s">
        <v>22</v>
      </c>
      <c r="B2" s="1" t="s">
        <v>16</v>
      </c>
      <c r="C2" s="2" t="s">
        <v>12</v>
      </c>
      <c r="D2" s="5" t="s">
        <v>34</v>
      </c>
      <c r="E2" s="6">
        <v>2000</v>
      </c>
      <c r="F2" s="1">
        <v>7</v>
      </c>
      <c r="G2" s="1">
        <v>7</v>
      </c>
      <c r="H2" s="1"/>
      <c r="I2" s="1">
        <v>10</v>
      </c>
      <c r="J2" s="1"/>
      <c r="K2" s="1"/>
      <c r="L2" s="1"/>
      <c r="M2" s="1">
        <f>SUM(F2:L2)</f>
        <v>24</v>
      </c>
      <c r="N2" s="1"/>
    </row>
    <row r="3" spans="1:14" x14ac:dyDescent="0.25">
      <c r="A3" s="3" t="s">
        <v>22</v>
      </c>
      <c r="B3" s="1" t="s">
        <v>16</v>
      </c>
      <c r="C3" s="2" t="s">
        <v>12</v>
      </c>
      <c r="D3" s="5" t="s">
        <v>35</v>
      </c>
      <c r="E3" s="6">
        <v>3000</v>
      </c>
      <c r="F3" s="1"/>
      <c r="G3" s="1"/>
      <c r="H3" s="1"/>
      <c r="I3" s="1"/>
      <c r="J3" s="1"/>
      <c r="K3" s="1"/>
      <c r="L3" s="1"/>
      <c r="M3" s="1">
        <f t="shared" ref="M3:M20" si="0">SUM(F3:L3)</f>
        <v>0</v>
      </c>
      <c r="N3" s="1"/>
    </row>
    <row r="4" spans="1:14" x14ac:dyDescent="0.25">
      <c r="A4" s="3" t="s">
        <v>23</v>
      </c>
      <c r="B4" s="1" t="s">
        <v>24</v>
      </c>
      <c r="C4" s="2" t="s">
        <v>14</v>
      </c>
      <c r="D4" s="5" t="s">
        <v>42</v>
      </c>
      <c r="E4" s="6">
        <v>1800</v>
      </c>
      <c r="F4" s="1"/>
      <c r="G4" s="1"/>
      <c r="H4" s="1">
        <v>10</v>
      </c>
      <c r="I4" s="1"/>
      <c r="J4" s="1"/>
      <c r="K4" s="1"/>
      <c r="L4" s="1"/>
      <c r="M4" s="1">
        <f t="shared" si="0"/>
        <v>10</v>
      </c>
      <c r="N4" s="1"/>
    </row>
    <row r="5" spans="1:14" x14ac:dyDescent="0.25">
      <c r="A5" s="3" t="s">
        <v>25</v>
      </c>
      <c r="B5" s="1" t="s">
        <v>17</v>
      </c>
      <c r="C5" s="2" t="s">
        <v>15</v>
      </c>
      <c r="D5" s="5" t="s">
        <v>33</v>
      </c>
      <c r="E5" s="6">
        <v>4000</v>
      </c>
      <c r="F5" s="1"/>
      <c r="G5" s="1"/>
      <c r="H5" s="1"/>
      <c r="I5" s="1"/>
      <c r="J5" s="1"/>
      <c r="K5" s="1"/>
      <c r="L5" s="1"/>
      <c r="M5" s="1">
        <f t="shared" si="0"/>
        <v>0</v>
      </c>
      <c r="N5" s="1"/>
    </row>
    <row r="6" spans="1:14" x14ac:dyDescent="0.25">
      <c r="A6" s="3" t="s">
        <v>25</v>
      </c>
      <c r="B6" s="1" t="s">
        <v>17</v>
      </c>
      <c r="C6" s="2" t="s">
        <v>15</v>
      </c>
      <c r="D6" s="5" t="s">
        <v>36</v>
      </c>
      <c r="E6" s="6">
        <v>4000</v>
      </c>
      <c r="F6" s="1">
        <v>9</v>
      </c>
      <c r="G6" s="1">
        <v>9</v>
      </c>
      <c r="H6" s="1"/>
      <c r="I6" s="1">
        <v>10</v>
      </c>
      <c r="J6" s="1"/>
      <c r="K6" s="1"/>
      <c r="L6" s="1"/>
      <c r="M6" s="1">
        <f t="shared" si="0"/>
        <v>28</v>
      </c>
      <c r="N6" s="1"/>
    </row>
    <row r="7" spans="1:14" x14ac:dyDescent="0.25">
      <c r="A7" s="3" t="s">
        <v>25</v>
      </c>
      <c r="B7" s="1" t="s">
        <v>17</v>
      </c>
      <c r="C7" s="2" t="s">
        <v>15</v>
      </c>
      <c r="D7" s="5" t="s">
        <v>37</v>
      </c>
      <c r="E7" s="6">
        <v>3500</v>
      </c>
      <c r="F7" s="1"/>
      <c r="G7" s="1"/>
      <c r="H7" s="1"/>
      <c r="I7" s="1"/>
      <c r="J7" s="1"/>
      <c r="K7" s="1"/>
      <c r="L7" s="1"/>
      <c r="M7" s="1">
        <f t="shared" si="0"/>
        <v>0</v>
      </c>
      <c r="N7" s="1"/>
    </row>
    <row r="8" spans="1:14" x14ac:dyDescent="0.25">
      <c r="A8" s="3" t="s">
        <v>26</v>
      </c>
      <c r="B8" s="1" t="s">
        <v>18</v>
      </c>
      <c r="C8" s="2" t="s">
        <v>13</v>
      </c>
      <c r="D8" s="5" t="s">
        <v>38</v>
      </c>
      <c r="E8" s="6">
        <v>2600</v>
      </c>
      <c r="F8" s="1">
        <v>5</v>
      </c>
      <c r="G8" s="1">
        <v>5</v>
      </c>
      <c r="H8" s="1"/>
      <c r="I8" s="1"/>
      <c r="J8" s="1"/>
      <c r="K8" s="1"/>
      <c r="L8" s="1"/>
      <c r="M8" s="1">
        <f t="shared" si="0"/>
        <v>10</v>
      </c>
      <c r="N8" s="1"/>
    </row>
    <row r="9" spans="1:14" x14ac:dyDescent="0.25">
      <c r="A9" s="3" t="s">
        <v>26</v>
      </c>
      <c r="B9" s="1" t="s">
        <v>18</v>
      </c>
      <c r="C9" s="2" t="s">
        <v>13</v>
      </c>
      <c r="D9" s="5" t="s">
        <v>39</v>
      </c>
      <c r="E9" s="6">
        <v>8900</v>
      </c>
      <c r="F9" s="1"/>
      <c r="G9" s="1"/>
      <c r="H9" s="1"/>
      <c r="I9" s="1"/>
      <c r="J9" s="1"/>
      <c r="K9" s="1"/>
      <c r="L9" s="1"/>
      <c r="M9" s="1">
        <f t="shared" si="0"/>
        <v>0</v>
      </c>
      <c r="N9" s="1"/>
    </row>
    <row r="10" spans="1:14" x14ac:dyDescent="0.25">
      <c r="A10" s="3" t="s">
        <v>26</v>
      </c>
      <c r="B10" s="1" t="s">
        <v>18</v>
      </c>
      <c r="C10" s="2" t="s">
        <v>13</v>
      </c>
      <c r="D10" s="5" t="s">
        <v>40</v>
      </c>
      <c r="E10" s="6">
        <v>4000</v>
      </c>
      <c r="F10" s="1">
        <v>10</v>
      </c>
      <c r="G10" s="1">
        <v>10</v>
      </c>
      <c r="H10" s="1"/>
      <c r="I10" s="1">
        <v>8</v>
      </c>
      <c r="J10" s="1"/>
      <c r="K10" s="1"/>
      <c r="L10" s="1"/>
      <c r="M10" s="1">
        <f t="shared" si="0"/>
        <v>28</v>
      </c>
      <c r="N10" s="1"/>
    </row>
    <row r="11" spans="1:14" x14ac:dyDescent="0.25">
      <c r="A11" s="3" t="s">
        <v>26</v>
      </c>
      <c r="B11" s="1" t="s">
        <v>18</v>
      </c>
      <c r="C11" s="2" t="s">
        <v>32</v>
      </c>
      <c r="D11" s="5" t="s">
        <v>41</v>
      </c>
      <c r="E11" s="6">
        <v>4000</v>
      </c>
      <c r="F11" s="1"/>
      <c r="G11" s="1"/>
      <c r="H11" s="1"/>
      <c r="I11" s="1"/>
      <c r="J11" s="1"/>
      <c r="K11" s="1"/>
      <c r="L11" s="1"/>
      <c r="M11" s="1">
        <f t="shared" si="0"/>
        <v>0</v>
      </c>
      <c r="N11" s="1"/>
    </row>
    <row r="12" spans="1:14" x14ac:dyDescent="0.25">
      <c r="A12" s="3" t="s">
        <v>27</v>
      </c>
      <c r="B12" s="1" t="s">
        <v>28</v>
      </c>
      <c r="C12" s="2" t="s">
        <v>31</v>
      </c>
      <c r="D12" s="5" t="s">
        <v>33</v>
      </c>
      <c r="E12" s="6">
        <v>2000</v>
      </c>
      <c r="F12" s="1"/>
      <c r="G12" s="1"/>
      <c r="H12" s="1"/>
      <c r="I12" s="1"/>
      <c r="J12" s="1"/>
      <c r="K12" s="1"/>
      <c r="L12" s="1"/>
      <c r="M12" s="1">
        <f t="shared" si="0"/>
        <v>0</v>
      </c>
      <c r="N12" s="1"/>
    </row>
    <row r="13" spans="1:14" x14ac:dyDescent="0.25">
      <c r="A13" s="3" t="s">
        <v>27</v>
      </c>
      <c r="B13" s="1" t="s">
        <v>28</v>
      </c>
      <c r="C13" s="2" t="s">
        <v>31</v>
      </c>
      <c r="D13" s="5" t="s">
        <v>36</v>
      </c>
      <c r="E13" s="6">
        <v>1500</v>
      </c>
      <c r="F13" s="1"/>
      <c r="G13" s="1"/>
      <c r="H13" s="1"/>
      <c r="I13" s="1"/>
      <c r="J13" s="1"/>
      <c r="K13" s="1"/>
      <c r="L13" s="1"/>
      <c r="M13" s="1">
        <f t="shared" si="0"/>
        <v>0</v>
      </c>
      <c r="N13" s="1"/>
    </row>
    <row r="14" spans="1:14" x14ac:dyDescent="0.25">
      <c r="A14" s="3" t="s">
        <v>27</v>
      </c>
      <c r="B14" s="1" t="s">
        <v>28</v>
      </c>
      <c r="C14" s="2" t="s">
        <v>31</v>
      </c>
      <c r="D14" s="5" t="s">
        <v>43</v>
      </c>
      <c r="E14" s="6">
        <v>3500</v>
      </c>
      <c r="F14" s="1"/>
      <c r="G14" s="1"/>
      <c r="H14" s="1">
        <v>14</v>
      </c>
      <c r="I14" s="1"/>
      <c r="J14" s="1"/>
      <c r="K14" s="1"/>
      <c r="L14" s="1"/>
      <c r="M14" s="1">
        <f t="shared" si="0"/>
        <v>14</v>
      </c>
      <c r="N14" s="1"/>
    </row>
    <row r="15" spans="1:14" x14ac:dyDescent="0.25">
      <c r="A15" s="3" t="s">
        <v>27</v>
      </c>
      <c r="B15" s="1" t="s">
        <v>28</v>
      </c>
      <c r="C15" s="2" t="s">
        <v>31</v>
      </c>
      <c r="D15" s="5" t="s">
        <v>38</v>
      </c>
      <c r="E15" s="6">
        <v>2500</v>
      </c>
      <c r="F15" s="1"/>
      <c r="G15" s="1"/>
      <c r="H15" s="1"/>
      <c r="I15" s="1"/>
      <c r="J15" s="1"/>
      <c r="K15" s="1"/>
      <c r="L15" s="1"/>
      <c r="M15" s="1">
        <f t="shared" si="0"/>
        <v>0</v>
      </c>
      <c r="N15" s="1"/>
    </row>
    <row r="16" spans="1:14" x14ac:dyDescent="0.25">
      <c r="A16" s="3" t="s">
        <v>29</v>
      </c>
      <c r="B16" s="1" t="s">
        <v>19</v>
      </c>
      <c r="C16" s="2" t="s">
        <v>13</v>
      </c>
      <c r="D16" s="5" t="s">
        <v>34</v>
      </c>
      <c r="E16" s="6">
        <v>4850</v>
      </c>
      <c r="F16" s="1">
        <v>5</v>
      </c>
      <c r="G16" s="1">
        <v>5</v>
      </c>
      <c r="H16" s="1"/>
      <c r="I16" s="1"/>
      <c r="J16" s="1"/>
      <c r="K16" s="1"/>
      <c r="L16" s="1"/>
      <c r="M16" s="1">
        <f t="shared" si="0"/>
        <v>10</v>
      </c>
      <c r="N16" s="1"/>
    </row>
    <row r="17" spans="1:14" x14ac:dyDescent="0.25">
      <c r="A17" s="3" t="s">
        <v>29</v>
      </c>
      <c r="B17" s="1" t="s">
        <v>19</v>
      </c>
      <c r="C17" s="2" t="s">
        <v>13</v>
      </c>
      <c r="D17" s="5" t="s">
        <v>37</v>
      </c>
      <c r="E17" s="6">
        <v>4750</v>
      </c>
      <c r="F17" s="1"/>
      <c r="G17" s="1"/>
      <c r="H17" s="1"/>
      <c r="I17" s="1">
        <v>10</v>
      </c>
      <c r="J17" s="1"/>
      <c r="K17" s="1"/>
      <c r="L17" s="1"/>
      <c r="M17" s="1">
        <f t="shared" si="0"/>
        <v>10</v>
      </c>
      <c r="N17" s="1"/>
    </row>
    <row r="18" spans="1:14" x14ac:dyDescent="0.25">
      <c r="A18" s="3" t="s">
        <v>29</v>
      </c>
      <c r="B18" s="1" t="s">
        <v>19</v>
      </c>
      <c r="C18" s="2" t="s">
        <v>13</v>
      </c>
      <c r="D18" s="5" t="s">
        <v>38</v>
      </c>
      <c r="E18" s="6">
        <v>5000</v>
      </c>
      <c r="F18" s="1">
        <v>12</v>
      </c>
      <c r="G18" s="1">
        <v>12</v>
      </c>
      <c r="H18" s="1"/>
      <c r="I18" s="1"/>
      <c r="J18" s="1"/>
      <c r="K18" s="1"/>
      <c r="L18" s="1"/>
      <c r="M18" s="1">
        <f t="shared" si="0"/>
        <v>24</v>
      </c>
      <c r="N18" s="1"/>
    </row>
    <row r="19" spans="1:14" x14ac:dyDescent="0.25">
      <c r="A19" s="3" t="s">
        <v>29</v>
      </c>
      <c r="B19" s="1" t="s">
        <v>19</v>
      </c>
      <c r="C19" s="2" t="s">
        <v>13</v>
      </c>
      <c r="D19" s="5" t="s">
        <v>39</v>
      </c>
      <c r="E19" s="6">
        <v>4800</v>
      </c>
      <c r="F19" s="1"/>
      <c r="G19" s="1"/>
      <c r="H19" s="1"/>
      <c r="I19" s="1">
        <v>7</v>
      </c>
      <c r="J19" s="1"/>
      <c r="K19" s="1"/>
      <c r="L19" s="1"/>
      <c r="M19" s="1">
        <f t="shared" si="0"/>
        <v>7</v>
      </c>
      <c r="N19" s="1"/>
    </row>
    <row r="20" spans="1:14" x14ac:dyDescent="0.25">
      <c r="A20" s="3" t="s">
        <v>30</v>
      </c>
      <c r="B20" s="1" t="s">
        <v>20</v>
      </c>
      <c r="C20" s="2" t="s">
        <v>14</v>
      </c>
      <c r="D20" s="5" t="s">
        <v>42</v>
      </c>
      <c r="E20" s="6">
        <v>3600</v>
      </c>
      <c r="F20" s="1"/>
      <c r="G20" s="1"/>
      <c r="H20" s="1">
        <v>7</v>
      </c>
      <c r="I20" s="1"/>
      <c r="J20" s="1"/>
      <c r="K20" s="1"/>
      <c r="L20" s="1"/>
      <c r="M20" s="1">
        <f t="shared" si="0"/>
        <v>7</v>
      </c>
      <c r="N20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654BA9-AB47-45B5-938D-7B40EC3A9B15}">
  <dimension ref="A1:N20"/>
  <sheetViews>
    <sheetView workbookViewId="0">
      <selection activeCell="B12" sqref="B12"/>
    </sheetView>
  </sheetViews>
  <sheetFormatPr baseColWidth="10" defaultRowHeight="15" x14ac:dyDescent="0.25"/>
  <cols>
    <col min="2" max="2" width="20.5703125" customWidth="1"/>
    <col min="4" max="4" width="16.7109375" bestFit="1" customWidth="1"/>
    <col min="13" max="13" width="22.42578125" bestFit="1" customWidth="1"/>
    <col min="14" max="14" width="20.42578125" bestFit="1" customWidth="1"/>
  </cols>
  <sheetData>
    <row r="1" spans="1:14" x14ac:dyDescent="0.25">
      <c r="A1" s="4" t="s">
        <v>44</v>
      </c>
      <c r="B1" s="4" t="s">
        <v>21</v>
      </c>
      <c r="C1" s="4" t="s">
        <v>0</v>
      </c>
      <c r="D1" s="4" t="s">
        <v>1</v>
      </c>
      <c r="E1" s="4" t="s">
        <v>2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11</v>
      </c>
      <c r="N1" s="4" t="s">
        <v>3</v>
      </c>
    </row>
    <row r="2" spans="1:14" x14ac:dyDescent="0.25">
      <c r="A2" s="3" t="s">
        <v>22</v>
      </c>
      <c r="B2" s="1" t="s">
        <v>16</v>
      </c>
      <c r="C2" s="2" t="s">
        <v>12</v>
      </c>
      <c r="D2" s="5" t="s">
        <v>34</v>
      </c>
      <c r="E2" s="6">
        <v>2000</v>
      </c>
      <c r="F2" s="1">
        <v>10</v>
      </c>
      <c r="G2" s="1">
        <v>10</v>
      </c>
      <c r="H2" s="1"/>
      <c r="I2" s="1">
        <v>8</v>
      </c>
      <c r="J2" s="1"/>
      <c r="K2" s="1"/>
      <c r="L2" s="1"/>
      <c r="M2" s="1">
        <f>SUM(F2:L2)</f>
        <v>28</v>
      </c>
      <c r="N2" s="1"/>
    </row>
    <row r="3" spans="1:14" x14ac:dyDescent="0.25">
      <c r="A3" s="3" t="s">
        <v>22</v>
      </c>
      <c r="B3" s="1" t="s">
        <v>16</v>
      </c>
      <c r="C3" s="2" t="s">
        <v>12</v>
      </c>
      <c r="D3" s="5" t="s">
        <v>35</v>
      </c>
      <c r="E3" s="6">
        <v>3000</v>
      </c>
      <c r="F3" s="1"/>
      <c r="G3" s="1"/>
      <c r="H3" s="1"/>
      <c r="I3" s="1"/>
      <c r="J3" s="1"/>
      <c r="K3" s="1"/>
      <c r="L3" s="1"/>
      <c r="M3" s="1">
        <f t="shared" ref="M3:M20" si="0">SUM(F3:L3)</f>
        <v>0</v>
      </c>
      <c r="N3" s="1"/>
    </row>
    <row r="4" spans="1:14" x14ac:dyDescent="0.25">
      <c r="A4" s="3" t="s">
        <v>23</v>
      </c>
      <c r="B4" s="1" t="s">
        <v>24</v>
      </c>
      <c r="C4" s="2" t="s">
        <v>14</v>
      </c>
      <c r="D4" s="5" t="s">
        <v>42</v>
      </c>
      <c r="E4" s="6">
        <v>1800</v>
      </c>
      <c r="F4" s="1"/>
      <c r="G4" s="1"/>
      <c r="H4" s="1"/>
      <c r="I4" s="1"/>
      <c r="J4" s="1"/>
      <c r="K4" s="1"/>
      <c r="L4" s="1"/>
      <c r="M4" s="1">
        <f t="shared" si="0"/>
        <v>0</v>
      </c>
      <c r="N4" s="1"/>
    </row>
    <row r="5" spans="1:14" x14ac:dyDescent="0.25">
      <c r="A5" s="3" t="s">
        <v>25</v>
      </c>
      <c r="B5" s="1" t="s">
        <v>17</v>
      </c>
      <c r="C5" s="2" t="s">
        <v>15</v>
      </c>
      <c r="D5" s="5" t="s">
        <v>33</v>
      </c>
      <c r="E5" s="6">
        <v>4000</v>
      </c>
      <c r="F5" s="1"/>
      <c r="G5" s="1"/>
      <c r="H5" s="1"/>
      <c r="I5" s="1"/>
      <c r="J5" s="1"/>
      <c r="K5" s="1"/>
      <c r="L5" s="1"/>
      <c r="M5" s="1">
        <f t="shared" si="0"/>
        <v>0</v>
      </c>
      <c r="N5" s="1"/>
    </row>
    <row r="6" spans="1:14" x14ac:dyDescent="0.25">
      <c r="A6" s="3" t="s">
        <v>25</v>
      </c>
      <c r="B6" s="1" t="s">
        <v>17</v>
      </c>
      <c r="C6" s="2" t="s">
        <v>15</v>
      </c>
      <c r="D6" s="5" t="s">
        <v>36</v>
      </c>
      <c r="E6" s="6">
        <v>4000</v>
      </c>
      <c r="F6" s="1"/>
      <c r="G6" s="1"/>
      <c r="H6" s="1">
        <v>14</v>
      </c>
      <c r="I6" s="1"/>
      <c r="J6" s="1"/>
      <c r="K6" s="1"/>
      <c r="L6" s="1"/>
      <c r="M6" s="1">
        <f t="shared" si="0"/>
        <v>14</v>
      </c>
      <c r="N6" s="1"/>
    </row>
    <row r="7" spans="1:14" x14ac:dyDescent="0.25">
      <c r="A7" s="3" t="s">
        <v>25</v>
      </c>
      <c r="B7" s="1" t="s">
        <v>17</v>
      </c>
      <c r="C7" s="2" t="s">
        <v>15</v>
      </c>
      <c r="D7" s="5" t="s">
        <v>37</v>
      </c>
      <c r="E7" s="6">
        <v>3500</v>
      </c>
      <c r="F7" s="1"/>
      <c r="G7" s="1"/>
      <c r="H7" s="1"/>
      <c r="I7" s="1"/>
      <c r="J7" s="1"/>
      <c r="K7" s="1"/>
      <c r="L7" s="1"/>
      <c r="M7" s="1">
        <f t="shared" si="0"/>
        <v>0</v>
      </c>
      <c r="N7" s="1"/>
    </row>
    <row r="8" spans="1:14" x14ac:dyDescent="0.25">
      <c r="A8" s="3" t="s">
        <v>26</v>
      </c>
      <c r="B8" s="1" t="s">
        <v>18</v>
      </c>
      <c r="C8" s="2" t="s">
        <v>13</v>
      </c>
      <c r="D8" s="5" t="s">
        <v>38</v>
      </c>
      <c r="E8" s="6">
        <v>2600</v>
      </c>
      <c r="F8" s="1">
        <v>5</v>
      </c>
      <c r="G8" s="1">
        <v>5</v>
      </c>
      <c r="H8" s="1"/>
      <c r="I8" s="1"/>
      <c r="J8" s="1"/>
      <c r="K8" s="1"/>
      <c r="L8" s="1"/>
      <c r="M8" s="1">
        <f t="shared" si="0"/>
        <v>10</v>
      </c>
      <c r="N8" s="1"/>
    </row>
    <row r="9" spans="1:14" x14ac:dyDescent="0.25">
      <c r="A9" s="3" t="s">
        <v>26</v>
      </c>
      <c r="B9" s="1" t="s">
        <v>18</v>
      </c>
      <c r="C9" s="2" t="s">
        <v>13</v>
      </c>
      <c r="D9" s="5" t="s">
        <v>39</v>
      </c>
      <c r="E9" s="6">
        <v>8900</v>
      </c>
      <c r="F9" s="1"/>
      <c r="G9" s="1"/>
      <c r="H9" s="1"/>
      <c r="I9" s="1">
        <v>10</v>
      </c>
      <c r="J9" s="1"/>
      <c r="K9" s="1"/>
      <c r="L9" s="1"/>
      <c r="M9" s="1">
        <f t="shared" si="0"/>
        <v>10</v>
      </c>
      <c r="N9" s="1"/>
    </row>
    <row r="10" spans="1:14" x14ac:dyDescent="0.25">
      <c r="A10" s="3" t="s">
        <v>26</v>
      </c>
      <c r="B10" s="1" t="s">
        <v>18</v>
      </c>
      <c r="C10" s="2" t="s">
        <v>13</v>
      </c>
      <c r="D10" s="5" t="s">
        <v>40</v>
      </c>
      <c r="E10" s="6">
        <v>4000</v>
      </c>
      <c r="F10" s="1">
        <v>12</v>
      </c>
      <c r="G10" s="1">
        <v>12</v>
      </c>
      <c r="H10" s="1"/>
      <c r="I10" s="1"/>
      <c r="J10" s="1"/>
      <c r="K10" s="1"/>
      <c r="L10" s="1"/>
      <c r="M10" s="1">
        <f t="shared" si="0"/>
        <v>24</v>
      </c>
      <c r="N10" s="1"/>
    </row>
    <row r="11" spans="1:14" x14ac:dyDescent="0.25">
      <c r="A11" s="3" t="s">
        <v>26</v>
      </c>
      <c r="B11" s="1" t="s">
        <v>18</v>
      </c>
      <c r="C11" s="2" t="s">
        <v>32</v>
      </c>
      <c r="D11" s="5" t="s">
        <v>41</v>
      </c>
      <c r="E11" s="6">
        <v>4000</v>
      </c>
      <c r="F11" s="1"/>
      <c r="G11" s="1"/>
      <c r="H11" s="1"/>
      <c r="I11" s="1">
        <v>7</v>
      </c>
      <c r="J11" s="1"/>
      <c r="K11" s="1"/>
      <c r="L11" s="1"/>
      <c r="M11" s="1">
        <f t="shared" si="0"/>
        <v>7</v>
      </c>
      <c r="N11" s="1"/>
    </row>
    <row r="12" spans="1:14" x14ac:dyDescent="0.25">
      <c r="A12" s="3" t="s">
        <v>27</v>
      </c>
      <c r="B12" s="1" t="s">
        <v>28</v>
      </c>
      <c r="C12" s="2" t="s">
        <v>31</v>
      </c>
      <c r="D12" s="5" t="s">
        <v>33</v>
      </c>
      <c r="E12" s="6">
        <v>2000</v>
      </c>
      <c r="F12" s="1"/>
      <c r="G12" s="1"/>
      <c r="H12" s="1">
        <v>7</v>
      </c>
      <c r="I12" s="1"/>
      <c r="J12" s="1"/>
      <c r="K12" s="1"/>
      <c r="L12" s="1"/>
      <c r="M12" s="1">
        <f t="shared" si="0"/>
        <v>7</v>
      </c>
      <c r="N12" s="1"/>
    </row>
    <row r="13" spans="1:14" x14ac:dyDescent="0.25">
      <c r="A13" s="3" t="s">
        <v>27</v>
      </c>
      <c r="B13" s="1" t="s">
        <v>28</v>
      </c>
      <c r="C13" s="2" t="s">
        <v>31</v>
      </c>
      <c r="D13" s="5" t="s">
        <v>36</v>
      </c>
      <c r="E13" s="6">
        <v>1500</v>
      </c>
      <c r="F13" s="1">
        <v>10</v>
      </c>
      <c r="G13" s="1">
        <v>10</v>
      </c>
      <c r="H13" s="1"/>
      <c r="I13" s="1">
        <v>8</v>
      </c>
      <c r="J13" s="1"/>
      <c r="K13" s="1"/>
      <c r="L13" s="1"/>
      <c r="M13" s="1">
        <f t="shared" si="0"/>
        <v>28</v>
      </c>
      <c r="N13" s="1"/>
    </row>
    <row r="14" spans="1:14" x14ac:dyDescent="0.25">
      <c r="A14" s="3" t="s">
        <v>27</v>
      </c>
      <c r="B14" s="1" t="s">
        <v>28</v>
      </c>
      <c r="C14" s="2" t="s">
        <v>31</v>
      </c>
      <c r="D14" s="5" t="s">
        <v>43</v>
      </c>
      <c r="E14" s="6">
        <v>3500</v>
      </c>
      <c r="F14" s="1"/>
      <c r="G14" s="1"/>
      <c r="H14" s="1"/>
      <c r="I14" s="1"/>
      <c r="J14" s="1"/>
      <c r="K14" s="1"/>
      <c r="L14" s="1"/>
      <c r="M14" s="1">
        <f t="shared" si="0"/>
        <v>0</v>
      </c>
      <c r="N14" s="1"/>
    </row>
    <row r="15" spans="1:14" x14ac:dyDescent="0.25">
      <c r="A15" s="3" t="s">
        <v>27</v>
      </c>
      <c r="B15" s="1" t="s">
        <v>28</v>
      </c>
      <c r="C15" s="2" t="s">
        <v>31</v>
      </c>
      <c r="D15" s="5" t="s">
        <v>38</v>
      </c>
      <c r="E15" s="6">
        <v>2500</v>
      </c>
      <c r="F15" s="1"/>
      <c r="G15" s="1"/>
      <c r="H15" s="1"/>
      <c r="I15" s="1"/>
      <c r="J15" s="1"/>
      <c r="K15" s="1"/>
      <c r="L15" s="1"/>
      <c r="M15" s="1">
        <f t="shared" si="0"/>
        <v>0</v>
      </c>
      <c r="N15" s="1"/>
    </row>
    <row r="16" spans="1:14" x14ac:dyDescent="0.25">
      <c r="A16" s="3" t="s">
        <v>29</v>
      </c>
      <c r="B16" s="1" t="s">
        <v>19</v>
      </c>
      <c r="C16" s="2" t="s">
        <v>13</v>
      </c>
      <c r="D16" s="5" t="s">
        <v>34</v>
      </c>
      <c r="E16" s="6">
        <v>4850</v>
      </c>
      <c r="F16" s="1"/>
      <c r="G16" s="1"/>
      <c r="H16" s="1"/>
      <c r="I16" s="1"/>
      <c r="J16" s="1"/>
      <c r="K16" s="1"/>
      <c r="L16" s="1"/>
      <c r="M16" s="1">
        <f t="shared" si="0"/>
        <v>0</v>
      </c>
      <c r="N16" s="1"/>
    </row>
    <row r="17" spans="1:14" x14ac:dyDescent="0.25">
      <c r="A17" s="3" t="s">
        <v>29</v>
      </c>
      <c r="B17" s="1" t="s">
        <v>19</v>
      </c>
      <c r="C17" s="2" t="s">
        <v>13</v>
      </c>
      <c r="D17" s="5" t="s">
        <v>37</v>
      </c>
      <c r="E17" s="6">
        <v>4750</v>
      </c>
      <c r="F17" s="1"/>
      <c r="G17" s="1"/>
      <c r="H17" s="1">
        <v>14</v>
      </c>
      <c r="I17" s="1"/>
      <c r="J17" s="1"/>
      <c r="K17" s="1"/>
      <c r="L17" s="1"/>
      <c r="M17" s="1">
        <f t="shared" si="0"/>
        <v>14</v>
      </c>
      <c r="N17" s="1"/>
    </row>
    <row r="18" spans="1:14" x14ac:dyDescent="0.25">
      <c r="A18" s="3" t="s">
        <v>29</v>
      </c>
      <c r="B18" s="1" t="s">
        <v>19</v>
      </c>
      <c r="C18" s="2" t="s">
        <v>13</v>
      </c>
      <c r="D18" s="5" t="s">
        <v>38</v>
      </c>
      <c r="E18" s="6">
        <v>5000</v>
      </c>
      <c r="F18" s="1"/>
      <c r="G18" s="1"/>
      <c r="H18" s="1"/>
      <c r="I18" s="1"/>
      <c r="J18" s="1"/>
      <c r="K18" s="1"/>
      <c r="L18" s="1"/>
      <c r="M18" s="1">
        <f t="shared" si="0"/>
        <v>0</v>
      </c>
      <c r="N18" s="1"/>
    </row>
    <row r="19" spans="1:14" x14ac:dyDescent="0.25">
      <c r="A19" s="3" t="s">
        <v>29</v>
      </c>
      <c r="B19" s="1" t="s">
        <v>19</v>
      </c>
      <c r="C19" s="2" t="s">
        <v>13</v>
      </c>
      <c r="D19" s="5" t="s">
        <v>39</v>
      </c>
      <c r="E19" s="6">
        <v>4800</v>
      </c>
      <c r="F19" s="1">
        <v>5</v>
      </c>
      <c r="G19" s="1">
        <v>5</v>
      </c>
      <c r="H19" s="1"/>
      <c r="I19" s="1"/>
      <c r="J19" s="1"/>
      <c r="K19" s="1"/>
      <c r="L19" s="1"/>
      <c r="M19" s="1">
        <f t="shared" si="0"/>
        <v>10</v>
      </c>
      <c r="N19" s="1"/>
    </row>
    <row r="20" spans="1:14" x14ac:dyDescent="0.25">
      <c r="A20" s="3" t="s">
        <v>30</v>
      </c>
      <c r="B20" s="1" t="s">
        <v>20</v>
      </c>
      <c r="C20" s="2" t="s">
        <v>14</v>
      </c>
      <c r="D20" s="5" t="s">
        <v>42</v>
      </c>
      <c r="E20" s="6">
        <v>3600</v>
      </c>
      <c r="F20" s="1"/>
      <c r="G20" s="1"/>
      <c r="H20" s="1"/>
      <c r="I20" s="1">
        <v>10</v>
      </c>
      <c r="J20" s="1"/>
      <c r="K20" s="1"/>
      <c r="L20" s="1"/>
      <c r="M20" s="1">
        <f t="shared" si="0"/>
        <v>10</v>
      </c>
      <c r="N20" s="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5173C7-AC52-4602-89A5-9165DFB10523}">
  <dimension ref="A1"/>
  <sheetViews>
    <sheetView workbookViewId="0">
      <selection activeCell="D29" sqref="D29"/>
    </sheetView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EB8A80B-42C0-43FA-98E5-99BEEC0C899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Aurélien</vt:lpstr>
      <vt:lpstr>Enzo</vt:lpstr>
      <vt:lpstr>Anna</vt:lpstr>
      <vt:lpstr>Lydia</vt:lpstr>
      <vt:lpstr>Simon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GAËLLE</dc:creator>
  <cp:lastModifiedBy>GAËLLE</cp:lastModifiedBy>
  <dcterms:created xsi:type="dcterms:W3CDTF">2022-06-01T08:02:52Z</dcterms:created>
  <dcterms:modified xsi:type="dcterms:W3CDTF">2022-06-03T09:27:29Z</dcterms:modified>
</cp:coreProperties>
</file>