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oul\OneDrive\Bureau\"/>
    </mc:Choice>
  </mc:AlternateContent>
  <xr:revisionPtr revIDLastSave="0" documentId="13_ncr:1_{FE1E1174-A3B1-4BBC-A0F1-29BC72E67632}" xr6:coauthVersionLast="47" xr6:coauthVersionMax="47" xr10:uidLastSave="{00000000-0000-0000-0000-000000000000}"/>
  <bookViews>
    <workbookView xWindow="-108" yWindow="-108" windowWidth="23256" windowHeight="12456" xr2:uid="{A4ADBD5C-6889-4728-8005-5F9FDA6CB1A5}"/>
  </bookViews>
  <sheets>
    <sheet name="calendrier" sheetId="1" r:id="rId1"/>
    <sheet name="anné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D21" i="1" l="1"/>
  <c r="AE21" i="1" s="1"/>
  <c r="AF21" i="1" s="1"/>
  <c r="AG21" i="1" s="1"/>
  <c r="AH21" i="1" s="1"/>
  <c r="AI21" i="1" s="1"/>
  <c r="AJ21" i="1" s="1"/>
  <c r="AD22" i="1" s="1"/>
  <c r="AE22" i="1" s="1"/>
  <c r="AF22" i="1" s="1"/>
  <c r="AG22" i="1" s="1"/>
  <c r="AH22" i="1" s="1"/>
  <c r="AI22" i="1" s="1"/>
  <c r="AJ22" i="1" s="1"/>
  <c r="AD23" i="1" s="1"/>
  <c r="AE23" i="1" s="1"/>
  <c r="AF23" i="1" s="1"/>
  <c r="AG23" i="1" s="1"/>
  <c r="AH23" i="1" s="1"/>
  <c r="AI23" i="1" s="1"/>
  <c r="AJ23" i="1" s="1"/>
  <c r="AD24" i="1" s="1"/>
  <c r="AE24" i="1" s="1"/>
  <c r="AF24" i="1" s="1"/>
  <c r="AG24" i="1" s="1"/>
  <c r="AH24" i="1" s="1"/>
  <c r="AI24" i="1" s="1"/>
  <c r="AJ24" i="1" s="1"/>
  <c r="AD25" i="1" s="1"/>
  <c r="AE25" i="1" s="1"/>
  <c r="AF25" i="1" s="1"/>
  <c r="AG25" i="1" s="1"/>
  <c r="AH25" i="1" s="1"/>
  <c r="AI25" i="1" s="1"/>
  <c r="AJ25" i="1" s="1"/>
  <c r="AD26" i="1" s="1"/>
  <c r="AE26" i="1" s="1"/>
  <c r="AF26" i="1" s="1"/>
  <c r="AG26" i="1" s="1"/>
  <c r="AH26" i="1" s="1"/>
  <c r="AI26" i="1" s="1"/>
  <c r="AJ26" i="1" s="1"/>
  <c r="U21" i="1"/>
  <c r="V21" i="1" s="1"/>
  <c r="W21" i="1" s="1"/>
  <c r="X21" i="1" s="1"/>
  <c r="Y21" i="1" s="1"/>
  <c r="Z21" i="1" s="1"/>
  <c r="AA21" i="1" s="1"/>
  <c r="U22" i="1" s="1"/>
  <c r="V22" i="1" s="1"/>
  <c r="W22" i="1" s="1"/>
  <c r="X22" i="1" s="1"/>
  <c r="Y22" i="1" s="1"/>
  <c r="Z22" i="1" s="1"/>
  <c r="AA22" i="1" s="1"/>
  <c r="U23" i="1" s="1"/>
  <c r="V23" i="1" s="1"/>
  <c r="W23" i="1" s="1"/>
  <c r="X23" i="1" s="1"/>
  <c r="Y23" i="1" s="1"/>
  <c r="Z23" i="1" s="1"/>
  <c r="AA23" i="1" s="1"/>
  <c r="U24" i="1" s="1"/>
  <c r="V24" i="1" s="1"/>
  <c r="W24" i="1" s="1"/>
  <c r="X24" i="1" s="1"/>
  <c r="Y24" i="1" s="1"/>
  <c r="Z24" i="1" s="1"/>
  <c r="AA24" i="1" s="1"/>
  <c r="U25" i="1" s="1"/>
  <c r="V25" i="1" s="1"/>
  <c r="W25" i="1" s="1"/>
  <c r="X25" i="1" s="1"/>
  <c r="Y25" i="1" s="1"/>
  <c r="Z25" i="1" s="1"/>
  <c r="AA25" i="1" s="1"/>
  <c r="U26" i="1" s="1"/>
  <c r="V26" i="1" s="1"/>
  <c r="W26" i="1" s="1"/>
  <c r="X26" i="1" s="1"/>
  <c r="Y26" i="1" s="1"/>
  <c r="Z26" i="1" s="1"/>
  <c r="AA26" i="1" s="1"/>
  <c r="L21" i="1"/>
  <c r="M21" i="1" s="1"/>
  <c r="N21" i="1" s="1"/>
  <c r="O21" i="1" s="1"/>
  <c r="P21" i="1" s="1"/>
  <c r="Q21" i="1" s="1"/>
  <c r="R21" i="1" s="1"/>
  <c r="L22" i="1" s="1"/>
  <c r="M22" i="1" s="1"/>
  <c r="N22" i="1" s="1"/>
  <c r="O22" i="1" s="1"/>
  <c r="P22" i="1" s="1"/>
  <c r="Q22" i="1" s="1"/>
  <c r="R22" i="1" s="1"/>
  <c r="L23" i="1" s="1"/>
  <c r="M23" i="1" s="1"/>
  <c r="N23" i="1" s="1"/>
  <c r="O23" i="1" s="1"/>
  <c r="P23" i="1" s="1"/>
  <c r="Q23" i="1" s="1"/>
  <c r="R23" i="1" s="1"/>
  <c r="L24" i="1" s="1"/>
  <c r="M24" i="1" s="1"/>
  <c r="N24" i="1" s="1"/>
  <c r="O24" i="1" s="1"/>
  <c r="P24" i="1" s="1"/>
  <c r="Q24" i="1" s="1"/>
  <c r="R24" i="1" s="1"/>
  <c r="L25" i="1" s="1"/>
  <c r="M25" i="1" s="1"/>
  <c r="N25" i="1" s="1"/>
  <c r="O25" i="1" s="1"/>
  <c r="P25" i="1" s="1"/>
  <c r="Q25" i="1" s="1"/>
  <c r="R25" i="1" s="1"/>
  <c r="L26" i="1" s="1"/>
  <c r="M26" i="1" s="1"/>
  <c r="N26" i="1" s="1"/>
  <c r="O26" i="1" s="1"/>
  <c r="P26" i="1" s="1"/>
  <c r="Q26" i="1" s="1"/>
  <c r="R26" i="1" s="1"/>
  <c r="C21" i="1"/>
  <c r="D21" i="1" s="1"/>
  <c r="E21" i="1" s="1"/>
  <c r="F21" i="1" s="1"/>
  <c r="G21" i="1" s="1"/>
  <c r="H21" i="1" s="1"/>
  <c r="I21" i="1" s="1"/>
  <c r="C22" i="1" s="1"/>
  <c r="D22" i="1" s="1"/>
  <c r="E22" i="1" s="1"/>
  <c r="F22" i="1" s="1"/>
  <c r="G22" i="1" s="1"/>
  <c r="H22" i="1" s="1"/>
  <c r="I22" i="1" s="1"/>
  <c r="C23" i="1" s="1"/>
  <c r="D23" i="1" s="1"/>
  <c r="E23" i="1" s="1"/>
  <c r="F23" i="1" s="1"/>
  <c r="G23" i="1" s="1"/>
  <c r="H23" i="1" s="1"/>
  <c r="I23" i="1" s="1"/>
  <c r="C24" i="1" s="1"/>
  <c r="D24" i="1" s="1"/>
  <c r="E24" i="1" s="1"/>
  <c r="F24" i="1" s="1"/>
  <c r="G24" i="1" s="1"/>
  <c r="H24" i="1" s="1"/>
  <c r="I24" i="1" s="1"/>
  <c r="C25" i="1" s="1"/>
  <c r="D25" i="1" s="1"/>
  <c r="E25" i="1" s="1"/>
  <c r="F25" i="1" s="1"/>
  <c r="G25" i="1" s="1"/>
  <c r="H25" i="1" s="1"/>
  <c r="I25" i="1" s="1"/>
  <c r="C26" i="1" s="1"/>
  <c r="D26" i="1" s="1"/>
  <c r="E26" i="1" s="1"/>
  <c r="F26" i="1" s="1"/>
  <c r="G26" i="1" s="1"/>
  <c r="H26" i="1" s="1"/>
  <c r="I26" i="1" s="1"/>
  <c r="AD12" i="1"/>
  <c r="AE12" i="1" s="1"/>
  <c r="AF12" i="1" s="1"/>
  <c r="AG12" i="1" s="1"/>
  <c r="AH12" i="1" s="1"/>
  <c r="AI12" i="1" s="1"/>
  <c r="AJ12" i="1" s="1"/>
  <c r="AD13" i="1" s="1"/>
  <c r="AE13" i="1" s="1"/>
  <c r="AF13" i="1" s="1"/>
  <c r="AG13" i="1" s="1"/>
  <c r="AH13" i="1" s="1"/>
  <c r="AI13" i="1" s="1"/>
  <c r="AJ13" i="1" s="1"/>
  <c r="AD14" i="1" s="1"/>
  <c r="AE14" i="1" s="1"/>
  <c r="AF14" i="1" s="1"/>
  <c r="AG14" i="1" s="1"/>
  <c r="AH14" i="1" s="1"/>
  <c r="AI14" i="1" s="1"/>
  <c r="AJ14" i="1" s="1"/>
  <c r="AD15" i="1" s="1"/>
  <c r="AE15" i="1" s="1"/>
  <c r="AF15" i="1" s="1"/>
  <c r="AG15" i="1" s="1"/>
  <c r="AH15" i="1" s="1"/>
  <c r="AI15" i="1" s="1"/>
  <c r="AJ15" i="1" s="1"/>
  <c r="AD16" i="1" s="1"/>
  <c r="AE16" i="1" s="1"/>
  <c r="AF16" i="1" s="1"/>
  <c r="AG16" i="1" s="1"/>
  <c r="AH16" i="1" s="1"/>
  <c r="AI16" i="1" s="1"/>
  <c r="AJ16" i="1" s="1"/>
  <c r="AD17" i="1" s="1"/>
  <c r="AE17" i="1" s="1"/>
  <c r="AF17" i="1" s="1"/>
  <c r="AG17" i="1" s="1"/>
  <c r="AH17" i="1" s="1"/>
  <c r="AI17" i="1" s="1"/>
  <c r="AJ17" i="1" s="1"/>
  <c r="U12" i="1"/>
  <c r="V12" i="1" s="1"/>
  <c r="W12" i="1" s="1"/>
  <c r="X12" i="1" s="1"/>
  <c r="Y12" i="1" s="1"/>
  <c r="Z12" i="1" s="1"/>
  <c r="AA12" i="1" s="1"/>
  <c r="U13" i="1" s="1"/>
  <c r="V13" i="1" s="1"/>
  <c r="W13" i="1" s="1"/>
  <c r="X13" i="1" s="1"/>
  <c r="Y13" i="1" s="1"/>
  <c r="Z13" i="1" s="1"/>
  <c r="AA13" i="1" s="1"/>
  <c r="U14" i="1" s="1"/>
  <c r="V14" i="1" s="1"/>
  <c r="W14" i="1" s="1"/>
  <c r="X14" i="1" s="1"/>
  <c r="Y14" i="1" s="1"/>
  <c r="Z14" i="1" s="1"/>
  <c r="AA14" i="1" s="1"/>
  <c r="U15" i="1" s="1"/>
  <c r="V15" i="1" s="1"/>
  <c r="W15" i="1" s="1"/>
  <c r="X15" i="1" s="1"/>
  <c r="Y15" i="1" s="1"/>
  <c r="Z15" i="1" s="1"/>
  <c r="AA15" i="1" s="1"/>
  <c r="U16" i="1" s="1"/>
  <c r="V16" i="1" s="1"/>
  <c r="W16" i="1" s="1"/>
  <c r="X16" i="1" s="1"/>
  <c r="Y16" i="1" s="1"/>
  <c r="Z16" i="1" s="1"/>
  <c r="AA16" i="1" s="1"/>
  <c r="U17" i="1" s="1"/>
  <c r="V17" i="1" s="1"/>
  <c r="W17" i="1" s="1"/>
  <c r="X17" i="1" s="1"/>
  <c r="Y17" i="1" s="1"/>
  <c r="Z17" i="1" s="1"/>
  <c r="AA17" i="1" s="1"/>
  <c r="L12" i="1"/>
  <c r="M12" i="1" s="1"/>
  <c r="N12" i="1" s="1"/>
  <c r="O12" i="1" s="1"/>
  <c r="P12" i="1" s="1"/>
  <c r="Q12" i="1" s="1"/>
  <c r="R12" i="1" s="1"/>
  <c r="L13" i="1" s="1"/>
  <c r="M13" i="1" s="1"/>
  <c r="N13" i="1" s="1"/>
  <c r="O13" i="1" s="1"/>
  <c r="P13" i="1" s="1"/>
  <c r="Q13" i="1" s="1"/>
  <c r="R13" i="1" s="1"/>
  <c r="L14" i="1" s="1"/>
  <c r="M14" i="1" s="1"/>
  <c r="N14" i="1" s="1"/>
  <c r="O14" i="1" s="1"/>
  <c r="P14" i="1" s="1"/>
  <c r="Q14" i="1" s="1"/>
  <c r="R14" i="1" s="1"/>
  <c r="L15" i="1" s="1"/>
  <c r="M15" i="1" s="1"/>
  <c r="N15" i="1" s="1"/>
  <c r="O15" i="1" s="1"/>
  <c r="P15" i="1" s="1"/>
  <c r="Q15" i="1" s="1"/>
  <c r="R15" i="1" s="1"/>
  <c r="L16" i="1" s="1"/>
  <c r="M16" i="1" s="1"/>
  <c r="N16" i="1" s="1"/>
  <c r="O16" i="1" s="1"/>
  <c r="P16" i="1" s="1"/>
  <c r="Q16" i="1" s="1"/>
  <c r="R16" i="1" s="1"/>
  <c r="L17" i="1" s="1"/>
  <c r="M17" i="1" s="1"/>
  <c r="N17" i="1" s="1"/>
  <c r="O17" i="1" s="1"/>
  <c r="P17" i="1" s="1"/>
  <c r="Q17" i="1" s="1"/>
  <c r="R17" i="1" s="1"/>
  <c r="C12" i="1"/>
  <c r="D12" i="1" s="1"/>
  <c r="E12" i="1" s="1"/>
  <c r="F12" i="1" s="1"/>
  <c r="G12" i="1" s="1"/>
  <c r="H12" i="1" s="1"/>
  <c r="I12" i="1" s="1"/>
  <c r="C13" i="1" s="1"/>
  <c r="D13" i="1" s="1"/>
  <c r="E13" i="1" s="1"/>
  <c r="F13" i="1" s="1"/>
  <c r="G13" i="1" s="1"/>
  <c r="H13" i="1" s="1"/>
  <c r="I13" i="1" s="1"/>
  <c r="C14" i="1" s="1"/>
  <c r="D14" i="1" s="1"/>
  <c r="E14" i="1" s="1"/>
  <c r="F14" i="1" s="1"/>
  <c r="G14" i="1" s="1"/>
  <c r="H14" i="1" s="1"/>
  <c r="I14" i="1" s="1"/>
  <c r="C15" i="1" s="1"/>
  <c r="D15" i="1" s="1"/>
  <c r="E15" i="1" s="1"/>
  <c r="F15" i="1" s="1"/>
  <c r="G15" i="1" s="1"/>
  <c r="H15" i="1" s="1"/>
  <c r="I15" i="1" s="1"/>
  <c r="C16" i="1" s="1"/>
  <c r="D16" i="1" s="1"/>
  <c r="E16" i="1" s="1"/>
  <c r="F16" i="1" s="1"/>
  <c r="G16" i="1" s="1"/>
  <c r="H16" i="1" s="1"/>
  <c r="I16" i="1" s="1"/>
  <c r="C17" i="1" s="1"/>
  <c r="D17" i="1" s="1"/>
  <c r="E17" i="1" s="1"/>
  <c r="F17" i="1" s="1"/>
  <c r="G17" i="1" s="1"/>
  <c r="H17" i="1" s="1"/>
  <c r="I17" i="1" s="1"/>
  <c r="AD3" i="1"/>
  <c r="AE3" i="1" s="1"/>
  <c r="AF3" i="1" s="1"/>
  <c r="AG3" i="1" s="1"/>
  <c r="AH3" i="1" s="1"/>
  <c r="AI3" i="1" s="1"/>
  <c r="AJ3" i="1" s="1"/>
  <c r="AD4" i="1" s="1"/>
  <c r="AE4" i="1" s="1"/>
  <c r="AF4" i="1" s="1"/>
  <c r="AG4" i="1" s="1"/>
  <c r="AH4" i="1" s="1"/>
  <c r="AI4" i="1" s="1"/>
  <c r="AJ4" i="1" s="1"/>
  <c r="AD5" i="1" s="1"/>
  <c r="AE5" i="1" s="1"/>
  <c r="AF5" i="1" s="1"/>
  <c r="AG5" i="1" s="1"/>
  <c r="AH5" i="1" s="1"/>
  <c r="AI5" i="1" s="1"/>
  <c r="AJ5" i="1" s="1"/>
  <c r="AD6" i="1" s="1"/>
  <c r="AE6" i="1" s="1"/>
  <c r="AF6" i="1" s="1"/>
  <c r="AG6" i="1" s="1"/>
  <c r="AH6" i="1" s="1"/>
  <c r="AI6" i="1" s="1"/>
  <c r="AJ6" i="1" s="1"/>
  <c r="AD7" i="1" s="1"/>
  <c r="AE7" i="1" s="1"/>
  <c r="AF7" i="1" s="1"/>
  <c r="AG7" i="1" s="1"/>
  <c r="AH7" i="1" s="1"/>
  <c r="AI7" i="1" s="1"/>
  <c r="AJ7" i="1" s="1"/>
  <c r="AD8" i="1" s="1"/>
  <c r="AE8" i="1" s="1"/>
  <c r="AF8" i="1" s="1"/>
  <c r="AG8" i="1" s="1"/>
  <c r="AH8" i="1" s="1"/>
  <c r="AI8" i="1" s="1"/>
  <c r="AJ8" i="1" s="1"/>
  <c r="U3" i="1"/>
  <c r="V3" i="1" s="1"/>
  <c r="W3" i="1" s="1"/>
  <c r="X3" i="1" s="1"/>
  <c r="Y3" i="1" s="1"/>
  <c r="Z3" i="1" s="1"/>
  <c r="AA3" i="1" s="1"/>
  <c r="U4" i="1" s="1"/>
  <c r="V4" i="1" s="1"/>
  <c r="W4" i="1" s="1"/>
  <c r="X4" i="1" s="1"/>
  <c r="Y4" i="1" s="1"/>
  <c r="Z4" i="1" s="1"/>
  <c r="AA4" i="1" s="1"/>
  <c r="U5" i="1" s="1"/>
  <c r="V5" i="1" s="1"/>
  <c r="W5" i="1" s="1"/>
  <c r="X5" i="1" s="1"/>
  <c r="Y5" i="1" s="1"/>
  <c r="Z5" i="1" s="1"/>
  <c r="AA5" i="1" s="1"/>
  <c r="U6" i="1" s="1"/>
  <c r="V6" i="1" s="1"/>
  <c r="W6" i="1" s="1"/>
  <c r="X6" i="1" s="1"/>
  <c r="Y6" i="1" s="1"/>
  <c r="Z6" i="1" s="1"/>
  <c r="AA6" i="1" s="1"/>
  <c r="U7" i="1" s="1"/>
  <c r="V7" i="1" s="1"/>
  <c r="W7" i="1" s="1"/>
  <c r="X7" i="1" s="1"/>
  <c r="Y7" i="1" s="1"/>
  <c r="Z7" i="1" s="1"/>
  <c r="AA7" i="1" s="1"/>
  <c r="U8" i="1" s="1"/>
  <c r="V8" i="1" s="1"/>
  <c r="W8" i="1" s="1"/>
  <c r="X8" i="1" s="1"/>
  <c r="Y8" i="1" s="1"/>
  <c r="Z8" i="1" s="1"/>
  <c r="AA8" i="1" s="1"/>
  <c r="L3" i="1"/>
  <c r="M3" i="1" s="1"/>
  <c r="N3" i="1" s="1"/>
  <c r="O3" i="1" s="1"/>
  <c r="P3" i="1" s="1"/>
  <c r="Q3" i="1" s="1"/>
  <c r="R3" i="1" s="1"/>
  <c r="L4" i="1" s="1"/>
  <c r="M4" i="1" s="1"/>
  <c r="N4" i="1" s="1"/>
  <c r="O4" i="1" s="1"/>
  <c r="P4" i="1" s="1"/>
  <c r="Q4" i="1" s="1"/>
  <c r="R4" i="1" s="1"/>
  <c r="L5" i="1" s="1"/>
  <c r="M5" i="1" s="1"/>
  <c r="N5" i="1" s="1"/>
  <c r="O5" i="1" s="1"/>
  <c r="P5" i="1" s="1"/>
  <c r="Q5" i="1" s="1"/>
  <c r="R5" i="1" s="1"/>
  <c r="L6" i="1" s="1"/>
  <c r="M6" i="1" s="1"/>
  <c r="N6" i="1" s="1"/>
  <c r="O6" i="1" s="1"/>
  <c r="P6" i="1" s="1"/>
  <c r="Q6" i="1" s="1"/>
  <c r="R6" i="1" s="1"/>
  <c r="L7" i="1" s="1"/>
  <c r="M7" i="1" s="1"/>
  <c r="N7" i="1" s="1"/>
  <c r="O7" i="1" s="1"/>
  <c r="P7" i="1" s="1"/>
  <c r="Q7" i="1" s="1"/>
  <c r="R7" i="1" s="1"/>
  <c r="L8" i="1" s="1"/>
  <c r="M8" i="1" s="1"/>
  <c r="N8" i="1" s="1"/>
  <c r="O8" i="1" s="1"/>
  <c r="P8" i="1" s="1"/>
  <c r="Q8" i="1" s="1"/>
  <c r="R8" i="1" s="1"/>
  <c r="AD19" i="1"/>
  <c r="AD10" i="1"/>
  <c r="U10" i="1"/>
  <c r="U19" i="1"/>
  <c r="L19" i="1"/>
  <c r="L10" i="1"/>
  <c r="C19" i="1"/>
  <c r="C10" i="1"/>
  <c r="AD1" i="1"/>
  <c r="U1" i="1"/>
  <c r="L1" i="1"/>
  <c r="C1" i="1"/>
  <c r="C3" i="1" s="1"/>
  <c r="D3" i="1" s="1"/>
  <c r="E3" i="1" s="1"/>
  <c r="F3" i="1" s="1"/>
  <c r="G3" i="1" s="1"/>
  <c r="H3" i="1" s="1"/>
  <c r="I3" i="1" s="1"/>
  <c r="C4" i="1" l="1"/>
  <c r="D4" i="1" s="1"/>
  <c r="E4" i="1" s="1"/>
  <c r="F4" i="1" s="1"/>
  <c r="G4" i="1" s="1"/>
  <c r="H4" i="1" s="1"/>
  <c r="I4" i="1" s="1"/>
  <c r="C5" i="1" s="1"/>
  <c r="D5" i="1" s="1"/>
  <c r="E5" i="1" s="1"/>
  <c r="F5" i="1" s="1"/>
  <c r="G5" i="1" s="1"/>
  <c r="H5" i="1" s="1"/>
  <c r="I5" i="1" s="1"/>
  <c r="C6" i="1" s="1"/>
  <c r="D6" i="1" s="1"/>
  <c r="E6" i="1" s="1"/>
  <c r="F6" i="1" s="1"/>
  <c r="G6" i="1" s="1"/>
  <c r="H6" i="1" s="1"/>
  <c r="I6" i="1" s="1"/>
  <c r="C7" i="1" s="1"/>
  <c r="D7" i="1" s="1"/>
  <c r="E7" i="1" s="1"/>
  <c r="F7" i="1" s="1"/>
  <c r="G7" i="1" s="1"/>
  <c r="H7" i="1" s="1"/>
  <c r="I7" i="1" s="1"/>
  <c r="C8" i="1" s="1"/>
  <c r="D8" i="1" s="1"/>
  <c r="E8" i="1" s="1"/>
  <c r="F8" i="1" s="1"/>
  <c r="G8" i="1" s="1"/>
  <c r="H8" i="1" s="1"/>
  <c r="I8" i="1" s="1"/>
  <c r="B8" i="1" s="1"/>
</calcChain>
</file>

<file path=xl/sharedStrings.xml><?xml version="1.0" encoding="utf-8"?>
<sst xmlns="http://schemas.openxmlformats.org/spreadsheetml/2006/main" count="109" uniqueCount="21">
  <si>
    <t>lun</t>
  </si>
  <si>
    <t>Mar</t>
  </si>
  <si>
    <t>Mer</t>
  </si>
  <si>
    <t>Jeu</t>
  </si>
  <si>
    <t>Ven</t>
  </si>
  <si>
    <t>Sam</t>
  </si>
  <si>
    <t>Dim</t>
  </si>
  <si>
    <t>semaine épi</t>
  </si>
  <si>
    <t>ANNEE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</si>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</sst>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"/>
    <numFmt numFmtId="165" formatCode="mmmm"/>
    <numFmt numFmtId="166" formatCode="[$-F800]dddd\,\ mmmm\ dd\,\ yyyy"/>
  </numFmts>
  <fonts count="8" x14ac:knownFonts="1">
    <font>
      <sz val="11"/>
      <color theme="1"/>
      <name val="Calibri"/>
      <family val="2"/>
      <scheme val="minor"/>
    </font>
    <font>
      <b/>
      <sz val="12"/>
      <color theme="0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Calibri"/>
      <family val="2"/>
      <scheme val="minor"/>
    </font>
    <font>
      <b/>
      <sz val="20"/>
      <color theme="0"/>
      <name val="Times New Roman"/>
      <family val="1"/>
    </font>
    <font>
      <sz val="8"/>
      <name val="Calibri"/>
      <family val="2"/>
      <scheme val="minor"/>
    </font>
    <font>
      <b/>
      <sz val="20"/>
      <color theme="9" tint="-0.499984740745262"/>
      <name val="Times New Roman"/>
      <family val="1"/>
    </font>
    <font>
      <sz val="2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-0.49998474074526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C0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1" fillId="4" borderId="1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4" fillId="4" borderId="0" xfId="0" applyFont="1" applyFill="1" applyAlignment="1">
      <alignment horizontal="center"/>
    </xf>
    <xf numFmtId="164" fontId="2" fillId="0" borderId="1" xfId="0" applyNumberFormat="1" applyFont="1" applyBorder="1"/>
    <xf numFmtId="164" fontId="1" fillId="3" borderId="1" xfId="0" applyNumberFormat="1" applyFont="1" applyFill="1" applyBorder="1"/>
    <xf numFmtId="0" fontId="1" fillId="4" borderId="0" xfId="0" applyFont="1" applyFill="1" applyAlignment="1">
      <alignment horizontal="center"/>
    </xf>
    <xf numFmtId="0" fontId="4" fillId="2" borderId="1" xfId="0" applyFont="1" applyFill="1" applyBorder="1"/>
    <xf numFmtId="0" fontId="6" fillId="2" borderId="1" xfId="0" applyFont="1" applyFill="1" applyBorder="1"/>
    <xf numFmtId="0" fontId="7" fillId="0" borderId="0" xfId="0" applyFont="1"/>
    <xf numFmtId="14" fontId="0" fillId="0" borderId="0" xfId="0" applyNumberFormat="1"/>
    <xf numFmtId="164" fontId="0" fillId="0" borderId="0" xfId="0" applyNumberFormat="1"/>
    <xf numFmtId="2" fontId="0" fillId="0" borderId="0" xfId="0" applyNumberFormat="1"/>
    <xf numFmtId="166" fontId="0" fillId="0" borderId="0" xfId="0" applyNumberFormat="1"/>
    <xf numFmtId="165" fontId="4" fillId="2" borderId="2" xfId="0" applyNumberFormat="1" applyFont="1" applyFill="1" applyBorder="1" applyAlignment="1">
      <alignment horizontal="center"/>
    </xf>
    <xf numFmtId="165" fontId="4" fillId="2" borderId="3" xfId="0" applyNumberFormat="1" applyFont="1" applyFill="1" applyBorder="1" applyAlignment="1">
      <alignment horizontal="center"/>
    </xf>
    <xf numFmtId="165" fontId="4" fillId="2" borderId="4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5B657E-D4BD-420A-A91B-BD5F449D9488}">
  <dimension ref="A1:AK26"/>
  <sheetViews>
    <sheetView tabSelected="1" zoomScaleNormal="100" workbookViewId="0">
      <selection activeCell="J3" sqref="J3"/>
    </sheetView>
  </sheetViews>
  <sheetFormatPr baseColWidth="10" defaultRowHeight="14.4" x14ac:dyDescent="0.3"/>
  <cols>
    <col min="1" max="1" width="20.5546875" customWidth="1"/>
    <col min="2" max="2" width="4.33203125" customWidth="1"/>
    <col min="3" max="3" width="6.5546875" customWidth="1"/>
    <col min="4" max="4" width="6.21875" customWidth="1"/>
    <col min="5" max="5" width="6.109375" customWidth="1"/>
    <col min="6" max="6" width="5.5546875" customWidth="1"/>
    <col min="7" max="7" width="6.44140625" customWidth="1"/>
    <col min="8" max="8" width="6" customWidth="1"/>
    <col min="9" max="9" width="5.6640625" customWidth="1"/>
    <col min="10" max="10" width="10.88671875" customWidth="1"/>
    <col min="11" max="12" width="6.5546875" customWidth="1"/>
    <col min="13" max="13" width="6.21875" customWidth="1"/>
    <col min="14" max="14" width="6.109375" customWidth="1"/>
    <col min="15" max="15" width="5.5546875" customWidth="1"/>
    <col min="16" max="16" width="6.44140625" customWidth="1"/>
    <col min="17" max="17" width="6" customWidth="1"/>
    <col min="18" max="18" width="5.6640625" customWidth="1"/>
    <col min="19" max="19" width="10.77734375" customWidth="1"/>
    <col min="20" max="20" width="5.5546875" customWidth="1"/>
    <col min="21" max="21" width="6.5546875" customWidth="1"/>
    <col min="22" max="22" width="6.21875" customWidth="1"/>
    <col min="23" max="23" width="6.109375" customWidth="1"/>
    <col min="24" max="24" width="5.5546875" customWidth="1"/>
    <col min="25" max="25" width="6.44140625" customWidth="1"/>
    <col min="26" max="26" width="6" customWidth="1"/>
    <col min="27" max="27" width="5.6640625" customWidth="1"/>
    <col min="28" max="28" width="10.77734375" customWidth="1"/>
    <col min="29" max="30" width="6.5546875" customWidth="1"/>
    <col min="31" max="31" width="6.21875" customWidth="1"/>
    <col min="32" max="32" width="6.109375" customWidth="1"/>
    <col min="33" max="33" width="5.5546875" customWidth="1"/>
    <col min="34" max="34" width="6.44140625" customWidth="1"/>
    <col min="35" max="35" width="6" customWidth="1"/>
    <col min="36" max="36" width="5.6640625" customWidth="1"/>
    <col min="37" max="37" width="10.77734375" customWidth="1"/>
  </cols>
  <sheetData>
    <row r="1" spans="1:37" ht="25.8" x14ac:dyDescent="0.5">
      <c r="A1" s="10"/>
      <c r="C1" s="15">
        <f>DATE(A8,1,1)</f>
        <v>45292</v>
      </c>
      <c r="D1" s="16"/>
      <c r="E1" s="16"/>
      <c r="F1" s="16"/>
      <c r="G1" s="16"/>
      <c r="H1" s="16"/>
      <c r="I1" s="17"/>
      <c r="J1" s="8">
        <v>1</v>
      </c>
      <c r="L1" s="15">
        <f>DATE(A8,2,1)</f>
        <v>45323</v>
      </c>
      <c r="M1" s="16"/>
      <c r="N1" s="16"/>
      <c r="O1" s="16"/>
      <c r="P1" s="16"/>
      <c r="Q1" s="16"/>
      <c r="R1" s="17"/>
      <c r="S1" s="9">
        <v>2</v>
      </c>
      <c r="U1" s="15">
        <f>DATE(A8,3,1)</f>
        <v>45352</v>
      </c>
      <c r="V1" s="16"/>
      <c r="W1" s="16"/>
      <c r="X1" s="16"/>
      <c r="Y1" s="16"/>
      <c r="Z1" s="16"/>
      <c r="AA1" s="17"/>
      <c r="AB1" s="9">
        <v>3</v>
      </c>
      <c r="AD1" s="15">
        <f>DATE(A8,4,1)</f>
        <v>45383</v>
      </c>
      <c r="AE1" s="16"/>
      <c r="AF1" s="16"/>
      <c r="AG1" s="16"/>
      <c r="AH1" s="16"/>
      <c r="AI1" s="16"/>
      <c r="AJ1" s="17"/>
      <c r="AK1" s="9">
        <v>4</v>
      </c>
    </row>
    <row r="2" spans="1:37" x14ac:dyDescent="0.3">
      <c r="C2" s="1" t="s">
        <v>0</v>
      </c>
      <c r="D2" s="1" t="s">
        <v>1</v>
      </c>
      <c r="E2" s="1" t="s">
        <v>2</v>
      </c>
      <c r="F2" s="1" t="s">
        <v>3</v>
      </c>
      <c r="G2" s="1" t="s">
        <v>4</v>
      </c>
      <c r="H2" s="1" t="s">
        <v>5</v>
      </c>
      <c r="I2" s="1" t="s">
        <v>6</v>
      </c>
      <c r="J2" s="1" t="s">
        <v>7</v>
      </c>
      <c r="L2" s="1" t="s">
        <v>0</v>
      </c>
      <c r="M2" s="1" t="s">
        <v>1</v>
      </c>
      <c r="N2" s="1" t="s">
        <v>2</v>
      </c>
      <c r="O2" s="1" t="s">
        <v>3</v>
      </c>
      <c r="P2" s="1" t="s">
        <v>4</v>
      </c>
      <c r="Q2" s="1" t="s">
        <v>5</v>
      </c>
      <c r="R2" s="1" t="s">
        <v>6</v>
      </c>
      <c r="S2" s="1" t="s">
        <v>7</v>
      </c>
      <c r="U2" s="1" t="s">
        <v>0</v>
      </c>
      <c r="V2" s="1" t="s">
        <v>1</v>
      </c>
      <c r="W2" s="1" t="s">
        <v>2</v>
      </c>
      <c r="X2" s="1" t="s">
        <v>3</v>
      </c>
      <c r="Y2" s="1" t="s">
        <v>4</v>
      </c>
      <c r="Z2" s="1" t="s">
        <v>5</v>
      </c>
      <c r="AA2" s="1" t="s">
        <v>6</v>
      </c>
      <c r="AB2" s="1" t="s">
        <v>7</v>
      </c>
      <c r="AD2" s="1" t="s">
        <v>0</v>
      </c>
      <c r="AE2" s="1" t="s">
        <v>1</v>
      </c>
      <c r="AF2" s="1" t="s">
        <v>2</v>
      </c>
      <c r="AG2" s="1" t="s">
        <v>3</v>
      </c>
      <c r="AH2" s="1" t="s">
        <v>4</v>
      </c>
      <c r="AI2" s="1" t="s">
        <v>5</v>
      </c>
      <c r="AJ2" s="1" t="s">
        <v>6</v>
      </c>
      <c r="AK2" s="1" t="s">
        <v>7</v>
      </c>
    </row>
    <row r="3" spans="1:37" ht="15.6" x14ac:dyDescent="0.3">
      <c r="B3" s="13"/>
      <c r="C3" s="5">
        <f>IF(WEEKDAY(C1,1)=2,C1,"")</f>
        <v>45292</v>
      </c>
      <c r="D3" s="5">
        <f>IF(C3&lt;&gt;"",C3+1,IF(WEEKDAY(C1,1)=3,C1,""))</f>
        <v>45293</v>
      </c>
      <c r="E3" s="5">
        <f>IF(D3&lt;&gt;"",D3+1,IF(WEEKDAY(C1,1)=4,C1,""))</f>
        <v>45294</v>
      </c>
      <c r="F3" s="5">
        <f>IF(E3&lt;&gt;"",E3+1,IF(WEEKDAY(C1,1)=5,C1,""))</f>
        <v>45295</v>
      </c>
      <c r="G3" s="5">
        <f>IF(F3&lt;&gt;"",F3+1,IF(WEEKDAY(C1,1)=6,C1,""))</f>
        <v>45296</v>
      </c>
      <c r="H3" s="6">
        <f>IF(G3&lt;&gt;"",G3+1,IF(WEEKDAY(C1,1)=7,C1,""))</f>
        <v>45297</v>
      </c>
      <c r="I3" s="6">
        <f>IF(H3&lt;&gt;"",H3+1,IF(WEEKDAY(C1,1)=1,C1,""))</f>
        <v>45298</v>
      </c>
      <c r="J3" s="2"/>
      <c r="L3" s="5" t="str">
        <f>IF(WEEKDAY(L1,1)=2,L1,"")</f>
        <v/>
      </c>
      <c r="M3" s="5" t="str">
        <f>IF(L3&lt;&gt;"",L3+1,IF(WEEKDAY(L1,1)=3,L1,""))</f>
        <v/>
      </c>
      <c r="N3" s="5" t="str">
        <f>IF(M3&lt;&gt;"",M3+1,IF(WEEKDAY(L1,1)=4,L1,""))</f>
        <v/>
      </c>
      <c r="O3" s="5">
        <f>IF(N3&lt;&gt;"",N3+1,IF(WEEKDAY(L1,1)=5,L1,""))</f>
        <v>45323</v>
      </c>
      <c r="P3" s="5">
        <f>IF(O3&lt;&gt;"",O3+1,IF(WEEKDAY(L1,1)=6,L1,""))</f>
        <v>45324</v>
      </c>
      <c r="Q3" s="6">
        <f>IF(P3&lt;&gt;"",P3+1,IF(WEEKDAY(L1,1)=7,L1,""))</f>
        <v>45325</v>
      </c>
      <c r="R3" s="6">
        <f>IF(Q3&lt;&gt;"",Q3+1,IF(WEEKDAY(L1,1)=1,L1,""))</f>
        <v>45326</v>
      </c>
      <c r="S3" s="2">
        <v>1</v>
      </c>
      <c r="U3" s="5" t="str">
        <f>IF(WEEKDAY(U1,1)=2,U1,"")</f>
        <v/>
      </c>
      <c r="V3" s="5" t="str">
        <f>IF(U3&lt;&gt;"",U3+1,IF(WEEKDAY(U1,1)=3,U1,""))</f>
        <v/>
      </c>
      <c r="W3" s="5" t="str">
        <f>IF(V3&lt;&gt;"",V3+1,IF(WEEKDAY(U1,1)=4,U1,""))</f>
        <v/>
      </c>
      <c r="X3" s="5" t="str">
        <f>IF(W3&lt;&gt;"",W3+1,IF(WEEKDAY(U1,1)=5,U1,""))</f>
        <v/>
      </c>
      <c r="Y3" s="5">
        <f>IF(X3&lt;&gt;"",X3+1,IF(WEEKDAY(U1,1)=6,U1,""))</f>
        <v>45352</v>
      </c>
      <c r="Z3" s="6">
        <f>IF(Y3&lt;&gt;"",Y3+1,IF(WEEKDAY(U1,1)=7,U1,""))</f>
        <v>45353</v>
      </c>
      <c r="AA3" s="6">
        <f>IF(Z3&lt;&gt;"",Z3+1,IF(WEEKDAY(U1,1)=1,U1,""))</f>
        <v>45354</v>
      </c>
      <c r="AB3" s="2">
        <v>1</v>
      </c>
      <c r="AD3" s="5">
        <f>IF(WEEKDAY(AD1,1)=2,AD1,"")</f>
        <v>45383</v>
      </c>
      <c r="AE3" s="5">
        <f>IF(AD3&lt;&gt;"",AD3+1,IF(WEEKDAY(AD1,1)=3,AD1,""))</f>
        <v>45384</v>
      </c>
      <c r="AF3" s="5">
        <f>IF(AE3&lt;&gt;"",AE3+1,IF(WEEKDAY(AD1,1)=4,AD1,""))</f>
        <v>45385</v>
      </c>
      <c r="AG3" s="5">
        <f>IF(AF3&lt;&gt;"",AF3+1,IF(WEEKDAY(AD1,1)=5,AD1,""))</f>
        <v>45386</v>
      </c>
      <c r="AH3" s="5">
        <f>IF(AG3&lt;&gt;"",AG3+1,IF(WEEKDAY(AD1,1)=6,AD1,""))</f>
        <v>45387</v>
      </c>
      <c r="AI3" s="6">
        <f>IF(AH3&lt;&gt;"",AH3+1,IF(WEEKDAY(AD1,1)=7,AD1,""))</f>
        <v>45388</v>
      </c>
      <c r="AJ3" s="6">
        <f>IF(AI3&lt;&gt;"",AI3+1,IF(WEEKDAY(AD1,1)=1,AD1,""))</f>
        <v>45389</v>
      </c>
      <c r="AK3" s="2">
        <v>1</v>
      </c>
    </row>
    <row r="4" spans="1:37" ht="15.6" x14ac:dyDescent="0.3">
      <c r="B4" s="13"/>
      <c r="C4" s="5">
        <f>I3+1</f>
        <v>45299</v>
      </c>
      <c r="D4" s="5">
        <f>C4+1</f>
        <v>45300</v>
      </c>
      <c r="E4" s="5">
        <f t="shared" ref="E4:I4" si="0">D4+1</f>
        <v>45301</v>
      </c>
      <c r="F4" s="5">
        <f t="shared" si="0"/>
        <v>45302</v>
      </c>
      <c r="G4" s="5">
        <f t="shared" si="0"/>
        <v>45303</v>
      </c>
      <c r="H4" s="6">
        <f t="shared" si="0"/>
        <v>45304</v>
      </c>
      <c r="I4" s="6">
        <f t="shared" si="0"/>
        <v>45305</v>
      </c>
      <c r="J4" s="2"/>
      <c r="L4" s="5">
        <f>R3+1</f>
        <v>45327</v>
      </c>
      <c r="M4" s="5">
        <f>L4+1</f>
        <v>45328</v>
      </c>
      <c r="N4" s="5">
        <f t="shared" ref="N4:R4" si="1">M4+1</f>
        <v>45329</v>
      </c>
      <c r="O4" s="5">
        <f t="shared" si="1"/>
        <v>45330</v>
      </c>
      <c r="P4" s="5">
        <f t="shared" si="1"/>
        <v>45331</v>
      </c>
      <c r="Q4" s="6">
        <f t="shared" si="1"/>
        <v>45332</v>
      </c>
      <c r="R4" s="6">
        <f t="shared" si="1"/>
        <v>45333</v>
      </c>
      <c r="S4" s="2">
        <v>2</v>
      </c>
      <c r="U4" s="5">
        <f>AA3+1</f>
        <v>45355</v>
      </c>
      <c r="V4" s="5">
        <f>U4+1</f>
        <v>45356</v>
      </c>
      <c r="W4" s="5">
        <f t="shared" ref="W4:AA4" si="2">V4+1</f>
        <v>45357</v>
      </c>
      <c r="X4" s="5">
        <f t="shared" si="2"/>
        <v>45358</v>
      </c>
      <c r="Y4" s="5">
        <f t="shared" si="2"/>
        <v>45359</v>
      </c>
      <c r="Z4" s="6">
        <f t="shared" si="2"/>
        <v>45360</v>
      </c>
      <c r="AA4" s="6">
        <f t="shared" si="2"/>
        <v>45361</v>
      </c>
      <c r="AB4" s="2">
        <v>2</v>
      </c>
      <c r="AD4" s="5">
        <f>AJ3+1</f>
        <v>45390</v>
      </c>
      <c r="AE4" s="5">
        <f>AD4+1</f>
        <v>45391</v>
      </c>
      <c r="AF4" s="5">
        <f t="shared" ref="AF4:AJ4" si="3">AE4+1</f>
        <v>45392</v>
      </c>
      <c r="AG4" s="5">
        <f t="shared" si="3"/>
        <v>45393</v>
      </c>
      <c r="AH4" s="5">
        <f t="shared" si="3"/>
        <v>45394</v>
      </c>
      <c r="AI4" s="6">
        <f t="shared" si="3"/>
        <v>45395</v>
      </c>
      <c r="AJ4" s="6">
        <f t="shared" si="3"/>
        <v>45396</v>
      </c>
      <c r="AK4" s="2">
        <v>2</v>
      </c>
    </row>
    <row r="5" spans="1:37" ht="15.6" x14ac:dyDescent="0.3">
      <c r="B5" s="13"/>
      <c r="C5" s="5">
        <f>I4+1</f>
        <v>45306</v>
      </c>
      <c r="D5" s="5">
        <f>C5+1</f>
        <v>45307</v>
      </c>
      <c r="E5" s="5">
        <f t="shared" ref="E5:I5" si="4">D5+1</f>
        <v>45308</v>
      </c>
      <c r="F5" s="5">
        <f t="shared" si="4"/>
        <v>45309</v>
      </c>
      <c r="G5" s="5">
        <f t="shared" si="4"/>
        <v>45310</v>
      </c>
      <c r="H5" s="6">
        <f t="shared" si="4"/>
        <v>45311</v>
      </c>
      <c r="I5" s="6">
        <f t="shared" si="4"/>
        <v>45312</v>
      </c>
      <c r="J5" s="2"/>
      <c r="L5" s="5">
        <f>R4+1</f>
        <v>45334</v>
      </c>
      <c r="M5" s="5">
        <f>L5+1</f>
        <v>45335</v>
      </c>
      <c r="N5" s="5">
        <f t="shared" ref="N5:R5" si="5">M5+1</f>
        <v>45336</v>
      </c>
      <c r="O5" s="5">
        <f t="shared" si="5"/>
        <v>45337</v>
      </c>
      <c r="P5" s="5">
        <f t="shared" si="5"/>
        <v>45338</v>
      </c>
      <c r="Q5" s="6">
        <f t="shared" si="5"/>
        <v>45339</v>
      </c>
      <c r="R5" s="6">
        <f t="shared" si="5"/>
        <v>45340</v>
      </c>
      <c r="S5" s="2">
        <v>3</v>
      </c>
      <c r="U5" s="5">
        <f>AA4+1</f>
        <v>45362</v>
      </c>
      <c r="V5" s="5">
        <f>U5+1</f>
        <v>45363</v>
      </c>
      <c r="W5" s="5">
        <f t="shared" ref="W5:AA5" si="6">V5+1</f>
        <v>45364</v>
      </c>
      <c r="X5" s="5">
        <f t="shared" si="6"/>
        <v>45365</v>
      </c>
      <c r="Y5" s="5">
        <f t="shared" si="6"/>
        <v>45366</v>
      </c>
      <c r="Z5" s="6">
        <f t="shared" si="6"/>
        <v>45367</v>
      </c>
      <c r="AA5" s="6">
        <f t="shared" si="6"/>
        <v>45368</v>
      </c>
      <c r="AB5" s="2">
        <v>3</v>
      </c>
      <c r="AD5" s="5">
        <f>AJ4+1</f>
        <v>45397</v>
      </c>
      <c r="AE5" s="5">
        <f>AD5+1</f>
        <v>45398</v>
      </c>
      <c r="AF5" s="5">
        <f t="shared" ref="AF5:AJ5" si="7">AE5+1</f>
        <v>45399</v>
      </c>
      <c r="AG5" s="5">
        <f t="shared" si="7"/>
        <v>45400</v>
      </c>
      <c r="AH5" s="5">
        <f t="shared" si="7"/>
        <v>45401</v>
      </c>
      <c r="AI5" s="6">
        <f t="shared" si="7"/>
        <v>45402</v>
      </c>
      <c r="AJ5" s="6">
        <f t="shared" si="7"/>
        <v>45403</v>
      </c>
      <c r="AK5" s="2">
        <v>3</v>
      </c>
    </row>
    <row r="6" spans="1:37" ht="15.6" x14ac:dyDescent="0.3">
      <c r="B6" s="13"/>
      <c r="C6" s="5">
        <f>I5+1</f>
        <v>45313</v>
      </c>
      <c r="D6" s="5">
        <f>C6+1</f>
        <v>45314</v>
      </c>
      <c r="E6" s="5">
        <f t="shared" ref="E6:I6" si="8">D6+1</f>
        <v>45315</v>
      </c>
      <c r="F6" s="5">
        <f t="shared" si="8"/>
        <v>45316</v>
      </c>
      <c r="G6" s="5">
        <f t="shared" si="8"/>
        <v>45317</v>
      </c>
      <c r="H6" s="6">
        <f t="shared" si="8"/>
        <v>45318</v>
      </c>
      <c r="I6" s="6">
        <f t="shared" si="8"/>
        <v>45319</v>
      </c>
      <c r="J6" s="2"/>
      <c r="L6" s="5">
        <f>R5+1</f>
        <v>45341</v>
      </c>
      <c r="M6" s="5">
        <f>L6+1</f>
        <v>45342</v>
      </c>
      <c r="N6" s="5">
        <f t="shared" ref="N6:R6" si="9">M6+1</f>
        <v>45343</v>
      </c>
      <c r="O6" s="5">
        <f t="shared" si="9"/>
        <v>45344</v>
      </c>
      <c r="P6" s="5">
        <f t="shared" si="9"/>
        <v>45345</v>
      </c>
      <c r="Q6" s="6">
        <f t="shared" si="9"/>
        <v>45346</v>
      </c>
      <c r="R6" s="6">
        <f t="shared" si="9"/>
        <v>45347</v>
      </c>
      <c r="S6" s="2">
        <v>4</v>
      </c>
      <c r="U6" s="5">
        <f>AA5+1</f>
        <v>45369</v>
      </c>
      <c r="V6" s="5">
        <f>U6+1</f>
        <v>45370</v>
      </c>
      <c r="W6" s="5">
        <f t="shared" ref="W6:AA6" si="10">V6+1</f>
        <v>45371</v>
      </c>
      <c r="X6" s="5">
        <f t="shared" si="10"/>
        <v>45372</v>
      </c>
      <c r="Y6" s="5">
        <f t="shared" si="10"/>
        <v>45373</v>
      </c>
      <c r="Z6" s="6">
        <f t="shared" si="10"/>
        <v>45374</v>
      </c>
      <c r="AA6" s="6">
        <f t="shared" si="10"/>
        <v>45375</v>
      </c>
      <c r="AB6" s="2">
        <v>4</v>
      </c>
      <c r="AD6" s="5">
        <f>AJ5+1</f>
        <v>45404</v>
      </c>
      <c r="AE6" s="5">
        <f>AD6+1</f>
        <v>45405</v>
      </c>
      <c r="AF6" s="5">
        <f t="shared" ref="AF6:AJ6" si="11">AE6+1</f>
        <v>45406</v>
      </c>
      <c r="AG6" s="5">
        <f t="shared" si="11"/>
        <v>45407</v>
      </c>
      <c r="AH6" s="5">
        <f t="shared" si="11"/>
        <v>45408</v>
      </c>
      <c r="AI6" s="6">
        <f t="shared" si="11"/>
        <v>45409</v>
      </c>
      <c r="AJ6" s="6">
        <f t="shared" si="11"/>
        <v>45410</v>
      </c>
      <c r="AK6" s="2">
        <v>4</v>
      </c>
    </row>
    <row r="7" spans="1:37" ht="18" x14ac:dyDescent="0.35">
      <c r="A7" s="3" t="s">
        <v>8</v>
      </c>
      <c r="B7" s="12"/>
      <c r="C7" s="5">
        <f>IFERROR(IF(EOMONTH(I6,0)&lt;I6+1,"",I6+1),"")</f>
        <v>45320</v>
      </c>
      <c r="D7" s="5">
        <f>IFERROR(IF(EOMONTH(C7,0)&lt;C7+1,"",C7+1),"")</f>
        <v>45321</v>
      </c>
      <c r="E7" s="5">
        <f t="shared" ref="E7:I7" si="12">IFERROR(IF(EOMONTH(D7,0)&lt;D7+1,"",D7+1),"")</f>
        <v>45322</v>
      </c>
      <c r="F7" s="5" t="str">
        <f t="shared" si="12"/>
        <v/>
      </c>
      <c r="G7" s="5" t="str">
        <f t="shared" si="12"/>
        <v/>
      </c>
      <c r="H7" s="6" t="str">
        <f t="shared" si="12"/>
        <v/>
      </c>
      <c r="I7" s="6" t="str">
        <f t="shared" si="12"/>
        <v/>
      </c>
      <c r="J7" s="2"/>
      <c r="L7" s="5">
        <f>IFERROR(IF(EOMONTH(R6,0)&lt;R6+1,"",R6+1),"")</f>
        <v>45348</v>
      </c>
      <c r="M7" s="5">
        <f>IFERROR(IF(EOMONTH(L7,0)&lt;L7+1,"",L7+1),"")</f>
        <v>45349</v>
      </c>
      <c r="N7" s="5">
        <f t="shared" ref="N7:R7" si="13">IFERROR(IF(EOMONTH(M7,0)&lt;M7+1,"",M7+1),"")</f>
        <v>45350</v>
      </c>
      <c r="O7" s="5">
        <f t="shared" si="13"/>
        <v>45351</v>
      </c>
      <c r="P7" s="5" t="str">
        <f t="shared" si="13"/>
        <v/>
      </c>
      <c r="Q7" s="6" t="str">
        <f t="shared" si="13"/>
        <v/>
      </c>
      <c r="R7" s="6" t="str">
        <f t="shared" si="13"/>
        <v/>
      </c>
      <c r="S7" s="2"/>
      <c r="U7" s="5">
        <f>IFERROR(IF(EOMONTH(AA6,0)&lt;AA6+1,"",AA6+1),"")</f>
        <v>45376</v>
      </c>
      <c r="V7" s="5">
        <f>IFERROR(IF(EOMONTH(U7,0)&lt;U7+1,"",U7+1),"")</f>
        <v>45377</v>
      </c>
      <c r="W7" s="5">
        <f t="shared" ref="W7:AA7" si="14">IFERROR(IF(EOMONTH(V7,0)&lt;V7+1,"",V7+1),"")</f>
        <v>45378</v>
      </c>
      <c r="X7" s="5">
        <f t="shared" si="14"/>
        <v>45379</v>
      </c>
      <c r="Y7" s="5">
        <f t="shared" si="14"/>
        <v>45380</v>
      </c>
      <c r="Z7" s="6">
        <f t="shared" si="14"/>
        <v>45381</v>
      </c>
      <c r="AA7" s="6">
        <f t="shared" si="14"/>
        <v>45382</v>
      </c>
      <c r="AB7" s="2"/>
      <c r="AD7" s="5">
        <f>IFERROR(IF(EOMONTH(AJ6,0)&lt;AJ6+1,"",AJ6+1),"")</f>
        <v>45411</v>
      </c>
      <c r="AE7" s="5">
        <f>IFERROR(IF(EOMONTH(AD7,0)&lt;AD7+1,"",AD7+1),"")</f>
        <v>45412</v>
      </c>
      <c r="AF7" s="5" t="str">
        <f t="shared" ref="AF7:AJ7" si="15">IFERROR(IF(EOMONTH(AE7,0)&lt;AE7+1,"",AE7+1),"")</f>
        <v/>
      </c>
      <c r="AG7" s="5" t="str">
        <f t="shared" si="15"/>
        <v/>
      </c>
      <c r="AH7" s="5" t="str">
        <f t="shared" si="15"/>
        <v/>
      </c>
      <c r="AI7" s="6" t="str">
        <f t="shared" si="15"/>
        <v/>
      </c>
      <c r="AJ7" s="6" t="str">
        <f t="shared" si="15"/>
        <v/>
      </c>
      <c r="AK7" s="2"/>
    </row>
    <row r="8" spans="1:37" ht="21" customHeight="1" x14ac:dyDescent="0.4">
      <c r="A8" s="4">
        <v>2024</v>
      </c>
      <c r="B8" s="12" t="str">
        <f t="shared" ref="B8" si="16">I8</f>
        <v/>
      </c>
      <c r="C8" s="5" t="str">
        <f>IFERROR(IF(EOMONTH(I7,0)&lt;I7+1,"",I7+1),"")</f>
        <v/>
      </c>
      <c r="D8" s="5" t="str">
        <f>IFERROR(IF(EOMONTH(C8,0)&lt;C8+1,"",C8+1),"")</f>
        <v/>
      </c>
      <c r="E8" s="5" t="str">
        <f t="shared" ref="E8:I8" si="17">IFERROR(IF(EOMONTH(D8,0)&lt;D8+1,"",D8+1),"")</f>
        <v/>
      </c>
      <c r="F8" s="5" t="str">
        <f t="shared" si="17"/>
        <v/>
      </c>
      <c r="G8" s="5" t="str">
        <f t="shared" si="17"/>
        <v/>
      </c>
      <c r="H8" s="6" t="str">
        <f t="shared" si="17"/>
        <v/>
      </c>
      <c r="I8" s="6" t="str">
        <f t="shared" si="17"/>
        <v/>
      </c>
      <c r="J8" s="2"/>
      <c r="L8" s="5" t="str">
        <f>IFERROR(IF(EOMONTH(R7,0)&lt;R7+1,"",R7+1),"")</f>
        <v/>
      </c>
      <c r="M8" s="5" t="str">
        <f>IFERROR(IF(EOMONTH(L8,0)&lt;L8+1,"",L8+1),"")</f>
        <v/>
      </c>
      <c r="N8" s="5" t="str">
        <f t="shared" ref="N8:R8" si="18">IFERROR(IF(EOMONTH(M8,0)&lt;M8+1,"",M8+1),"")</f>
        <v/>
      </c>
      <c r="O8" s="5" t="str">
        <f t="shared" si="18"/>
        <v/>
      </c>
      <c r="P8" s="5" t="str">
        <f t="shared" si="18"/>
        <v/>
      </c>
      <c r="Q8" s="6" t="str">
        <f t="shared" si="18"/>
        <v/>
      </c>
      <c r="R8" s="6" t="str">
        <f t="shared" si="18"/>
        <v/>
      </c>
      <c r="S8" s="7"/>
      <c r="U8" s="5" t="str">
        <f>IFERROR(IF(EOMONTH(AA7,0)&lt;AA7+1,"",AA7+1),"")</f>
        <v/>
      </c>
      <c r="V8" s="5" t="str">
        <f>IFERROR(IF(EOMONTH(U8,0)&lt;U8+1,"",U8+1),"")</f>
        <v/>
      </c>
      <c r="W8" s="5" t="str">
        <f t="shared" ref="W8:AA8" si="19">IFERROR(IF(EOMONTH(V8,0)&lt;V8+1,"",V8+1),"")</f>
        <v/>
      </c>
      <c r="X8" s="5" t="str">
        <f t="shared" si="19"/>
        <v/>
      </c>
      <c r="Y8" s="5" t="str">
        <f t="shared" si="19"/>
        <v/>
      </c>
      <c r="Z8" s="6" t="str">
        <f t="shared" si="19"/>
        <v/>
      </c>
      <c r="AA8" s="6" t="str">
        <f t="shared" si="19"/>
        <v/>
      </c>
      <c r="AB8" s="7"/>
      <c r="AD8" s="5" t="str">
        <f>IFERROR(IF(EOMONTH(AJ7,0)&lt;AJ7+1,"",AJ7+1),"")</f>
        <v/>
      </c>
      <c r="AE8" s="5" t="str">
        <f>IFERROR(IF(EOMONTH(AD8,0)&lt;AD8+1,"",AD8+1),"")</f>
        <v/>
      </c>
      <c r="AF8" s="5" t="str">
        <f t="shared" ref="AF8:AJ8" si="20">IFERROR(IF(EOMONTH(AE8,0)&lt;AE8+1,"",AE8+1),"")</f>
        <v/>
      </c>
      <c r="AG8" s="5" t="str">
        <f t="shared" si="20"/>
        <v/>
      </c>
      <c r="AH8" s="5" t="str">
        <f t="shared" si="20"/>
        <v/>
      </c>
      <c r="AI8" s="6" t="str">
        <f t="shared" si="20"/>
        <v/>
      </c>
      <c r="AJ8" s="6" t="str">
        <f t="shared" si="20"/>
        <v/>
      </c>
      <c r="AK8" s="7"/>
    </row>
    <row r="10" spans="1:37" ht="24.6" x14ac:dyDescent="0.4">
      <c r="C10" s="15">
        <f>DATE(A8,5,1)</f>
        <v>45413</v>
      </c>
      <c r="D10" s="16"/>
      <c r="E10" s="16"/>
      <c r="F10" s="16"/>
      <c r="G10" s="16"/>
      <c r="H10" s="16"/>
      <c r="I10" s="17"/>
      <c r="J10" s="9">
        <v>5</v>
      </c>
      <c r="L10" s="15">
        <f>DATE(A8,6,1)</f>
        <v>45444</v>
      </c>
      <c r="M10" s="16"/>
      <c r="N10" s="16"/>
      <c r="O10" s="16"/>
      <c r="P10" s="16"/>
      <c r="Q10" s="16"/>
      <c r="R10" s="17"/>
      <c r="S10" s="9">
        <v>6</v>
      </c>
      <c r="U10" s="15">
        <f>DATE(A8,7,1)</f>
        <v>45474</v>
      </c>
      <c r="V10" s="16"/>
      <c r="W10" s="16"/>
      <c r="X10" s="16"/>
      <c r="Y10" s="16"/>
      <c r="Z10" s="16"/>
      <c r="AA10" s="17"/>
      <c r="AB10" s="9">
        <v>7</v>
      </c>
      <c r="AD10" s="15">
        <f>DATE(A8,8,1)</f>
        <v>45505</v>
      </c>
      <c r="AE10" s="16"/>
      <c r="AF10" s="16"/>
      <c r="AG10" s="16"/>
      <c r="AH10" s="16"/>
      <c r="AI10" s="16"/>
      <c r="AJ10" s="17"/>
      <c r="AK10" s="9">
        <v>8</v>
      </c>
    </row>
    <row r="11" spans="1:37" x14ac:dyDescent="0.3">
      <c r="A11" s="11"/>
      <c r="C11" s="1" t="s">
        <v>0</v>
      </c>
      <c r="D11" s="1" t="s">
        <v>1</v>
      </c>
      <c r="E11" s="1" t="s">
        <v>2</v>
      </c>
      <c r="F11" s="1" t="s">
        <v>3</v>
      </c>
      <c r="G11" s="1" t="s">
        <v>4</v>
      </c>
      <c r="H11" s="1" t="s">
        <v>5</v>
      </c>
      <c r="I11" s="1" t="s">
        <v>6</v>
      </c>
      <c r="J11" s="1" t="s">
        <v>7</v>
      </c>
      <c r="L11" s="1" t="s">
        <v>0</v>
      </c>
      <c r="M11" s="1" t="s">
        <v>1</v>
      </c>
      <c r="N11" s="1" t="s">
        <v>2</v>
      </c>
      <c r="O11" s="1" t="s">
        <v>3</v>
      </c>
      <c r="P11" s="1" t="s">
        <v>4</v>
      </c>
      <c r="Q11" s="1" t="s">
        <v>5</v>
      </c>
      <c r="R11" s="1" t="s">
        <v>6</v>
      </c>
      <c r="S11" s="1" t="s">
        <v>7</v>
      </c>
      <c r="U11" s="1" t="s">
        <v>0</v>
      </c>
      <c r="V11" s="1" t="s">
        <v>1</v>
      </c>
      <c r="W11" s="1" t="s">
        <v>2</v>
      </c>
      <c r="X11" s="1" t="s">
        <v>3</v>
      </c>
      <c r="Y11" s="1" t="s">
        <v>4</v>
      </c>
      <c r="Z11" s="1" t="s">
        <v>5</v>
      </c>
      <c r="AA11" s="1" t="s">
        <v>6</v>
      </c>
      <c r="AB11" s="1" t="s">
        <v>7</v>
      </c>
      <c r="AD11" s="1" t="s">
        <v>0</v>
      </c>
      <c r="AE11" s="1" t="s">
        <v>1</v>
      </c>
      <c r="AF11" s="1" t="s">
        <v>2</v>
      </c>
      <c r="AG11" s="1" t="s">
        <v>3</v>
      </c>
      <c r="AH11" s="1" t="s">
        <v>4</v>
      </c>
      <c r="AI11" s="1" t="s">
        <v>5</v>
      </c>
      <c r="AJ11" s="1" t="s">
        <v>6</v>
      </c>
      <c r="AK11" s="1" t="s">
        <v>7</v>
      </c>
    </row>
    <row r="12" spans="1:37" ht="15.6" x14ac:dyDescent="0.3">
      <c r="C12" s="5" t="str">
        <f>IF(WEEKDAY(C10,1)=2,C10,"")</f>
        <v/>
      </c>
      <c r="D12" s="5" t="str">
        <f>IF(C12&lt;&gt;"",C12+1,IF(WEEKDAY(C10,1)=3,C10,""))</f>
        <v/>
      </c>
      <c r="E12" s="5">
        <f>IF(D12&lt;&gt;"",D12+1,IF(WEEKDAY(C10,1)=4,C10,""))</f>
        <v>45413</v>
      </c>
      <c r="F12" s="5">
        <f>IF(E12&lt;&gt;"",E12+1,IF(WEEKDAY(C10,1)=5,C10,""))</f>
        <v>45414</v>
      </c>
      <c r="G12" s="5">
        <f>IF(F12&lt;&gt;"",F12+1,IF(WEEKDAY(C10,1)=6,C10,""))</f>
        <v>45415</v>
      </c>
      <c r="H12" s="6">
        <f>IF(G12&lt;&gt;"",G12+1,IF(WEEKDAY(C10,1)=7,C10,""))</f>
        <v>45416</v>
      </c>
      <c r="I12" s="6">
        <f>IF(H12&lt;&gt;"",H12+1,IF(WEEKDAY(C10,1)=1,C10,""))</f>
        <v>45417</v>
      </c>
      <c r="J12" s="2"/>
      <c r="L12" s="5" t="str">
        <f>IF(WEEKDAY(L10,1)=2,L10,"")</f>
        <v/>
      </c>
      <c r="M12" s="5" t="str">
        <f>IF(L12&lt;&gt;"",L12+1,IF(WEEKDAY(L10,1)=3,L10,""))</f>
        <v/>
      </c>
      <c r="N12" s="5" t="str">
        <f>IF(M12&lt;&gt;"",M12+1,IF(WEEKDAY(L10,1)=4,L10,""))</f>
        <v/>
      </c>
      <c r="O12" s="5" t="str">
        <f>IF(N12&lt;&gt;"",N12+1,IF(WEEKDAY(L10,1)=5,L10,""))</f>
        <v/>
      </c>
      <c r="P12" s="5" t="str">
        <f>IF(O12&lt;&gt;"",O12+1,IF(WEEKDAY(L10,1)=6,L10,""))</f>
        <v/>
      </c>
      <c r="Q12" s="6">
        <f>IF(P12&lt;&gt;"",P12+1,IF(WEEKDAY(L10,1)=7,L10,""))</f>
        <v>45444</v>
      </c>
      <c r="R12" s="6">
        <f>IF(Q12&lt;&gt;"",Q12+1,IF(WEEKDAY(L10,1)=1,L10,""))</f>
        <v>45445</v>
      </c>
      <c r="S12" s="2">
        <v>1</v>
      </c>
      <c r="U12" s="5">
        <f>IF(WEEKDAY(U10,1)=2,U10,"")</f>
        <v>45474</v>
      </c>
      <c r="V12" s="5">
        <f>IF(U12&lt;&gt;"",U12+1,IF(WEEKDAY(U10,1)=3,U10,""))</f>
        <v>45475</v>
      </c>
      <c r="W12" s="5">
        <f>IF(V12&lt;&gt;"",V12+1,IF(WEEKDAY(U10,1)=4,U10,""))</f>
        <v>45476</v>
      </c>
      <c r="X12" s="5">
        <f>IF(W12&lt;&gt;"",W12+1,IF(WEEKDAY(U10,1)=5,U10,""))</f>
        <v>45477</v>
      </c>
      <c r="Y12" s="5">
        <f>IF(X12&lt;&gt;"",X12+1,IF(WEEKDAY(U10,1)=6,U10,""))</f>
        <v>45478</v>
      </c>
      <c r="Z12" s="6">
        <f>IF(Y12&lt;&gt;"",Y12+1,IF(WEEKDAY(U10,1)=7,U10,""))</f>
        <v>45479</v>
      </c>
      <c r="AA12" s="6">
        <f>IF(Z12&lt;&gt;"",Z12+1,IF(WEEKDAY(U10,1)=1,U10,""))</f>
        <v>45480</v>
      </c>
      <c r="AB12" s="2">
        <v>1</v>
      </c>
      <c r="AD12" s="5" t="str">
        <f>IF(WEEKDAY(AD10,1)=2,AD10,"")</f>
        <v/>
      </c>
      <c r="AE12" s="5" t="str">
        <f>IF(AD12&lt;&gt;"",AD12+1,IF(WEEKDAY(AD10,1)=3,AD10,""))</f>
        <v/>
      </c>
      <c r="AF12" s="5" t="str">
        <f>IF(AE12&lt;&gt;"",AE12+1,IF(WEEKDAY(AD10,1)=4,AD10,""))</f>
        <v/>
      </c>
      <c r="AG12" s="5">
        <f>IF(AF12&lt;&gt;"",AF12+1,IF(WEEKDAY(AD10,1)=5,AD10,""))</f>
        <v>45505</v>
      </c>
      <c r="AH12" s="5">
        <f>IF(AG12&lt;&gt;"",AG12+1,IF(WEEKDAY(AD10,1)=6,AD10,""))</f>
        <v>45506</v>
      </c>
      <c r="AI12" s="6">
        <f>IF(AH12&lt;&gt;"",AH12+1,IF(WEEKDAY(AD10,1)=7,AD10,""))</f>
        <v>45507</v>
      </c>
      <c r="AJ12" s="6">
        <f>IF(AI12&lt;&gt;"",AI12+1,IF(WEEKDAY(AD10,1)=1,AD10,""))</f>
        <v>45508</v>
      </c>
      <c r="AK12" s="2">
        <v>1</v>
      </c>
    </row>
    <row r="13" spans="1:37" ht="15.6" x14ac:dyDescent="0.3">
      <c r="C13" s="5">
        <f>I12+1</f>
        <v>45418</v>
      </c>
      <c r="D13" s="5">
        <f>C13+1</f>
        <v>45419</v>
      </c>
      <c r="E13" s="5">
        <f t="shared" ref="E13:I13" si="21">D13+1</f>
        <v>45420</v>
      </c>
      <c r="F13" s="5">
        <f t="shared" si="21"/>
        <v>45421</v>
      </c>
      <c r="G13" s="5">
        <f t="shared" si="21"/>
        <v>45422</v>
      </c>
      <c r="H13" s="6">
        <f t="shared" si="21"/>
        <v>45423</v>
      </c>
      <c r="I13" s="6">
        <f t="shared" si="21"/>
        <v>45424</v>
      </c>
      <c r="J13" s="2"/>
      <c r="L13" s="5">
        <f>R12+1</f>
        <v>45446</v>
      </c>
      <c r="M13" s="5">
        <f>L13+1</f>
        <v>45447</v>
      </c>
      <c r="N13" s="5">
        <f t="shared" ref="N13:R13" si="22">M13+1</f>
        <v>45448</v>
      </c>
      <c r="O13" s="5">
        <f t="shared" si="22"/>
        <v>45449</v>
      </c>
      <c r="P13" s="5">
        <f t="shared" si="22"/>
        <v>45450</v>
      </c>
      <c r="Q13" s="6">
        <f t="shared" si="22"/>
        <v>45451</v>
      </c>
      <c r="R13" s="6">
        <f t="shared" si="22"/>
        <v>45452</v>
      </c>
      <c r="S13" s="2">
        <v>2</v>
      </c>
      <c r="U13" s="5">
        <f>AA12+1</f>
        <v>45481</v>
      </c>
      <c r="V13" s="5">
        <f>U13+1</f>
        <v>45482</v>
      </c>
      <c r="W13" s="5">
        <f t="shared" ref="W13:AA13" si="23">V13+1</f>
        <v>45483</v>
      </c>
      <c r="X13" s="5">
        <f t="shared" si="23"/>
        <v>45484</v>
      </c>
      <c r="Y13" s="5">
        <f t="shared" si="23"/>
        <v>45485</v>
      </c>
      <c r="Z13" s="6">
        <f t="shared" si="23"/>
        <v>45486</v>
      </c>
      <c r="AA13" s="6">
        <f t="shared" si="23"/>
        <v>45487</v>
      </c>
      <c r="AB13" s="2">
        <v>2</v>
      </c>
      <c r="AD13" s="5">
        <f>AJ12+1</f>
        <v>45509</v>
      </c>
      <c r="AE13" s="5">
        <f>AD13+1</f>
        <v>45510</v>
      </c>
      <c r="AF13" s="5">
        <f t="shared" ref="AF13:AJ13" si="24">AE13+1</f>
        <v>45511</v>
      </c>
      <c r="AG13" s="5">
        <f t="shared" si="24"/>
        <v>45512</v>
      </c>
      <c r="AH13" s="5">
        <f t="shared" si="24"/>
        <v>45513</v>
      </c>
      <c r="AI13" s="6">
        <f t="shared" si="24"/>
        <v>45514</v>
      </c>
      <c r="AJ13" s="6">
        <f t="shared" si="24"/>
        <v>45515</v>
      </c>
      <c r="AK13" s="2">
        <v>2</v>
      </c>
    </row>
    <row r="14" spans="1:37" ht="15.6" x14ac:dyDescent="0.3">
      <c r="A14" s="11"/>
      <c r="C14" s="5">
        <f>I13+1</f>
        <v>45425</v>
      </c>
      <c r="D14" s="5">
        <f>C14+1</f>
        <v>45426</v>
      </c>
      <c r="E14" s="5">
        <f t="shared" ref="E14:I14" si="25">D14+1</f>
        <v>45427</v>
      </c>
      <c r="F14" s="5">
        <f t="shared" si="25"/>
        <v>45428</v>
      </c>
      <c r="G14" s="5">
        <f t="shared" si="25"/>
        <v>45429</v>
      </c>
      <c r="H14" s="6">
        <f t="shared" si="25"/>
        <v>45430</v>
      </c>
      <c r="I14" s="6">
        <f t="shared" si="25"/>
        <v>45431</v>
      </c>
      <c r="J14" s="2"/>
      <c r="L14" s="5">
        <f>R13+1</f>
        <v>45453</v>
      </c>
      <c r="M14" s="5">
        <f>L14+1</f>
        <v>45454</v>
      </c>
      <c r="N14" s="5">
        <f t="shared" ref="N14:R14" si="26">M14+1</f>
        <v>45455</v>
      </c>
      <c r="O14" s="5">
        <f t="shared" si="26"/>
        <v>45456</v>
      </c>
      <c r="P14" s="5">
        <f t="shared" si="26"/>
        <v>45457</v>
      </c>
      <c r="Q14" s="6">
        <f t="shared" si="26"/>
        <v>45458</v>
      </c>
      <c r="R14" s="6">
        <f t="shared" si="26"/>
        <v>45459</v>
      </c>
      <c r="S14" s="2">
        <v>3</v>
      </c>
      <c r="U14" s="5">
        <f>AA13+1</f>
        <v>45488</v>
      </c>
      <c r="V14" s="5">
        <f>U14+1</f>
        <v>45489</v>
      </c>
      <c r="W14" s="5">
        <f t="shared" ref="W14:AA14" si="27">V14+1</f>
        <v>45490</v>
      </c>
      <c r="X14" s="5">
        <f t="shared" si="27"/>
        <v>45491</v>
      </c>
      <c r="Y14" s="5">
        <f t="shared" si="27"/>
        <v>45492</v>
      </c>
      <c r="Z14" s="6">
        <f t="shared" si="27"/>
        <v>45493</v>
      </c>
      <c r="AA14" s="6">
        <f t="shared" si="27"/>
        <v>45494</v>
      </c>
      <c r="AB14" s="2">
        <v>3</v>
      </c>
      <c r="AD14" s="5">
        <f>AJ13+1</f>
        <v>45516</v>
      </c>
      <c r="AE14" s="5">
        <f>AD14+1</f>
        <v>45517</v>
      </c>
      <c r="AF14" s="5">
        <f t="shared" ref="AF14:AJ14" si="28">AE14+1</f>
        <v>45518</v>
      </c>
      <c r="AG14" s="5">
        <f t="shared" si="28"/>
        <v>45519</v>
      </c>
      <c r="AH14" s="5">
        <f t="shared" si="28"/>
        <v>45520</v>
      </c>
      <c r="AI14" s="6">
        <f t="shared" si="28"/>
        <v>45521</v>
      </c>
      <c r="AJ14" s="6">
        <f t="shared" si="28"/>
        <v>45522</v>
      </c>
      <c r="AK14" s="2">
        <v>3</v>
      </c>
    </row>
    <row r="15" spans="1:37" ht="15.6" x14ac:dyDescent="0.3">
      <c r="C15" s="5">
        <f>I14+1</f>
        <v>45432</v>
      </c>
      <c r="D15" s="5">
        <f>C15+1</f>
        <v>45433</v>
      </c>
      <c r="E15" s="5">
        <f t="shared" ref="E15:I15" si="29">D15+1</f>
        <v>45434</v>
      </c>
      <c r="F15" s="5">
        <f t="shared" si="29"/>
        <v>45435</v>
      </c>
      <c r="G15" s="5">
        <f t="shared" si="29"/>
        <v>45436</v>
      </c>
      <c r="H15" s="6">
        <f t="shared" si="29"/>
        <v>45437</v>
      </c>
      <c r="I15" s="6">
        <f t="shared" si="29"/>
        <v>45438</v>
      </c>
      <c r="J15" s="2"/>
      <c r="L15" s="5">
        <f>R14+1</f>
        <v>45460</v>
      </c>
      <c r="M15" s="5">
        <f>L15+1</f>
        <v>45461</v>
      </c>
      <c r="N15" s="5">
        <f t="shared" ref="N15:R15" si="30">M15+1</f>
        <v>45462</v>
      </c>
      <c r="O15" s="5">
        <f t="shared" si="30"/>
        <v>45463</v>
      </c>
      <c r="P15" s="5">
        <f t="shared" si="30"/>
        <v>45464</v>
      </c>
      <c r="Q15" s="6">
        <f t="shared" si="30"/>
        <v>45465</v>
      </c>
      <c r="R15" s="6">
        <f t="shared" si="30"/>
        <v>45466</v>
      </c>
      <c r="S15" s="2">
        <v>4</v>
      </c>
      <c r="U15" s="5">
        <f>AA14+1</f>
        <v>45495</v>
      </c>
      <c r="V15" s="5">
        <f>U15+1</f>
        <v>45496</v>
      </c>
      <c r="W15" s="5">
        <f t="shared" ref="W15:AA15" si="31">V15+1</f>
        <v>45497</v>
      </c>
      <c r="X15" s="5">
        <f t="shared" si="31"/>
        <v>45498</v>
      </c>
      <c r="Y15" s="5">
        <f t="shared" si="31"/>
        <v>45499</v>
      </c>
      <c r="Z15" s="6">
        <f t="shared" si="31"/>
        <v>45500</v>
      </c>
      <c r="AA15" s="6">
        <f t="shared" si="31"/>
        <v>45501</v>
      </c>
      <c r="AB15" s="2">
        <v>4</v>
      </c>
      <c r="AD15" s="5">
        <f>AJ14+1</f>
        <v>45523</v>
      </c>
      <c r="AE15" s="5">
        <f>AD15+1</f>
        <v>45524</v>
      </c>
      <c r="AF15" s="5">
        <f t="shared" ref="AF15:AJ15" si="32">AE15+1</f>
        <v>45525</v>
      </c>
      <c r="AG15" s="5">
        <f t="shared" si="32"/>
        <v>45526</v>
      </c>
      <c r="AH15" s="5">
        <f t="shared" si="32"/>
        <v>45527</v>
      </c>
      <c r="AI15" s="6">
        <f t="shared" si="32"/>
        <v>45528</v>
      </c>
      <c r="AJ15" s="6">
        <f t="shared" si="32"/>
        <v>45529</v>
      </c>
      <c r="AK15" s="2">
        <v>4</v>
      </c>
    </row>
    <row r="16" spans="1:37" ht="15.6" x14ac:dyDescent="0.3">
      <c r="C16" s="5">
        <f>IFERROR(IF(EOMONTH(I15,0)&lt;I15+1,"",I15+1),"")</f>
        <v>45439</v>
      </c>
      <c r="D16" s="5">
        <f>IFERROR(IF(EOMONTH(C16,0)&lt;C16+1,"",C16+1),"")</f>
        <v>45440</v>
      </c>
      <c r="E16" s="5">
        <f t="shared" ref="E16:I16" si="33">IFERROR(IF(EOMONTH(D16,0)&lt;D16+1,"",D16+1),"")</f>
        <v>45441</v>
      </c>
      <c r="F16" s="5">
        <f t="shared" si="33"/>
        <v>45442</v>
      </c>
      <c r="G16" s="5">
        <f t="shared" si="33"/>
        <v>45443</v>
      </c>
      <c r="H16" s="6" t="str">
        <f t="shared" si="33"/>
        <v/>
      </c>
      <c r="I16" s="6" t="str">
        <f t="shared" si="33"/>
        <v/>
      </c>
      <c r="J16" s="2"/>
      <c r="L16" s="5">
        <f>IFERROR(IF(EOMONTH(R15,0)&lt;R15+1,"",R15+1),"")</f>
        <v>45467</v>
      </c>
      <c r="M16" s="5">
        <f>IFERROR(IF(EOMONTH(L16,0)&lt;L16+1,"",L16+1),"")</f>
        <v>45468</v>
      </c>
      <c r="N16" s="5">
        <f t="shared" ref="N16:R16" si="34">IFERROR(IF(EOMONTH(M16,0)&lt;M16+1,"",M16+1),"")</f>
        <v>45469</v>
      </c>
      <c r="O16" s="5">
        <f t="shared" si="34"/>
        <v>45470</v>
      </c>
      <c r="P16" s="5">
        <f t="shared" si="34"/>
        <v>45471</v>
      </c>
      <c r="Q16" s="6">
        <f t="shared" si="34"/>
        <v>45472</v>
      </c>
      <c r="R16" s="6">
        <f t="shared" si="34"/>
        <v>45473</v>
      </c>
      <c r="S16" s="2"/>
      <c r="U16" s="5">
        <f>IFERROR(IF(EOMONTH(AA15,0)&lt;AA15+1,"",AA15+1),"")</f>
        <v>45502</v>
      </c>
      <c r="V16" s="5">
        <f>IFERROR(IF(EOMONTH(U16,0)&lt;U16+1,"",U16+1),"")</f>
        <v>45503</v>
      </c>
      <c r="W16" s="5">
        <f t="shared" ref="W16:AA16" si="35">IFERROR(IF(EOMONTH(V16,0)&lt;V16+1,"",V16+1),"")</f>
        <v>45504</v>
      </c>
      <c r="X16" s="5" t="str">
        <f t="shared" si="35"/>
        <v/>
      </c>
      <c r="Y16" s="5" t="str">
        <f t="shared" si="35"/>
        <v/>
      </c>
      <c r="Z16" s="6" t="str">
        <f t="shared" si="35"/>
        <v/>
      </c>
      <c r="AA16" s="6" t="str">
        <f t="shared" si="35"/>
        <v/>
      </c>
      <c r="AB16" s="2"/>
      <c r="AD16" s="5">
        <f>IFERROR(IF(EOMONTH(AJ15,0)&lt;AJ15+1,"",AJ15+1),"")</f>
        <v>45530</v>
      </c>
      <c r="AE16" s="5">
        <f>IFERROR(IF(EOMONTH(AD16,0)&lt;AD16+1,"",AD16+1),"")</f>
        <v>45531</v>
      </c>
      <c r="AF16" s="5">
        <f t="shared" ref="AF16:AJ16" si="36">IFERROR(IF(EOMONTH(AE16,0)&lt;AE16+1,"",AE16+1),"")</f>
        <v>45532</v>
      </c>
      <c r="AG16" s="5">
        <f t="shared" si="36"/>
        <v>45533</v>
      </c>
      <c r="AH16" s="5">
        <f t="shared" si="36"/>
        <v>45534</v>
      </c>
      <c r="AI16" s="6">
        <f t="shared" si="36"/>
        <v>45535</v>
      </c>
      <c r="AJ16" s="6" t="str">
        <f t="shared" si="36"/>
        <v/>
      </c>
      <c r="AK16" s="2"/>
    </row>
    <row r="17" spans="1:37" ht="15.6" x14ac:dyDescent="0.3">
      <c r="A17" s="14"/>
      <c r="C17" s="5" t="str">
        <f>IFERROR(IF(EOMONTH(I16,0)&lt;I16+1,"",I16+1),"")</f>
        <v/>
      </c>
      <c r="D17" s="5" t="str">
        <f>IFERROR(IF(EOMONTH(C17,0)&lt;C17+1,"",C17+1),"")</f>
        <v/>
      </c>
      <c r="E17" s="5" t="str">
        <f t="shared" ref="E17:I17" si="37">IFERROR(IF(EOMONTH(D17,0)&lt;D17+1,"",D17+1),"")</f>
        <v/>
      </c>
      <c r="F17" s="5" t="str">
        <f t="shared" si="37"/>
        <v/>
      </c>
      <c r="G17" s="5" t="str">
        <f t="shared" si="37"/>
        <v/>
      </c>
      <c r="H17" s="6" t="str">
        <f t="shared" si="37"/>
        <v/>
      </c>
      <c r="I17" s="6" t="str">
        <f t="shared" si="37"/>
        <v/>
      </c>
      <c r="J17" s="7"/>
      <c r="L17" s="5" t="str">
        <f>IFERROR(IF(EOMONTH(R16,0)&lt;R16+1,"",R16+1),"")</f>
        <v/>
      </c>
      <c r="M17" s="5" t="str">
        <f>IFERROR(IF(EOMONTH(L17,0)&lt;L17+1,"",L17+1),"")</f>
        <v/>
      </c>
      <c r="N17" s="5" t="str">
        <f t="shared" ref="N17:R17" si="38">IFERROR(IF(EOMONTH(M17,0)&lt;M17+1,"",M17+1),"")</f>
        <v/>
      </c>
      <c r="O17" s="5" t="str">
        <f t="shared" si="38"/>
        <v/>
      </c>
      <c r="P17" s="5" t="str">
        <f t="shared" si="38"/>
        <v/>
      </c>
      <c r="Q17" s="6" t="str">
        <f t="shared" si="38"/>
        <v/>
      </c>
      <c r="R17" s="6" t="str">
        <f t="shared" si="38"/>
        <v/>
      </c>
      <c r="S17" s="7"/>
      <c r="U17" s="5" t="str">
        <f>IFERROR(IF(EOMONTH(AA16,0)&lt;AA16+1,"",AA16+1),"")</f>
        <v/>
      </c>
      <c r="V17" s="5" t="str">
        <f>IFERROR(IF(EOMONTH(U17,0)&lt;U17+1,"",U17+1),"")</f>
        <v/>
      </c>
      <c r="W17" s="5" t="str">
        <f t="shared" ref="W17:AA17" si="39">IFERROR(IF(EOMONTH(V17,0)&lt;V17+1,"",V17+1),"")</f>
        <v/>
      </c>
      <c r="X17" s="5" t="str">
        <f t="shared" si="39"/>
        <v/>
      </c>
      <c r="Y17" s="5" t="str">
        <f t="shared" si="39"/>
        <v/>
      </c>
      <c r="Z17" s="6" t="str">
        <f t="shared" si="39"/>
        <v/>
      </c>
      <c r="AA17" s="6" t="str">
        <f t="shared" si="39"/>
        <v/>
      </c>
      <c r="AB17" s="7"/>
      <c r="AD17" s="5" t="str">
        <f>IFERROR(IF(EOMONTH(AJ16,0)&lt;AJ16+1,"",AJ16+1),"")</f>
        <v/>
      </c>
      <c r="AE17" s="5" t="str">
        <f>IFERROR(IF(EOMONTH(AD17,0)&lt;AD17+1,"",AD17+1),"")</f>
        <v/>
      </c>
      <c r="AF17" s="5" t="str">
        <f t="shared" ref="AF17:AJ17" si="40">IFERROR(IF(EOMONTH(AE17,0)&lt;AE17+1,"",AE17+1),"")</f>
        <v/>
      </c>
      <c r="AG17" s="5" t="str">
        <f t="shared" si="40"/>
        <v/>
      </c>
      <c r="AH17" s="5" t="str">
        <f t="shared" si="40"/>
        <v/>
      </c>
      <c r="AI17" s="6" t="str">
        <f t="shared" si="40"/>
        <v/>
      </c>
      <c r="AJ17" s="6" t="str">
        <f t="shared" si="40"/>
        <v/>
      </c>
      <c r="AK17" s="7"/>
    </row>
    <row r="19" spans="1:37" ht="24.6" x14ac:dyDescent="0.4">
      <c r="C19" s="15">
        <f>DATE(A8,9,1)</f>
        <v>45536</v>
      </c>
      <c r="D19" s="16"/>
      <c r="E19" s="16"/>
      <c r="F19" s="16"/>
      <c r="G19" s="16"/>
      <c r="H19" s="16"/>
      <c r="I19" s="17"/>
      <c r="J19" s="9">
        <v>9</v>
      </c>
      <c r="L19" s="15">
        <f>DATE(A8,10,1)</f>
        <v>45566</v>
      </c>
      <c r="M19" s="16"/>
      <c r="N19" s="16"/>
      <c r="O19" s="16"/>
      <c r="P19" s="16"/>
      <c r="Q19" s="16"/>
      <c r="R19" s="17"/>
      <c r="S19" s="9">
        <v>10</v>
      </c>
      <c r="U19" s="15">
        <f>DATE(A8,11,1)</f>
        <v>45597</v>
      </c>
      <c r="V19" s="16"/>
      <c r="W19" s="16"/>
      <c r="X19" s="16"/>
      <c r="Y19" s="16"/>
      <c r="Z19" s="16"/>
      <c r="AA19" s="17"/>
      <c r="AB19" s="9">
        <v>11</v>
      </c>
      <c r="AD19" s="15">
        <f>DATE(A8,12,1)</f>
        <v>45627</v>
      </c>
      <c r="AE19" s="16"/>
      <c r="AF19" s="16"/>
      <c r="AG19" s="16"/>
      <c r="AH19" s="16"/>
      <c r="AI19" s="16"/>
      <c r="AJ19" s="17"/>
      <c r="AK19" s="9">
        <v>12</v>
      </c>
    </row>
    <row r="20" spans="1:37" x14ac:dyDescent="0.3">
      <c r="C20" s="1" t="s">
        <v>0</v>
      </c>
      <c r="D20" s="1" t="s">
        <v>1</v>
      </c>
      <c r="E20" s="1" t="s">
        <v>2</v>
      </c>
      <c r="F20" s="1" t="s">
        <v>3</v>
      </c>
      <c r="G20" s="1" t="s">
        <v>4</v>
      </c>
      <c r="H20" s="1" t="s">
        <v>5</v>
      </c>
      <c r="I20" s="1" t="s">
        <v>6</v>
      </c>
      <c r="J20" s="1" t="s">
        <v>7</v>
      </c>
      <c r="L20" s="1" t="s">
        <v>0</v>
      </c>
      <c r="M20" s="1" t="s">
        <v>1</v>
      </c>
      <c r="N20" s="1" t="s">
        <v>2</v>
      </c>
      <c r="O20" s="1" t="s">
        <v>3</v>
      </c>
      <c r="P20" s="1" t="s">
        <v>4</v>
      </c>
      <c r="Q20" s="1" t="s">
        <v>5</v>
      </c>
      <c r="R20" s="1" t="s">
        <v>6</v>
      </c>
      <c r="S20" s="1" t="s">
        <v>7</v>
      </c>
      <c r="U20" s="1" t="s">
        <v>0</v>
      </c>
      <c r="V20" s="1" t="s">
        <v>1</v>
      </c>
      <c r="W20" s="1" t="s">
        <v>2</v>
      </c>
      <c r="X20" s="1" t="s">
        <v>3</v>
      </c>
      <c r="Y20" s="1" t="s">
        <v>4</v>
      </c>
      <c r="Z20" s="1" t="s">
        <v>5</v>
      </c>
      <c r="AA20" s="1" t="s">
        <v>6</v>
      </c>
      <c r="AB20" s="1" t="s">
        <v>7</v>
      </c>
      <c r="AD20" s="1" t="s">
        <v>0</v>
      </c>
      <c r="AE20" s="1" t="s">
        <v>1</v>
      </c>
      <c r="AF20" s="1" t="s">
        <v>2</v>
      </c>
      <c r="AG20" s="1" t="s">
        <v>3</v>
      </c>
      <c r="AH20" s="1" t="s">
        <v>4</v>
      </c>
      <c r="AI20" s="1" t="s">
        <v>5</v>
      </c>
      <c r="AJ20" s="1" t="s">
        <v>6</v>
      </c>
      <c r="AK20" s="1" t="s">
        <v>7</v>
      </c>
    </row>
    <row r="21" spans="1:37" ht="15.6" x14ac:dyDescent="0.3">
      <c r="C21" s="5" t="str">
        <f>IF(WEEKDAY(C19,1)=2,C19,"")</f>
        <v/>
      </c>
      <c r="D21" s="5" t="str">
        <f>IF(C21&lt;&gt;"",C21+1,IF(WEEKDAY(C19,1)=3,C19,""))</f>
        <v/>
      </c>
      <c r="E21" s="5" t="str">
        <f>IF(D21&lt;&gt;"",D21+1,IF(WEEKDAY(C19,1)=4,C19,""))</f>
        <v/>
      </c>
      <c r="F21" s="5" t="str">
        <f>IF(E21&lt;&gt;"",E21+1,IF(WEEKDAY(C19,1)=5,C19,""))</f>
        <v/>
      </c>
      <c r="G21" s="5" t="str">
        <f>IF(F21&lt;&gt;"",F21+1,IF(WEEKDAY(C19,1)=6,C19,""))</f>
        <v/>
      </c>
      <c r="H21" s="6" t="str">
        <f>IF(G21&lt;&gt;"",G21+1,IF(WEEKDAY(C19,1)=7,C19,""))</f>
        <v/>
      </c>
      <c r="I21" s="6">
        <f>IF(H21&lt;&gt;"",H21+1,IF(WEEKDAY(C19,1)=1,C19,""))</f>
        <v>45536</v>
      </c>
      <c r="J21" s="2">
        <v>1</v>
      </c>
      <c r="L21" s="5" t="str">
        <f>IF(WEEKDAY(L19,1)=2,L19,"")</f>
        <v/>
      </c>
      <c r="M21" s="5">
        <f>IF(L21&lt;&gt;"",L21+1,IF(WEEKDAY(L19,1)=3,L19,""))</f>
        <v>45566</v>
      </c>
      <c r="N21" s="5">
        <f>IF(M21&lt;&gt;"",M21+1,IF(WEEKDAY(L19,1)=4,L19,""))</f>
        <v>45567</v>
      </c>
      <c r="O21" s="5">
        <f>IF(N21&lt;&gt;"",N21+1,IF(WEEKDAY(L19,1)=5,L19,""))</f>
        <v>45568</v>
      </c>
      <c r="P21" s="5">
        <f>IF(O21&lt;&gt;"",O21+1,IF(WEEKDAY(L19,1)=6,L19,""))</f>
        <v>45569</v>
      </c>
      <c r="Q21" s="6">
        <f>IF(P21&lt;&gt;"",P21+1,IF(WEEKDAY(L19,1)=7,L19,""))</f>
        <v>45570</v>
      </c>
      <c r="R21" s="6">
        <f>IF(Q21&lt;&gt;"",Q21+1,IF(WEEKDAY(L19,1)=1,L19,""))</f>
        <v>45571</v>
      </c>
      <c r="S21" s="2">
        <v>1</v>
      </c>
      <c r="U21" s="5" t="str">
        <f>IF(WEEKDAY(U19,1)=2,U19,"")</f>
        <v/>
      </c>
      <c r="V21" s="5" t="str">
        <f>IF(U21&lt;&gt;"",U21+1,IF(WEEKDAY(U19,1)=3,U19,""))</f>
        <v/>
      </c>
      <c r="W21" s="5" t="str">
        <f>IF(V21&lt;&gt;"",V21+1,IF(WEEKDAY(U19,1)=4,U19,""))</f>
        <v/>
      </c>
      <c r="X21" s="5" t="str">
        <f>IF(W21&lt;&gt;"",W21+1,IF(WEEKDAY(U19,1)=5,U19,""))</f>
        <v/>
      </c>
      <c r="Y21" s="5">
        <f>IF(X21&lt;&gt;"",X21+1,IF(WEEKDAY(U19,1)=6,U19,""))</f>
        <v>45597</v>
      </c>
      <c r="Z21" s="6">
        <f>IF(Y21&lt;&gt;"",Y21+1,IF(WEEKDAY(U19,1)=7,U19,""))</f>
        <v>45598</v>
      </c>
      <c r="AA21" s="6">
        <f>IF(Z21&lt;&gt;"",Z21+1,IF(WEEKDAY(U19,1)=1,U19,""))</f>
        <v>45599</v>
      </c>
      <c r="AB21" s="2">
        <v>1</v>
      </c>
      <c r="AD21" s="5" t="str">
        <f>IF(WEEKDAY(AD19,1)=2,AD19,"")</f>
        <v/>
      </c>
      <c r="AE21" s="5" t="str">
        <f>IF(AD21&lt;&gt;"",AD21+1,IF(WEEKDAY(AD19,1)=3,AD19,""))</f>
        <v/>
      </c>
      <c r="AF21" s="5" t="str">
        <f>IF(AE21&lt;&gt;"",AE21+1,IF(WEEKDAY(AD19,1)=4,AD19,""))</f>
        <v/>
      </c>
      <c r="AG21" s="5" t="str">
        <f>IF(AF21&lt;&gt;"",AF21+1,IF(WEEKDAY(AD19,1)=5,AD19,""))</f>
        <v/>
      </c>
      <c r="AH21" s="5" t="str">
        <f>IF(AG21&lt;&gt;"",AG21+1,IF(WEEKDAY(AD19,1)=6,AD19,""))</f>
        <v/>
      </c>
      <c r="AI21" s="6" t="str">
        <f>IF(AH21&lt;&gt;"",AH21+1,IF(WEEKDAY(AD19,1)=7,AD19,""))</f>
        <v/>
      </c>
      <c r="AJ21" s="6">
        <f>IF(AI21&lt;&gt;"",AI21+1,IF(WEEKDAY(AD19,1)=1,AD19,""))</f>
        <v>45627</v>
      </c>
      <c r="AK21" s="2">
        <v>1</v>
      </c>
    </row>
    <row r="22" spans="1:37" ht="15.6" x14ac:dyDescent="0.3">
      <c r="C22" s="5">
        <f>I21+1</f>
        <v>45537</v>
      </c>
      <c r="D22" s="5">
        <f>C22+1</f>
        <v>45538</v>
      </c>
      <c r="E22" s="5">
        <f t="shared" ref="E22:I22" si="41">D22+1</f>
        <v>45539</v>
      </c>
      <c r="F22" s="5">
        <f t="shared" si="41"/>
        <v>45540</v>
      </c>
      <c r="G22" s="5">
        <f t="shared" si="41"/>
        <v>45541</v>
      </c>
      <c r="H22" s="6">
        <f t="shared" si="41"/>
        <v>45542</v>
      </c>
      <c r="I22" s="6">
        <f t="shared" si="41"/>
        <v>45543</v>
      </c>
      <c r="J22" s="2">
        <v>2</v>
      </c>
      <c r="L22" s="5">
        <f>R21+1</f>
        <v>45572</v>
      </c>
      <c r="M22" s="5">
        <f>L22+1</f>
        <v>45573</v>
      </c>
      <c r="N22" s="5">
        <f t="shared" ref="N22:R22" si="42">M22+1</f>
        <v>45574</v>
      </c>
      <c r="O22" s="5">
        <f t="shared" si="42"/>
        <v>45575</v>
      </c>
      <c r="P22" s="5">
        <f t="shared" si="42"/>
        <v>45576</v>
      </c>
      <c r="Q22" s="6">
        <f t="shared" si="42"/>
        <v>45577</v>
      </c>
      <c r="R22" s="6">
        <f t="shared" si="42"/>
        <v>45578</v>
      </c>
      <c r="S22" s="2">
        <v>2</v>
      </c>
      <c r="U22" s="5">
        <f>AA21+1</f>
        <v>45600</v>
      </c>
      <c r="V22" s="5">
        <f>U22+1</f>
        <v>45601</v>
      </c>
      <c r="W22" s="5">
        <f t="shared" ref="W22:AA22" si="43">V22+1</f>
        <v>45602</v>
      </c>
      <c r="X22" s="5">
        <f t="shared" si="43"/>
        <v>45603</v>
      </c>
      <c r="Y22" s="5">
        <f t="shared" si="43"/>
        <v>45604</v>
      </c>
      <c r="Z22" s="6">
        <f t="shared" si="43"/>
        <v>45605</v>
      </c>
      <c r="AA22" s="6">
        <f t="shared" si="43"/>
        <v>45606</v>
      </c>
      <c r="AB22" s="2">
        <v>2</v>
      </c>
      <c r="AD22" s="5">
        <f>AJ21+1</f>
        <v>45628</v>
      </c>
      <c r="AE22" s="5">
        <f>AD22+1</f>
        <v>45629</v>
      </c>
      <c r="AF22" s="5">
        <f t="shared" ref="AF22:AJ22" si="44">AE22+1</f>
        <v>45630</v>
      </c>
      <c r="AG22" s="5">
        <f t="shared" si="44"/>
        <v>45631</v>
      </c>
      <c r="AH22" s="5">
        <f t="shared" si="44"/>
        <v>45632</v>
      </c>
      <c r="AI22" s="6">
        <f t="shared" si="44"/>
        <v>45633</v>
      </c>
      <c r="AJ22" s="6">
        <f t="shared" si="44"/>
        <v>45634</v>
      </c>
      <c r="AK22" s="2">
        <v>2</v>
      </c>
    </row>
    <row r="23" spans="1:37" ht="15.6" x14ac:dyDescent="0.3">
      <c r="C23" s="5">
        <f>I22+1</f>
        <v>45544</v>
      </c>
      <c r="D23" s="5">
        <f>C23+1</f>
        <v>45545</v>
      </c>
      <c r="E23" s="5">
        <f t="shared" ref="E23:I23" si="45">D23+1</f>
        <v>45546</v>
      </c>
      <c r="F23" s="5">
        <f t="shared" si="45"/>
        <v>45547</v>
      </c>
      <c r="G23" s="5">
        <f t="shared" si="45"/>
        <v>45548</v>
      </c>
      <c r="H23" s="6">
        <f t="shared" si="45"/>
        <v>45549</v>
      </c>
      <c r="I23" s="6">
        <f t="shared" si="45"/>
        <v>45550</v>
      </c>
      <c r="J23" s="2">
        <v>3</v>
      </c>
      <c r="L23" s="5">
        <f>R22+1</f>
        <v>45579</v>
      </c>
      <c r="M23" s="5">
        <f>L23+1</f>
        <v>45580</v>
      </c>
      <c r="N23" s="5">
        <f t="shared" ref="N23:R23" si="46">M23+1</f>
        <v>45581</v>
      </c>
      <c r="O23" s="5">
        <f t="shared" si="46"/>
        <v>45582</v>
      </c>
      <c r="P23" s="5">
        <f t="shared" si="46"/>
        <v>45583</v>
      </c>
      <c r="Q23" s="6">
        <f t="shared" si="46"/>
        <v>45584</v>
      </c>
      <c r="R23" s="6">
        <f t="shared" si="46"/>
        <v>45585</v>
      </c>
      <c r="S23" s="2">
        <v>3</v>
      </c>
      <c r="U23" s="5">
        <f>AA22+1</f>
        <v>45607</v>
      </c>
      <c r="V23" s="5">
        <f>U23+1</f>
        <v>45608</v>
      </c>
      <c r="W23" s="5">
        <f t="shared" ref="W23:AA23" si="47">V23+1</f>
        <v>45609</v>
      </c>
      <c r="X23" s="5">
        <f t="shared" si="47"/>
        <v>45610</v>
      </c>
      <c r="Y23" s="5">
        <f t="shared" si="47"/>
        <v>45611</v>
      </c>
      <c r="Z23" s="6">
        <f t="shared" si="47"/>
        <v>45612</v>
      </c>
      <c r="AA23" s="6">
        <f t="shared" si="47"/>
        <v>45613</v>
      </c>
      <c r="AB23" s="2">
        <v>3</v>
      </c>
      <c r="AD23" s="5">
        <f>AJ22+1</f>
        <v>45635</v>
      </c>
      <c r="AE23" s="5">
        <f>AD23+1</f>
        <v>45636</v>
      </c>
      <c r="AF23" s="5">
        <f t="shared" ref="AF23:AJ23" si="48">AE23+1</f>
        <v>45637</v>
      </c>
      <c r="AG23" s="5">
        <f t="shared" si="48"/>
        <v>45638</v>
      </c>
      <c r="AH23" s="5">
        <f t="shared" si="48"/>
        <v>45639</v>
      </c>
      <c r="AI23" s="6">
        <f t="shared" si="48"/>
        <v>45640</v>
      </c>
      <c r="AJ23" s="6">
        <f t="shared" si="48"/>
        <v>45641</v>
      </c>
      <c r="AK23" s="2">
        <v>3</v>
      </c>
    </row>
    <row r="24" spans="1:37" ht="15.6" x14ac:dyDescent="0.3">
      <c r="C24" s="5">
        <f>I23+1</f>
        <v>45551</v>
      </c>
      <c r="D24" s="5">
        <f>C24+1</f>
        <v>45552</v>
      </c>
      <c r="E24" s="5">
        <f t="shared" ref="E24:I24" si="49">D24+1</f>
        <v>45553</v>
      </c>
      <c r="F24" s="5">
        <f t="shared" si="49"/>
        <v>45554</v>
      </c>
      <c r="G24" s="5">
        <f t="shared" si="49"/>
        <v>45555</v>
      </c>
      <c r="H24" s="6">
        <f t="shared" si="49"/>
        <v>45556</v>
      </c>
      <c r="I24" s="6">
        <f t="shared" si="49"/>
        <v>45557</v>
      </c>
      <c r="J24" s="2">
        <v>4</v>
      </c>
      <c r="L24" s="5">
        <f>R23+1</f>
        <v>45586</v>
      </c>
      <c r="M24" s="5">
        <f>L24+1</f>
        <v>45587</v>
      </c>
      <c r="N24" s="5">
        <f t="shared" ref="N24:R24" si="50">M24+1</f>
        <v>45588</v>
      </c>
      <c r="O24" s="5">
        <f t="shared" si="50"/>
        <v>45589</v>
      </c>
      <c r="P24" s="5">
        <f t="shared" si="50"/>
        <v>45590</v>
      </c>
      <c r="Q24" s="6">
        <f t="shared" si="50"/>
        <v>45591</v>
      </c>
      <c r="R24" s="6">
        <f t="shared" si="50"/>
        <v>45592</v>
      </c>
      <c r="S24" s="2">
        <v>4</v>
      </c>
      <c r="U24" s="5">
        <f>AA23+1</f>
        <v>45614</v>
      </c>
      <c r="V24" s="5">
        <f>U24+1</f>
        <v>45615</v>
      </c>
      <c r="W24" s="5">
        <f t="shared" ref="W24:AA24" si="51">V24+1</f>
        <v>45616</v>
      </c>
      <c r="X24" s="5">
        <f t="shared" si="51"/>
        <v>45617</v>
      </c>
      <c r="Y24" s="5">
        <f t="shared" si="51"/>
        <v>45618</v>
      </c>
      <c r="Z24" s="6">
        <f t="shared" si="51"/>
        <v>45619</v>
      </c>
      <c r="AA24" s="6">
        <f t="shared" si="51"/>
        <v>45620</v>
      </c>
      <c r="AB24" s="2">
        <v>4</v>
      </c>
      <c r="AD24" s="5">
        <f>AJ23+1</f>
        <v>45642</v>
      </c>
      <c r="AE24" s="5">
        <f>AD24+1</f>
        <v>45643</v>
      </c>
      <c r="AF24" s="5">
        <f t="shared" ref="AF24:AJ24" si="52">AE24+1</f>
        <v>45644</v>
      </c>
      <c r="AG24" s="5">
        <f t="shared" si="52"/>
        <v>45645</v>
      </c>
      <c r="AH24" s="5">
        <f t="shared" si="52"/>
        <v>45646</v>
      </c>
      <c r="AI24" s="6">
        <f t="shared" si="52"/>
        <v>45647</v>
      </c>
      <c r="AJ24" s="6">
        <f t="shared" si="52"/>
        <v>45648</v>
      </c>
      <c r="AK24" s="2">
        <v>4</v>
      </c>
    </row>
    <row r="25" spans="1:37" ht="15.6" x14ac:dyDescent="0.3">
      <c r="C25" s="5">
        <f>IFERROR(IF(EOMONTH(I24,0)&lt;I24+1,"",I24+1),"")</f>
        <v>45558</v>
      </c>
      <c r="D25" s="5">
        <f>IFERROR(IF(EOMONTH(C25,0)&lt;C25+1,"",C25+1),"")</f>
        <v>45559</v>
      </c>
      <c r="E25" s="5">
        <f t="shared" ref="E25:I25" si="53">IFERROR(IF(EOMONTH(D25,0)&lt;D25+1,"",D25+1),"")</f>
        <v>45560</v>
      </c>
      <c r="F25" s="5">
        <f t="shared" si="53"/>
        <v>45561</v>
      </c>
      <c r="G25" s="5">
        <f t="shared" si="53"/>
        <v>45562</v>
      </c>
      <c r="H25" s="6">
        <f t="shared" si="53"/>
        <v>45563</v>
      </c>
      <c r="I25" s="6">
        <f t="shared" si="53"/>
        <v>45564</v>
      </c>
      <c r="J25" s="2"/>
      <c r="L25" s="5">
        <f>IFERROR(IF(EOMONTH(R24,0)&lt;R24+1,"",R24+1),"")</f>
        <v>45593</v>
      </c>
      <c r="M25" s="5">
        <f>IFERROR(IF(EOMONTH(L25,0)&lt;L25+1,"",L25+1),"")</f>
        <v>45594</v>
      </c>
      <c r="N25" s="5">
        <f t="shared" ref="N25:R25" si="54">IFERROR(IF(EOMONTH(M25,0)&lt;M25+1,"",M25+1),"")</f>
        <v>45595</v>
      </c>
      <c r="O25" s="5">
        <f t="shared" si="54"/>
        <v>45596</v>
      </c>
      <c r="P25" s="5" t="str">
        <f t="shared" si="54"/>
        <v/>
      </c>
      <c r="Q25" s="6" t="str">
        <f t="shared" si="54"/>
        <v/>
      </c>
      <c r="R25" s="6" t="str">
        <f t="shared" si="54"/>
        <v/>
      </c>
      <c r="S25" s="2"/>
      <c r="U25" s="5">
        <f>IFERROR(IF(EOMONTH(AA24,0)&lt;AA24+1,"",AA24+1),"")</f>
        <v>45621</v>
      </c>
      <c r="V25" s="5">
        <f>IFERROR(IF(EOMONTH(U25,0)&lt;U25+1,"",U25+1),"")</f>
        <v>45622</v>
      </c>
      <c r="W25" s="5">
        <f t="shared" ref="W25:AA25" si="55">IFERROR(IF(EOMONTH(V25,0)&lt;V25+1,"",V25+1),"")</f>
        <v>45623</v>
      </c>
      <c r="X25" s="5">
        <f t="shared" si="55"/>
        <v>45624</v>
      </c>
      <c r="Y25" s="5">
        <f t="shared" si="55"/>
        <v>45625</v>
      </c>
      <c r="Z25" s="6">
        <f t="shared" si="55"/>
        <v>45626</v>
      </c>
      <c r="AA25" s="6" t="str">
        <f t="shared" si="55"/>
        <v/>
      </c>
      <c r="AB25" s="2"/>
      <c r="AD25" s="5">
        <f>IFERROR(IF(EOMONTH(AJ24,0)&lt;AJ24+1,"",AJ24+1),"")</f>
        <v>45649</v>
      </c>
      <c r="AE25" s="5">
        <f>IFERROR(IF(EOMONTH(AD25,0)&lt;AD25+1,"",AD25+1),"")</f>
        <v>45650</v>
      </c>
      <c r="AF25" s="5">
        <f t="shared" ref="AF25:AJ25" si="56">IFERROR(IF(EOMONTH(AE25,0)&lt;AE25+1,"",AE25+1),"")</f>
        <v>45651</v>
      </c>
      <c r="AG25" s="5">
        <f t="shared" si="56"/>
        <v>45652</v>
      </c>
      <c r="AH25" s="5">
        <f t="shared" si="56"/>
        <v>45653</v>
      </c>
      <c r="AI25" s="6">
        <f t="shared" si="56"/>
        <v>45654</v>
      </c>
      <c r="AJ25" s="6">
        <f t="shared" si="56"/>
        <v>45655</v>
      </c>
      <c r="AK25" s="2"/>
    </row>
    <row r="26" spans="1:37" ht="15.6" x14ac:dyDescent="0.3">
      <c r="C26" s="5">
        <f>IFERROR(IF(EOMONTH(I25,0)&lt;I25+1,"",I25+1),"")</f>
        <v>45565</v>
      </c>
      <c r="D26" s="5" t="str">
        <f>IFERROR(IF(EOMONTH(C26,0)&lt;C26+1,"",C26+1),"")</f>
        <v/>
      </c>
      <c r="E26" s="5" t="str">
        <f t="shared" ref="E26:I26" si="57">IFERROR(IF(EOMONTH(D26,0)&lt;D26+1,"",D26+1),"")</f>
        <v/>
      </c>
      <c r="F26" s="5" t="str">
        <f t="shared" si="57"/>
        <v/>
      </c>
      <c r="G26" s="5" t="str">
        <f t="shared" si="57"/>
        <v/>
      </c>
      <c r="H26" s="6" t="str">
        <f t="shared" si="57"/>
        <v/>
      </c>
      <c r="I26" s="6" t="str">
        <f t="shared" si="57"/>
        <v/>
      </c>
      <c r="J26" s="7"/>
      <c r="L26" s="5" t="str">
        <f>IFERROR(IF(EOMONTH(R25,0)&lt;R25+1,"",R25+1),"")</f>
        <v/>
      </c>
      <c r="M26" s="5" t="str">
        <f>IFERROR(IF(EOMONTH(L26,0)&lt;L26+1,"",L26+1),"")</f>
        <v/>
      </c>
      <c r="N26" s="5" t="str">
        <f t="shared" ref="N26:R26" si="58">IFERROR(IF(EOMONTH(M26,0)&lt;M26+1,"",M26+1),"")</f>
        <v/>
      </c>
      <c r="O26" s="5" t="str">
        <f t="shared" si="58"/>
        <v/>
      </c>
      <c r="P26" s="5" t="str">
        <f t="shared" si="58"/>
        <v/>
      </c>
      <c r="Q26" s="6" t="str">
        <f t="shared" si="58"/>
        <v/>
      </c>
      <c r="R26" s="6" t="str">
        <f t="shared" si="58"/>
        <v/>
      </c>
      <c r="S26" s="7"/>
      <c r="U26" s="5" t="str">
        <f>IFERROR(IF(EOMONTH(AA25,0)&lt;AA25+1,"",AA25+1),"")</f>
        <v/>
      </c>
      <c r="V26" s="5" t="str">
        <f>IFERROR(IF(EOMONTH(U26,0)&lt;U26+1,"",U26+1),"")</f>
        <v/>
      </c>
      <c r="W26" s="5" t="str">
        <f t="shared" ref="W26:AA26" si="59">IFERROR(IF(EOMONTH(V26,0)&lt;V26+1,"",V26+1),"")</f>
        <v/>
      </c>
      <c r="X26" s="5" t="str">
        <f t="shared" si="59"/>
        <v/>
      </c>
      <c r="Y26" s="5" t="str">
        <f t="shared" si="59"/>
        <v/>
      </c>
      <c r="Z26" s="6" t="str">
        <f t="shared" si="59"/>
        <v/>
      </c>
      <c r="AA26" s="6" t="str">
        <f t="shared" si="59"/>
        <v/>
      </c>
      <c r="AB26" s="7"/>
      <c r="AD26" s="5">
        <f>IFERROR(IF(EOMONTH(AJ25,0)&lt;AJ25+1,"",AJ25+1),"")</f>
        <v>45656</v>
      </c>
      <c r="AE26" s="5">
        <f>IFERROR(IF(EOMONTH(AD26,0)&lt;AD26+1,"",AD26+1),"")</f>
        <v>45657</v>
      </c>
      <c r="AF26" s="5" t="str">
        <f t="shared" ref="AF26:AJ26" si="60">IFERROR(IF(EOMONTH(AE26,0)&lt;AE26+1,"",AE26+1),"")</f>
        <v/>
      </c>
      <c r="AG26" s="5" t="str">
        <f t="shared" si="60"/>
        <v/>
      </c>
      <c r="AH26" s="5" t="str">
        <f t="shared" si="60"/>
        <v/>
      </c>
      <c r="AI26" s="6" t="str">
        <f t="shared" si="60"/>
        <v/>
      </c>
      <c r="AJ26" s="6" t="str">
        <f t="shared" si="60"/>
        <v/>
      </c>
      <c r="AK26" s="7"/>
    </row>
  </sheetData>
  <mergeCells count="12">
    <mergeCell ref="AD19:AJ19"/>
    <mergeCell ref="U19:AA19"/>
    <mergeCell ref="L19:R19"/>
    <mergeCell ref="C19:I19"/>
    <mergeCell ref="C1:I1"/>
    <mergeCell ref="L1:R1"/>
    <mergeCell ref="U1:AA1"/>
    <mergeCell ref="AD1:AJ1"/>
    <mergeCell ref="C10:I10"/>
    <mergeCell ref="L10:R10"/>
    <mergeCell ref="U10:AA10"/>
    <mergeCell ref="AD10:AJ10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13BA742-DEFA-40D4-9423-6CB4155933D5}">
          <x14:formula1>
            <xm:f>années!A:A</xm:f>
          </x14:formula1>
          <xm:sqref>A8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F5DBC8-2C1B-436B-828E-4E9063C49976}">
  <dimension ref="A1:B116"/>
  <sheetViews>
    <sheetView workbookViewId="0">
      <selection activeCell="E18" sqref="E18"/>
    </sheetView>
  </sheetViews>
  <sheetFormatPr baseColWidth="10" defaultRowHeight="14.4" x14ac:dyDescent="0.3"/>
  <sheetData>
    <row r="1" spans="1:2" x14ac:dyDescent="0.3">
      <c r="A1">
        <v>1980</v>
      </c>
      <c r="B1" t="s">
        <v>9</v>
      </c>
    </row>
    <row r="2" spans="1:2" x14ac:dyDescent="0.3">
      <c r="A2">
        <v>1981</v>
      </c>
      <c r="B2" t="s">
        <v>10</v>
      </c>
    </row>
    <row r="3" spans="1:2" x14ac:dyDescent="0.3">
      <c r="A3">
        <v>1982</v>
      </c>
      <c r="B3" t="s">
        <v>11</v>
      </c>
    </row>
    <row r="4" spans="1:2" x14ac:dyDescent="0.3">
      <c r="A4">
        <v>1983</v>
      </c>
      <c r="B4" t="s">
        <v>12</v>
      </c>
    </row>
    <row r="5" spans="1:2" x14ac:dyDescent="0.3">
      <c r="A5">
        <v>1984</v>
      </c>
      <c r="B5" t="s">
        <v>13</v>
      </c>
    </row>
    <row r="6" spans="1:2" x14ac:dyDescent="0.3">
      <c r="A6">
        <v>1985</v>
      </c>
      <c r="B6" t="s">
        <v>14</v>
      </c>
    </row>
    <row r="7" spans="1:2" x14ac:dyDescent="0.3">
      <c r="A7">
        <v>1986</v>
      </c>
      <c r="B7" t="s">
        <v>15</v>
      </c>
    </row>
    <row r="8" spans="1:2" x14ac:dyDescent="0.3">
      <c r="A8">
        <v>1987</v>
      </c>
      <c r="B8" t="s">
        <v>16</v>
      </c>
    </row>
    <row r="9" spans="1:2" x14ac:dyDescent="0.3">
      <c r="A9">
        <v>1988</v>
      </c>
      <c r="B9" t="s">
        <v>17</v>
      </c>
    </row>
    <row r="10" spans="1:2" x14ac:dyDescent="0.3">
      <c r="A10">
        <v>1989</v>
      </c>
      <c r="B10" t="s">
        <v>18</v>
      </c>
    </row>
    <row r="11" spans="1:2" x14ac:dyDescent="0.3">
      <c r="A11">
        <v>1990</v>
      </c>
      <c r="B11" t="s">
        <v>19</v>
      </c>
    </row>
    <row r="12" spans="1:2" x14ac:dyDescent="0.3">
      <c r="A12">
        <v>1991</v>
      </c>
      <c r="B12" t="s">
        <v>20</v>
      </c>
    </row>
    <row r="13" spans="1:2" x14ac:dyDescent="0.3">
      <c r="A13">
        <v>1992</v>
      </c>
    </row>
    <row r="14" spans="1:2" x14ac:dyDescent="0.3">
      <c r="A14">
        <v>1993</v>
      </c>
    </row>
    <row r="15" spans="1:2" x14ac:dyDescent="0.3">
      <c r="A15">
        <v>1994</v>
      </c>
    </row>
    <row r="16" spans="1:2" x14ac:dyDescent="0.3">
      <c r="A16">
        <v>1995</v>
      </c>
    </row>
    <row r="17" spans="1:1" x14ac:dyDescent="0.3">
      <c r="A17">
        <v>1996</v>
      </c>
    </row>
    <row r="18" spans="1:1" x14ac:dyDescent="0.3">
      <c r="A18">
        <v>1997</v>
      </c>
    </row>
    <row r="19" spans="1:1" x14ac:dyDescent="0.3">
      <c r="A19">
        <v>1998</v>
      </c>
    </row>
    <row r="20" spans="1:1" x14ac:dyDescent="0.3">
      <c r="A20">
        <v>1999</v>
      </c>
    </row>
    <row r="21" spans="1:1" x14ac:dyDescent="0.3">
      <c r="A21">
        <v>2000</v>
      </c>
    </row>
    <row r="22" spans="1:1" x14ac:dyDescent="0.3">
      <c r="A22">
        <v>2001</v>
      </c>
    </row>
    <row r="23" spans="1:1" x14ac:dyDescent="0.3">
      <c r="A23">
        <v>2002</v>
      </c>
    </row>
    <row r="24" spans="1:1" x14ac:dyDescent="0.3">
      <c r="A24">
        <v>2003</v>
      </c>
    </row>
    <row r="25" spans="1:1" x14ac:dyDescent="0.3">
      <c r="A25">
        <v>2004</v>
      </c>
    </row>
    <row r="26" spans="1:1" x14ac:dyDescent="0.3">
      <c r="A26">
        <v>2005</v>
      </c>
    </row>
    <row r="27" spans="1:1" x14ac:dyDescent="0.3">
      <c r="A27">
        <v>2006</v>
      </c>
    </row>
    <row r="28" spans="1:1" x14ac:dyDescent="0.3">
      <c r="A28">
        <v>2007</v>
      </c>
    </row>
    <row r="29" spans="1:1" x14ac:dyDescent="0.3">
      <c r="A29">
        <v>2008</v>
      </c>
    </row>
    <row r="30" spans="1:1" x14ac:dyDescent="0.3">
      <c r="A30">
        <v>2009</v>
      </c>
    </row>
    <row r="31" spans="1:1" x14ac:dyDescent="0.3">
      <c r="A31">
        <v>2010</v>
      </c>
    </row>
    <row r="32" spans="1:1" x14ac:dyDescent="0.3">
      <c r="A32">
        <v>2011</v>
      </c>
    </row>
    <row r="33" spans="1:1" x14ac:dyDescent="0.3">
      <c r="A33">
        <v>2012</v>
      </c>
    </row>
    <row r="34" spans="1:1" x14ac:dyDescent="0.3">
      <c r="A34">
        <v>2013</v>
      </c>
    </row>
    <row r="35" spans="1:1" x14ac:dyDescent="0.3">
      <c r="A35">
        <v>2014</v>
      </c>
    </row>
    <row r="36" spans="1:1" x14ac:dyDescent="0.3">
      <c r="A36">
        <v>2015</v>
      </c>
    </row>
    <row r="37" spans="1:1" x14ac:dyDescent="0.3">
      <c r="A37">
        <v>2016</v>
      </c>
    </row>
    <row r="38" spans="1:1" x14ac:dyDescent="0.3">
      <c r="A38">
        <v>2017</v>
      </c>
    </row>
    <row r="39" spans="1:1" x14ac:dyDescent="0.3">
      <c r="A39">
        <v>2018</v>
      </c>
    </row>
    <row r="40" spans="1:1" x14ac:dyDescent="0.3">
      <c r="A40">
        <v>2019</v>
      </c>
    </row>
    <row r="41" spans="1:1" x14ac:dyDescent="0.3">
      <c r="A41">
        <v>2020</v>
      </c>
    </row>
    <row r="42" spans="1:1" x14ac:dyDescent="0.3">
      <c r="A42">
        <v>2021</v>
      </c>
    </row>
    <row r="43" spans="1:1" x14ac:dyDescent="0.3">
      <c r="A43">
        <v>2022</v>
      </c>
    </row>
    <row r="44" spans="1:1" x14ac:dyDescent="0.3">
      <c r="A44">
        <v>2023</v>
      </c>
    </row>
    <row r="45" spans="1:1" x14ac:dyDescent="0.3">
      <c r="A45">
        <v>2024</v>
      </c>
    </row>
    <row r="46" spans="1:1" x14ac:dyDescent="0.3">
      <c r="A46">
        <v>2025</v>
      </c>
    </row>
    <row r="47" spans="1:1" x14ac:dyDescent="0.3">
      <c r="A47">
        <v>2026</v>
      </c>
    </row>
    <row r="48" spans="1:1" x14ac:dyDescent="0.3">
      <c r="A48">
        <v>2027</v>
      </c>
    </row>
    <row r="49" spans="1:1" x14ac:dyDescent="0.3">
      <c r="A49">
        <v>2028</v>
      </c>
    </row>
    <row r="50" spans="1:1" x14ac:dyDescent="0.3">
      <c r="A50">
        <v>2029</v>
      </c>
    </row>
    <row r="51" spans="1:1" x14ac:dyDescent="0.3">
      <c r="A51">
        <v>2030</v>
      </c>
    </row>
    <row r="52" spans="1:1" x14ac:dyDescent="0.3">
      <c r="A52">
        <v>2031</v>
      </c>
    </row>
    <row r="53" spans="1:1" x14ac:dyDescent="0.3">
      <c r="A53">
        <v>2032</v>
      </c>
    </row>
    <row r="54" spans="1:1" x14ac:dyDescent="0.3">
      <c r="A54">
        <v>2033</v>
      </c>
    </row>
    <row r="55" spans="1:1" x14ac:dyDescent="0.3">
      <c r="A55">
        <v>2034</v>
      </c>
    </row>
    <row r="56" spans="1:1" x14ac:dyDescent="0.3">
      <c r="A56">
        <v>2035</v>
      </c>
    </row>
    <row r="57" spans="1:1" x14ac:dyDescent="0.3">
      <c r="A57">
        <v>2036</v>
      </c>
    </row>
    <row r="58" spans="1:1" x14ac:dyDescent="0.3">
      <c r="A58">
        <v>2037</v>
      </c>
    </row>
    <row r="59" spans="1:1" x14ac:dyDescent="0.3">
      <c r="A59">
        <v>2038</v>
      </c>
    </row>
    <row r="60" spans="1:1" x14ac:dyDescent="0.3">
      <c r="A60">
        <v>2039</v>
      </c>
    </row>
    <row r="61" spans="1:1" x14ac:dyDescent="0.3">
      <c r="A61">
        <v>2040</v>
      </c>
    </row>
    <row r="62" spans="1:1" x14ac:dyDescent="0.3">
      <c r="A62">
        <v>2041</v>
      </c>
    </row>
    <row r="63" spans="1:1" x14ac:dyDescent="0.3">
      <c r="A63">
        <v>2042</v>
      </c>
    </row>
    <row r="64" spans="1:1" x14ac:dyDescent="0.3">
      <c r="A64">
        <v>2043</v>
      </c>
    </row>
    <row r="65" spans="1:1" x14ac:dyDescent="0.3">
      <c r="A65">
        <v>2044</v>
      </c>
    </row>
    <row r="66" spans="1:1" x14ac:dyDescent="0.3">
      <c r="A66">
        <v>2045</v>
      </c>
    </row>
    <row r="67" spans="1:1" x14ac:dyDescent="0.3">
      <c r="A67">
        <v>2046</v>
      </c>
    </row>
    <row r="68" spans="1:1" x14ac:dyDescent="0.3">
      <c r="A68">
        <v>2047</v>
      </c>
    </row>
    <row r="69" spans="1:1" x14ac:dyDescent="0.3">
      <c r="A69">
        <v>2048</v>
      </c>
    </row>
    <row r="70" spans="1:1" x14ac:dyDescent="0.3">
      <c r="A70">
        <v>2049</v>
      </c>
    </row>
    <row r="71" spans="1:1" x14ac:dyDescent="0.3">
      <c r="A71">
        <v>2050</v>
      </c>
    </row>
    <row r="72" spans="1:1" x14ac:dyDescent="0.3">
      <c r="A72">
        <v>2051</v>
      </c>
    </row>
    <row r="73" spans="1:1" x14ac:dyDescent="0.3">
      <c r="A73">
        <v>2052</v>
      </c>
    </row>
    <row r="74" spans="1:1" x14ac:dyDescent="0.3">
      <c r="A74">
        <v>2053</v>
      </c>
    </row>
    <row r="75" spans="1:1" x14ac:dyDescent="0.3">
      <c r="A75">
        <v>2054</v>
      </c>
    </row>
    <row r="76" spans="1:1" x14ac:dyDescent="0.3">
      <c r="A76">
        <v>2055</v>
      </c>
    </row>
    <row r="77" spans="1:1" x14ac:dyDescent="0.3">
      <c r="A77">
        <v>2056</v>
      </c>
    </row>
    <row r="78" spans="1:1" x14ac:dyDescent="0.3">
      <c r="A78">
        <v>2057</v>
      </c>
    </row>
    <row r="79" spans="1:1" x14ac:dyDescent="0.3">
      <c r="A79">
        <v>2058</v>
      </c>
    </row>
    <row r="80" spans="1:1" x14ac:dyDescent="0.3">
      <c r="A80">
        <v>2059</v>
      </c>
    </row>
    <row r="81" spans="1:1" x14ac:dyDescent="0.3">
      <c r="A81">
        <v>2060</v>
      </c>
    </row>
    <row r="82" spans="1:1" x14ac:dyDescent="0.3">
      <c r="A82">
        <v>2061</v>
      </c>
    </row>
    <row r="83" spans="1:1" x14ac:dyDescent="0.3">
      <c r="A83">
        <v>2062</v>
      </c>
    </row>
    <row r="84" spans="1:1" x14ac:dyDescent="0.3">
      <c r="A84">
        <v>2063</v>
      </c>
    </row>
    <row r="85" spans="1:1" x14ac:dyDescent="0.3">
      <c r="A85">
        <v>2064</v>
      </c>
    </row>
    <row r="86" spans="1:1" x14ac:dyDescent="0.3">
      <c r="A86">
        <v>2065</v>
      </c>
    </row>
    <row r="87" spans="1:1" x14ac:dyDescent="0.3">
      <c r="A87">
        <v>2066</v>
      </c>
    </row>
    <row r="88" spans="1:1" x14ac:dyDescent="0.3">
      <c r="A88">
        <v>2067</v>
      </c>
    </row>
    <row r="89" spans="1:1" x14ac:dyDescent="0.3">
      <c r="A89">
        <v>2068</v>
      </c>
    </row>
    <row r="90" spans="1:1" x14ac:dyDescent="0.3">
      <c r="A90">
        <v>2069</v>
      </c>
    </row>
    <row r="91" spans="1:1" x14ac:dyDescent="0.3">
      <c r="A91">
        <v>2070</v>
      </c>
    </row>
    <row r="92" spans="1:1" x14ac:dyDescent="0.3">
      <c r="A92">
        <v>2071</v>
      </c>
    </row>
    <row r="93" spans="1:1" x14ac:dyDescent="0.3">
      <c r="A93">
        <v>2072</v>
      </c>
    </row>
    <row r="94" spans="1:1" x14ac:dyDescent="0.3">
      <c r="A94">
        <v>2073</v>
      </c>
    </row>
    <row r="95" spans="1:1" x14ac:dyDescent="0.3">
      <c r="A95">
        <v>2074</v>
      </c>
    </row>
    <row r="96" spans="1:1" x14ac:dyDescent="0.3">
      <c r="A96">
        <v>2075</v>
      </c>
    </row>
    <row r="97" spans="1:1" x14ac:dyDescent="0.3">
      <c r="A97">
        <v>2076</v>
      </c>
    </row>
    <row r="98" spans="1:1" x14ac:dyDescent="0.3">
      <c r="A98">
        <v>2077</v>
      </c>
    </row>
    <row r="99" spans="1:1" x14ac:dyDescent="0.3">
      <c r="A99">
        <v>2078</v>
      </c>
    </row>
    <row r="100" spans="1:1" x14ac:dyDescent="0.3">
      <c r="A100">
        <v>2079</v>
      </c>
    </row>
    <row r="101" spans="1:1" x14ac:dyDescent="0.3">
      <c r="A101">
        <v>2080</v>
      </c>
    </row>
    <row r="102" spans="1:1" x14ac:dyDescent="0.3">
      <c r="A102">
        <v>2081</v>
      </c>
    </row>
    <row r="103" spans="1:1" x14ac:dyDescent="0.3">
      <c r="A103">
        <v>2082</v>
      </c>
    </row>
    <row r="104" spans="1:1" x14ac:dyDescent="0.3">
      <c r="A104">
        <v>2083</v>
      </c>
    </row>
    <row r="105" spans="1:1" x14ac:dyDescent="0.3">
      <c r="A105">
        <v>2084</v>
      </c>
    </row>
    <row r="106" spans="1:1" x14ac:dyDescent="0.3">
      <c r="A106">
        <v>2085</v>
      </c>
    </row>
    <row r="107" spans="1:1" x14ac:dyDescent="0.3">
      <c r="A107">
        <v>2086</v>
      </c>
    </row>
    <row r="108" spans="1:1" x14ac:dyDescent="0.3">
      <c r="A108">
        <v>2087</v>
      </c>
    </row>
    <row r="109" spans="1:1" x14ac:dyDescent="0.3">
      <c r="A109">
        <v>2088</v>
      </c>
    </row>
    <row r="110" spans="1:1" x14ac:dyDescent="0.3">
      <c r="A110">
        <v>2089</v>
      </c>
    </row>
    <row r="111" spans="1:1" x14ac:dyDescent="0.3">
      <c r="A111">
        <v>2090</v>
      </c>
    </row>
    <row r="112" spans="1:1" x14ac:dyDescent="0.3">
      <c r="A112">
        <v>2091</v>
      </c>
    </row>
    <row r="113" spans="1:1" x14ac:dyDescent="0.3">
      <c r="A113">
        <v>2092</v>
      </c>
    </row>
    <row r="114" spans="1:1" x14ac:dyDescent="0.3">
      <c r="A114">
        <v>2093</v>
      </c>
    </row>
    <row r="115" spans="1:1" x14ac:dyDescent="0.3">
      <c r="A115">
        <v>2094</v>
      </c>
    </row>
    <row r="116" spans="1:1" x14ac:dyDescent="0.3">
      <c r="A116">
        <v>2095</v>
      </c>
    </row>
  </sheetData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calendrier</vt:lpstr>
      <vt:lpstr>années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 Maoulida Abdallah</dc:creator>
  <cp:lastModifiedBy>Ali Maoulida Abdallah</cp:lastModifiedBy>
  <dcterms:created xsi:type="dcterms:W3CDTF">2024-12-12T16:59:37Z</dcterms:created>
  <dcterms:modified xsi:type="dcterms:W3CDTF">2024-12-16T14:01:25Z</dcterms:modified>
</cp:coreProperties>
</file>