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20115" windowHeight="105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MPO">OFFSET([1]P277!$B$2,,,COUNTA(DIR))</definedName>
    <definedName name="DIR">OFFSET([1]P277!$A$2,,,COUNTA([1]P277!$A:$A)-1)</definedName>
    <definedName name="INDI">OFFSET([1]P277!$C$2,,,COUNTA(DIR))</definedName>
    <definedName name="Temps">OFFSET([1]P277!$D$2,,,COUNTA(DIR))</definedName>
  </definedNames>
  <calcPr calcId="145621"/>
</workbook>
</file>

<file path=xl/calcChain.xml><?xml version="1.0" encoding="utf-8"?>
<calcChain xmlns="http://schemas.openxmlformats.org/spreadsheetml/2006/main">
  <c r="Z4" i="1" l="1" a="1"/>
  <c r="Z4" i="1" s="1"/>
  <c r="Z5" i="1" a="1"/>
  <c r="Z5" i="1" s="1"/>
  <c r="Z6" i="1" a="1"/>
  <c r="Z6" i="1" s="1"/>
  <c r="Z7" i="1" a="1"/>
  <c r="Z7" i="1" s="1"/>
  <c r="Z8" i="1" a="1"/>
  <c r="Z8" i="1" s="1"/>
  <c r="Z9" i="1" a="1"/>
  <c r="Z9" i="1" s="1"/>
  <c r="Z10" i="1" a="1"/>
  <c r="Z10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9" i="1" a="1"/>
  <c r="Z19" i="1" s="1"/>
  <c r="Z20" i="1" a="1"/>
  <c r="Z20" i="1" s="1"/>
  <c r="Z21" i="1" a="1"/>
  <c r="Z21" i="1" s="1"/>
  <c r="Z22" i="1" a="1"/>
  <c r="Z22" i="1" s="1"/>
  <c r="Z23" i="1" a="1"/>
  <c r="Z23" i="1" s="1"/>
  <c r="Z24" i="1" a="1"/>
  <c r="Z24" i="1" s="1"/>
  <c r="Z25" i="1" a="1"/>
  <c r="Z25" i="1" s="1"/>
  <c r="Z26" i="1" a="1"/>
  <c r="Z26" i="1" s="1"/>
  <c r="Z27" i="1" a="1"/>
  <c r="Z27" i="1" s="1"/>
  <c r="Z28" i="1" a="1"/>
  <c r="Z28" i="1" s="1"/>
  <c r="Z29" i="1" a="1"/>
  <c r="Z29" i="1" s="1"/>
  <c r="Z30" i="1" a="1"/>
  <c r="Z30" i="1" s="1"/>
  <c r="Z31" i="1" a="1"/>
  <c r="Z31" i="1" s="1"/>
  <c r="Z32" i="1" a="1"/>
  <c r="Z32" i="1" s="1"/>
  <c r="Z33" i="1" a="1"/>
  <c r="Z33" i="1" s="1"/>
  <c r="Z34" i="1" a="1"/>
  <c r="Z34" i="1" s="1"/>
  <c r="Z35" i="1" a="1"/>
  <c r="Z35" i="1" s="1"/>
  <c r="Z36" i="1" a="1"/>
  <c r="Z36" i="1" s="1"/>
  <c r="Z37" i="1" a="1"/>
  <c r="Z37" i="1" s="1"/>
  <c r="Z38" i="1" a="1"/>
  <c r="Z38" i="1" s="1"/>
  <c r="Z39" i="1" a="1"/>
  <c r="Z39" i="1" s="1"/>
  <c r="Z40" i="1" a="1"/>
  <c r="Z40" i="1" s="1"/>
  <c r="Z41" i="1" a="1"/>
  <c r="Z41" i="1" s="1"/>
  <c r="Z42" i="1" a="1"/>
  <c r="Z42" i="1" s="1"/>
  <c r="Z43" i="1" a="1"/>
  <c r="Z43" i="1" s="1"/>
  <c r="Z44" i="1" a="1"/>
  <c r="Z44" i="1" s="1"/>
  <c r="Z45" i="1" a="1"/>
  <c r="Z45" i="1" s="1"/>
  <c r="Z46" i="1" a="1"/>
  <c r="Z46" i="1" s="1"/>
  <c r="Z47" i="1" a="1"/>
  <c r="Z47" i="1" s="1"/>
  <c r="Z48" i="1" a="1"/>
  <c r="Z48" i="1" s="1"/>
  <c r="Z49" i="1" a="1"/>
  <c r="Z49" i="1" s="1"/>
  <c r="Z50" i="1" a="1"/>
  <c r="Z50" i="1" s="1"/>
  <c r="Z51" i="1" a="1"/>
  <c r="Z51" i="1" s="1"/>
  <c r="Z52" i="1" a="1"/>
  <c r="Z52" i="1" s="1"/>
  <c r="Z53" i="1" a="1"/>
  <c r="Z53" i="1" s="1"/>
  <c r="Z54" i="1" a="1"/>
  <c r="Z54" i="1" s="1"/>
  <c r="Z3" i="1" a="1"/>
  <c r="Z3" i="1" s="1"/>
  <c r="H22" i="1" a="1"/>
  <c r="H22" i="1" s="1"/>
  <c r="I22" i="1" a="1"/>
  <c r="I22" i="1" s="1"/>
  <c r="J22" i="1" a="1"/>
  <c r="J22" i="1" s="1"/>
  <c r="K22" i="1" a="1"/>
  <c r="K22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R22" i="1" a="1"/>
  <c r="R22" i="1" s="1"/>
  <c r="S22" i="1" a="1"/>
  <c r="S22" i="1" s="1"/>
  <c r="T22" i="1" a="1"/>
  <c r="T22" i="1" s="1"/>
  <c r="U22" i="1" a="1"/>
  <c r="U22" i="1" s="1"/>
  <c r="V22" i="1" a="1"/>
  <c r="V22" i="1" s="1"/>
  <c r="W22" i="1" a="1"/>
  <c r="W22" i="1" s="1"/>
  <c r="X22" i="1" a="1"/>
  <c r="X22" i="1" s="1"/>
  <c r="Y22" i="1" a="1"/>
  <c r="Y22" i="1" s="1"/>
  <c r="AA22" i="1" a="1"/>
  <c r="AA22" i="1" s="1"/>
  <c r="AB22" i="1" a="1"/>
  <c r="AB22" i="1" s="1"/>
  <c r="AC22" i="1" a="1"/>
  <c r="AC22" i="1" s="1"/>
  <c r="AD22" i="1" a="1"/>
  <c r="AD22" i="1" s="1"/>
  <c r="AE22" i="1" a="1"/>
  <c r="AE22" i="1" s="1"/>
  <c r="AF22" i="1" a="1"/>
  <c r="AF22" i="1" s="1"/>
  <c r="AG22" i="1" a="1"/>
  <c r="AG22" i="1" s="1"/>
  <c r="AH22" i="1" a="1"/>
  <c r="AH22" i="1" s="1"/>
  <c r="AI22" i="1" a="1"/>
  <c r="AI22" i="1" s="1"/>
  <c r="AJ22" i="1" a="1"/>
  <c r="AJ22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Q22" i="1" a="1"/>
  <c r="AQ22" i="1" s="1"/>
  <c r="AR22" i="1" a="1"/>
  <c r="AR22" i="1" s="1"/>
  <c r="AS22" i="1" a="1"/>
  <c r="AS22" i="1" s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Y22" i="1" a="1"/>
  <c r="AY22" i="1" s="1"/>
  <c r="AZ22" i="1" a="1"/>
  <c r="AZ22" i="1" s="1"/>
  <c r="BA22" i="1" a="1"/>
  <c r="BA22" i="1" s="1"/>
  <c r="BB22" i="1" a="1"/>
  <c r="BB22" i="1" s="1"/>
  <c r="BC22" i="1" a="1"/>
  <c r="BC22" i="1" s="1"/>
  <c r="BD22" i="1" a="1"/>
  <c r="BD22" i="1" s="1"/>
  <c r="BE22" i="1" a="1"/>
  <c r="BE22" i="1" s="1"/>
  <c r="BF22" i="1" a="1"/>
  <c r="BF22" i="1" s="1"/>
  <c r="G22" i="1" a="1"/>
  <c r="G22" i="1" s="1"/>
</calcChain>
</file>

<file path=xl/sharedStrings.xml><?xml version="1.0" encoding="utf-8"?>
<sst xmlns="http://schemas.openxmlformats.org/spreadsheetml/2006/main" count="479" uniqueCount="60">
  <si>
    <t>DIR</t>
  </si>
  <si>
    <t>COMPO</t>
  </si>
  <si>
    <t>INDI</t>
  </si>
  <si>
    <t>Temps</t>
  </si>
  <si>
    <t>D</t>
  </si>
  <si>
    <t>ALOG</t>
  </si>
  <si>
    <t>O203</t>
  </si>
  <si>
    <t>FLIP</t>
  </si>
  <si>
    <t>ALDO</t>
  </si>
  <si>
    <t>FK</t>
  </si>
  <si>
    <t>REMS</t>
  </si>
  <si>
    <t>CLINEX</t>
  </si>
  <si>
    <t>KO</t>
  </si>
  <si>
    <t>ZORO</t>
  </si>
  <si>
    <t>2F</t>
  </si>
  <si>
    <t>COJAK</t>
  </si>
  <si>
    <t>ALPHA</t>
  </si>
  <si>
    <t>MERT</t>
  </si>
  <si>
    <t>DIGIT</t>
  </si>
  <si>
    <t>QAZI</t>
  </si>
  <si>
    <t>FRER</t>
  </si>
  <si>
    <t>MONO</t>
  </si>
  <si>
    <t>G403</t>
  </si>
  <si>
    <t>LIPS</t>
  </si>
  <si>
    <t>BOIT</t>
  </si>
  <si>
    <t>ARTHUR</t>
  </si>
  <si>
    <t>VIN</t>
  </si>
  <si>
    <t>BO</t>
  </si>
  <si>
    <t>PELE</t>
  </si>
  <si>
    <t>L10</t>
  </si>
  <si>
    <t>AL</t>
  </si>
  <si>
    <t>M20</t>
  </si>
  <si>
    <t>NEZ</t>
  </si>
  <si>
    <t>P40</t>
  </si>
  <si>
    <t>E66</t>
  </si>
  <si>
    <t>2L</t>
  </si>
  <si>
    <t>NARINE</t>
  </si>
  <si>
    <t>PP</t>
  </si>
  <si>
    <t>PIRAT</t>
  </si>
  <si>
    <t>P274</t>
  </si>
  <si>
    <t>P277</t>
  </si>
  <si>
    <t>EPIS</t>
  </si>
  <si>
    <t>Z</t>
  </si>
  <si>
    <t>A330</t>
  </si>
  <si>
    <t>NEIG</t>
  </si>
  <si>
    <t>MA</t>
  </si>
  <si>
    <t>ALPHAF</t>
  </si>
  <si>
    <t>DIANA</t>
  </si>
  <si>
    <t>2T</t>
  </si>
  <si>
    <t>P360</t>
  </si>
  <si>
    <t>PUNK</t>
  </si>
  <si>
    <t>G400</t>
  </si>
  <si>
    <t>MARILIN</t>
  </si>
  <si>
    <t>K431</t>
  </si>
  <si>
    <t>L11</t>
  </si>
  <si>
    <t>M21</t>
  </si>
  <si>
    <t>O30</t>
  </si>
  <si>
    <t>FOFOL</t>
  </si>
  <si>
    <t>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</si>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</sst>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0" borderId="0" xfId="0" applyNumberFormat="1"/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164" fontId="1" fillId="0" borderId="0" xfId="0" applyNumberFormat="1" applyFont="1"/>
    <xf numFmtId="164" fontId="1" fillId="5" borderId="0" xfId="0" applyNumberFormat="1" applyFont="1" applyFill="1"/>
    <xf numFmtId="0" fontId="1" fillId="0" borderId="0" xfId="0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OS\X.%20DOSSIER%20SYNTHESE%20TOUT%20LES%20INDIVIDUS\SYNTHESE%20TOUT%20LES%20INFIDIVIDUS%20ALOG%20T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77"/>
      <sheetName val="2F"/>
      <sheetName val="BO"/>
      <sheetName val="ALPHAF"/>
      <sheetName val="PUNK"/>
      <sheetName val="PP"/>
      <sheetName val="ZORO"/>
      <sheetName val="QAZI PB"/>
      <sheetName val="REMS"/>
      <sheetName val="VIN"/>
      <sheetName val="Z"/>
      <sheetName val="P40"/>
      <sheetName val="O203"/>
      <sheetName val="O30"/>
      <sheetName val="NEZ"/>
      <sheetName val="NEIG"/>
      <sheetName val="NARINE"/>
      <sheetName val="MONO"/>
      <sheetName val="MERT"/>
      <sheetName val="MARILIN"/>
      <sheetName val="MA"/>
      <sheetName val="M21"/>
      <sheetName val="M20"/>
      <sheetName val="LIPS"/>
      <sheetName val="PIRAT"/>
      <sheetName val="PELE"/>
      <sheetName val="KO"/>
      <sheetName val="K431"/>
      <sheetName val="G403"/>
      <sheetName val="G400"/>
      <sheetName val="FRER"/>
      <sheetName val="FOFOL"/>
      <sheetName val="FLIP"/>
      <sheetName val="FK"/>
      <sheetName val="EPIS"/>
      <sheetName val="E66"/>
      <sheetName val="DIGIT"/>
      <sheetName val="DIANA"/>
      <sheetName val="L11"/>
      <sheetName val="L10"/>
      <sheetName val="ALPHA"/>
      <sheetName val="ALDO"/>
      <sheetName val="AL"/>
      <sheetName val="A330"/>
      <sheetName val="P360"/>
      <sheetName val="P274"/>
      <sheetName val="2T"/>
      <sheetName val="2L"/>
      <sheetName val="ARTHUR"/>
      <sheetName val="BOIT"/>
      <sheetName val="CLINEX"/>
      <sheetName val="COJAK"/>
    </sheetNames>
    <sheetDataSet>
      <sheetData sheetId="0">
        <row r="1">
          <cell r="A1" t="str">
            <v>DIR</v>
          </cell>
        </row>
        <row r="2">
          <cell r="A2" t="str">
            <v>R</v>
          </cell>
          <cell r="B2" t="str">
            <v>ALOG</v>
          </cell>
          <cell r="C2" t="str">
            <v>K431</v>
          </cell>
          <cell r="D2">
            <v>8.9120370370370091E-4</v>
          </cell>
        </row>
        <row r="3">
          <cell r="A3" t="str">
            <v>R</v>
          </cell>
        </row>
        <row r="4">
          <cell r="A4" t="str">
            <v>R</v>
          </cell>
        </row>
        <row r="5">
          <cell r="A5" t="str">
            <v>D</v>
          </cell>
        </row>
        <row r="6">
          <cell r="A6" t="str">
            <v>R</v>
          </cell>
        </row>
        <row r="7">
          <cell r="A7" t="str">
            <v>R</v>
          </cell>
        </row>
        <row r="8">
          <cell r="A8" t="str">
            <v>D</v>
          </cell>
        </row>
        <row r="9">
          <cell r="A9" t="str">
            <v>D</v>
          </cell>
        </row>
        <row r="10">
          <cell r="A10" t="str">
            <v>D</v>
          </cell>
        </row>
        <row r="11">
          <cell r="A11" t="str">
            <v>D</v>
          </cell>
        </row>
        <row r="12">
          <cell r="A12" t="str">
            <v>D</v>
          </cell>
        </row>
        <row r="13">
          <cell r="A13" t="str">
            <v>D</v>
          </cell>
        </row>
        <row r="14">
          <cell r="A14" t="str">
            <v>D</v>
          </cell>
        </row>
        <row r="15">
          <cell r="A15" t="str">
            <v>D</v>
          </cell>
        </row>
        <row r="16">
          <cell r="A16" t="str">
            <v>D</v>
          </cell>
        </row>
        <row r="17">
          <cell r="A17" t="str">
            <v>D</v>
          </cell>
        </row>
        <row r="18">
          <cell r="A18" t="str">
            <v>D</v>
          </cell>
        </row>
        <row r="19">
          <cell r="A19" t="str">
            <v>R</v>
          </cell>
        </row>
        <row r="20">
          <cell r="A20" t="str">
            <v>D</v>
          </cell>
        </row>
        <row r="21">
          <cell r="A21" t="str">
            <v>R</v>
          </cell>
        </row>
        <row r="22">
          <cell r="A22" t="str">
            <v>D</v>
          </cell>
        </row>
        <row r="23">
          <cell r="A23" t="str">
            <v>R</v>
          </cell>
        </row>
        <row r="24">
          <cell r="A24" t="str">
            <v>R</v>
          </cell>
        </row>
        <row r="25">
          <cell r="A25" t="str">
            <v>R</v>
          </cell>
        </row>
        <row r="26">
          <cell r="A26" t="str">
            <v>R</v>
          </cell>
        </row>
        <row r="27">
          <cell r="A27" t="str">
            <v>D</v>
          </cell>
        </row>
        <row r="28">
          <cell r="A28" t="str">
            <v>R</v>
          </cell>
        </row>
        <row r="29">
          <cell r="A29" t="str">
            <v>D</v>
          </cell>
        </row>
        <row r="30">
          <cell r="A30" t="str">
            <v>D</v>
          </cell>
        </row>
        <row r="31">
          <cell r="A31" t="str">
            <v>D</v>
          </cell>
        </row>
        <row r="32">
          <cell r="A32" t="str">
            <v>R</v>
          </cell>
        </row>
        <row r="33">
          <cell r="A33" t="str">
            <v>R</v>
          </cell>
        </row>
        <row r="34">
          <cell r="A34" t="str">
            <v>R</v>
          </cell>
        </row>
        <row r="35">
          <cell r="A35" t="str">
            <v>R</v>
          </cell>
        </row>
        <row r="36">
          <cell r="A36" t="str">
            <v>D</v>
          </cell>
        </row>
        <row r="37">
          <cell r="A37" t="str">
            <v>R</v>
          </cell>
        </row>
        <row r="38">
          <cell r="A38" t="str">
            <v>R</v>
          </cell>
        </row>
        <row r="39">
          <cell r="A39" t="str">
            <v>R</v>
          </cell>
        </row>
        <row r="40">
          <cell r="A40" t="str">
            <v>R</v>
          </cell>
        </row>
        <row r="41">
          <cell r="A41" t="str">
            <v>R</v>
          </cell>
        </row>
        <row r="42">
          <cell r="A42" t="str">
            <v>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27"/>
  <sheetViews>
    <sheetView tabSelected="1" topLeftCell="AF1" workbookViewId="0">
      <selection activeCell="A7" activeCellId="2" sqref="A3:C3 A5:C5 A7:C7"/>
    </sheetView>
  </sheetViews>
  <sheetFormatPr baseColWidth="10" defaultRowHeight="15" x14ac:dyDescent="0.25"/>
  <cols>
    <col min="2" max="2" width="16.42578125" bestFit="1" customWidth="1"/>
    <col min="3" max="3" width="11" bestFit="1" customWidth="1"/>
    <col min="58" max="58" width="11.42578125" style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</row>
    <row r="2" spans="1:58" x14ac:dyDescent="0.25">
      <c r="A2" t="s">
        <v>4</v>
      </c>
      <c r="B2" t="s">
        <v>5</v>
      </c>
      <c r="C2" t="s">
        <v>6</v>
      </c>
      <c r="D2" s="2">
        <v>7.8703703703708605E-4</v>
      </c>
      <c r="E2" s="2"/>
      <c r="F2" s="2" t="s">
        <v>5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7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4" t="s">
        <v>57</v>
      </c>
    </row>
    <row r="3" spans="1:58" x14ac:dyDescent="0.25">
      <c r="A3" s="9" t="s">
        <v>58</v>
      </c>
      <c r="B3" s="9" t="s">
        <v>5</v>
      </c>
      <c r="C3" s="10" t="s">
        <v>44</v>
      </c>
      <c r="D3" s="2">
        <v>4.4212962962962964E-3</v>
      </c>
      <c r="E3" s="2"/>
      <c r="F3" s="2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5" t="str">
        <f t="array" aca="1" ref="Z3" ca="1">IF(ISERROR(INDEX(DIR,MATCH(1,(COMPO=$F$2)*(INDI=$F3),0))),"",IF(INDEX(DIR,MATCH(1,(COMPO=$F$2)*(INDI=$F3),0))="R",SUMPRODUCT((DIR="R")*(COMPO=$F$2)*(INDI=$F3)*(Temps)),""))</f>
        <v/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8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4"/>
    </row>
    <row r="4" spans="1:58" x14ac:dyDescent="0.25">
      <c r="A4" t="s">
        <v>4</v>
      </c>
      <c r="B4" t="s">
        <v>5</v>
      </c>
      <c r="C4" s="3" t="s">
        <v>44</v>
      </c>
      <c r="D4" s="2">
        <v>3.7731481481481496E-3</v>
      </c>
      <c r="E4" s="2"/>
      <c r="F4" s="2" t="s">
        <v>8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5" t="str">
        <f t="array" aca="1" ref="Z4" ca="1">IF(ISERROR(INDEX(DIR,MATCH(1,(COMPO=$F$2)*(INDI=$F4),0))),"",IF(INDEX(DIR,MATCH(1,(COMPO=$F$2)*(INDI=$F4),0))="R",SUMPRODUCT((DIR="R")*(COMPO=$F$2)*(INDI=$F4)*(Temps)),""))</f>
        <v/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8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4"/>
    </row>
    <row r="5" spans="1:58" x14ac:dyDescent="0.25">
      <c r="A5" s="9" t="s">
        <v>58</v>
      </c>
      <c r="B5" s="9" t="s">
        <v>5</v>
      </c>
      <c r="C5" s="10" t="s">
        <v>44</v>
      </c>
      <c r="D5" s="2">
        <v>4.5138888888889006E-4</v>
      </c>
      <c r="E5" s="2"/>
      <c r="F5" s="2" t="s">
        <v>9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5" t="str">
        <f t="array" aca="1" ref="Z5" ca="1">IF(ISERROR(INDEX(DIR,MATCH(1,(COMPO=$F$2)*(INDI=$F5),0))),"",IF(INDEX(DIR,MATCH(1,(COMPO=$F$2)*(INDI=$F5),0))="R",SUMPRODUCT((DIR="R")*(COMPO=$F$2)*(INDI=$F5)*(Temps)),""))</f>
        <v/>
      </c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8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4"/>
    </row>
    <row r="6" spans="1:58" x14ac:dyDescent="0.25">
      <c r="A6" t="s">
        <v>4</v>
      </c>
      <c r="B6" t="s">
        <v>5</v>
      </c>
      <c r="C6" s="3" t="s">
        <v>44</v>
      </c>
      <c r="D6" s="2">
        <v>4.1666666666666588E-4</v>
      </c>
      <c r="E6" s="2"/>
      <c r="F6" s="2" t="s">
        <v>10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5" t="str">
        <f t="array" aca="1" ref="Z6" ca="1">IF(ISERROR(INDEX(DIR,MATCH(1,(COMPO=$F$2)*(INDI=$F6),0))),"",IF(INDEX(DIR,MATCH(1,(COMPO=$F$2)*(INDI=$F6),0))="R",SUMPRODUCT((DIR="R")*(COMPO=$F$2)*(INDI=$F6)*(Temps)),""))</f>
        <v/>
      </c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8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4"/>
    </row>
    <row r="7" spans="1:58" x14ac:dyDescent="0.25">
      <c r="A7" s="9" t="s">
        <v>58</v>
      </c>
      <c r="B7" s="9" t="s">
        <v>5</v>
      </c>
      <c r="C7" s="10" t="s">
        <v>44</v>
      </c>
      <c r="D7" s="2">
        <v>9.3750000000000014E-3</v>
      </c>
      <c r="E7" s="2"/>
      <c r="F7" s="2" t="s">
        <v>11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5" t="str">
        <f t="array" aca="1" ref="Z7" ca="1">IF(ISERROR(INDEX(DIR,MATCH(1,(COMPO=$F$2)*(INDI=$F7),0))),"",IF(INDEX(DIR,MATCH(1,(COMPO=$F$2)*(INDI=$F7),0))="R",SUMPRODUCT((DIR="R")*(COMPO=$F$2)*(INDI=$F7)*(Temps)),""))</f>
        <v/>
      </c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8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4"/>
    </row>
    <row r="8" spans="1:58" x14ac:dyDescent="0.25">
      <c r="A8" t="s">
        <v>4</v>
      </c>
      <c r="B8" t="s">
        <v>5</v>
      </c>
      <c r="C8" t="s">
        <v>25</v>
      </c>
      <c r="D8" s="2">
        <v>6.9444444444433095E-4</v>
      </c>
      <c r="E8" s="2"/>
      <c r="F8" s="2" t="s">
        <v>12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5" t="str">
        <f t="array" aca="1" ref="Z8" ca="1">IF(ISERROR(INDEX(DIR,MATCH(1,(COMPO=$F$2)*(INDI=$F8),0))),"",IF(INDEX(DIR,MATCH(1,(COMPO=$F$2)*(INDI=$F8),0))="R",SUMPRODUCT((DIR="R")*(COMPO=$F$2)*(INDI=$F8)*(Temps)),""))</f>
        <v/>
      </c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8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4"/>
    </row>
    <row r="9" spans="1:58" x14ac:dyDescent="0.25">
      <c r="A9" t="s">
        <v>4</v>
      </c>
      <c r="B9" t="s">
        <v>5</v>
      </c>
      <c r="C9" t="s">
        <v>25</v>
      </c>
      <c r="D9" s="2">
        <v>1.2152777777778567E-3</v>
      </c>
      <c r="E9" s="2"/>
      <c r="F9" s="2" t="s">
        <v>13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5" t="str">
        <f t="array" aca="1" ref="Z9" ca="1">IF(ISERROR(INDEX(DIR,MATCH(1,(COMPO=$F$2)*(INDI=$F9),0))),"",IF(INDEX(DIR,MATCH(1,(COMPO=$F$2)*(INDI=$F9),0))="R",SUMPRODUCT((DIR="R")*(COMPO=$F$2)*(INDI=$F9)*(Temps)),""))</f>
        <v/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8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4"/>
    </row>
    <row r="10" spans="1:58" x14ac:dyDescent="0.25">
      <c r="A10" t="s">
        <v>58</v>
      </c>
      <c r="B10" t="s">
        <v>5</v>
      </c>
      <c r="C10" t="s">
        <v>28</v>
      </c>
      <c r="D10" s="2">
        <v>2.6620370370369351E-3</v>
      </c>
      <c r="E10" s="2"/>
      <c r="F10" s="2" t="s">
        <v>14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5" t="str">
        <f t="array" aca="1" ref="Z10" ca="1">IF(ISERROR(INDEX(DIR,MATCH(1,(COMPO=$F$2)*(INDI=$F10),0))),"",IF(INDEX(DIR,MATCH(1,(COMPO=$F$2)*(INDI=$F10),0))="R",SUMPRODUCT((DIR="R")*(COMPO=$F$2)*(INDI=$F10)*(Temps)),""))</f>
        <v/>
      </c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8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4"/>
    </row>
    <row r="11" spans="1:58" x14ac:dyDescent="0.25">
      <c r="A11" t="s">
        <v>4</v>
      </c>
      <c r="B11" t="s">
        <v>5</v>
      </c>
      <c r="C11" t="s">
        <v>28</v>
      </c>
      <c r="D11" s="2">
        <v>9.8379629629630205E-4</v>
      </c>
      <c r="E11" s="2"/>
      <c r="F11" s="2" t="s">
        <v>15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5" t="str">
        <f t="array" aca="1" ref="Z11" ca="1">IF(ISERROR(INDEX(DIR,MATCH(1,(COMPO=$F$2)*(INDI=$F11),0))),"",IF(INDEX(DIR,MATCH(1,(COMPO=$F$2)*(INDI=$F11),0))="R",SUMPRODUCT((DIR="R")*(COMPO=$F$2)*(INDI=$F11)*(Temps)),""))</f>
        <v/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8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4"/>
    </row>
    <row r="12" spans="1:58" x14ac:dyDescent="0.25">
      <c r="A12" t="s">
        <v>58</v>
      </c>
      <c r="B12" t="s">
        <v>5</v>
      </c>
      <c r="C12" t="s">
        <v>28</v>
      </c>
      <c r="D12" s="2">
        <v>1.4467592592593004E-3</v>
      </c>
      <c r="E12" s="2"/>
      <c r="F12" s="2" t="s">
        <v>16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5" t="str">
        <f t="array" aca="1" ref="Z12" ca="1">IF(ISERROR(INDEX(DIR,MATCH(1,(COMPO=$F$2)*(INDI=$F12),0))),"",IF(INDEX(DIR,MATCH(1,(COMPO=$F$2)*(INDI=$F12),0))="R",SUMPRODUCT((DIR="R")*(COMPO=$F$2)*(INDI=$F12)*(Temps)),""))</f>
        <v/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8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4"/>
    </row>
    <row r="13" spans="1:58" x14ac:dyDescent="0.25">
      <c r="A13" t="s">
        <v>4</v>
      </c>
      <c r="B13" t="s">
        <v>5</v>
      </c>
      <c r="C13" t="s">
        <v>41</v>
      </c>
      <c r="D13" s="2">
        <v>1.3078703703705008E-3</v>
      </c>
      <c r="E13" s="2"/>
      <c r="F13" s="2" t="s">
        <v>17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5">
        <f t="array" aca="1" ref="Z13" ca="1">IF(ISERROR(INDEX(DIR,MATCH(1,(COMPO=$F$2)*(INDI=$F13),0))),"",IF(INDEX(DIR,MATCH(1,(COMPO=$F$2)*(INDI=$F13),0))="R",SUMPRODUCT((DIR="R")*(COMPO=$F$2)*(INDI=$F13)*(Temps)),""))</f>
        <v>5.7291666666666741E-3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8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4"/>
    </row>
    <row r="14" spans="1:58" x14ac:dyDescent="0.25">
      <c r="A14" t="s">
        <v>58</v>
      </c>
      <c r="B14" t="s">
        <v>5</v>
      </c>
      <c r="C14" t="s">
        <v>41</v>
      </c>
      <c r="D14" s="2">
        <v>5.8680555555554736E-3</v>
      </c>
      <c r="E14" s="2"/>
      <c r="F14" s="2" t="s">
        <v>18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5" t="str">
        <f t="array" aca="1" ref="Z14" ca="1">IF(ISERROR(INDEX(DIR,MATCH(1,(COMPO=$F$2)*(INDI=$F14),0))),"",IF(INDEX(DIR,MATCH(1,(COMPO=$F$2)*(INDI=$F14),0))="R",SUMPRODUCT((DIR="R")*(COMPO=$F$2)*(INDI=$F14)*(Temps)),""))</f>
        <v/>
      </c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8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4"/>
    </row>
    <row r="15" spans="1:58" x14ac:dyDescent="0.25">
      <c r="A15" t="s">
        <v>4</v>
      </c>
      <c r="B15" t="s">
        <v>5</v>
      </c>
      <c r="C15" t="s">
        <v>41</v>
      </c>
      <c r="D15" s="2">
        <v>4.2824074074065965E-4</v>
      </c>
      <c r="E15" s="2"/>
      <c r="F15" s="2" t="s">
        <v>19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5" t="str">
        <f t="array" aca="1" ref="Z15" ca="1">IF(ISERROR(INDEX(DIR,MATCH(1,(COMPO=$F$2)*(INDI=$F15),0))),"",IF(INDEX(DIR,MATCH(1,(COMPO=$F$2)*(INDI=$F15),0))="R",SUMPRODUCT((DIR="R")*(COMPO=$F$2)*(INDI=$F15)*(Temps)),""))</f>
        <v/>
      </c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8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4"/>
    </row>
    <row r="16" spans="1:58" x14ac:dyDescent="0.25">
      <c r="A16" t="s">
        <v>4</v>
      </c>
      <c r="B16" t="s">
        <v>5</v>
      </c>
      <c r="C16" t="s">
        <v>6</v>
      </c>
      <c r="D16" s="2">
        <v>4.1319444444443132E-3</v>
      </c>
      <c r="E16" s="2"/>
      <c r="F16" s="2" t="s">
        <v>20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5" t="str">
        <f t="array" aca="1" ref="Z16" ca="1">IF(ISERROR(INDEX(DIR,MATCH(1,(COMPO=$F$2)*(INDI=$F16),0))),"",IF(INDEX(DIR,MATCH(1,(COMPO=$F$2)*(INDI=$F16),0))="R",SUMPRODUCT((DIR="R")*(COMPO=$F$2)*(INDI=$F16)*(Temps)),""))</f>
        <v/>
      </c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8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4"/>
    </row>
    <row r="17" spans="1:58" x14ac:dyDescent="0.25">
      <c r="A17" t="s">
        <v>4</v>
      </c>
      <c r="B17" t="s">
        <v>5</v>
      </c>
      <c r="C17" t="s">
        <v>6</v>
      </c>
      <c r="D17" s="2">
        <v>1.7824074074074825E-3</v>
      </c>
      <c r="E17" s="2"/>
      <c r="F17" s="2" t="s">
        <v>21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5" t="str">
        <f t="array" aca="1" ref="Z17" ca="1">IF(ISERROR(INDEX(DIR,MATCH(1,(COMPO=$F$2)*(INDI=$F17),0))),"",IF(INDEX(DIR,MATCH(1,(COMPO=$F$2)*(INDI=$F17),0))="R",SUMPRODUCT((DIR="R")*(COMPO=$F$2)*(INDI=$F17)*(Temps)),""))</f>
        <v/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8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4"/>
    </row>
    <row r="18" spans="1:58" x14ac:dyDescent="0.25">
      <c r="A18" t="s">
        <v>4</v>
      </c>
      <c r="B18" t="s">
        <v>5</v>
      </c>
      <c r="C18" t="s">
        <v>25</v>
      </c>
      <c r="D18" s="2">
        <v>4.2824074074077068E-4</v>
      </c>
      <c r="E18" s="2"/>
      <c r="F18" s="2" t="s">
        <v>22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5" t="str">
        <f t="array" aca="1" ref="Z18" ca="1">IF(ISERROR(INDEX(DIR,MATCH(1,(COMPO=$F$2)*(INDI=$F18),0))),"",IF(INDEX(DIR,MATCH(1,(COMPO=$F$2)*(INDI=$F18),0))="R",SUMPRODUCT((DIR="R")*(COMPO=$F$2)*(INDI=$F18)*(Temps)),""))</f>
        <v/>
      </c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8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4"/>
    </row>
    <row r="19" spans="1:58" x14ac:dyDescent="0.25">
      <c r="A19" t="s">
        <v>4</v>
      </c>
      <c r="B19" t="s">
        <v>5</v>
      </c>
      <c r="C19" t="s">
        <v>25</v>
      </c>
      <c r="D19" s="2">
        <v>1.9675925925932702E-4</v>
      </c>
      <c r="E19" s="2"/>
      <c r="F19" s="2" t="s">
        <v>23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5" t="str">
        <f t="array" aca="1" ref="Z19" ca="1">IF(ISERROR(INDEX(DIR,MATCH(1,(COMPO=$F$2)*(INDI=$F19),0))),"",IF(INDEX(DIR,MATCH(1,(COMPO=$F$2)*(INDI=$F19),0))="R",SUMPRODUCT((DIR="R")*(COMPO=$F$2)*(INDI=$F19)*(Temps)),""))</f>
        <v/>
      </c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8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4"/>
    </row>
    <row r="20" spans="1:58" x14ac:dyDescent="0.25">
      <c r="A20" t="s">
        <v>4</v>
      </c>
      <c r="B20" t="s">
        <v>5</v>
      </c>
      <c r="C20" t="s">
        <v>25</v>
      </c>
      <c r="D20" s="2">
        <v>1.0416666666668295E-4</v>
      </c>
      <c r="E20" s="2"/>
      <c r="F20" s="2" t="s">
        <v>24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5" t="str">
        <f t="array" aca="1" ref="Z20" ca="1">IF(ISERROR(INDEX(DIR,MATCH(1,(COMPO=$F$2)*(INDI=$F20),0))),"",IF(INDEX(DIR,MATCH(1,(COMPO=$F$2)*(INDI=$F20),0))="R",SUMPRODUCT((DIR="R")*(COMPO=$F$2)*(INDI=$F20)*(Temps)),""))</f>
        <v/>
      </c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8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4"/>
    </row>
    <row r="21" spans="1:58" x14ac:dyDescent="0.25">
      <c r="A21" t="s">
        <v>4</v>
      </c>
      <c r="B21" t="s">
        <v>5</v>
      </c>
      <c r="C21" t="s">
        <v>25</v>
      </c>
      <c r="D21" s="2">
        <v>3.0092592592600997E-4</v>
      </c>
      <c r="E21" s="2"/>
      <c r="F21" s="2" t="s">
        <v>25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5" t="str">
        <f t="array" aca="1" ref="Z21" ca="1">IF(ISERROR(INDEX(DIR,MATCH(1,(COMPO=$F$2)*(INDI=$F21),0))),"",IF(INDEX(DIR,MATCH(1,(COMPO=$F$2)*(INDI=$F21),0))="R",SUMPRODUCT((DIR="R")*(COMPO=$F$2)*(INDI=$F21)*(Temps)),""))</f>
        <v/>
      </c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8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4"/>
    </row>
    <row r="22" spans="1:58" x14ac:dyDescent="0.25">
      <c r="A22" t="s">
        <v>4</v>
      </c>
      <c r="B22" t="s">
        <v>5</v>
      </c>
      <c r="C22" t="s">
        <v>47</v>
      </c>
      <c r="D22" s="2">
        <v>5.6018518518518023E-3</v>
      </c>
      <c r="E22" s="2"/>
      <c r="F22" s="2" t="s">
        <v>26</v>
      </c>
      <c r="G22" s="6" t="str">
        <f t="array" aca="1" ref="G22" ca="1">IF(ISERROR(INDEX(DIR,MATCH(1,(COMPO=$F$2)*(INDI=G$2),0))),"",IF(INDEX(DIR,MATCH(1,(COMPO=$F$2)*(INDI=G$2),0))="D",SUMPRODUCT((DIR="D")*(COMPO=$F$2)*(INDI=G$2)*(Temps)),""))</f>
        <v/>
      </c>
      <c r="H22" s="6">
        <f t="array" aca="1" ref="H22" ca="1">IF(ISERROR(INDEX(DIR,MATCH(1,(COMPO=$F$2)*(INDI=H$2),0))),"",IF(INDEX(DIR,MATCH(1,(COMPO=$F$2)*(INDI=H$2),0))="D",SUMPRODUCT((DIR="D")*(COMPO=$F$2)*(INDI=H$2)*(Temps)),""))</f>
        <v>1.0416666666662744E-4</v>
      </c>
      <c r="I22" s="6" t="str">
        <f t="array" aca="1" ref="I22" ca="1">IF(ISERROR(INDEX(DIR,MATCH(1,(COMPO=$F$2)*(INDI=I$2),0))),"",IF(INDEX(DIR,MATCH(1,(COMPO=$F$2)*(INDI=I$2),0))="D",SUMPRODUCT((DIR="D")*(COMPO=$F$2)*(INDI=I$2)*(Temps)),""))</f>
        <v/>
      </c>
      <c r="J22" s="6" t="str">
        <f t="array" aca="1" ref="J22" ca="1">IF(ISERROR(INDEX(DIR,MATCH(1,(COMPO=$F$2)*(INDI=J$2),0))),"",IF(INDEX(DIR,MATCH(1,(COMPO=$F$2)*(INDI=J$2),0))="D",SUMPRODUCT((DIR="D")*(COMPO=$F$2)*(INDI=J$2)*(Temps)),""))</f>
        <v/>
      </c>
      <c r="K22" s="6" t="str">
        <f t="array" aca="1" ref="K22" ca="1">IF(ISERROR(INDEX(DIR,MATCH(1,(COMPO=$F$2)*(INDI=K$2),0))),"",IF(INDEX(DIR,MATCH(1,(COMPO=$F$2)*(INDI=K$2),0))="D",SUMPRODUCT((DIR="D")*(COMPO=$F$2)*(INDI=K$2)*(Temps)),""))</f>
        <v/>
      </c>
      <c r="L22" s="6" t="str">
        <f t="array" aca="1" ref="L22" ca="1">IF(ISERROR(INDEX(DIR,MATCH(1,(COMPO=$F$2)*(INDI=L$2),0))),"",IF(INDEX(DIR,MATCH(1,(COMPO=$F$2)*(INDI=L$2),0))="D",SUMPRODUCT((DIR="D")*(COMPO=$F$2)*(INDI=L$2)*(Temps)),""))</f>
        <v/>
      </c>
      <c r="M22" s="6" t="str">
        <f t="array" aca="1" ref="M22" ca="1">IF(ISERROR(INDEX(DIR,MATCH(1,(COMPO=$F$2)*(INDI=M$2),0))),"",IF(INDEX(DIR,MATCH(1,(COMPO=$F$2)*(INDI=M$2),0))="D",SUMPRODUCT((DIR="D")*(COMPO=$F$2)*(INDI=M$2)*(Temps)),""))</f>
        <v/>
      </c>
      <c r="N22" s="6" t="str">
        <f t="array" aca="1" ref="N22" ca="1">IF(ISERROR(INDEX(DIR,MATCH(1,(COMPO=$F$2)*(INDI=N$2),0))),"",IF(INDEX(DIR,MATCH(1,(COMPO=$F$2)*(INDI=N$2),0))="D",SUMPRODUCT((DIR="D")*(COMPO=$F$2)*(INDI=N$2)*(Temps)),""))</f>
        <v/>
      </c>
      <c r="O22" s="6" t="str">
        <f t="array" aca="1" ref="O22" ca="1">IF(ISERROR(INDEX(DIR,MATCH(1,(COMPO=$F$2)*(INDI=O$2),0))),"",IF(INDEX(DIR,MATCH(1,(COMPO=$F$2)*(INDI=O$2),0))="D",SUMPRODUCT((DIR="D")*(COMPO=$F$2)*(INDI=O$2)*(Temps)),""))</f>
        <v/>
      </c>
      <c r="P22" s="6">
        <f t="array" aca="1" ref="P22" ca="1">IF(ISERROR(INDEX(DIR,MATCH(1,(COMPO=$F$2)*(INDI=P$2),0))),"",IF(INDEX(DIR,MATCH(1,(COMPO=$F$2)*(INDI=P$2),0))="D",SUMPRODUCT((DIR="D")*(COMPO=$F$2)*(INDI=P$2)*(Temps)),""))</f>
        <v>9.6064814814814815E-3</v>
      </c>
      <c r="Q22" s="6" t="str">
        <f t="array" aca="1" ref="Q22" ca="1">IF(ISERROR(INDEX(DIR,MATCH(1,(COMPO=$F$2)*(INDI=Q$2),0))),"",IF(INDEX(DIR,MATCH(1,(COMPO=$F$2)*(INDI=Q$2),0))="D",SUMPRODUCT((DIR="D")*(COMPO=$F$2)*(INDI=Q$2)*(Temps)),""))</f>
        <v/>
      </c>
      <c r="R22" s="6" t="str">
        <f t="array" aca="1" ref="R22" ca="1">IF(ISERROR(INDEX(DIR,MATCH(1,(COMPO=$F$2)*(INDI=R$2),0))),"",IF(INDEX(DIR,MATCH(1,(COMPO=$F$2)*(INDI=R$2),0))="D",SUMPRODUCT((DIR="D")*(COMPO=$F$2)*(INDI=R$2)*(Temps)),""))</f>
        <v/>
      </c>
      <c r="S22" s="6" t="str">
        <f t="array" aca="1" ref="S22" ca="1">IF(ISERROR(INDEX(DIR,MATCH(1,(COMPO=$F$2)*(INDI=S$2),0))),"",IF(INDEX(DIR,MATCH(1,(COMPO=$F$2)*(INDI=S$2),0))="D",SUMPRODUCT((DIR="D")*(COMPO=$F$2)*(INDI=S$2)*(Temps)),""))</f>
        <v/>
      </c>
      <c r="T22" s="6">
        <f t="array" aca="1" ref="T22" ca="1">IF(ISERROR(INDEX(DIR,MATCH(1,(COMPO=$F$2)*(INDI=T$2),0))),"",IF(INDEX(DIR,MATCH(1,(COMPO=$F$2)*(INDI=T$2),0))="D",SUMPRODUCT((DIR="D")*(COMPO=$F$2)*(INDI=T$2)*(Temps)),""))</f>
        <v>5.8217592592592626E-3</v>
      </c>
      <c r="U22" s="6" t="str">
        <f t="array" aca="1" ref="U22" ca="1">IF(ISERROR(INDEX(DIR,MATCH(1,(COMPO=$F$2)*(INDI=U$2),0))),"",IF(INDEX(DIR,MATCH(1,(COMPO=$F$2)*(INDI=U$2),0))="D",SUMPRODUCT((DIR="D")*(COMPO=$F$2)*(INDI=U$2)*(Temps)),""))</f>
        <v/>
      </c>
      <c r="V22" s="6" t="str">
        <f t="array" aca="1" ref="V22" ca="1">IF(ISERROR(INDEX(DIR,MATCH(1,(COMPO=$F$2)*(INDI=V$2),0))),"",IF(INDEX(DIR,MATCH(1,(COMPO=$F$2)*(INDI=V$2),0))="D",SUMPRODUCT((DIR="D")*(COMPO=$F$2)*(INDI=V$2)*(Temps)),""))</f>
        <v/>
      </c>
      <c r="W22" s="6" t="str">
        <f t="array" aca="1" ref="W22" ca="1">IF(ISERROR(INDEX(DIR,MATCH(1,(COMPO=$F$2)*(INDI=W$2),0))),"",IF(INDEX(DIR,MATCH(1,(COMPO=$F$2)*(INDI=W$2),0))="D",SUMPRODUCT((DIR="D")*(COMPO=$F$2)*(INDI=W$2)*(Temps)),""))</f>
        <v/>
      </c>
      <c r="X22" s="6" t="str">
        <f t="array" aca="1" ref="X22" ca="1">IF(ISERROR(INDEX(DIR,MATCH(1,(COMPO=$F$2)*(INDI=X$2),0))),"",IF(INDEX(DIR,MATCH(1,(COMPO=$F$2)*(INDI=X$2),0))="D",SUMPRODUCT((DIR="D")*(COMPO=$F$2)*(INDI=X$2)*(Temps)),""))</f>
        <v/>
      </c>
      <c r="Y22" s="6" t="str">
        <f t="array" aca="1" ref="Y22" ca="1">IF(ISERROR(INDEX(DIR,MATCH(1,(COMPO=$F$2)*(INDI=Y$2),0))),"",IF(INDEX(DIR,MATCH(1,(COMPO=$F$2)*(INDI=Y$2),0))="D",SUMPRODUCT((DIR="D")*(COMPO=$F$2)*(INDI=Y$2)*(Temps)),""))</f>
        <v/>
      </c>
      <c r="Z22" s="6" t="str">
        <f t="array" aca="1" ref="Z22" ca="1">IF(ISERROR(INDEX(DIR,MATCH(1,(COMPO=$F$2)*(INDI=Z$2),0))),"",IF(INDEX(DIR,MATCH(1,(COMPO=$F$2)*(INDI=Z$2),0))="D",SUMPRODUCT((DIR="D")*(COMPO=$F$2)*(INDI=Z$2)*(Temps)),""))</f>
        <v/>
      </c>
      <c r="AA22" s="6" t="str">
        <f t="array" aca="1" ref="AA22" ca="1">IF(ISERROR(INDEX(DIR,MATCH(1,(COMPO=$F$2)*(INDI=AA$2),0))),"",IF(INDEX(DIR,MATCH(1,(COMPO=$F$2)*(INDI=AA$2),0))="D",SUMPRODUCT((DIR="D")*(COMPO=$F$2)*(INDI=AA$2)*(Temps)),""))</f>
        <v/>
      </c>
      <c r="AB22" s="6" t="str">
        <f t="array" aca="1" ref="AB22" ca="1">IF(ISERROR(INDEX(DIR,MATCH(1,(COMPO=$F$2)*(INDI=AB$2),0))),"",IF(INDEX(DIR,MATCH(1,(COMPO=$F$2)*(INDI=AB$2),0))="D",SUMPRODUCT((DIR="D")*(COMPO=$F$2)*(INDI=AB$2)*(Temps)),""))</f>
        <v/>
      </c>
      <c r="AC22" s="6" t="str">
        <f t="array" aca="1" ref="AC22" ca="1">IF(ISERROR(INDEX(DIR,MATCH(1,(COMPO=$F$2)*(INDI=AC$2),0))),"",IF(INDEX(DIR,MATCH(1,(COMPO=$F$2)*(INDI=AC$2),0))="D",SUMPRODUCT((DIR="D")*(COMPO=$F$2)*(INDI=AC$2)*(Temps)),""))</f>
        <v/>
      </c>
      <c r="AD22" s="6" t="str">
        <f t="array" aca="1" ref="AD22" ca="1">IF(ISERROR(INDEX(DIR,MATCH(1,(COMPO=$F$2)*(INDI=AD$2),0))),"",IF(INDEX(DIR,MATCH(1,(COMPO=$F$2)*(INDI=AD$2),0))="D",SUMPRODUCT((DIR="D")*(COMPO=$F$2)*(INDI=AD$2)*(Temps)),""))</f>
        <v/>
      </c>
      <c r="AE22" s="6" t="str">
        <f t="array" aca="1" ref="AE22" ca="1">IF(ISERROR(INDEX(DIR,MATCH(1,(COMPO=$F$2)*(INDI=AE$2),0))),"",IF(INDEX(DIR,MATCH(1,(COMPO=$F$2)*(INDI=AE$2),0))="D",SUMPRODUCT((DIR="D")*(COMPO=$F$2)*(INDI=AE$2)*(Temps)),""))</f>
        <v/>
      </c>
      <c r="AF22" s="6" t="str">
        <f t="array" aca="1" ref="AF22" ca="1">IF(ISERROR(INDEX(DIR,MATCH(1,(COMPO=$F$2)*(INDI=AF$2),0))),"",IF(INDEX(DIR,MATCH(1,(COMPO=$F$2)*(INDI=AF$2),0))="D",SUMPRODUCT((DIR="D")*(COMPO=$F$2)*(INDI=AF$2)*(Temps)),""))</f>
        <v/>
      </c>
      <c r="AG22" s="6" t="str">
        <f t="array" aca="1" ref="AG22" ca="1">IF(ISERROR(INDEX(DIR,MATCH(1,(COMPO=$F$2)*(INDI=AG$2),0))),"",IF(INDEX(DIR,MATCH(1,(COMPO=$F$2)*(INDI=AG$2),0))="D",SUMPRODUCT((DIR="D")*(COMPO=$F$2)*(INDI=AG$2)*(Temps)),""))</f>
        <v/>
      </c>
      <c r="AH22" s="6" t="str">
        <f t="array" aca="1" ref="AH22" ca="1">IF(ISERROR(INDEX(DIR,MATCH(1,(COMPO=$F$2)*(INDI=AH$2),0))),"",IF(INDEX(DIR,MATCH(1,(COMPO=$F$2)*(INDI=AH$2),0))="D",SUMPRODUCT((DIR="D")*(COMPO=$F$2)*(INDI=AH$2)*(Temps)),""))</f>
        <v/>
      </c>
      <c r="AI22" s="6" t="str">
        <f t="array" aca="1" ref="AI22" ca="1">IF(ISERROR(INDEX(DIR,MATCH(1,(COMPO=$F$2)*(INDI=AI$2),0))),"",IF(INDEX(DIR,MATCH(1,(COMPO=$F$2)*(INDI=AI$2),0))="D",SUMPRODUCT((DIR="D")*(COMPO=$F$2)*(INDI=AI$2)*(Temps)),""))</f>
        <v/>
      </c>
      <c r="AJ22" s="6" t="str">
        <f t="array" aca="1" ref="AJ22" ca="1">IF(ISERROR(INDEX(DIR,MATCH(1,(COMPO=$F$2)*(INDI=AJ$2),0))),"",IF(INDEX(DIR,MATCH(1,(COMPO=$F$2)*(INDI=AJ$2),0))="D",SUMPRODUCT((DIR="D")*(COMPO=$F$2)*(INDI=AJ$2)*(Temps)),""))</f>
        <v/>
      </c>
      <c r="AK22" s="6" t="str">
        <f t="array" aca="1" ref="AK22" ca="1">IF(ISERROR(INDEX(DIR,MATCH(1,(COMPO=$F$2)*(INDI=AK$2),0))),"",IF(INDEX(DIR,MATCH(1,(COMPO=$F$2)*(INDI=AK$2),0))="D",SUMPRODUCT((DIR="D")*(COMPO=$F$2)*(INDI=AK$2)*(Temps)),""))</f>
        <v/>
      </c>
      <c r="AL22" s="6" t="str">
        <f t="array" aca="1" ref="AL22" ca="1">IF(ISERROR(INDEX(DIR,MATCH(1,(COMPO=$F$2)*(INDI=AL$2),0))),"",IF(INDEX(DIR,MATCH(1,(COMPO=$F$2)*(INDI=AL$2),0))="D",SUMPRODUCT((DIR="D")*(COMPO=$F$2)*(INDI=AL$2)*(Temps)),""))</f>
        <v/>
      </c>
      <c r="AM22" s="6" t="str">
        <f t="array" aca="1" ref="AM22" ca="1">IF(ISERROR(INDEX(DIR,MATCH(1,(COMPO=$F$2)*(INDI=AM$2),0))),"",IF(INDEX(DIR,MATCH(1,(COMPO=$F$2)*(INDI=AM$2),0))="D",SUMPRODUCT((DIR="D")*(COMPO=$F$2)*(INDI=AM$2)*(Temps)),""))</f>
        <v/>
      </c>
      <c r="AN22" s="6" t="str">
        <f t="array" aca="1" ref="AN22" ca="1">IF(ISERROR(INDEX(DIR,MATCH(1,(COMPO=$F$2)*(INDI=AN$2),0))),"",IF(INDEX(DIR,MATCH(1,(COMPO=$F$2)*(INDI=AN$2),0))="D",SUMPRODUCT((DIR="D")*(COMPO=$F$2)*(INDI=AN$2)*(Temps)),""))</f>
        <v/>
      </c>
      <c r="AO22" s="6" t="str">
        <f t="array" aca="1" ref="AO22" ca="1">IF(ISERROR(INDEX(DIR,MATCH(1,(COMPO=$F$2)*(INDI=AO$2),0))),"",IF(INDEX(DIR,MATCH(1,(COMPO=$F$2)*(INDI=AO$2),0))="D",SUMPRODUCT((DIR="D")*(COMPO=$F$2)*(INDI=AO$2)*(Temps)),""))</f>
        <v/>
      </c>
      <c r="AP22" s="6" t="str">
        <f t="array" aca="1" ref="AP22" ca="1">IF(ISERROR(INDEX(DIR,MATCH(1,(COMPO=$F$2)*(INDI=AP$2),0))),"",IF(INDEX(DIR,MATCH(1,(COMPO=$F$2)*(INDI=AP$2),0))="D",SUMPRODUCT((DIR="D")*(COMPO=$F$2)*(INDI=AP$2)*(Temps)),""))</f>
        <v/>
      </c>
      <c r="AQ22" s="6">
        <f t="array" aca="1" ref="AQ22" ca="1">IF(ISERROR(INDEX(DIR,MATCH(1,(COMPO=$F$2)*(INDI=AQ$2),0))),"",IF(INDEX(DIR,MATCH(1,(COMPO=$F$2)*(INDI=AQ$2),0))="D",SUMPRODUCT((DIR="D")*(COMPO=$F$2)*(INDI=AQ$2)*(Temps)),""))</f>
        <v>1.2974537037037159E-2</v>
      </c>
      <c r="AR22" s="6" t="str">
        <f t="array" aca="1" ref="AR22" ca="1">IF(ISERROR(INDEX(DIR,MATCH(1,(COMPO=$F$2)*(INDI=AR$2),0))),"",IF(INDEX(DIR,MATCH(1,(COMPO=$F$2)*(INDI=AR$2),0))="D",SUMPRODUCT((DIR="D")*(COMPO=$F$2)*(INDI=AR$2)*(Temps)),""))</f>
        <v/>
      </c>
      <c r="AS22" s="8" t="str">
        <f t="array" aca="1" ref="AS22" ca="1">IF(ISERROR(INDEX(DIR,MATCH(1,(COMPO=$F$2)*(INDI=AS$2),0))),"",IF(INDEX(DIR,MATCH(1,(COMPO=$F$2)*(INDI=AS$2),0))="D",SUMPRODUCT((DIR="D")*(COMPO=$F$2)*(INDI=AS$2)*(Temps)),""))</f>
        <v/>
      </c>
      <c r="AT22" s="6" t="str">
        <f t="array" aca="1" ref="AT22" ca="1">IF(ISERROR(INDEX(DIR,MATCH(1,(COMPO=$F$2)*(INDI=AT$2),0))),"",IF(INDEX(DIR,MATCH(1,(COMPO=$F$2)*(INDI=AT$2),0))="D",SUMPRODUCT((DIR="D")*(COMPO=$F$2)*(INDI=AT$2)*(Temps)),""))</f>
        <v/>
      </c>
      <c r="AU22" s="6" t="str">
        <f t="array" aca="1" ref="AU22" ca="1">IF(ISERROR(INDEX(DIR,MATCH(1,(COMPO=$F$2)*(INDI=AU$2),0))),"",IF(INDEX(DIR,MATCH(1,(COMPO=$F$2)*(INDI=AU$2),0))="D",SUMPRODUCT((DIR="D")*(COMPO=$F$2)*(INDI=AU$2)*(Temps)),""))</f>
        <v/>
      </c>
      <c r="AV22" s="6">
        <f t="array" aca="1" ref="AV22" ca="1">IF(ISERROR(INDEX(DIR,MATCH(1,(COMPO=$F$2)*(INDI=AV$2),0))),"",IF(INDEX(DIR,MATCH(1,(COMPO=$F$2)*(INDI=AV$2),0))="D",SUMPRODUCT((DIR="D")*(COMPO=$F$2)*(INDI=AV$2)*(Temps)),""))</f>
        <v>4.1898148148147296E-3</v>
      </c>
      <c r="AW22" s="6" t="str">
        <f t="array" aca="1" ref="AW22" ca="1">IF(ISERROR(INDEX(DIR,MATCH(1,(COMPO=$F$2)*(INDI=AW$2),0))),"",IF(INDEX(DIR,MATCH(1,(COMPO=$F$2)*(INDI=AW$2),0))="D",SUMPRODUCT((DIR="D")*(COMPO=$F$2)*(INDI=AW$2)*(Temps)),""))</f>
        <v/>
      </c>
      <c r="AX22" s="6" t="str">
        <f t="array" aca="1" ref="AX22" ca="1">IF(ISERROR(INDEX(DIR,MATCH(1,(COMPO=$F$2)*(INDI=AX$2),0))),"",IF(INDEX(DIR,MATCH(1,(COMPO=$F$2)*(INDI=AX$2),0))="D",SUMPRODUCT((DIR="D")*(COMPO=$F$2)*(INDI=AX$2)*(Temps)),""))</f>
        <v/>
      </c>
      <c r="AY22" s="6" t="str">
        <f t="array" aca="1" ref="AY22" ca="1">IF(ISERROR(INDEX(DIR,MATCH(1,(COMPO=$F$2)*(INDI=AY$2),0))),"",IF(INDEX(DIR,MATCH(1,(COMPO=$F$2)*(INDI=AY$2),0))="D",SUMPRODUCT((DIR="D")*(COMPO=$F$2)*(INDI=AY$2)*(Temps)),""))</f>
        <v/>
      </c>
      <c r="AZ22" s="6">
        <f t="array" aca="1" ref="AZ22" ca="1">IF(ISERROR(INDEX(DIR,MATCH(1,(COMPO=$F$2)*(INDI=AZ$2),0))),"",IF(INDEX(DIR,MATCH(1,(COMPO=$F$2)*(INDI=AZ$2),0))="D",SUMPRODUCT((DIR="D")*(COMPO=$F$2)*(INDI=AZ$2)*(Temps)),""))</f>
        <v>2.0254629629630205E-3</v>
      </c>
      <c r="BA22" s="6" t="str">
        <f t="array" aca="1" ref="BA22" ca="1">IF(ISERROR(INDEX(DIR,MATCH(1,(COMPO=$F$2)*(INDI=BA$2),0))),"",IF(INDEX(DIR,MATCH(1,(COMPO=$F$2)*(INDI=BA$2),0))="D",SUMPRODUCT((DIR="D")*(COMPO=$F$2)*(INDI=BA$2)*(Temps)),""))</f>
        <v/>
      </c>
      <c r="BB22" s="6" t="str">
        <f t="array" aca="1" ref="BB22" ca="1">IF(ISERROR(INDEX(DIR,MATCH(1,(COMPO=$F$2)*(INDI=BB$2),0))),"",IF(INDEX(DIR,MATCH(1,(COMPO=$F$2)*(INDI=BB$2),0))="D",SUMPRODUCT((DIR="D")*(COMPO=$F$2)*(INDI=BB$2)*(Temps)),""))</f>
        <v/>
      </c>
      <c r="BC22" s="6" t="str">
        <f t="array" aca="1" ref="BC22" ca="1">IF(ISERROR(INDEX(DIR,MATCH(1,(COMPO=$F$2)*(INDI=BC$2),0))),"",IF(INDEX(DIR,MATCH(1,(COMPO=$F$2)*(INDI=BC$2),0))="D",SUMPRODUCT((DIR="D")*(COMPO=$F$2)*(INDI=BC$2)*(Temps)),""))</f>
        <v/>
      </c>
      <c r="BD22" s="6" t="str">
        <f t="array" aca="1" ref="BD22" ca="1">IF(ISERROR(INDEX(DIR,MATCH(1,(COMPO=$F$2)*(INDI=BD$2),0))),"",IF(INDEX(DIR,MATCH(1,(COMPO=$F$2)*(INDI=BD$2),0))="D",SUMPRODUCT((DIR="D")*(COMPO=$F$2)*(INDI=BD$2)*(Temps)),""))</f>
        <v/>
      </c>
      <c r="BE22" s="6" t="str">
        <f t="array" aca="1" ref="BE22" ca="1">IF(ISERROR(INDEX(DIR,MATCH(1,(COMPO=$F$2)*(INDI=BE$2),0))),"",IF(INDEX(DIR,MATCH(1,(COMPO=$F$2)*(INDI=BE$2),0))="D",SUMPRODUCT((DIR="D")*(COMPO=$F$2)*(INDI=BE$2)*(Temps)),""))</f>
        <v/>
      </c>
      <c r="BF22" s="6">
        <f t="array" aca="1" ref="BF22" ca="1">IF(ISERROR(INDEX(DIR,MATCH(1,(COMPO=$F$2)*(INDI=BF$2),0))),"",IF(INDEX(DIR,MATCH(1,(COMPO=$F$2)*(INDI=BF$2),0))="D",SUMPRODUCT((DIR="D")*(COMPO=$F$2)*(INDI=BF$2)*(Temps)),""))</f>
        <v>8.1018518518549687E-5</v>
      </c>
    </row>
    <row r="23" spans="1:58" x14ac:dyDescent="0.25">
      <c r="A23" t="s">
        <v>4</v>
      </c>
      <c r="B23" t="s">
        <v>5</v>
      </c>
      <c r="C23" t="s">
        <v>47</v>
      </c>
      <c r="D23" s="2">
        <v>4.0162037037036989E-3</v>
      </c>
      <c r="E23" s="2"/>
      <c r="F23" s="2" t="s">
        <v>27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5" t="str">
        <f t="array" aca="1" ref="Z23" ca="1">IF(ISERROR(INDEX(DIR,MATCH(1,(COMPO=$F$2)*(INDI=$F23),0))),"",IF(INDEX(DIR,MATCH(1,(COMPO=$F$2)*(INDI=$F23),0))="R",SUMPRODUCT((DIR="R")*(COMPO=$F$2)*(INDI=$F23)*(Temps)),""))</f>
        <v/>
      </c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4"/>
    </row>
    <row r="24" spans="1:58" x14ac:dyDescent="0.25">
      <c r="A24" t="s">
        <v>59</v>
      </c>
      <c r="F24" s="2" t="s">
        <v>28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5" t="str">
        <f t="array" aca="1" ref="Z24" ca="1">IF(ISERROR(INDEX(DIR,MATCH(1,(COMPO=$F$2)*(INDI=$F24),0))),"",IF(INDEX(DIR,MATCH(1,(COMPO=$F$2)*(INDI=$F24),0))="R",SUMPRODUCT((DIR="R")*(COMPO=$F$2)*(INDI=$F24)*(Temps)),""))</f>
        <v/>
      </c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4"/>
    </row>
    <row r="25" spans="1:58" x14ac:dyDescent="0.25">
      <c r="A25" t="s">
        <v>59</v>
      </c>
      <c r="F25" s="2" t="s">
        <v>29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5" t="str">
        <f t="array" aca="1" ref="Z25" ca="1">IF(ISERROR(INDEX(DIR,MATCH(1,(COMPO=$F$2)*(INDI=$F25),0))),"",IF(INDEX(DIR,MATCH(1,(COMPO=$F$2)*(INDI=$F25),0))="R",SUMPRODUCT((DIR="R")*(COMPO=$F$2)*(INDI=$F25)*(Temps)),""))</f>
        <v/>
      </c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4"/>
    </row>
    <row r="26" spans="1:58" x14ac:dyDescent="0.25">
      <c r="A26" t="s">
        <v>59</v>
      </c>
      <c r="F26" s="2" t="s">
        <v>30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5" t="str">
        <f t="array" aca="1" ref="Z26" ca="1">IF(ISERROR(INDEX(DIR,MATCH(1,(COMPO=$F$2)*(INDI=$F26),0))),"",IF(INDEX(DIR,MATCH(1,(COMPO=$F$2)*(INDI=$F26),0))="R",SUMPRODUCT((DIR="R")*(COMPO=$F$2)*(INDI=$F26)*(Temps)),""))</f>
        <v/>
      </c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4"/>
    </row>
    <row r="27" spans="1:58" x14ac:dyDescent="0.25">
      <c r="A27" t="s">
        <v>59</v>
      </c>
      <c r="F27" s="2" t="s">
        <v>31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5" t="str">
        <f t="array" aca="1" ref="Z27" ca="1">IF(ISERROR(INDEX(DIR,MATCH(1,(COMPO=$F$2)*(INDI=$F27),0))),"",IF(INDEX(DIR,MATCH(1,(COMPO=$F$2)*(INDI=$F27),0))="R",SUMPRODUCT((DIR="R")*(COMPO=$F$2)*(INDI=$F27)*(Temps)),""))</f>
        <v/>
      </c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4"/>
    </row>
    <row r="28" spans="1:58" x14ac:dyDescent="0.25">
      <c r="A28" t="s">
        <v>59</v>
      </c>
      <c r="F28" s="2" t="s">
        <v>32</v>
      </c>
      <c r="G28" s="2"/>
      <c r="H28" s="2"/>
      <c r="I28" s="4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5" t="str">
        <f t="array" aca="1" ref="Z28" ca="1">IF(ISERROR(INDEX(DIR,MATCH(1,(COMPO=$F$2)*(INDI=$F28),0))),"",IF(INDEX(DIR,MATCH(1,(COMPO=$F$2)*(INDI=$F28),0))="R",SUMPRODUCT((DIR="R")*(COMPO=$F$2)*(INDI=$F28)*(Temps)),""))</f>
        <v/>
      </c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4"/>
    </row>
    <row r="29" spans="1:58" x14ac:dyDescent="0.25">
      <c r="A29" t="s">
        <v>59</v>
      </c>
      <c r="F29" s="2" t="s">
        <v>33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5" t="str">
        <f t="array" aca="1" ref="Z29" ca="1">IF(ISERROR(INDEX(DIR,MATCH(1,(COMPO=$F$2)*(INDI=$F29),0))),"",IF(INDEX(DIR,MATCH(1,(COMPO=$F$2)*(INDI=$F29),0))="R",SUMPRODUCT((DIR="R")*(COMPO=$F$2)*(INDI=$F29)*(Temps)),""))</f>
        <v/>
      </c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4"/>
    </row>
    <row r="30" spans="1:58" x14ac:dyDescent="0.25">
      <c r="A30" t="s">
        <v>59</v>
      </c>
      <c r="F30" s="2" t="s">
        <v>34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5" t="str">
        <f t="array" aca="1" ref="Z30" ca="1">IF(ISERROR(INDEX(DIR,MATCH(1,(COMPO=$F$2)*(INDI=$F30),0))),"",IF(INDEX(DIR,MATCH(1,(COMPO=$F$2)*(INDI=$F30),0))="R",SUMPRODUCT((DIR="R")*(COMPO=$F$2)*(INDI=$F30)*(Temps)),""))</f>
        <v/>
      </c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4"/>
    </row>
    <row r="31" spans="1:58" x14ac:dyDescent="0.25">
      <c r="A31" t="s">
        <v>59</v>
      </c>
      <c r="F31" s="2" t="s">
        <v>35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5" t="str">
        <f t="array" aca="1" ref="Z31" ca="1">IF(ISERROR(INDEX(DIR,MATCH(1,(COMPO=$F$2)*(INDI=$F31),0))),"",IF(INDEX(DIR,MATCH(1,(COMPO=$F$2)*(INDI=$F31),0))="R",SUMPRODUCT((DIR="R")*(COMPO=$F$2)*(INDI=$F31)*(Temps)),""))</f>
        <v/>
      </c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4"/>
    </row>
    <row r="32" spans="1:58" x14ac:dyDescent="0.25">
      <c r="A32" t="s">
        <v>59</v>
      </c>
      <c r="F32" s="2" t="s">
        <v>36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5" t="str">
        <f t="array" aca="1" ref="Z32" ca="1">IF(ISERROR(INDEX(DIR,MATCH(1,(COMPO=$F$2)*(INDI=$F32),0))),"",IF(INDEX(DIR,MATCH(1,(COMPO=$F$2)*(INDI=$F32),0))="R",SUMPRODUCT((DIR="R")*(COMPO=$F$2)*(INDI=$F32)*(Temps)),""))</f>
        <v/>
      </c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4"/>
    </row>
    <row r="33" spans="1:58" x14ac:dyDescent="0.25">
      <c r="A33" t="s">
        <v>59</v>
      </c>
      <c r="F33" s="2" t="s">
        <v>6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5" t="str">
        <f t="array" aca="1" ref="Z33" ca="1">IF(ISERROR(INDEX(DIR,MATCH(1,(COMPO=$F$2)*(INDI=$F33),0))),"",IF(INDEX(DIR,MATCH(1,(COMPO=$F$2)*(INDI=$F33),0))="R",SUMPRODUCT((DIR="R")*(COMPO=$F$2)*(INDI=$F33)*(Temps)),""))</f>
        <v/>
      </c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4"/>
    </row>
    <row r="34" spans="1:58" x14ac:dyDescent="0.25">
      <c r="A34" t="s">
        <v>59</v>
      </c>
      <c r="F34" s="2" t="s">
        <v>37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5" t="str">
        <f t="array" aca="1" ref="Z34" ca="1">IF(ISERROR(INDEX(DIR,MATCH(1,(COMPO=$F$2)*(INDI=$F34),0))),"",IF(INDEX(DIR,MATCH(1,(COMPO=$F$2)*(INDI=$F34),0))="R",SUMPRODUCT((DIR="R")*(COMPO=$F$2)*(INDI=$F34)*(Temps)),""))</f>
        <v/>
      </c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4"/>
    </row>
    <row r="35" spans="1:58" x14ac:dyDescent="0.25">
      <c r="A35" t="s">
        <v>59</v>
      </c>
      <c r="F35" s="2" t="s">
        <v>38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5">
        <f t="array" aca="1" ref="Z35" ca="1">IF(ISERROR(INDEX(DIR,MATCH(1,(COMPO=$F$2)*(INDI=$F35),0))),"",IF(INDEX(DIR,MATCH(1,(COMPO=$F$2)*(INDI=$F35),0))="R",SUMPRODUCT((DIR="R")*(COMPO=$F$2)*(INDI=$F35)*(Temps)),""))</f>
        <v>7.7546296296299166E-4</v>
      </c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4"/>
    </row>
    <row r="36" spans="1:58" x14ac:dyDescent="0.25">
      <c r="A36" t="s">
        <v>59</v>
      </c>
      <c r="F36" s="2" t="s">
        <v>39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5" t="str">
        <f t="array" aca="1" ref="Z36" ca="1">IF(ISERROR(INDEX(DIR,MATCH(1,(COMPO=$F$2)*(INDI=$F36),0))),"",IF(INDEX(DIR,MATCH(1,(COMPO=$F$2)*(INDI=$F36),0))="R",SUMPRODUCT((DIR="R")*(COMPO=$F$2)*(INDI=$F36)*(Temps)),""))</f>
        <v/>
      </c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4"/>
    </row>
    <row r="37" spans="1:58" x14ac:dyDescent="0.25">
      <c r="A37" t="s">
        <v>59</v>
      </c>
      <c r="F37" s="2" t="s">
        <v>40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5" t="str">
        <f t="array" aca="1" ref="Z37" ca="1">IF(ISERROR(INDEX(DIR,MATCH(1,(COMPO=$F$2)*(INDI=$F37),0))),"",IF(INDEX(DIR,MATCH(1,(COMPO=$F$2)*(INDI=$F37),0))="R",SUMPRODUCT((DIR="R")*(COMPO=$F$2)*(INDI=$F37)*(Temps)),""))</f>
        <v/>
      </c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4"/>
    </row>
    <row r="38" spans="1:58" x14ac:dyDescent="0.25">
      <c r="A38" t="s">
        <v>59</v>
      </c>
      <c r="F38" s="2" t="s">
        <v>41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5">
        <f t="array" aca="1" ref="Z38" ca="1">IF(ISERROR(INDEX(DIR,MATCH(1,(COMPO=$F$2)*(INDI=$F38),0))),"",IF(INDEX(DIR,MATCH(1,(COMPO=$F$2)*(INDI=$F38),0))="R",SUMPRODUCT((DIR="R")*(COMPO=$F$2)*(INDI=$F38)*(Temps)),""))</f>
        <v>9.1319444444445397E-3</v>
      </c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4"/>
    </row>
    <row r="39" spans="1:58" x14ac:dyDescent="0.25">
      <c r="A39" t="s">
        <v>59</v>
      </c>
      <c r="F39" s="2" t="s">
        <v>42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5" t="str">
        <f t="array" aca="1" ref="Z39" ca="1">IF(ISERROR(INDEX(DIR,MATCH(1,(COMPO=$F$2)*(INDI=$F39),0))),"",IF(INDEX(DIR,MATCH(1,(COMPO=$F$2)*(INDI=$F39),0))="R",SUMPRODUCT((DIR="R")*(COMPO=$F$2)*(INDI=$F39)*(Temps)),""))</f>
        <v/>
      </c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4"/>
    </row>
    <row r="40" spans="1:58" x14ac:dyDescent="0.25">
      <c r="A40" t="s">
        <v>59</v>
      </c>
      <c r="F40" s="2" t="s">
        <v>43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5" t="str">
        <f t="array" aca="1" ref="Z40" ca="1">IF(ISERROR(INDEX(DIR,MATCH(1,(COMPO=$F$2)*(INDI=$F40),0))),"",IF(INDEX(DIR,MATCH(1,(COMPO=$F$2)*(INDI=$F40),0))="R",SUMPRODUCT((DIR="R")*(COMPO=$F$2)*(INDI=$F40)*(Temps)),""))</f>
        <v/>
      </c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4"/>
    </row>
    <row r="41" spans="1:58" x14ac:dyDescent="0.25">
      <c r="A41" t="s">
        <v>59</v>
      </c>
      <c r="F41" s="2" t="s">
        <v>44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5">
        <f t="array" aca="1" ref="Z41" ca="1">IF(ISERROR(INDEX(DIR,MATCH(1,(COMPO=$F$2)*(INDI=$F41),0))),"",IF(INDEX(DIR,MATCH(1,(COMPO=$F$2)*(INDI=$F41),0))="R",SUMPRODUCT((DIR="R")*(COMPO=$F$2)*(INDI=$F41)*(Temps)),""))</f>
        <v>1.4583333333333393E-3</v>
      </c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4"/>
    </row>
    <row r="42" spans="1:58" x14ac:dyDescent="0.25">
      <c r="A42" t="s">
        <v>59</v>
      </c>
      <c r="F42" s="2" t="s">
        <v>45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5">
        <f t="array" aca="1" ref="Z42" ca="1">IF(ISERROR(INDEX(DIR,MATCH(1,(COMPO=$F$2)*(INDI=$F42),0))),"",IF(INDEX(DIR,MATCH(1,(COMPO=$F$2)*(INDI=$F42),0))="R",SUMPRODUCT((DIR="R")*(COMPO=$F$2)*(INDI=$F42)*(Temps)),""))</f>
        <v>1.5856481481482144E-3</v>
      </c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4"/>
    </row>
    <row r="43" spans="1:58" x14ac:dyDescent="0.25">
      <c r="A43" t="s">
        <v>59</v>
      </c>
      <c r="F43" s="2" t="s">
        <v>46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5" t="str">
        <f t="array" aca="1" ref="Z43" ca="1">IF(ISERROR(INDEX(DIR,MATCH(1,(COMPO=$F$2)*(INDI=$F43),0))),"",IF(INDEX(DIR,MATCH(1,(COMPO=$F$2)*(INDI=$F43),0))="R",SUMPRODUCT((DIR="R")*(COMPO=$F$2)*(INDI=$F43)*(Temps)),""))</f>
        <v/>
      </c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4"/>
    </row>
    <row r="44" spans="1:58" x14ac:dyDescent="0.25">
      <c r="A44" t="s">
        <v>59</v>
      </c>
      <c r="F44" s="2" t="s">
        <v>47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5" t="str">
        <f t="array" aca="1" ref="Z44" ca="1">IF(ISERROR(INDEX(DIR,MATCH(1,(COMPO=$F$2)*(INDI=$F44),0))),"",IF(INDEX(DIR,MATCH(1,(COMPO=$F$2)*(INDI=$F44),0))="R",SUMPRODUCT((DIR="R")*(COMPO=$F$2)*(INDI=$F44)*(Temps)),""))</f>
        <v/>
      </c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4"/>
    </row>
    <row r="45" spans="1:58" x14ac:dyDescent="0.25">
      <c r="A45" t="s">
        <v>59</v>
      </c>
      <c r="F45" s="2" t="s">
        <v>48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5" t="str">
        <f t="array" aca="1" ref="Z45" ca="1">IF(ISERROR(INDEX(DIR,MATCH(1,(COMPO=$F$2)*(INDI=$F45),0))),"",IF(INDEX(DIR,MATCH(1,(COMPO=$F$2)*(INDI=$F45),0))="R",SUMPRODUCT((DIR="R")*(COMPO=$F$2)*(INDI=$F45)*(Temps)),""))</f>
        <v/>
      </c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4"/>
    </row>
    <row r="46" spans="1:58" x14ac:dyDescent="0.25">
      <c r="A46" t="s">
        <v>59</v>
      </c>
      <c r="F46" s="2" t="s">
        <v>49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5" t="str">
        <f t="array" aca="1" ref="Z46" ca="1">IF(ISERROR(INDEX(DIR,MATCH(1,(COMPO=$F$2)*(INDI=$F46),0))),"",IF(INDEX(DIR,MATCH(1,(COMPO=$F$2)*(INDI=$F46),0))="R",SUMPRODUCT((DIR="R")*(COMPO=$F$2)*(INDI=$F46)*(Temps)),""))</f>
        <v/>
      </c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4"/>
    </row>
    <row r="47" spans="1:58" x14ac:dyDescent="0.25">
      <c r="A47" t="s">
        <v>59</v>
      </c>
      <c r="F47" s="2" t="s">
        <v>50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5" t="str">
        <f t="array" aca="1" ref="Z47" ca="1">IF(ISERROR(INDEX(DIR,MATCH(1,(COMPO=$F$2)*(INDI=$F47),0))),"",IF(INDEX(DIR,MATCH(1,(COMPO=$F$2)*(INDI=$F47),0))="R",SUMPRODUCT((DIR="R")*(COMPO=$F$2)*(INDI=$F47)*(Temps)),""))</f>
        <v/>
      </c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4"/>
    </row>
    <row r="48" spans="1:58" x14ac:dyDescent="0.25">
      <c r="A48" t="s">
        <v>59</v>
      </c>
      <c r="F48" s="2" t="s">
        <v>51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5" t="str">
        <f t="array" aca="1" ref="Z48" ca="1">IF(ISERROR(INDEX(DIR,MATCH(1,(COMPO=$F$2)*(INDI=$F48),0))),"",IF(INDEX(DIR,MATCH(1,(COMPO=$F$2)*(INDI=$F48),0))="R",SUMPRODUCT((DIR="R")*(COMPO=$F$2)*(INDI=$F48)*(Temps)),""))</f>
        <v/>
      </c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4"/>
    </row>
    <row r="49" spans="1:58" x14ac:dyDescent="0.25">
      <c r="A49" t="s">
        <v>59</v>
      </c>
      <c r="F49" s="2" t="s">
        <v>52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5" t="str">
        <f t="array" aca="1" ref="Z49" ca="1">IF(ISERROR(INDEX(DIR,MATCH(1,(COMPO=$F$2)*(INDI=$F49),0))),"",IF(INDEX(DIR,MATCH(1,(COMPO=$F$2)*(INDI=$F49),0))="R",SUMPRODUCT((DIR="R")*(COMPO=$F$2)*(INDI=$F49)*(Temps)),""))</f>
        <v/>
      </c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4"/>
    </row>
    <row r="50" spans="1:58" x14ac:dyDescent="0.25">
      <c r="A50" t="s">
        <v>59</v>
      </c>
      <c r="F50" s="2" t="s">
        <v>53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5">
        <f t="array" aca="1" ref="Z50" ca="1">IF(ISERROR(INDEX(DIR,MATCH(1,(COMPO=$F$2)*(INDI=$F50),0))),"",IF(INDEX(DIR,MATCH(1,(COMPO=$F$2)*(INDI=$F50),0))="R",SUMPRODUCT((DIR="R")*(COMPO=$F$2)*(INDI=$F50)*(Temps)),""))</f>
        <v>1.3472222222222484E-2</v>
      </c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4"/>
    </row>
    <row r="51" spans="1:58" x14ac:dyDescent="0.25">
      <c r="A51" t="s">
        <v>59</v>
      </c>
      <c r="F51" s="2" t="s">
        <v>54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5" t="str">
        <f t="array" aca="1" ref="Z51" ca="1">IF(ISERROR(INDEX(DIR,MATCH(1,(COMPO=$F$2)*(INDI=$F51),0))),"",IF(INDEX(DIR,MATCH(1,(COMPO=$F$2)*(INDI=$F51),0))="R",SUMPRODUCT((DIR="R")*(COMPO=$F$2)*(INDI=$F51)*(Temps)),""))</f>
        <v/>
      </c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4"/>
    </row>
    <row r="52" spans="1:58" x14ac:dyDescent="0.25">
      <c r="A52" t="s">
        <v>59</v>
      </c>
      <c r="F52" s="2" t="s">
        <v>55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5">
        <f t="array" aca="1" ref="Z52" ca="1">IF(ISERROR(INDEX(DIR,MATCH(1,(COMPO=$F$2)*(INDI=$F52),0))),"",IF(INDEX(DIR,MATCH(1,(COMPO=$F$2)*(INDI=$F52),0))="R",SUMPRODUCT((DIR="R")*(COMPO=$F$2)*(INDI=$F52)*(Temps)),""))</f>
        <v>4.166666666667318E-4</v>
      </c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4"/>
    </row>
    <row r="53" spans="1:58" x14ac:dyDescent="0.25">
      <c r="A53" t="s">
        <v>59</v>
      </c>
      <c r="F53" s="2" t="s">
        <v>56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5" t="str">
        <f t="array" aca="1" ref="Z53" ca="1">IF(ISERROR(INDEX(DIR,MATCH(1,(COMPO=$F$2)*(INDI=$F53),0))),"",IF(INDEX(DIR,MATCH(1,(COMPO=$F$2)*(INDI=$F53),0))="R",SUMPRODUCT((DIR="R")*(COMPO=$F$2)*(INDI=$F53)*(Temps)),""))</f>
        <v/>
      </c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4"/>
    </row>
    <row r="54" spans="1:58" s="1" customFormat="1" x14ac:dyDescent="0.25">
      <c r="A54" s="1" t="s">
        <v>59</v>
      </c>
      <c r="F54" s="4" t="s">
        <v>57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5" t="str">
        <f t="array" aca="1" ref="Z54" ca="1">IF(ISERROR(INDEX(DIR,MATCH(1,(COMPO=$F$2)*(INDI=$F54),0))),"",IF(INDEX(DIR,MATCH(1,(COMPO=$F$2)*(INDI=$F54),0))="R",SUMPRODUCT((DIR="R")*(COMPO=$F$2)*(INDI=$F54)*(Temps)),""))</f>
        <v/>
      </c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</row>
    <row r="55" spans="1:58" x14ac:dyDescent="0.25">
      <c r="A55" t="s">
        <v>59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4"/>
    </row>
    <row r="56" spans="1:58" x14ac:dyDescent="0.25">
      <c r="A56" t="s">
        <v>59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4"/>
    </row>
    <row r="57" spans="1:58" x14ac:dyDescent="0.25">
      <c r="A57" t="s">
        <v>59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4"/>
    </row>
    <row r="58" spans="1:58" x14ac:dyDescent="0.25">
      <c r="A58" t="s">
        <v>59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4"/>
    </row>
    <row r="59" spans="1:58" x14ac:dyDescent="0.25">
      <c r="A59" t="s">
        <v>59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4"/>
    </row>
    <row r="60" spans="1:58" x14ac:dyDescent="0.25">
      <c r="A60" t="s">
        <v>59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4"/>
    </row>
    <row r="61" spans="1:58" x14ac:dyDescent="0.25">
      <c r="A61" t="s">
        <v>59</v>
      </c>
    </row>
    <row r="62" spans="1:58" x14ac:dyDescent="0.25">
      <c r="A62" t="s">
        <v>59</v>
      </c>
    </row>
    <row r="63" spans="1:58" x14ac:dyDescent="0.25">
      <c r="A63" t="s">
        <v>59</v>
      </c>
    </row>
    <row r="64" spans="1:58" x14ac:dyDescent="0.25">
      <c r="A64" t="s">
        <v>59</v>
      </c>
    </row>
    <row r="65" spans="1:1" customFormat="1" x14ac:dyDescent="0.25">
      <c r="A65" t="s">
        <v>59</v>
      </c>
    </row>
    <row r="66" spans="1:1" customFormat="1" x14ac:dyDescent="0.25">
      <c r="A66" t="s">
        <v>59</v>
      </c>
    </row>
    <row r="67" spans="1:1" customFormat="1" x14ac:dyDescent="0.25">
      <c r="A67" t="s">
        <v>59</v>
      </c>
    </row>
    <row r="68" spans="1:1" customFormat="1" x14ac:dyDescent="0.25">
      <c r="A68" t="s">
        <v>59</v>
      </c>
    </row>
    <row r="69" spans="1:1" customFormat="1" x14ac:dyDescent="0.25">
      <c r="A69" t="s">
        <v>59</v>
      </c>
    </row>
    <row r="70" spans="1:1" customFormat="1" x14ac:dyDescent="0.25">
      <c r="A70" t="s">
        <v>59</v>
      </c>
    </row>
    <row r="71" spans="1:1" customFormat="1" x14ac:dyDescent="0.25">
      <c r="A71" t="s">
        <v>59</v>
      </c>
    </row>
    <row r="72" spans="1:1" customFormat="1" x14ac:dyDescent="0.25">
      <c r="A72" t="s">
        <v>59</v>
      </c>
    </row>
    <row r="73" spans="1:1" customFormat="1" x14ac:dyDescent="0.25">
      <c r="A73" t="s">
        <v>59</v>
      </c>
    </row>
    <row r="74" spans="1:1" customFormat="1" x14ac:dyDescent="0.25">
      <c r="A74" t="s">
        <v>59</v>
      </c>
    </row>
    <row r="75" spans="1:1" customFormat="1" x14ac:dyDescent="0.25">
      <c r="A75" t="s">
        <v>59</v>
      </c>
    </row>
    <row r="76" spans="1:1" customFormat="1" x14ac:dyDescent="0.25">
      <c r="A76" t="s">
        <v>59</v>
      </c>
    </row>
    <row r="77" spans="1:1" customFormat="1" x14ac:dyDescent="0.25">
      <c r="A77" t="s">
        <v>59</v>
      </c>
    </row>
    <row r="78" spans="1:1" customFormat="1" x14ac:dyDescent="0.25">
      <c r="A78" t="s">
        <v>59</v>
      </c>
    </row>
    <row r="79" spans="1:1" customFormat="1" x14ac:dyDescent="0.25">
      <c r="A79" t="s">
        <v>59</v>
      </c>
    </row>
    <row r="80" spans="1:1" customFormat="1" x14ac:dyDescent="0.25">
      <c r="A80" t="s">
        <v>59</v>
      </c>
    </row>
    <row r="81" spans="1:1" customFormat="1" x14ac:dyDescent="0.25">
      <c r="A81" t="s">
        <v>59</v>
      </c>
    </row>
    <row r="82" spans="1:1" customFormat="1" x14ac:dyDescent="0.25">
      <c r="A82" t="s">
        <v>59</v>
      </c>
    </row>
    <row r="83" spans="1:1" customFormat="1" x14ac:dyDescent="0.25">
      <c r="A83" t="s">
        <v>59</v>
      </c>
    </row>
    <row r="84" spans="1:1" customFormat="1" x14ac:dyDescent="0.25">
      <c r="A84" t="s">
        <v>59</v>
      </c>
    </row>
    <row r="85" spans="1:1" customFormat="1" x14ac:dyDescent="0.25">
      <c r="A85" t="s">
        <v>59</v>
      </c>
    </row>
    <row r="86" spans="1:1" customFormat="1" x14ac:dyDescent="0.25">
      <c r="A86" t="s">
        <v>59</v>
      </c>
    </row>
    <row r="87" spans="1:1" customFormat="1" x14ac:dyDescent="0.25">
      <c r="A87" t="s">
        <v>59</v>
      </c>
    </row>
    <row r="88" spans="1:1" customFormat="1" x14ac:dyDescent="0.25">
      <c r="A88" t="s">
        <v>59</v>
      </c>
    </row>
    <row r="89" spans="1:1" customFormat="1" x14ac:dyDescent="0.25">
      <c r="A89" t="s">
        <v>59</v>
      </c>
    </row>
    <row r="90" spans="1:1" customFormat="1" x14ac:dyDescent="0.25">
      <c r="A90" t="s">
        <v>59</v>
      </c>
    </row>
    <row r="91" spans="1:1" customFormat="1" x14ac:dyDescent="0.25">
      <c r="A91" t="s">
        <v>59</v>
      </c>
    </row>
    <row r="92" spans="1:1" customFormat="1" x14ac:dyDescent="0.25">
      <c r="A92" t="s">
        <v>59</v>
      </c>
    </row>
    <row r="93" spans="1:1" customFormat="1" x14ac:dyDescent="0.25">
      <c r="A93" t="s">
        <v>59</v>
      </c>
    </row>
    <row r="94" spans="1:1" customFormat="1" x14ac:dyDescent="0.25">
      <c r="A94" t="s">
        <v>59</v>
      </c>
    </row>
    <row r="95" spans="1:1" customFormat="1" x14ac:dyDescent="0.25">
      <c r="A95" t="s">
        <v>59</v>
      </c>
    </row>
    <row r="96" spans="1:1" customFormat="1" x14ac:dyDescent="0.25">
      <c r="A96" t="s">
        <v>59</v>
      </c>
    </row>
    <row r="97" spans="1:1" customFormat="1" x14ac:dyDescent="0.25">
      <c r="A97" t="s">
        <v>59</v>
      </c>
    </row>
    <row r="98" spans="1:1" customFormat="1" x14ac:dyDescent="0.25">
      <c r="A98" t="s">
        <v>59</v>
      </c>
    </row>
    <row r="99" spans="1:1" customFormat="1" x14ac:dyDescent="0.25">
      <c r="A99" t="s">
        <v>59</v>
      </c>
    </row>
    <row r="100" spans="1:1" customFormat="1" x14ac:dyDescent="0.25">
      <c r="A100" t="s">
        <v>59</v>
      </c>
    </row>
    <row r="101" spans="1:1" customFormat="1" x14ac:dyDescent="0.25">
      <c r="A101" t="s">
        <v>59</v>
      </c>
    </row>
    <row r="102" spans="1:1" customFormat="1" x14ac:dyDescent="0.25">
      <c r="A102" t="s">
        <v>59</v>
      </c>
    </row>
    <row r="103" spans="1:1" customFormat="1" x14ac:dyDescent="0.25">
      <c r="A103" t="s">
        <v>59</v>
      </c>
    </row>
    <row r="104" spans="1:1" customFormat="1" x14ac:dyDescent="0.25">
      <c r="A104" t="s">
        <v>59</v>
      </c>
    </row>
    <row r="105" spans="1:1" customFormat="1" x14ac:dyDescent="0.25">
      <c r="A105" t="s">
        <v>59</v>
      </c>
    </row>
    <row r="106" spans="1:1" customFormat="1" x14ac:dyDescent="0.25">
      <c r="A106" t="s">
        <v>59</v>
      </c>
    </row>
    <row r="107" spans="1:1" customFormat="1" x14ac:dyDescent="0.25">
      <c r="A107" t="s">
        <v>59</v>
      </c>
    </row>
    <row r="108" spans="1:1" customFormat="1" x14ac:dyDescent="0.25">
      <c r="A108" t="s">
        <v>59</v>
      </c>
    </row>
    <row r="109" spans="1:1" customFormat="1" x14ac:dyDescent="0.25">
      <c r="A109" t="s">
        <v>59</v>
      </c>
    </row>
    <row r="110" spans="1:1" customFormat="1" x14ac:dyDescent="0.25">
      <c r="A110" t="s">
        <v>59</v>
      </c>
    </row>
    <row r="111" spans="1:1" customFormat="1" x14ac:dyDescent="0.25">
      <c r="A111" t="s">
        <v>59</v>
      </c>
    </row>
    <row r="112" spans="1:1" customFormat="1" x14ac:dyDescent="0.25">
      <c r="A112" t="s">
        <v>59</v>
      </c>
    </row>
    <row r="113" spans="1:1" customFormat="1" x14ac:dyDescent="0.25">
      <c r="A113" t="s">
        <v>59</v>
      </c>
    </row>
    <row r="114" spans="1:1" customFormat="1" x14ac:dyDescent="0.25">
      <c r="A114" t="s">
        <v>59</v>
      </c>
    </row>
    <row r="115" spans="1:1" customFormat="1" x14ac:dyDescent="0.25">
      <c r="A115" t="s">
        <v>59</v>
      </c>
    </row>
    <row r="116" spans="1:1" customFormat="1" x14ac:dyDescent="0.25">
      <c r="A116" t="s">
        <v>59</v>
      </c>
    </row>
    <row r="117" spans="1:1" customFormat="1" x14ac:dyDescent="0.25">
      <c r="A117" t="s">
        <v>59</v>
      </c>
    </row>
    <row r="118" spans="1:1" customFormat="1" x14ac:dyDescent="0.25">
      <c r="A118" t="s">
        <v>59</v>
      </c>
    </row>
    <row r="119" spans="1:1" customFormat="1" x14ac:dyDescent="0.25">
      <c r="A119" t="s">
        <v>59</v>
      </c>
    </row>
    <row r="120" spans="1:1" customFormat="1" x14ac:dyDescent="0.25">
      <c r="A120" t="s">
        <v>59</v>
      </c>
    </row>
    <row r="121" spans="1:1" customFormat="1" x14ac:dyDescent="0.25">
      <c r="A121" t="s">
        <v>59</v>
      </c>
    </row>
    <row r="122" spans="1:1" customFormat="1" x14ac:dyDescent="0.25">
      <c r="A122" t="s">
        <v>59</v>
      </c>
    </row>
    <row r="123" spans="1:1" customFormat="1" x14ac:dyDescent="0.25">
      <c r="A123" t="s">
        <v>59</v>
      </c>
    </row>
    <row r="124" spans="1:1" customFormat="1" x14ac:dyDescent="0.25">
      <c r="A124" t="s">
        <v>59</v>
      </c>
    </row>
    <row r="125" spans="1:1" customFormat="1" x14ac:dyDescent="0.25">
      <c r="A125" t="s">
        <v>59</v>
      </c>
    </row>
    <row r="126" spans="1:1" customFormat="1" x14ac:dyDescent="0.25">
      <c r="A126" t="s">
        <v>59</v>
      </c>
    </row>
    <row r="127" spans="1:1" customFormat="1" x14ac:dyDescent="0.25">
      <c r="A127" t="s">
        <v>59</v>
      </c>
    </row>
    <row r="128" spans="1:1" customFormat="1" x14ac:dyDescent="0.25">
      <c r="A128" t="s">
        <v>59</v>
      </c>
    </row>
    <row r="129" spans="1:1" customFormat="1" x14ac:dyDescent="0.25">
      <c r="A129" t="s">
        <v>59</v>
      </c>
    </row>
    <row r="130" spans="1:1" customFormat="1" x14ac:dyDescent="0.25">
      <c r="A130" t="s">
        <v>59</v>
      </c>
    </row>
    <row r="131" spans="1:1" customFormat="1" x14ac:dyDescent="0.25">
      <c r="A131" t="s">
        <v>59</v>
      </c>
    </row>
    <row r="132" spans="1:1" customFormat="1" x14ac:dyDescent="0.25">
      <c r="A132" t="s">
        <v>59</v>
      </c>
    </row>
    <row r="133" spans="1:1" customFormat="1" x14ac:dyDescent="0.25">
      <c r="A133" t="s">
        <v>59</v>
      </c>
    </row>
    <row r="134" spans="1:1" customFormat="1" x14ac:dyDescent="0.25">
      <c r="A134" t="s">
        <v>59</v>
      </c>
    </row>
    <row r="135" spans="1:1" customFormat="1" x14ac:dyDescent="0.25">
      <c r="A135" t="s">
        <v>59</v>
      </c>
    </row>
    <row r="136" spans="1:1" customFormat="1" x14ac:dyDescent="0.25">
      <c r="A136" t="s">
        <v>59</v>
      </c>
    </row>
    <row r="137" spans="1:1" customFormat="1" x14ac:dyDescent="0.25">
      <c r="A137" t="s">
        <v>59</v>
      </c>
    </row>
    <row r="138" spans="1:1" customFormat="1" x14ac:dyDescent="0.25">
      <c r="A138" t="s">
        <v>59</v>
      </c>
    </row>
    <row r="139" spans="1:1" customFormat="1" x14ac:dyDescent="0.25">
      <c r="A139" t="s">
        <v>59</v>
      </c>
    </row>
    <row r="140" spans="1:1" customFormat="1" x14ac:dyDescent="0.25">
      <c r="A140" t="s">
        <v>59</v>
      </c>
    </row>
    <row r="141" spans="1:1" customFormat="1" x14ac:dyDescent="0.25">
      <c r="A141" t="s">
        <v>59</v>
      </c>
    </row>
    <row r="142" spans="1:1" customFormat="1" x14ac:dyDescent="0.25">
      <c r="A142" t="s">
        <v>59</v>
      </c>
    </row>
    <row r="143" spans="1:1" customFormat="1" x14ac:dyDescent="0.25">
      <c r="A143" t="s">
        <v>59</v>
      </c>
    </row>
    <row r="144" spans="1:1" customFormat="1" x14ac:dyDescent="0.25">
      <c r="A144" t="s">
        <v>59</v>
      </c>
    </row>
    <row r="145" spans="1:1" customFormat="1" x14ac:dyDescent="0.25">
      <c r="A145" t="s">
        <v>59</v>
      </c>
    </row>
    <row r="146" spans="1:1" customFormat="1" x14ac:dyDescent="0.25">
      <c r="A146" t="s">
        <v>59</v>
      </c>
    </row>
    <row r="147" spans="1:1" customFormat="1" x14ac:dyDescent="0.25">
      <c r="A147" t="s">
        <v>59</v>
      </c>
    </row>
    <row r="148" spans="1:1" customFormat="1" x14ac:dyDescent="0.25">
      <c r="A148" t="s">
        <v>59</v>
      </c>
    </row>
    <row r="149" spans="1:1" customFormat="1" x14ac:dyDescent="0.25">
      <c r="A149" t="s">
        <v>59</v>
      </c>
    </row>
    <row r="150" spans="1:1" customFormat="1" x14ac:dyDescent="0.25">
      <c r="A150" t="s">
        <v>59</v>
      </c>
    </row>
    <row r="151" spans="1:1" customFormat="1" x14ac:dyDescent="0.25">
      <c r="A151" t="s">
        <v>59</v>
      </c>
    </row>
    <row r="152" spans="1:1" customFormat="1" x14ac:dyDescent="0.25">
      <c r="A152" t="s">
        <v>59</v>
      </c>
    </row>
    <row r="153" spans="1:1" customFormat="1" x14ac:dyDescent="0.25">
      <c r="A153" t="s">
        <v>59</v>
      </c>
    </row>
    <row r="154" spans="1:1" customFormat="1" x14ac:dyDescent="0.25">
      <c r="A154" t="s">
        <v>59</v>
      </c>
    </row>
    <row r="155" spans="1:1" customFormat="1" x14ac:dyDescent="0.25">
      <c r="A155" t="s">
        <v>59</v>
      </c>
    </row>
    <row r="156" spans="1:1" customFormat="1" x14ac:dyDescent="0.25">
      <c r="A156" t="s">
        <v>59</v>
      </c>
    </row>
    <row r="157" spans="1:1" customFormat="1" x14ac:dyDescent="0.25">
      <c r="A157" t="s">
        <v>59</v>
      </c>
    </row>
    <row r="158" spans="1:1" customFormat="1" x14ac:dyDescent="0.25">
      <c r="A158" t="s">
        <v>59</v>
      </c>
    </row>
    <row r="159" spans="1:1" customFormat="1" x14ac:dyDescent="0.25">
      <c r="A159" t="s">
        <v>59</v>
      </c>
    </row>
    <row r="160" spans="1:1" customFormat="1" x14ac:dyDescent="0.25">
      <c r="A160" t="s">
        <v>59</v>
      </c>
    </row>
    <row r="161" spans="1:1" customFormat="1" x14ac:dyDescent="0.25">
      <c r="A161" t="s">
        <v>59</v>
      </c>
    </row>
    <row r="162" spans="1:1" customFormat="1" x14ac:dyDescent="0.25">
      <c r="A162" t="s">
        <v>59</v>
      </c>
    </row>
    <row r="163" spans="1:1" customFormat="1" x14ac:dyDescent="0.25">
      <c r="A163" t="s">
        <v>59</v>
      </c>
    </row>
    <row r="164" spans="1:1" customFormat="1" x14ac:dyDescent="0.25">
      <c r="A164" t="s">
        <v>59</v>
      </c>
    </row>
    <row r="165" spans="1:1" customFormat="1" x14ac:dyDescent="0.25">
      <c r="A165" t="s">
        <v>59</v>
      </c>
    </row>
    <row r="166" spans="1:1" customFormat="1" x14ac:dyDescent="0.25">
      <c r="A166" t="s">
        <v>59</v>
      </c>
    </row>
    <row r="167" spans="1:1" customFormat="1" x14ac:dyDescent="0.25">
      <c r="A167" t="s">
        <v>59</v>
      </c>
    </row>
    <row r="168" spans="1:1" customFormat="1" x14ac:dyDescent="0.25">
      <c r="A168" t="s">
        <v>59</v>
      </c>
    </row>
    <row r="169" spans="1:1" customFormat="1" x14ac:dyDescent="0.25">
      <c r="A169" t="s">
        <v>59</v>
      </c>
    </row>
    <row r="170" spans="1:1" customFormat="1" x14ac:dyDescent="0.25">
      <c r="A170" t="s">
        <v>59</v>
      </c>
    </row>
    <row r="171" spans="1:1" customFormat="1" x14ac:dyDescent="0.25">
      <c r="A171" t="s">
        <v>59</v>
      </c>
    </row>
    <row r="172" spans="1:1" customFormat="1" x14ac:dyDescent="0.25">
      <c r="A172" t="s">
        <v>59</v>
      </c>
    </row>
    <row r="173" spans="1:1" customFormat="1" x14ac:dyDescent="0.25">
      <c r="A173" t="s">
        <v>59</v>
      </c>
    </row>
    <row r="174" spans="1:1" customFormat="1" x14ac:dyDescent="0.25">
      <c r="A174" t="s">
        <v>59</v>
      </c>
    </row>
    <row r="175" spans="1:1" customFormat="1" x14ac:dyDescent="0.25">
      <c r="A175" t="s">
        <v>59</v>
      </c>
    </row>
    <row r="176" spans="1:1" customFormat="1" x14ac:dyDescent="0.25">
      <c r="A176" t="s">
        <v>59</v>
      </c>
    </row>
    <row r="177" spans="1:1" customFormat="1" x14ac:dyDescent="0.25">
      <c r="A177" t="s">
        <v>59</v>
      </c>
    </row>
    <row r="178" spans="1:1" customFormat="1" x14ac:dyDescent="0.25">
      <c r="A178" t="s">
        <v>59</v>
      </c>
    </row>
    <row r="179" spans="1:1" customFormat="1" x14ac:dyDescent="0.25">
      <c r="A179" t="s">
        <v>59</v>
      </c>
    </row>
    <row r="180" spans="1:1" customFormat="1" x14ac:dyDescent="0.25">
      <c r="A180" t="s">
        <v>59</v>
      </c>
    </row>
    <row r="181" spans="1:1" customFormat="1" x14ac:dyDescent="0.25">
      <c r="A181" t="s">
        <v>59</v>
      </c>
    </row>
    <row r="182" spans="1:1" customFormat="1" x14ac:dyDescent="0.25">
      <c r="A182" t="s">
        <v>59</v>
      </c>
    </row>
    <row r="183" spans="1:1" customFormat="1" x14ac:dyDescent="0.25">
      <c r="A183" t="s">
        <v>59</v>
      </c>
    </row>
    <row r="184" spans="1:1" customFormat="1" x14ac:dyDescent="0.25">
      <c r="A184" t="s">
        <v>59</v>
      </c>
    </row>
    <row r="185" spans="1:1" customFormat="1" x14ac:dyDescent="0.25">
      <c r="A185" t="s">
        <v>59</v>
      </c>
    </row>
    <row r="186" spans="1:1" customFormat="1" x14ac:dyDescent="0.25">
      <c r="A186" t="s">
        <v>59</v>
      </c>
    </row>
    <row r="187" spans="1:1" customFormat="1" x14ac:dyDescent="0.25">
      <c r="A187" t="s">
        <v>59</v>
      </c>
    </row>
    <row r="188" spans="1:1" customFormat="1" x14ac:dyDescent="0.25">
      <c r="A188" t="s">
        <v>59</v>
      </c>
    </row>
    <row r="189" spans="1:1" customFormat="1" x14ac:dyDescent="0.25">
      <c r="A189" t="s">
        <v>59</v>
      </c>
    </row>
    <row r="190" spans="1:1" customFormat="1" x14ac:dyDescent="0.25">
      <c r="A190" t="s">
        <v>59</v>
      </c>
    </row>
    <row r="191" spans="1:1" customFormat="1" x14ac:dyDescent="0.25">
      <c r="A191" t="s">
        <v>59</v>
      </c>
    </row>
    <row r="192" spans="1:1" customFormat="1" x14ac:dyDescent="0.25">
      <c r="A192" t="s">
        <v>59</v>
      </c>
    </row>
    <row r="193" spans="1:1" customFormat="1" x14ac:dyDescent="0.25">
      <c r="A193" t="s">
        <v>59</v>
      </c>
    </row>
    <row r="194" spans="1:1" customFormat="1" x14ac:dyDescent="0.25">
      <c r="A194" t="s">
        <v>59</v>
      </c>
    </row>
    <row r="195" spans="1:1" customFormat="1" x14ac:dyDescent="0.25">
      <c r="A195" t="s">
        <v>59</v>
      </c>
    </row>
    <row r="196" spans="1:1" customFormat="1" x14ac:dyDescent="0.25">
      <c r="A196" t="s">
        <v>59</v>
      </c>
    </row>
    <row r="197" spans="1:1" customFormat="1" x14ac:dyDescent="0.25">
      <c r="A197" t="s">
        <v>59</v>
      </c>
    </row>
    <row r="198" spans="1:1" customFormat="1" x14ac:dyDescent="0.25">
      <c r="A198" t="s">
        <v>59</v>
      </c>
    </row>
    <row r="199" spans="1:1" customFormat="1" x14ac:dyDescent="0.25">
      <c r="A199" t="s">
        <v>59</v>
      </c>
    </row>
    <row r="200" spans="1:1" customFormat="1" x14ac:dyDescent="0.25">
      <c r="A200" t="s">
        <v>59</v>
      </c>
    </row>
    <row r="201" spans="1:1" customFormat="1" x14ac:dyDescent="0.25">
      <c r="A201" t="s">
        <v>59</v>
      </c>
    </row>
    <row r="202" spans="1:1" customFormat="1" x14ac:dyDescent="0.25">
      <c r="A202" t="s">
        <v>59</v>
      </c>
    </row>
    <row r="203" spans="1:1" customFormat="1" x14ac:dyDescent="0.25">
      <c r="A203" t="s">
        <v>59</v>
      </c>
    </row>
    <row r="204" spans="1:1" customFormat="1" x14ac:dyDescent="0.25">
      <c r="A204" t="s">
        <v>59</v>
      </c>
    </row>
    <row r="205" spans="1:1" customFormat="1" x14ac:dyDescent="0.25">
      <c r="A205" t="s">
        <v>59</v>
      </c>
    </row>
    <row r="206" spans="1:1" customFormat="1" x14ac:dyDescent="0.25">
      <c r="A206" t="s">
        <v>59</v>
      </c>
    </row>
    <row r="207" spans="1:1" customFormat="1" x14ac:dyDescent="0.25">
      <c r="A207" t="s">
        <v>59</v>
      </c>
    </row>
    <row r="208" spans="1:1" customFormat="1" x14ac:dyDescent="0.25">
      <c r="A208" t="s">
        <v>59</v>
      </c>
    </row>
    <row r="209" spans="1:1" customFormat="1" x14ac:dyDescent="0.25">
      <c r="A209" t="s">
        <v>59</v>
      </c>
    </row>
    <row r="210" spans="1:1" customFormat="1" x14ac:dyDescent="0.25">
      <c r="A210" t="s">
        <v>59</v>
      </c>
    </row>
    <row r="211" spans="1:1" customFormat="1" x14ac:dyDescent="0.25">
      <c r="A211" t="s">
        <v>59</v>
      </c>
    </row>
    <row r="212" spans="1:1" customFormat="1" x14ac:dyDescent="0.25">
      <c r="A212" t="s">
        <v>59</v>
      </c>
    </row>
    <row r="213" spans="1:1" customFormat="1" x14ac:dyDescent="0.25">
      <c r="A213" t="s">
        <v>59</v>
      </c>
    </row>
    <row r="214" spans="1:1" customFormat="1" x14ac:dyDescent="0.25">
      <c r="A214" t="s">
        <v>59</v>
      </c>
    </row>
    <row r="215" spans="1:1" customFormat="1" x14ac:dyDescent="0.25">
      <c r="A215" t="s">
        <v>59</v>
      </c>
    </row>
    <row r="216" spans="1:1" customFormat="1" x14ac:dyDescent="0.25">
      <c r="A216" t="s">
        <v>59</v>
      </c>
    </row>
    <row r="217" spans="1:1" customFormat="1" x14ac:dyDescent="0.25">
      <c r="A217" t="s">
        <v>59</v>
      </c>
    </row>
    <row r="218" spans="1:1" customFormat="1" x14ac:dyDescent="0.25">
      <c r="A218" t="s">
        <v>59</v>
      </c>
    </row>
    <row r="219" spans="1:1" customFormat="1" x14ac:dyDescent="0.25">
      <c r="A219" t="s">
        <v>59</v>
      </c>
    </row>
    <row r="220" spans="1:1" customFormat="1" x14ac:dyDescent="0.25">
      <c r="A220" t="s">
        <v>59</v>
      </c>
    </row>
    <row r="221" spans="1:1" customFormat="1" x14ac:dyDescent="0.25">
      <c r="A221" t="s">
        <v>59</v>
      </c>
    </row>
    <row r="222" spans="1:1" customFormat="1" x14ac:dyDescent="0.25">
      <c r="A222" t="s">
        <v>59</v>
      </c>
    </row>
    <row r="223" spans="1:1" customFormat="1" x14ac:dyDescent="0.25">
      <c r="A223" t="s">
        <v>59</v>
      </c>
    </row>
    <row r="224" spans="1:1" customFormat="1" x14ac:dyDescent="0.25">
      <c r="A224" t="s">
        <v>59</v>
      </c>
    </row>
    <row r="225" spans="1:1" customFormat="1" x14ac:dyDescent="0.25">
      <c r="A225" t="s">
        <v>59</v>
      </c>
    </row>
    <row r="226" spans="1:1" customFormat="1" x14ac:dyDescent="0.25">
      <c r="A226" t="s">
        <v>59</v>
      </c>
    </row>
    <row r="227" spans="1:1" customFormat="1" x14ac:dyDescent="0.25">
      <c r="A227" t="s">
        <v>59</v>
      </c>
    </row>
    <row r="228" spans="1:1" customFormat="1" x14ac:dyDescent="0.25">
      <c r="A228" t="s">
        <v>59</v>
      </c>
    </row>
    <row r="229" spans="1:1" customFormat="1" x14ac:dyDescent="0.25">
      <c r="A229" t="s">
        <v>59</v>
      </c>
    </row>
    <row r="230" spans="1:1" customFormat="1" x14ac:dyDescent="0.25">
      <c r="A230" t="s">
        <v>59</v>
      </c>
    </row>
    <row r="231" spans="1:1" customFormat="1" x14ac:dyDescent="0.25">
      <c r="A231" t="s">
        <v>59</v>
      </c>
    </row>
    <row r="232" spans="1:1" customFormat="1" x14ac:dyDescent="0.25">
      <c r="A232" t="s">
        <v>59</v>
      </c>
    </row>
    <row r="233" spans="1:1" customFormat="1" x14ac:dyDescent="0.25">
      <c r="A233" t="s">
        <v>59</v>
      </c>
    </row>
    <row r="234" spans="1:1" customFormat="1" x14ac:dyDescent="0.25">
      <c r="A234" t="s">
        <v>59</v>
      </c>
    </row>
    <row r="235" spans="1:1" customFormat="1" x14ac:dyDescent="0.25">
      <c r="A235" t="s">
        <v>59</v>
      </c>
    </row>
    <row r="236" spans="1:1" customFormat="1" x14ac:dyDescent="0.25">
      <c r="A236" t="s">
        <v>59</v>
      </c>
    </row>
    <row r="237" spans="1:1" customFormat="1" x14ac:dyDescent="0.25">
      <c r="A237" t="s">
        <v>59</v>
      </c>
    </row>
    <row r="238" spans="1:1" customFormat="1" x14ac:dyDescent="0.25">
      <c r="A238" t="s">
        <v>59</v>
      </c>
    </row>
    <row r="239" spans="1:1" customFormat="1" x14ac:dyDescent="0.25">
      <c r="A239" t="s">
        <v>59</v>
      </c>
    </row>
    <row r="240" spans="1:1" customFormat="1" x14ac:dyDescent="0.25">
      <c r="A240" t="s">
        <v>59</v>
      </c>
    </row>
    <row r="241" spans="1:1" customFormat="1" x14ac:dyDescent="0.25">
      <c r="A241" t="s">
        <v>59</v>
      </c>
    </row>
    <row r="242" spans="1:1" customFormat="1" x14ac:dyDescent="0.25">
      <c r="A242" t="s">
        <v>59</v>
      </c>
    </row>
    <row r="243" spans="1:1" customFormat="1" x14ac:dyDescent="0.25">
      <c r="A243" t="s">
        <v>59</v>
      </c>
    </row>
    <row r="244" spans="1:1" customFormat="1" x14ac:dyDescent="0.25">
      <c r="A244" t="s">
        <v>59</v>
      </c>
    </row>
    <row r="245" spans="1:1" customFormat="1" x14ac:dyDescent="0.25">
      <c r="A245" t="s">
        <v>59</v>
      </c>
    </row>
    <row r="246" spans="1:1" customFormat="1" x14ac:dyDescent="0.25">
      <c r="A246" t="s">
        <v>59</v>
      </c>
    </row>
    <row r="247" spans="1:1" customFormat="1" x14ac:dyDescent="0.25">
      <c r="A247" t="s">
        <v>59</v>
      </c>
    </row>
    <row r="248" spans="1:1" customFormat="1" x14ac:dyDescent="0.25">
      <c r="A248" t="s">
        <v>59</v>
      </c>
    </row>
    <row r="249" spans="1:1" customFormat="1" x14ac:dyDescent="0.25">
      <c r="A249" t="s">
        <v>59</v>
      </c>
    </row>
    <row r="250" spans="1:1" customFormat="1" x14ac:dyDescent="0.25">
      <c r="A250" t="s">
        <v>59</v>
      </c>
    </row>
    <row r="251" spans="1:1" customFormat="1" x14ac:dyDescent="0.25">
      <c r="A251" t="s">
        <v>59</v>
      </c>
    </row>
    <row r="252" spans="1:1" customFormat="1" x14ac:dyDescent="0.25">
      <c r="A252" t="s">
        <v>59</v>
      </c>
    </row>
    <row r="253" spans="1:1" customFormat="1" x14ac:dyDescent="0.25">
      <c r="A253" t="s">
        <v>59</v>
      </c>
    </row>
    <row r="254" spans="1:1" customFormat="1" x14ac:dyDescent="0.25">
      <c r="A254" t="s">
        <v>59</v>
      </c>
    </row>
    <row r="255" spans="1:1" customFormat="1" x14ac:dyDescent="0.25">
      <c r="A255" t="s">
        <v>59</v>
      </c>
    </row>
    <row r="256" spans="1:1" customFormat="1" x14ac:dyDescent="0.25">
      <c r="A256" t="s">
        <v>59</v>
      </c>
    </row>
    <row r="257" spans="1:1" customFormat="1" x14ac:dyDescent="0.25">
      <c r="A257" t="s">
        <v>59</v>
      </c>
    </row>
    <row r="258" spans="1:1" customFormat="1" x14ac:dyDescent="0.25">
      <c r="A258" t="s">
        <v>59</v>
      </c>
    </row>
    <row r="259" spans="1:1" customFormat="1" x14ac:dyDescent="0.25">
      <c r="A259" t="s">
        <v>59</v>
      </c>
    </row>
    <row r="260" spans="1:1" customFormat="1" x14ac:dyDescent="0.25">
      <c r="A260" t="s">
        <v>59</v>
      </c>
    </row>
    <row r="261" spans="1:1" customFormat="1" x14ac:dyDescent="0.25">
      <c r="A261" t="s">
        <v>59</v>
      </c>
    </row>
    <row r="262" spans="1:1" customFormat="1" x14ac:dyDescent="0.25">
      <c r="A262" t="s">
        <v>59</v>
      </c>
    </row>
    <row r="263" spans="1:1" customFormat="1" x14ac:dyDescent="0.25">
      <c r="A263" t="s">
        <v>59</v>
      </c>
    </row>
    <row r="264" spans="1:1" customFormat="1" x14ac:dyDescent="0.25">
      <c r="A264" t="s">
        <v>59</v>
      </c>
    </row>
    <row r="265" spans="1:1" customFormat="1" x14ac:dyDescent="0.25">
      <c r="A265" t="s">
        <v>59</v>
      </c>
    </row>
    <row r="266" spans="1:1" customFormat="1" x14ac:dyDescent="0.25">
      <c r="A266" t="s">
        <v>59</v>
      </c>
    </row>
    <row r="267" spans="1:1" customFormat="1" x14ac:dyDescent="0.25">
      <c r="A267" t="s">
        <v>59</v>
      </c>
    </row>
    <row r="268" spans="1:1" customFormat="1" x14ac:dyDescent="0.25">
      <c r="A268" t="s">
        <v>59</v>
      </c>
    </row>
    <row r="269" spans="1:1" customFormat="1" x14ac:dyDescent="0.25">
      <c r="A269" t="s">
        <v>59</v>
      </c>
    </row>
    <row r="270" spans="1:1" customFormat="1" x14ac:dyDescent="0.25">
      <c r="A270" t="s">
        <v>59</v>
      </c>
    </row>
    <row r="271" spans="1:1" customFormat="1" x14ac:dyDescent="0.25">
      <c r="A271" t="s">
        <v>59</v>
      </c>
    </row>
    <row r="272" spans="1:1" customFormat="1" x14ac:dyDescent="0.25">
      <c r="A272" t="s">
        <v>59</v>
      </c>
    </row>
    <row r="273" spans="1:1" customFormat="1" x14ac:dyDescent="0.25">
      <c r="A273" t="s">
        <v>59</v>
      </c>
    </row>
    <row r="274" spans="1:1" customFormat="1" x14ac:dyDescent="0.25">
      <c r="A274" t="s">
        <v>59</v>
      </c>
    </row>
    <row r="275" spans="1:1" customFormat="1" x14ac:dyDescent="0.25">
      <c r="A275" t="s">
        <v>59</v>
      </c>
    </row>
    <row r="276" spans="1:1" customFormat="1" x14ac:dyDescent="0.25">
      <c r="A276" t="s">
        <v>59</v>
      </c>
    </row>
    <row r="277" spans="1:1" customFormat="1" x14ac:dyDescent="0.25">
      <c r="A277" t="s">
        <v>59</v>
      </c>
    </row>
    <row r="278" spans="1:1" customFormat="1" x14ac:dyDescent="0.25">
      <c r="A278" t="s">
        <v>59</v>
      </c>
    </row>
    <row r="279" spans="1:1" customFormat="1" x14ac:dyDescent="0.25">
      <c r="A279" t="s">
        <v>59</v>
      </c>
    </row>
    <row r="280" spans="1:1" customFormat="1" x14ac:dyDescent="0.25">
      <c r="A280" t="s">
        <v>59</v>
      </c>
    </row>
    <row r="281" spans="1:1" customFormat="1" x14ac:dyDescent="0.25">
      <c r="A281" t="s">
        <v>59</v>
      </c>
    </row>
    <row r="282" spans="1:1" customFormat="1" x14ac:dyDescent="0.25">
      <c r="A282" t="s">
        <v>59</v>
      </c>
    </row>
    <row r="283" spans="1:1" customFormat="1" x14ac:dyDescent="0.25">
      <c r="A283" t="s">
        <v>59</v>
      </c>
    </row>
    <row r="284" spans="1:1" customFormat="1" x14ac:dyDescent="0.25">
      <c r="A284" t="s">
        <v>59</v>
      </c>
    </row>
    <row r="285" spans="1:1" customFormat="1" x14ac:dyDescent="0.25">
      <c r="A285" t="s">
        <v>59</v>
      </c>
    </row>
    <row r="286" spans="1:1" customFormat="1" x14ac:dyDescent="0.25">
      <c r="A286" t="s">
        <v>59</v>
      </c>
    </row>
    <row r="287" spans="1:1" customFormat="1" x14ac:dyDescent="0.25">
      <c r="A287" t="s">
        <v>59</v>
      </c>
    </row>
    <row r="288" spans="1:1" customFormat="1" x14ac:dyDescent="0.25">
      <c r="A288" t="s">
        <v>59</v>
      </c>
    </row>
    <row r="289" spans="1:1" customFormat="1" x14ac:dyDescent="0.25">
      <c r="A289" t="s">
        <v>59</v>
      </c>
    </row>
    <row r="290" spans="1:1" customFormat="1" x14ac:dyDescent="0.25">
      <c r="A290" t="s">
        <v>59</v>
      </c>
    </row>
    <row r="291" spans="1:1" customFormat="1" x14ac:dyDescent="0.25">
      <c r="A291" t="s">
        <v>59</v>
      </c>
    </row>
    <row r="292" spans="1:1" customFormat="1" x14ac:dyDescent="0.25">
      <c r="A292" t="s">
        <v>59</v>
      </c>
    </row>
    <row r="293" spans="1:1" customFormat="1" x14ac:dyDescent="0.25">
      <c r="A293" t="s">
        <v>59</v>
      </c>
    </row>
    <row r="294" spans="1:1" customFormat="1" x14ac:dyDescent="0.25">
      <c r="A294" t="s">
        <v>59</v>
      </c>
    </row>
    <row r="295" spans="1:1" customFormat="1" x14ac:dyDescent="0.25">
      <c r="A295" t="s">
        <v>59</v>
      </c>
    </row>
    <row r="296" spans="1:1" customFormat="1" x14ac:dyDescent="0.25">
      <c r="A296" t="s">
        <v>59</v>
      </c>
    </row>
    <row r="297" spans="1:1" customFormat="1" x14ac:dyDescent="0.25">
      <c r="A297" t="s">
        <v>59</v>
      </c>
    </row>
    <row r="298" spans="1:1" customFormat="1" x14ac:dyDescent="0.25">
      <c r="A298" t="s">
        <v>59</v>
      </c>
    </row>
    <row r="299" spans="1:1" customFormat="1" x14ac:dyDescent="0.25">
      <c r="A299" t="s">
        <v>59</v>
      </c>
    </row>
    <row r="300" spans="1:1" customFormat="1" x14ac:dyDescent="0.25">
      <c r="A300" t="s">
        <v>59</v>
      </c>
    </row>
    <row r="301" spans="1:1" customFormat="1" x14ac:dyDescent="0.25">
      <c r="A301" t="s">
        <v>59</v>
      </c>
    </row>
    <row r="302" spans="1:1" customFormat="1" x14ac:dyDescent="0.25">
      <c r="A302" t="s">
        <v>59</v>
      </c>
    </row>
    <row r="303" spans="1:1" customFormat="1" x14ac:dyDescent="0.25">
      <c r="A303" t="s">
        <v>59</v>
      </c>
    </row>
    <row r="304" spans="1:1" customFormat="1" x14ac:dyDescent="0.25">
      <c r="A304" t="s">
        <v>59</v>
      </c>
    </row>
    <row r="305" spans="1:1" customFormat="1" x14ac:dyDescent="0.25">
      <c r="A305" t="s">
        <v>59</v>
      </c>
    </row>
    <row r="306" spans="1:1" customFormat="1" x14ac:dyDescent="0.25">
      <c r="A306" t="s">
        <v>59</v>
      </c>
    </row>
    <row r="307" spans="1:1" customFormat="1" x14ac:dyDescent="0.25">
      <c r="A307" t="s">
        <v>59</v>
      </c>
    </row>
    <row r="308" spans="1:1" customFormat="1" x14ac:dyDescent="0.25">
      <c r="A308" t="s">
        <v>59</v>
      </c>
    </row>
    <row r="309" spans="1:1" customFormat="1" x14ac:dyDescent="0.25">
      <c r="A309" t="s">
        <v>59</v>
      </c>
    </row>
    <row r="310" spans="1:1" customFormat="1" x14ac:dyDescent="0.25">
      <c r="A310" t="s">
        <v>59</v>
      </c>
    </row>
    <row r="311" spans="1:1" customFormat="1" x14ac:dyDescent="0.25">
      <c r="A311" t="s">
        <v>59</v>
      </c>
    </row>
    <row r="312" spans="1:1" customFormat="1" x14ac:dyDescent="0.25">
      <c r="A312" t="s">
        <v>59</v>
      </c>
    </row>
    <row r="313" spans="1:1" customFormat="1" x14ac:dyDescent="0.25">
      <c r="A313" t="s">
        <v>59</v>
      </c>
    </row>
    <row r="314" spans="1:1" customFormat="1" x14ac:dyDescent="0.25">
      <c r="A314" t="s">
        <v>59</v>
      </c>
    </row>
    <row r="315" spans="1:1" customFormat="1" x14ac:dyDescent="0.25">
      <c r="A315" t="s">
        <v>59</v>
      </c>
    </row>
    <row r="316" spans="1:1" customFormat="1" x14ac:dyDescent="0.25">
      <c r="A316" t="s">
        <v>59</v>
      </c>
    </row>
    <row r="317" spans="1:1" customFormat="1" x14ac:dyDescent="0.25">
      <c r="A317" t="s">
        <v>59</v>
      </c>
    </row>
    <row r="318" spans="1:1" customFormat="1" x14ac:dyDescent="0.25">
      <c r="A318" t="s">
        <v>59</v>
      </c>
    </row>
    <row r="319" spans="1:1" customFormat="1" x14ac:dyDescent="0.25">
      <c r="A319" t="s">
        <v>59</v>
      </c>
    </row>
    <row r="320" spans="1:1" customFormat="1" x14ac:dyDescent="0.25">
      <c r="A320" t="s">
        <v>59</v>
      </c>
    </row>
    <row r="321" spans="1:1" customFormat="1" x14ac:dyDescent="0.25">
      <c r="A321" t="s">
        <v>59</v>
      </c>
    </row>
    <row r="322" spans="1:1" customFormat="1" x14ac:dyDescent="0.25">
      <c r="A322" t="s">
        <v>59</v>
      </c>
    </row>
    <row r="323" spans="1:1" customFormat="1" x14ac:dyDescent="0.25">
      <c r="A323" t="s">
        <v>59</v>
      </c>
    </row>
    <row r="324" spans="1:1" customFormat="1" x14ac:dyDescent="0.25">
      <c r="A324" t="s">
        <v>59</v>
      </c>
    </row>
    <row r="325" spans="1:1" customFormat="1" x14ac:dyDescent="0.25">
      <c r="A325" t="s">
        <v>59</v>
      </c>
    </row>
    <row r="326" spans="1:1" customFormat="1" x14ac:dyDescent="0.25">
      <c r="A326" t="s">
        <v>59</v>
      </c>
    </row>
    <row r="327" spans="1:1" customFormat="1" x14ac:dyDescent="0.25">
      <c r="A327" t="s">
        <v>59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Marine</cp:lastModifiedBy>
  <dcterms:created xsi:type="dcterms:W3CDTF">2012-01-31T09:41:54Z</dcterms:created>
  <dcterms:modified xsi:type="dcterms:W3CDTF">2012-01-31T09:45:25Z</dcterms:modified>
</cp:coreProperties>
</file>