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DRH\PERSO\CASABONNE\RGPD\"/>
    </mc:Choice>
  </mc:AlternateContent>
  <xr:revisionPtr revIDLastSave="0" documentId="13_ncr:1_{6CD40698-9138-4C69-B105-6B1F8E691369}" xr6:coauthVersionLast="47" xr6:coauthVersionMax="47" xr10:uidLastSave="{00000000-0000-0000-0000-000000000000}"/>
  <bookViews>
    <workbookView xWindow="-120" yWindow="-120" windowWidth="20730" windowHeight="11160" tabRatio="636" xr2:uid="{583B3113-E0D9-4258-8CF4-2399B34D8A3F}"/>
  </bookViews>
  <sheets>
    <sheet name="LISTE_A" sheetId="1" r:id="rId1"/>
    <sheet name="CAS PARTICULIER" sheetId="2" r:id="rId2"/>
    <sheet name="LISTE_B" sheetId="3" r:id="rId3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  <c r="J3" i="1"/>
  <c r="H3" i="1"/>
  <c r="H2" i="1"/>
  <c r="I2" i="1"/>
  <c r="J2" i="1"/>
</calcChain>
</file>

<file path=xl/sharedStrings.xml><?xml version="1.0" encoding="utf-8"?>
<sst xmlns="http://schemas.openxmlformats.org/spreadsheetml/2006/main" count="47" uniqueCount="26">
  <si>
    <t>CDI</t>
  </si>
  <si>
    <t>O</t>
  </si>
  <si>
    <t>L Etablissement</t>
  </si>
  <si>
    <t>D Sortie société</t>
  </si>
  <si>
    <t>Nom</t>
  </si>
  <si>
    <t>Prénom</t>
  </si>
  <si>
    <t>C Contrat</t>
  </si>
  <si>
    <t>C Statut</t>
  </si>
  <si>
    <t>Nom et prénom</t>
  </si>
  <si>
    <t>Sheeran</t>
  </si>
  <si>
    <t>Ed</t>
  </si>
  <si>
    <t>Sheeran Ed</t>
  </si>
  <si>
    <t>Jean Edgar</t>
  </si>
  <si>
    <t xml:space="preserve">Site A </t>
  </si>
  <si>
    <t>Cas particulier</t>
  </si>
  <si>
    <t>Année</t>
  </si>
  <si>
    <t>Congé maternité CM</t>
  </si>
  <si>
    <t>Arrêt maladie AM</t>
  </si>
  <si>
    <t>Congé maternité / paternité</t>
  </si>
  <si>
    <t>Arrêt maladie</t>
  </si>
  <si>
    <t>Sanctions</t>
  </si>
  <si>
    <t>Eluard Paul</t>
  </si>
  <si>
    <t>Sanctions disciplianries</t>
  </si>
  <si>
    <t>Site B</t>
  </si>
  <si>
    <t>Eluard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</si>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</sst>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A01D71-AA8C-4F5E-ACB6-DF03A8A0D93A}">
  <sheetPr codeName="Feuil2"/>
  <dimension ref="A1:S4"/>
  <sheetViews>
    <sheetView tabSelected="1" topLeftCell="B1" workbookViewId="0">
      <selection activeCell="I2" sqref="I2"/>
    </sheetView>
  </sheetViews>
  <sheetFormatPr baseColWidth="10" defaultRowHeight="15" x14ac:dyDescent="0.25"/>
  <cols>
    <col min="1" max="1" width="39.85546875" bestFit="1" customWidth="1"/>
    <col min="7" max="7" width="22.85546875" bestFit="1" customWidth="1"/>
    <col min="8" max="8" width="30.140625" bestFit="1" customWidth="1"/>
    <col min="9" max="9" width="28.7109375" bestFit="1" customWidth="1"/>
    <col min="10" max="10" width="17.140625" bestFit="1" customWidth="1"/>
    <col min="11" max="11" width="16.42578125" bestFit="1" customWidth="1"/>
    <col min="12" max="12" width="15.42578125" bestFit="1" customWidth="1"/>
    <col min="13" max="13" width="18" bestFit="1" customWidth="1"/>
    <col min="14" max="14" width="24.42578125" bestFit="1" customWidth="1"/>
    <col min="15" max="15" width="28.7109375" bestFit="1" customWidth="1"/>
    <col min="16" max="16" width="18.85546875" bestFit="1" customWidth="1"/>
    <col min="17" max="17" width="50.85546875" bestFit="1" customWidth="1"/>
    <col min="18" max="18" width="33.5703125" bestFit="1" customWidth="1"/>
    <col min="19" max="19" width="21.85546875" bestFit="1" customWidth="1"/>
  </cols>
  <sheetData>
    <row r="1" spans="1:19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3" t="s">
        <v>16</v>
      </c>
      <c r="I1" s="3" t="s">
        <v>17</v>
      </c>
      <c r="J1" s="3" t="s">
        <v>22</v>
      </c>
      <c r="K1" s="3"/>
      <c r="L1" s="3"/>
      <c r="M1" s="3"/>
      <c r="N1" s="3"/>
      <c r="O1" s="3"/>
      <c r="P1" s="3"/>
      <c r="Q1" s="3"/>
      <c r="R1" s="3"/>
      <c r="S1" s="3"/>
    </row>
    <row r="2" spans="1:19" x14ac:dyDescent="0.25">
      <c r="A2" t="s">
        <v>13</v>
      </c>
      <c r="B2" s="2">
        <v>44204</v>
      </c>
      <c r="C2" t="s">
        <v>9</v>
      </c>
      <c r="D2" t="s">
        <v>10</v>
      </c>
      <c r="E2" t="s">
        <v>0</v>
      </c>
      <c r="F2" t="s">
        <v>1</v>
      </c>
      <c r="G2" t="s">
        <v>11</v>
      </c>
      <c r="H2" s="3" t="e">
        <f>IF(INDEX('CAS PARTICULIER'!$A$2:$C$4,MATCH(LISTE_B!$G3,'CAS PARTICULIER'!$A$2:$A$4,0),2)=H$1,INDEX('CAS PARTICULIER'!$A$2:$C$4,MATCH(LISTE_B!$G3,'CAS PARTICULIER'!$A$2:$A$4,0),3),"")</f>
        <v>#N/A</v>
      </c>
      <c r="I2" s="3" t="e">
        <f>IF(INDEX('CAS PARTICULIER'!$A$2:$C$4,MATCH(LISTE_B!$G3,'CAS PARTICULIER'!$A$2:$A$4,0),2)=I$1,INDEX('CAS PARTICULIER'!$A$2:$C$4,MATCH(LISTE_B!$G3,'CAS PARTICULIER'!$A$2:$A$4,0),3),"")</f>
        <v>#N/A</v>
      </c>
      <c r="J2" s="3" t="e">
        <f>IF(INDEX('CAS PARTICULIER'!$A$2:$C$4,MATCH(LISTE_B!$G3,'CAS PARTICULIER'!$A$2:$A$4,0),2)=J$1,INDEX('CAS PARTICULIER'!$A$2:$C$4,MATCH(LISTE_B!$G3,'CAS PARTICULIER'!$A$2:$A$4,0),3),"")</f>
        <v>#N/A</v>
      </c>
      <c r="N2" s="2"/>
    </row>
    <row r="3" spans="1:19" x14ac:dyDescent="0.25">
      <c r="A3" t="s">
        <v>13</v>
      </c>
      <c r="B3" s="2">
        <v>44205</v>
      </c>
      <c r="C3" t="s">
        <v>12</v>
      </c>
      <c r="D3" t="s">
        <v>12</v>
      </c>
      <c r="E3" t="s">
        <v>12</v>
      </c>
      <c r="F3" t="s">
        <v>12</v>
      </c>
      <c r="G3" t="s">
        <v>12</v>
      </c>
      <c r="H3" s="3" t="e">
        <f>IF(INDEX('CAS PARTICULIER'!$A$2:$C$4,MATCH(LISTE_B!$G4,'CAS PARTICULIER'!$A$2:$A$4,0),2)=H$1,INDEX('CAS PARTICULIER'!$A$2:$C$4,MATCH(LISTE_B!$G4,'CAS PARTICULIER'!$A$2:$A$4,0),3),"")</f>
        <v>#N/A</v>
      </c>
      <c r="I3" s="3" t="e">
        <f>IF(INDEX('CAS PARTICULIER'!$A$2:$C$4,MATCH(LISTE_B!$G4,'CAS PARTICULIER'!$A$2:$A$4,0),2)=I$1,INDEX('CAS PARTICULIER'!$A$2:$C$4,MATCH(LISTE_B!$G4,'CAS PARTICULIER'!$A$2:$A$4,0),3),"")</f>
        <v>#N/A</v>
      </c>
      <c r="J3" s="3" t="e">
        <f>IF(INDEX('CAS PARTICULIER'!$A$2:$C$4,MATCH(LISTE_B!$G4,'CAS PARTICULIER'!$A$2:$A$4,0),2)=J$1,INDEX('CAS PARTICULIER'!$A$2:$C$4,MATCH(LISTE_B!$G4,'CAS PARTICULIER'!$A$2:$A$4,0),3),"")</f>
        <v>#N/A</v>
      </c>
      <c r="N3" s="2"/>
    </row>
    <row r="4" spans="1:19" x14ac:dyDescent="0.25">
      <c r="B4" s="2"/>
      <c r="H4" s="3"/>
      <c r="N4" s="2"/>
    </row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4AE16-E921-44A3-93A5-CBAC8E2A0E76}">
  <sheetPr codeName="Feuil1"/>
  <dimension ref="A1:C4"/>
  <sheetViews>
    <sheetView workbookViewId="0">
      <selection activeCell="B2" sqref="B2"/>
    </sheetView>
  </sheetViews>
  <sheetFormatPr baseColWidth="10" defaultRowHeight="15" x14ac:dyDescent="0.25"/>
  <sheetData>
    <row r="1" spans="1:3" x14ac:dyDescent="0.25">
      <c r="A1" s="4" t="s">
        <v>8</v>
      </c>
      <c r="B1" s="4" t="s">
        <v>14</v>
      </c>
      <c r="C1" s="4" t="s">
        <v>15</v>
      </c>
    </row>
    <row r="2" spans="1:3" x14ac:dyDescent="0.25">
      <c r="A2" t="s">
        <v>11</v>
      </c>
      <c r="B2" t="s">
        <v>16</v>
      </c>
      <c r="C2">
        <v>2020</v>
      </c>
    </row>
    <row r="3" spans="1:3" x14ac:dyDescent="0.25">
      <c r="A3" t="s">
        <v>12</v>
      </c>
      <c r="B3" t="s">
        <v>17</v>
      </c>
      <c r="C3">
        <v>2019</v>
      </c>
    </row>
    <row r="4" spans="1:3" x14ac:dyDescent="0.25">
      <c r="A4" t="s">
        <v>21</v>
      </c>
      <c r="B4" t="s">
        <v>22</v>
      </c>
      <c r="C4">
        <v>2022</v>
      </c>
    </row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8C660-AA40-4401-BB67-9EE5CDB54C66}">
  <sheetPr codeName="Feuil3"/>
  <dimension ref="A1:S2"/>
  <sheetViews>
    <sheetView workbookViewId="0">
      <selection activeCell="E16" sqref="E16"/>
    </sheetView>
  </sheetViews>
  <sheetFormatPr baseColWidth="10" defaultRowHeight="15" x14ac:dyDescent="0.25"/>
  <sheetData>
    <row r="1" spans="1:19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3" t="s">
        <v>18</v>
      </c>
      <c r="I1" s="3" t="s">
        <v>19</v>
      </c>
      <c r="J1" s="3" t="s">
        <v>20</v>
      </c>
      <c r="K1" s="3"/>
      <c r="L1" s="3"/>
      <c r="M1" s="3"/>
      <c r="N1" s="3"/>
      <c r="O1" s="3"/>
      <c r="P1" s="3"/>
      <c r="Q1" s="3"/>
      <c r="R1" s="3"/>
      <c r="S1" s="3"/>
    </row>
    <row r="2" spans="1:19" x14ac:dyDescent="0.25">
      <c r="A2" t="s">
        <v>23</v>
      </c>
      <c r="B2" s="2">
        <v>44204</v>
      </c>
      <c r="C2" t="s">
        <v>24</v>
      </c>
      <c r="D2" t="s">
        <v>25</v>
      </c>
      <c r="E2" t="s">
        <v>0</v>
      </c>
      <c r="F2" t="s">
        <v>1</v>
      </c>
      <c r="G2" t="s">
        <v>21</v>
      </c>
      <c r="H2" s="3"/>
      <c r="N2" s="2"/>
    </row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LISTE_A</vt:lpstr>
      <vt:lpstr>CAS PARTICULIER</vt:lpstr>
      <vt:lpstr>LISTE_B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33628</dc:creator>
  <cp:lastModifiedBy>Ophélie CASABONNE</cp:lastModifiedBy>
  <dcterms:created xsi:type="dcterms:W3CDTF">2022-06-05T10:19:09Z</dcterms:created>
  <dcterms:modified xsi:type="dcterms:W3CDTF">2022-06-09T07:46:15Z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2022-06-09T07:46:14Z</vt:lpwstr>
  </property>
  <property fmtid="{D5CDD505-2E9C-101B-9397-08002B2CF9AE}" pid="4" name="MSIP_Label_a9be80aa-1d81-4f9b-a725-00b7929cdbde_Method">
    <vt:lpwstr>Privileged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f112b231-8fda-4390-b640-b4d2653f9a2b</vt:lpwstr>
  </property>
  <property fmtid="{D5CDD505-2E9C-101B-9397-08002B2CF9AE}" pid="8" name="MSIP_Label_a9be80aa-1d81-4f9b-a725-00b7929cdbde_ContentBits">
    <vt:lpwstr>1</vt:lpwstr>
  </property>
</Properties>
</file>