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ise MBOUKI\Documents\"/>
    </mc:Choice>
  </mc:AlternateContent>
  <xr:revisionPtr revIDLastSave="0" documentId="8_{AEE2F3A6-10F4-4879-B763-7F073592100D}" xr6:coauthVersionLast="47" xr6:coauthVersionMax="47" xr10:uidLastSave="{00000000-0000-0000-0000-000000000000}"/>
  <bookViews>
    <workbookView xWindow="-120" yWindow="-120" windowWidth="20730" windowHeight="11160" xr2:uid="{ABF54964-EE8A-40BB-B6F8-8EA1633CDC7C}"/>
  </bookViews>
  <sheets>
    <sheet name="Feuil1" sheetId="1" r:id="rId1"/>
  </sheets>
  <externalReferences>
    <externalReference r:id="rId2"/>
  </externalReferences>
  <definedNames>
    <definedName name="DonnéesExternes_1" localSheetId="0" hidden="1">Feuil1!$A$1:$D$66</definedName>
    <definedName name="DonnéesExternes_2" localSheetId="0" hidden="1">Feuil1!$A$67:$D$126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6" i="1" l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C2E9B3-559F-4461-A168-F00D18A8002A}" keepAlive="1" name="Requête - jobs_2022_23_5_1_43_08_2022_23_5_1_44_33_2022_23_5_1_51_30_2022_23_5_1_51_40 (4)" description="Connexion à la requête « jobs_2022_23_5_1_43_08_2022_23_5_1_44_33_2022_23_5_1_51_30_2022_23_5_1_51_40 (4) » dans le classeur." type="5" refreshedVersion="7" background="1" saveData="1">
    <dbPr connection="Provider=Microsoft.Mashup.OleDb.1;Data Source=$Workbook$;Location=&quot;jobs_2022_23_5_1_43_08_2022_23_5_1_44_33_2022_23_5_1_51_30_2022_23_5_1_51_40 (4)&quot;;Extended Properties=&quot;&quot;" command="SELECT * FROM [jobs_2022_23_5_1_43_08_2022_23_5_1_44_33_2022_23_5_1_51_30_2022_23_5_1_51_40 (4)]"/>
  </connection>
  <connection id="2" xr16:uid="{D24D6966-EDB3-4A04-AB12-1D0EC9430125}" keepAlive="1" name="Requête - jobs_2022_30_5_10_15_56_2022_30_5_10_16_27 (2)" description="Connexion à la requête « jobs_2022_30_5_10_15_56_2022_30_5_10_16_27 (2) » dans le classeur." type="5" refreshedVersion="7" background="1" saveData="1">
    <dbPr connection="Provider=Microsoft.Mashup.OleDb.1;Data Source=$Workbook$;Location=&quot;jobs_2022_30_5_10_15_56_2022_30_5_10_16_27 (2)&quot;;Extended Properties=&quot;&quot;" command="SELECT * FROM [jobs_2022_30_5_10_15_56_2022_30_5_10_16_27 (2)]"/>
  </connection>
</connections>
</file>

<file path=xl/sharedStrings.xml><?xml version="1.0" encoding="utf-8"?>
<sst xmlns="http://schemas.openxmlformats.org/spreadsheetml/2006/main" count="382" uniqueCount="74">
  <si>
    <t>Job Title</t>
  </si>
  <si>
    <t>Company Name</t>
  </si>
  <si>
    <t>Owner</t>
  </si>
  <si>
    <t>Date Added</t>
  </si>
  <si>
    <t>N° Semaine</t>
  </si>
  <si>
    <t>Senior Manager</t>
  </si>
  <si>
    <t>S C</t>
  </si>
  <si>
    <t>L P</t>
  </si>
  <si>
    <t>A LC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</si>
  <si>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</si>
  <si>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</si>
  <si>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</si>
  <si>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</si>
  <si>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</si>
  <si>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</si>
  <si>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</si>
  <si>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</si>
  <si>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</si>
  <si>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</si>
  <si>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</si>
  <si>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</si>
  <si>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</si>
  <si>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</si>
  <si>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</si>
  <si>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</si>
  <si>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Entreprise 17</t>
  </si>
  <si>
    <t>Entreprise 18</t>
  </si>
  <si>
    <t>Entreprise 19</t>
  </si>
  <si>
    <t>Entreprise 20</t>
  </si>
  <si>
    <t>Entreprise 21</t>
  </si>
  <si>
    <t>Entreprise 22</t>
  </si>
  <si>
    <t>Entreprise 23</t>
  </si>
  <si>
    <t>Entreprise 24</t>
  </si>
  <si>
    <t>Entreprise 25</t>
  </si>
  <si>
    <t>Entreprise 26</t>
  </si>
  <si>
    <t>Entreprise 27</t>
  </si>
  <si>
    <t>Entreprise 28</t>
  </si>
  <si>
    <t>Entreprise 29</t>
  </si>
  <si>
    <t>Entreprise 30</t>
  </si>
  <si>
    <t>Entreprise 31</t>
  </si>
  <si>
    <t>Entreprise 32</t>
  </si>
  <si>
    <t>Entreprise 33</t>
  </si>
  <si>
    <t>Entreprise 34</t>
  </si>
  <si>
    <t>Entreprise 35</t>
  </si>
  <si>
    <t>Entreprise 36</t>
  </si>
  <si>
    <t>Entreprise 37</t>
  </si>
  <si>
    <t>Entreprise 38</t>
  </si>
  <si>
    <t>Entreprise 39</t>
  </si>
  <si>
    <t>Entreprise 40</t>
  </si>
  <si>
    <t>Entreprise 41</t>
  </si>
  <si>
    <t>Entreprise 42</t>
  </si>
  <si>
    <t>Entreprise 43</t>
  </si>
  <si>
    <t>Entreprise 44</t>
  </si>
  <si>
    <t>Entreprise 45</t>
  </si>
  <si>
    <t>Entreprise 46</t>
  </si>
  <si>
    <t>Entreprise 47</t>
  </si>
  <si>
    <t>Entreprise 48</t>
  </si>
  <si>
    <t>Entreprise 49</t>
  </si>
  <si>
    <t>Entreprise 50</t>
  </si>
  <si>
    <t>Entreprise 51</t>
  </si>
  <si>
    <t>Entreprise 52</t>
  </si>
  <si>
    <t>Entreprise 53</t>
  </si>
  <si>
    <t>Entreprise 54</t>
  </si>
  <si>
    <t>Entreprise 55</t>
  </si>
  <si>
    <t>Entreprise 56</t>
  </si>
  <si>
    <t>Entreprise 57</t>
  </si>
  <si>
    <t>Entreprise 58</t>
  </si>
  <si>
    <t>Entreprise 59</t>
  </si>
  <si>
    <t>Entreprise 60</t>
  </si>
  <si>
    <t>Entreprise 61</t>
  </si>
  <si>
    <t>Entreprise 62</t>
  </si>
  <si>
    <t>Entreprise 63</t>
  </si>
  <si>
    <t>Entreprise 64</t>
  </si>
  <si>
    <t>Entreprise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</si>
</sst>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rdeo429-my.sharepoint.com/personal/louise_mbouki_birdeo_com/Documents/Projets%20BIRDEO/Dashboard%202022/Importation%20RCRM%20-%20Postes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es ouverts"/>
      <sheetName val="PMai"/>
      <sheetName val="Macro1"/>
      <sheetName val="CMai"/>
      <sheetName val="Recensement des candidatures"/>
      <sheetName val="Notes"/>
    </sheetNames>
    <sheetDataSet>
      <sheetData sheetId="0"/>
      <sheetData sheetId="1"/>
      <sheetData sheetId="2"/>
      <sheetData sheetId="3"/>
      <sheetData sheetId="4"/>
      <sheetData sheetId="5">
        <row r="2">
          <cell r="A2">
            <v>44707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D3CF220-933F-49E9-9B5D-43ACF8FFB8C9}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Job Title" tableColumnId="1"/>
      <queryTableField id="2" name="Company Name" tableColumnId="2"/>
      <queryTableField id="3" name="Owner" tableColumnId="3"/>
      <queryTableField id="4" name="Date Added" tableColumnId="4"/>
      <queryTableField id="5" dataBound="0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37D2FD80-9215-4B29-86E5-F4ED0390E43F}" autoFormatId="16" applyNumberFormats="0" applyBorderFormats="0" applyFontFormats="0" applyPatternFormats="0" applyAlignmentFormats="0" applyWidthHeightFormats="0">
  <queryTableRefresh nextId="8" unboundColumnsRight="1">
    <queryTableFields count="5">
      <queryTableField id="1" name="Job Title" tableColumnId="1"/>
      <queryTableField id="2" name="Company Name" tableColumnId="2"/>
      <queryTableField id="3" name="Owner" tableColumnId="3"/>
      <queryTableField id="4" name="Date Added" tableColumnId="4"/>
      <queryTableField id="7" dataBound="0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374751-0FDB-43C7-AFD8-FAF64724AA2F}" name="jobs_2022_23_5_1_43_08_2022_23_5_1_44_33_2022_23_5_1_51_30_2022_23_5_1_51_40__4" displayName="jobs_2022_23_5_1_43_08_2022_23_5_1_44_33_2022_23_5_1_51_30_2022_23_5_1_51_40__4" ref="A1:E66" tableType="queryTable" totalsRowShown="0">
  <autoFilter ref="A1:E66" xr:uid="{96374751-0FDB-43C7-AFD8-FAF64724AA2F}"/>
  <tableColumns count="5">
    <tableColumn id="1" xr3:uid="{2F432496-F7E2-407A-B551-BEEB3CF9FC0A}" uniqueName="1" name="Job Title" queryTableFieldId="1" dataDxfId="9"/>
    <tableColumn id="2" xr3:uid="{4A0EF4FB-3959-413A-BACC-951C06D9D4DE}" uniqueName="2" name="Company Name" queryTableFieldId="2" dataDxfId="8"/>
    <tableColumn id="3" xr3:uid="{C1E1763E-BE63-43E3-A3D7-74A75288252A}" uniqueName="3" name="Owner" queryTableFieldId="3" dataDxfId="7"/>
    <tableColumn id="4" xr3:uid="{84D9F2AB-0F7F-416C-8ACD-B0E1D7EF789E}" uniqueName="4" name="Date Added" queryTableFieldId="4" dataDxfId="6"/>
    <tableColumn id="5" xr3:uid="{E0E6EBBF-73F2-4C8E-8C0D-0753BBA32E1D}" uniqueName="5" name="N° Semaine" queryTableFieldId="5" dataDxfId="5">
      <calculatedColumnFormula>_xlfn.ISOWEEKNUM([1]Notes!$A$2)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070997-3625-4F2F-B8DA-93A47AD5C99C}" name="jobs_2022_30_5_10_15_56_2022_30_5_10_16_27__2" displayName="jobs_2022_30_5_10_15_56_2022_30_5_10_16_27__2" ref="A67:E126" tableType="queryTable" totalsRowShown="0">
  <autoFilter ref="A67:E126" xr:uid="{63070997-3625-4F2F-B8DA-93A47AD5C99C}"/>
  <tableColumns count="5">
    <tableColumn id="1" xr3:uid="{7DAE3026-1D8F-4E8A-97AE-CFE1132464BD}" uniqueName="1" name="Job Title" queryTableFieldId="1" dataDxfId="4"/>
    <tableColumn id="2" xr3:uid="{4FAFDC49-5489-4364-A279-D3F1B695F7D3}" uniqueName="2" name="Company Name" queryTableFieldId="2" dataDxfId="3"/>
    <tableColumn id="3" xr3:uid="{AC67E604-7287-448D-8ABC-DD01C0FE0998}" uniqueName="3" name="Owner" queryTableFieldId="3" dataDxfId="2"/>
    <tableColumn id="4" xr3:uid="{1EEC1A9E-4B2C-4D46-9BFE-EB4B8DF1B9DC}" uniqueName="4" name="Date Added" queryTableFieldId="4" dataDxfId="1"/>
    <tableColumn id="7" xr3:uid="{BA419B2E-8467-4D64-BD24-2718A2BE1623}" uniqueName="7" name="N° Semaine" queryTableFieldId="7" dataDxfId="0">
      <calculatedColumnFormula>_xlfn.ISOWEEKNUM($F$68)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64CEB-9A64-479C-B374-4BCA22E20A15}">
  <sheetPr codeName="Feuil1"/>
  <dimension ref="A1:F131"/>
  <sheetViews>
    <sheetView tabSelected="1" topLeftCell="A79" workbookViewId="0">
      <selection activeCell="F1" sqref="F1"/>
    </sheetView>
  </sheetViews>
  <sheetFormatPr baseColWidth="10" defaultColWidth="16.7109375" defaultRowHeight="15" x14ac:dyDescent="0.25"/>
  <cols>
    <col min="1" max="1" width="66.42578125" bestFit="1" customWidth="1"/>
    <col min="2" max="2" width="39.140625" bestFit="1" customWidth="1"/>
    <col min="3" max="3" width="23.140625" bestFit="1" customWidth="1"/>
    <col min="4" max="4" width="13.7109375" bestFit="1" customWidth="1"/>
    <col min="5" max="5" width="13.140625" customWidth="1"/>
  </cols>
  <sheetData>
    <row r="1" spans="1:6" x14ac:dyDescent="0.25">
      <c r="A1" s="1" t="s">
        <v>0</v>
      </c>
      <c r="B1" t="s">
        <v>1</v>
      </c>
      <c r="C1" t="s">
        <v>2</v>
      </c>
      <c r="D1" t="s">
        <v>3</v>
      </c>
      <c r="E1" s="1" t="s">
        <v>4</v>
      </c>
      <c r="F1" s="1">
        <v>44707</v>
      </c>
    </row>
    <row r="2" spans="1:6" x14ac:dyDescent="0.25">
      <c r="A2" t="s">
        <v>5</v>
      </c>
      <c r="B2" t="s">
        <v>9</v>
      </c>
      <c r="C2" t="s">
        <v>6</v>
      </c>
      <c r="D2" s="1">
        <v>44602</v>
      </c>
      <c r="E2">
        <f>_xlfn.ISOWEEKNUM([1]Notes!$A$2)</f>
        <v>21</v>
      </c>
    </row>
    <row r="3" spans="1:6" x14ac:dyDescent="0.25">
      <c r="A3" t="s">
        <v>5</v>
      </c>
      <c r="B3" t="s">
        <v>10</v>
      </c>
      <c r="C3" t="s">
        <v>6</v>
      </c>
      <c r="D3" s="1">
        <v>44595</v>
      </c>
      <c r="E3">
        <f>_xlfn.ISOWEEKNUM([1]Notes!$A$2)</f>
        <v>21</v>
      </c>
    </row>
    <row r="4" spans="1:6" x14ac:dyDescent="0.25">
      <c r="A4" t="s">
        <v>5</v>
      </c>
      <c r="B4" t="s">
        <v>11</v>
      </c>
      <c r="C4" t="s">
        <v>6</v>
      </c>
      <c r="D4" s="1">
        <v>44599</v>
      </c>
      <c r="E4">
        <f>_xlfn.ISOWEEKNUM([1]Notes!$A$2)</f>
        <v>21</v>
      </c>
    </row>
    <row r="5" spans="1:6" x14ac:dyDescent="0.25">
      <c r="A5" t="s">
        <v>5</v>
      </c>
      <c r="B5" t="s">
        <v>12</v>
      </c>
      <c r="C5" t="s">
        <v>6</v>
      </c>
      <c r="D5" s="1">
        <v>44680</v>
      </c>
      <c r="E5">
        <f>_xlfn.ISOWEEKNUM([1]Notes!$A$2)</f>
        <v>21</v>
      </c>
    </row>
    <row r="6" spans="1:6" x14ac:dyDescent="0.25">
      <c r="A6" t="s">
        <v>5</v>
      </c>
      <c r="B6" t="s">
        <v>13</v>
      </c>
      <c r="C6" t="s">
        <v>6</v>
      </c>
      <c r="D6" s="1">
        <v>44643</v>
      </c>
      <c r="E6">
        <f>_xlfn.ISOWEEKNUM([1]Notes!$A$2)</f>
        <v>21</v>
      </c>
    </row>
    <row r="7" spans="1:6" x14ac:dyDescent="0.25">
      <c r="A7" t="s">
        <v>5</v>
      </c>
      <c r="B7" t="s">
        <v>14</v>
      </c>
      <c r="C7" t="s">
        <v>6</v>
      </c>
      <c r="D7" s="1">
        <v>44700</v>
      </c>
      <c r="E7">
        <f>_xlfn.ISOWEEKNUM([1]Notes!$A$2)</f>
        <v>21</v>
      </c>
    </row>
    <row r="8" spans="1:6" x14ac:dyDescent="0.25">
      <c r="A8" t="s">
        <v>5</v>
      </c>
      <c r="B8" t="s">
        <v>15</v>
      </c>
      <c r="C8" t="s">
        <v>6</v>
      </c>
      <c r="D8" s="1">
        <v>44666</v>
      </c>
      <c r="E8">
        <f>_xlfn.ISOWEEKNUM([1]Notes!$A$2)</f>
        <v>21</v>
      </c>
    </row>
    <row r="9" spans="1:6" x14ac:dyDescent="0.25">
      <c r="A9" t="s">
        <v>5</v>
      </c>
      <c r="B9" t="s">
        <v>16</v>
      </c>
      <c r="C9" t="s">
        <v>6</v>
      </c>
      <c r="D9" s="1">
        <v>44700</v>
      </c>
      <c r="E9">
        <f>_xlfn.ISOWEEKNUM([1]Notes!$A$2)</f>
        <v>21</v>
      </c>
    </row>
    <row r="10" spans="1:6" x14ac:dyDescent="0.25">
      <c r="A10" t="s">
        <v>5</v>
      </c>
      <c r="B10" t="s">
        <v>17</v>
      </c>
      <c r="C10" t="s">
        <v>6</v>
      </c>
      <c r="D10" s="1">
        <v>44700</v>
      </c>
      <c r="E10">
        <f>_xlfn.ISOWEEKNUM([1]Notes!$A$2)</f>
        <v>21</v>
      </c>
    </row>
    <row r="11" spans="1:6" x14ac:dyDescent="0.25">
      <c r="A11" t="s">
        <v>5</v>
      </c>
      <c r="B11" t="s">
        <v>18</v>
      </c>
      <c r="C11" t="s">
        <v>6</v>
      </c>
      <c r="D11" s="1">
        <v>44622</v>
      </c>
      <c r="E11">
        <f>_xlfn.ISOWEEKNUM([1]Notes!$A$2)</f>
        <v>21</v>
      </c>
    </row>
    <row r="12" spans="1:6" x14ac:dyDescent="0.25">
      <c r="A12" t="s">
        <v>5</v>
      </c>
      <c r="B12" t="s">
        <v>19</v>
      </c>
      <c r="C12" t="s">
        <v>6</v>
      </c>
      <c r="D12" s="1">
        <v>44686</v>
      </c>
      <c r="E12">
        <f>_xlfn.ISOWEEKNUM([1]Notes!$A$2)</f>
        <v>21</v>
      </c>
    </row>
    <row r="13" spans="1:6" x14ac:dyDescent="0.25">
      <c r="A13" t="s">
        <v>5</v>
      </c>
      <c r="B13" t="s">
        <v>20</v>
      </c>
      <c r="C13" t="s">
        <v>6</v>
      </c>
      <c r="D13" s="1">
        <v>44694</v>
      </c>
      <c r="E13">
        <f>_xlfn.ISOWEEKNUM([1]Notes!$A$2)</f>
        <v>21</v>
      </c>
    </row>
    <row r="14" spans="1:6" x14ac:dyDescent="0.25">
      <c r="A14" t="s">
        <v>5</v>
      </c>
      <c r="B14" t="s">
        <v>21</v>
      </c>
      <c r="C14" t="s">
        <v>6</v>
      </c>
      <c r="D14" s="1">
        <v>44328</v>
      </c>
      <c r="E14">
        <f>_xlfn.ISOWEEKNUM([1]Notes!$A$2)</f>
        <v>21</v>
      </c>
    </row>
    <row r="15" spans="1:6" x14ac:dyDescent="0.25">
      <c r="A15" t="s">
        <v>5</v>
      </c>
      <c r="B15" t="s">
        <v>22</v>
      </c>
      <c r="C15" t="s">
        <v>6</v>
      </c>
      <c r="D15" s="1">
        <v>44592</v>
      </c>
      <c r="E15">
        <f>_xlfn.ISOWEEKNUM([1]Notes!$A$2)</f>
        <v>21</v>
      </c>
    </row>
    <row r="16" spans="1:6" x14ac:dyDescent="0.25">
      <c r="A16" t="s">
        <v>5</v>
      </c>
      <c r="B16" t="s">
        <v>23</v>
      </c>
      <c r="C16" t="s">
        <v>7</v>
      </c>
      <c r="D16" s="1">
        <v>44700</v>
      </c>
      <c r="E16">
        <f>_xlfn.ISOWEEKNUM([1]Notes!$A$2)</f>
        <v>21</v>
      </c>
    </row>
    <row r="17" spans="1:5" x14ac:dyDescent="0.25">
      <c r="A17" t="s">
        <v>5</v>
      </c>
      <c r="B17" t="s">
        <v>24</v>
      </c>
      <c r="C17" t="s">
        <v>7</v>
      </c>
      <c r="D17" s="1">
        <v>44697</v>
      </c>
      <c r="E17">
        <f>_xlfn.ISOWEEKNUM([1]Notes!$A$2)</f>
        <v>21</v>
      </c>
    </row>
    <row r="18" spans="1:5" x14ac:dyDescent="0.25">
      <c r="A18" t="s">
        <v>5</v>
      </c>
      <c r="B18" t="s">
        <v>25</v>
      </c>
      <c r="C18" t="s">
        <v>7</v>
      </c>
      <c r="D18" s="1">
        <v>44680</v>
      </c>
      <c r="E18">
        <f>_xlfn.ISOWEEKNUM([1]Notes!$A$2)</f>
        <v>21</v>
      </c>
    </row>
    <row r="19" spans="1:5" x14ac:dyDescent="0.25">
      <c r="A19" t="s">
        <v>5</v>
      </c>
      <c r="B19" t="s">
        <v>26</v>
      </c>
      <c r="C19" t="s">
        <v>7</v>
      </c>
      <c r="D19" s="1">
        <v>44622</v>
      </c>
      <c r="E19">
        <f>_xlfn.ISOWEEKNUM([1]Notes!$A$2)</f>
        <v>21</v>
      </c>
    </row>
    <row r="20" spans="1:5" x14ac:dyDescent="0.25">
      <c r="A20" t="s">
        <v>5</v>
      </c>
      <c r="B20" t="s">
        <v>27</v>
      </c>
      <c r="C20" t="s">
        <v>7</v>
      </c>
      <c r="D20" s="1">
        <v>44697</v>
      </c>
      <c r="E20">
        <f>_xlfn.ISOWEEKNUM([1]Notes!$A$2)</f>
        <v>21</v>
      </c>
    </row>
    <row r="21" spans="1:5" x14ac:dyDescent="0.25">
      <c r="A21" t="s">
        <v>5</v>
      </c>
      <c r="B21" t="s">
        <v>28</v>
      </c>
      <c r="C21" t="s">
        <v>7</v>
      </c>
      <c r="D21" s="1">
        <v>44596</v>
      </c>
      <c r="E21">
        <f>_xlfn.ISOWEEKNUM([1]Notes!$A$2)</f>
        <v>21</v>
      </c>
    </row>
    <row r="22" spans="1:5" x14ac:dyDescent="0.25">
      <c r="A22" t="s">
        <v>5</v>
      </c>
      <c r="B22" t="s">
        <v>29</v>
      </c>
      <c r="C22" t="s">
        <v>7</v>
      </c>
      <c r="D22" s="1">
        <v>44601</v>
      </c>
      <c r="E22">
        <f>_xlfn.ISOWEEKNUM([1]Notes!$A$2)</f>
        <v>21</v>
      </c>
    </row>
    <row r="23" spans="1:5" x14ac:dyDescent="0.25">
      <c r="A23" t="s">
        <v>5</v>
      </c>
      <c r="B23" t="s">
        <v>30</v>
      </c>
      <c r="C23" t="s">
        <v>7</v>
      </c>
      <c r="D23" s="1">
        <v>44700</v>
      </c>
      <c r="E23">
        <f>_xlfn.ISOWEEKNUM([1]Notes!$A$2)</f>
        <v>21</v>
      </c>
    </row>
    <row r="24" spans="1:5" x14ac:dyDescent="0.25">
      <c r="A24" t="s">
        <v>5</v>
      </c>
      <c r="B24" t="s">
        <v>31</v>
      </c>
      <c r="C24" t="s">
        <v>8</v>
      </c>
      <c r="D24" s="1">
        <v>44579</v>
      </c>
      <c r="E24">
        <f>_xlfn.ISOWEEKNUM([1]Notes!$A$2)</f>
        <v>21</v>
      </c>
    </row>
    <row r="25" spans="1:5" x14ac:dyDescent="0.25">
      <c r="A25" t="s">
        <v>5</v>
      </c>
      <c r="B25" t="s">
        <v>32</v>
      </c>
      <c r="C25" t="s">
        <v>8</v>
      </c>
      <c r="D25" s="1">
        <v>44700</v>
      </c>
      <c r="E25">
        <f>_xlfn.ISOWEEKNUM([1]Notes!$A$2)</f>
        <v>21</v>
      </c>
    </row>
    <row r="26" spans="1:5" x14ac:dyDescent="0.25">
      <c r="A26" t="s">
        <v>5</v>
      </c>
      <c r="B26" t="s">
        <v>33</v>
      </c>
      <c r="C26" t="s">
        <v>8</v>
      </c>
      <c r="D26" s="1">
        <v>44532</v>
      </c>
      <c r="E26">
        <f>_xlfn.ISOWEEKNUM([1]Notes!$A$2)</f>
        <v>21</v>
      </c>
    </row>
    <row r="27" spans="1:5" x14ac:dyDescent="0.25">
      <c r="A27" t="s">
        <v>5</v>
      </c>
      <c r="B27" t="s">
        <v>34</v>
      </c>
      <c r="C27" t="s">
        <v>8</v>
      </c>
      <c r="D27" s="1">
        <v>44589</v>
      </c>
      <c r="E27">
        <f>_xlfn.ISOWEEKNUM([1]Notes!$A$2)</f>
        <v>21</v>
      </c>
    </row>
    <row r="28" spans="1:5" x14ac:dyDescent="0.25">
      <c r="A28" t="s">
        <v>5</v>
      </c>
      <c r="B28" t="s">
        <v>35</v>
      </c>
      <c r="C28" t="s">
        <v>8</v>
      </c>
      <c r="D28" s="1">
        <v>44644</v>
      </c>
      <c r="E28">
        <f>_xlfn.ISOWEEKNUM([1]Notes!$A$2)</f>
        <v>21</v>
      </c>
    </row>
    <row r="29" spans="1:5" x14ac:dyDescent="0.25">
      <c r="A29" t="s">
        <v>5</v>
      </c>
      <c r="B29" t="s">
        <v>36</v>
      </c>
      <c r="C29" t="s">
        <v>8</v>
      </c>
      <c r="D29" s="1">
        <v>44680</v>
      </c>
      <c r="E29">
        <f>_xlfn.ISOWEEKNUM([1]Notes!$A$2)</f>
        <v>21</v>
      </c>
    </row>
    <row r="30" spans="1:5" x14ac:dyDescent="0.25">
      <c r="A30" t="s">
        <v>5</v>
      </c>
      <c r="B30" t="s">
        <v>37</v>
      </c>
      <c r="C30" t="s">
        <v>8</v>
      </c>
      <c r="D30" s="1">
        <v>44665</v>
      </c>
      <c r="E30">
        <f>_xlfn.ISOWEEKNUM([1]Notes!$A$2)</f>
        <v>21</v>
      </c>
    </row>
    <row r="31" spans="1:5" x14ac:dyDescent="0.25">
      <c r="A31" t="s">
        <v>5</v>
      </c>
      <c r="B31" t="s">
        <v>38</v>
      </c>
      <c r="C31" t="s">
        <v>8</v>
      </c>
      <c r="D31" s="1">
        <v>44594</v>
      </c>
      <c r="E31">
        <f>_xlfn.ISOWEEKNUM([1]Notes!$A$2)</f>
        <v>21</v>
      </c>
    </row>
    <row r="32" spans="1:5" x14ac:dyDescent="0.25">
      <c r="A32" t="s">
        <v>5</v>
      </c>
      <c r="B32" t="s">
        <v>39</v>
      </c>
      <c r="C32" t="s">
        <v>6</v>
      </c>
      <c r="D32" s="1">
        <v>44601</v>
      </c>
      <c r="E32">
        <f>_xlfn.ISOWEEKNUM([1]Notes!$A$2)</f>
        <v>21</v>
      </c>
    </row>
    <row r="33" spans="1:5" x14ac:dyDescent="0.25">
      <c r="A33" t="s">
        <v>5</v>
      </c>
      <c r="B33" t="s">
        <v>40</v>
      </c>
      <c r="C33" t="s">
        <v>6</v>
      </c>
      <c r="D33" s="1">
        <v>44330</v>
      </c>
      <c r="E33">
        <f>_xlfn.ISOWEEKNUM([1]Notes!$A$2)</f>
        <v>21</v>
      </c>
    </row>
    <row r="34" spans="1:5" x14ac:dyDescent="0.25">
      <c r="A34" t="s">
        <v>5</v>
      </c>
      <c r="B34" t="s">
        <v>41</v>
      </c>
      <c r="C34" t="s">
        <v>6</v>
      </c>
      <c r="D34" s="1">
        <v>44553</v>
      </c>
      <c r="E34">
        <f>_xlfn.ISOWEEKNUM([1]Notes!$A$2)</f>
        <v>21</v>
      </c>
    </row>
    <row r="35" spans="1:5" x14ac:dyDescent="0.25">
      <c r="A35" t="s">
        <v>5</v>
      </c>
      <c r="B35" t="s">
        <v>42</v>
      </c>
      <c r="C35" t="s">
        <v>6</v>
      </c>
      <c r="D35" s="1">
        <v>44606</v>
      </c>
      <c r="E35">
        <f>_xlfn.ISOWEEKNUM([1]Notes!$A$2)</f>
        <v>21</v>
      </c>
    </row>
    <row r="36" spans="1:5" x14ac:dyDescent="0.25">
      <c r="A36" t="s">
        <v>5</v>
      </c>
      <c r="B36" t="s">
        <v>43</v>
      </c>
      <c r="C36" t="s">
        <v>6</v>
      </c>
      <c r="D36" s="1">
        <v>44603</v>
      </c>
      <c r="E36">
        <f>_xlfn.ISOWEEKNUM([1]Notes!$A$2)</f>
        <v>21</v>
      </c>
    </row>
    <row r="37" spans="1:5" x14ac:dyDescent="0.25">
      <c r="A37" t="s">
        <v>5</v>
      </c>
      <c r="B37" t="s">
        <v>44</v>
      </c>
      <c r="C37" t="s">
        <v>6</v>
      </c>
      <c r="D37" s="1">
        <v>44665</v>
      </c>
      <c r="E37">
        <f>_xlfn.ISOWEEKNUM([1]Notes!$A$2)</f>
        <v>21</v>
      </c>
    </row>
    <row r="38" spans="1:5" x14ac:dyDescent="0.25">
      <c r="A38" t="s">
        <v>5</v>
      </c>
      <c r="B38" t="s">
        <v>45</v>
      </c>
      <c r="C38" t="s">
        <v>6</v>
      </c>
      <c r="D38" s="1">
        <v>44643</v>
      </c>
      <c r="E38">
        <f>_xlfn.ISOWEEKNUM([1]Notes!$A$2)</f>
        <v>21</v>
      </c>
    </row>
    <row r="39" spans="1:5" x14ac:dyDescent="0.25">
      <c r="A39" t="s">
        <v>5</v>
      </c>
      <c r="B39" t="s">
        <v>46</v>
      </c>
      <c r="C39" t="s">
        <v>6</v>
      </c>
      <c r="D39" s="1">
        <v>44532</v>
      </c>
      <c r="E39">
        <f>_xlfn.ISOWEEKNUM([1]Notes!$A$2)</f>
        <v>21</v>
      </c>
    </row>
    <row r="40" spans="1:5" x14ac:dyDescent="0.25">
      <c r="A40" t="s">
        <v>5</v>
      </c>
      <c r="B40" t="s">
        <v>47</v>
      </c>
      <c r="C40" t="s">
        <v>6</v>
      </c>
      <c r="D40" s="1">
        <v>44651</v>
      </c>
      <c r="E40">
        <f>_xlfn.ISOWEEKNUM([1]Notes!$A$2)</f>
        <v>21</v>
      </c>
    </row>
    <row r="41" spans="1:5" x14ac:dyDescent="0.25">
      <c r="A41" t="s">
        <v>5</v>
      </c>
      <c r="B41" t="s">
        <v>48</v>
      </c>
      <c r="C41" t="s">
        <v>6</v>
      </c>
      <c r="D41" s="1">
        <v>44592</v>
      </c>
      <c r="E41">
        <f>_xlfn.ISOWEEKNUM([1]Notes!$A$2)</f>
        <v>21</v>
      </c>
    </row>
    <row r="42" spans="1:5" x14ac:dyDescent="0.25">
      <c r="A42" t="s">
        <v>5</v>
      </c>
      <c r="B42" t="s">
        <v>49</v>
      </c>
      <c r="C42" t="s">
        <v>6</v>
      </c>
      <c r="D42" s="1">
        <v>44648</v>
      </c>
      <c r="E42">
        <f>_xlfn.ISOWEEKNUM([1]Notes!$A$2)</f>
        <v>21</v>
      </c>
    </row>
    <row r="43" spans="1:5" x14ac:dyDescent="0.25">
      <c r="A43" t="s">
        <v>5</v>
      </c>
      <c r="B43" t="s">
        <v>50</v>
      </c>
      <c r="C43" t="s">
        <v>6</v>
      </c>
      <c r="D43" s="1">
        <v>44664</v>
      </c>
      <c r="E43">
        <f>_xlfn.ISOWEEKNUM([1]Notes!$A$2)</f>
        <v>21</v>
      </c>
    </row>
    <row r="44" spans="1:5" x14ac:dyDescent="0.25">
      <c r="A44" t="s">
        <v>5</v>
      </c>
      <c r="B44" t="s">
        <v>51</v>
      </c>
      <c r="C44" t="s">
        <v>6</v>
      </c>
      <c r="D44" s="1">
        <v>44621</v>
      </c>
      <c r="E44">
        <f>_xlfn.ISOWEEKNUM([1]Notes!$A$2)</f>
        <v>21</v>
      </c>
    </row>
    <row r="45" spans="1:5" x14ac:dyDescent="0.25">
      <c r="A45" t="s">
        <v>5</v>
      </c>
      <c r="B45" t="s">
        <v>52</v>
      </c>
      <c r="C45" t="s">
        <v>6</v>
      </c>
      <c r="D45" s="1">
        <v>44529</v>
      </c>
      <c r="E45">
        <f>_xlfn.ISOWEEKNUM([1]Notes!$A$2)</f>
        <v>21</v>
      </c>
    </row>
    <row r="46" spans="1:5" x14ac:dyDescent="0.25">
      <c r="A46" t="s">
        <v>5</v>
      </c>
      <c r="B46" t="s">
        <v>53</v>
      </c>
      <c r="C46" t="s">
        <v>7</v>
      </c>
      <c r="D46" s="1">
        <v>44686</v>
      </c>
      <c r="E46">
        <f>_xlfn.ISOWEEKNUM([1]Notes!$A$2)</f>
        <v>21</v>
      </c>
    </row>
    <row r="47" spans="1:5" x14ac:dyDescent="0.25">
      <c r="A47" t="s">
        <v>5</v>
      </c>
      <c r="B47" t="s">
        <v>54</v>
      </c>
      <c r="C47" t="s">
        <v>7</v>
      </c>
      <c r="D47" s="1">
        <v>44327</v>
      </c>
      <c r="E47">
        <f>_xlfn.ISOWEEKNUM([1]Notes!$A$2)</f>
        <v>21</v>
      </c>
    </row>
    <row r="48" spans="1:5" x14ac:dyDescent="0.25">
      <c r="A48" t="s">
        <v>5</v>
      </c>
      <c r="B48" t="s">
        <v>55</v>
      </c>
      <c r="C48" t="s">
        <v>7</v>
      </c>
      <c r="D48" s="1">
        <v>44698</v>
      </c>
      <c r="E48">
        <f>_xlfn.ISOWEEKNUM([1]Notes!$A$2)</f>
        <v>21</v>
      </c>
    </row>
    <row r="49" spans="1:5" x14ac:dyDescent="0.25">
      <c r="A49" t="s">
        <v>5</v>
      </c>
      <c r="B49" t="s">
        <v>56</v>
      </c>
      <c r="C49" t="s">
        <v>7</v>
      </c>
      <c r="D49" s="1">
        <v>44613</v>
      </c>
      <c r="E49">
        <f>_xlfn.ISOWEEKNUM([1]Notes!$A$2)</f>
        <v>21</v>
      </c>
    </row>
    <row r="50" spans="1:5" x14ac:dyDescent="0.25">
      <c r="A50" t="s">
        <v>5</v>
      </c>
      <c r="B50" t="s">
        <v>57</v>
      </c>
      <c r="C50" t="s">
        <v>7</v>
      </c>
      <c r="D50" s="1">
        <v>44693</v>
      </c>
      <c r="E50">
        <f>_xlfn.ISOWEEKNUM([1]Notes!$A$2)</f>
        <v>21</v>
      </c>
    </row>
    <row r="51" spans="1:5" x14ac:dyDescent="0.25">
      <c r="A51" t="s">
        <v>5</v>
      </c>
      <c r="B51" t="s">
        <v>58</v>
      </c>
      <c r="C51" t="s">
        <v>7</v>
      </c>
      <c r="D51" s="1">
        <v>44662</v>
      </c>
      <c r="E51">
        <f>_xlfn.ISOWEEKNUM([1]Notes!$A$2)</f>
        <v>21</v>
      </c>
    </row>
    <row r="52" spans="1:5" x14ac:dyDescent="0.25">
      <c r="A52" t="s">
        <v>5</v>
      </c>
      <c r="B52" t="s">
        <v>59</v>
      </c>
      <c r="C52" t="s">
        <v>7</v>
      </c>
      <c r="D52" s="1">
        <v>44621</v>
      </c>
      <c r="E52">
        <f>_xlfn.ISOWEEKNUM([1]Notes!$A$2)</f>
        <v>21</v>
      </c>
    </row>
    <row r="53" spans="1:5" x14ac:dyDescent="0.25">
      <c r="A53" t="s">
        <v>5</v>
      </c>
      <c r="B53" t="s">
        <v>60</v>
      </c>
      <c r="C53" t="s">
        <v>7</v>
      </c>
      <c r="D53" s="1">
        <v>44648</v>
      </c>
      <c r="E53">
        <f>_xlfn.ISOWEEKNUM([1]Notes!$A$2)</f>
        <v>21</v>
      </c>
    </row>
    <row r="54" spans="1:5" x14ac:dyDescent="0.25">
      <c r="A54" t="s">
        <v>5</v>
      </c>
      <c r="B54" t="s">
        <v>61</v>
      </c>
      <c r="C54" t="s">
        <v>7</v>
      </c>
      <c r="D54" s="1">
        <v>44538</v>
      </c>
      <c r="E54">
        <f>_xlfn.ISOWEEKNUM([1]Notes!$A$2)</f>
        <v>21</v>
      </c>
    </row>
    <row r="55" spans="1:5" x14ac:dyDescent="0.25">
      <c r="A55" t="s">
        <v>5</v>
      </c>
      <c r="B55" t="s">
        <v>62</v>
      </c>
      <c r="C55" t="s">
        <v>7</v>
      </c>
      <c r="D55" s="1">
        <v>44690</v>
      </c>
      <c r="E55">
        <f>_xlfn.ISOWEEKNUM([1]Notes!$A$2)</f>
        <v>21</v>
      </c>
    </row>
    <row r="56" spans="1:5" x14ac:dyDescent="0.25">
      <c r="A56" t="s">
        <v>5</v>
      </c>
      <c r="B56" t="s">
        <v>63</v>
      </c>
      <c r="C56" t="s">
        <v>7</v>
      </c>
      <c r="D56" s="1">
        <v>44526</v>
      </c>
      <c r="E56">
        <f>_xlfn.ISOWEEKNUM([1]Notes!$A$2)</f>
        <v>21</v>
      </c>
    </row>
    <row r="57" spans="1:5" x14ac:dyDescent="0.25">
      <c r="A57" t="s">
        <v>5</v>
      </c>
      <c r="B57" t="s">
        <v>64</v>
      </c>
      <c r="C57" t="s">
        <v>7</v>
      </c>
      <c r="D57" s="1">
        <v>44552</v>
      </c>
      <c r="E57">
        <f>_xlfn.ISOWEEKNUM([1]Notes!$A$2)</f>
        <v>21</v>
      </c>
    </row>
    <row r="58" spans="1:5" x14ac:dyDescent="0.25">
      <c r="A58" t="s">
        <v>5</v>
      </c>
      <c r="B58" t="s">
        <v>65</v>
      </c>
      <c r="C58" t="s">
        <v>7</v>
      </c>
      <c r="D58" s="1">
        <v>44694</v>
      </c>
      <c r="E58">
        <f>_xlfn.ISOWEEKNUM([1]Notes!$A$2)</f>
        <v>21</v>
      </c>
    </row>
    <row r="59" spans="1:5" x14ac:dyDescent="0.25">
      <c r="A59" t="s">
        <v>5</v>
      </c>
      <c r="B59" t="s">
        <v>66</v>
      </c>
      <c r="C59" t="s">
        <v>7</v>
      </c>
      <c r="D59" s="1">
        <v>44651</v>
      </c>
      <c r="E59">
        <f>_xlfn.ISOWEEKNUM([1]Notes!$A$2)</f>
        <v>21</v>
      </c>
    </row>
    <row r="60" spans="1:5" x14ac:dyDescent="0.25">
      <c r="A60" t="s">
        <v>5</v>
      </c>
      <c r="B60" t="s">
        <v>67</v>
      </c>
      <c r="C60" t="s">
        <v>7</v>
      </c>
      <c r="D60" s="1">
        <v>44552</v>
      </c>
      <c r="E60">
        <f>_xlfn.ISOWEEKNUM([1]Notes!$A$2)</f>
        <v>21</v>
      </c>
    </row>
    <row r="61" spans="1:5" x14ac:dyDescent="0.25">
      <c r="A61" t="s">
        <v>5</v>
      </c>
      <c r="B61" t="s">
        <v>68</v>
      </c>
      <c r="C61" t="s">
        <v>7</v>
      </c>
      <c r="D61" s="1">
        <v>44651</v>
      </c>
      <c r="E61">
        <f>_xlfn.ISOWEEKNUM([1]Notes!$A$2)</f>
        <v>21</v>
      </c>
    </row>
    <row r="62" spans="1:5" x14ac:dyDescent="0.25">
      <c r="A62" t="s">
        <v>5</v>
      </c>
      <c r="B62" t="s">
        <v>69</v>
      </c>
      <c r="C62" t="s">
        <v>7</v>
      </c>
      <c r="D62" s="1">
        <v>44601</v>
      </c>
      <c r="E62">
        <f>_xlfn.ISOWEEKNUM([1]Notes!$A$2)</f>
        <v>21</v>
      </c>
    </row>
    <row r="63" spans="1:5" x14ac:dyDescent="0.25">
      <c r="A63" t="s">
        <v>5</v>
      </c>
      <c r="B63" t="s">
        <v>70</v>
      </c>
      <c r="C63" t="s">
        <v>7</v>
      </c>
      <c r="D63" s="1">
        <v>44642</v>
      </c>
      <c r="E63">
        <f>_xlfn.ISOWEEKNUM([1]Notes!$A$2)</f>
        <v>21</v>
      </c>
    </row>
    <row r="64" spans="1:5" x14ac:dyDescent="0.25">
      <c r="A64" t="s">
        <v>5</v>
      </c>
      <c r="B64" t="s">
        <v>71</v>
      </c>
      <c r="C64" t="s">
        <v>7</v>
      </c>
      <c r="D64" s="1">
        <v>44662</v>
      </c>
      <c r="E64">
        <f>_xlfn.ISOWEEKNUM([1]Notes!$A$2)</f>
        <v>21</v>
      </c>
    </row>
    <row r="65" spans="1:6" x14ac:dyDescent="0.25">
      <c r="A65" t="s">
        <v>5</v>
      </c>
      <c r="B65" t="s">
        <v>72</v>
      </c>
      <c r="C65" t="s">
        <v>7</v>
      </c>
      <c r="D65" s="1">
        <v>44602</v>
      </c>
      <c r="E65">
        <f>_xlfn.ISOWEEKNUM([1]Notes!$A$2)</f>
        <v>21</v>
      </c>
    </row>
    <row r="66" spans="1:6" x14ac:dyDescent="0.25">
      <c r="A66" t="s">
        <v>5</v>
      </c>
      <c r="B66" t="s">
        <v>73</v>
      </c>
      <c r="C66" t="s">
        <v>8</v>
      </c>
      <c r="D66" s="1">
        <v>44673</v>
      </c>
      <c r="E66">
        <f>_xlfn.ISOWEEKNUM([1]Notes!$A$2)</f>
        <v>21</v>
      </c>
    </row>
    <row r="67" spans="1:6" x14ac:dyDescent="0.25">
      <c r="A67" t="s">
        <v>0</v>
      </c>
      <c r="B67" t="s">
        <v>1</v>
      </c>
      <c r="C67" t="s">
        <v>2</v>
      </c>
      <c r="D67" t="s">
        <v>3</v>
      </c>
      <c r="E67" t="s">
        <v>4</v>
      </c>
    </row>
    <row r="68" spans="1:6" x14ac:dyDescent="0.25">
      <c r="A68" t="s">
        <v>5</v>
      </c>
      <c r="B68" t="s">
        <v>9</v>
      </c>
      <c r="C68" t="s">
        <v>7</v>
      </c>
      <c r="D68" s="1">
        <v>44694</v>
      </c>
      <c r="E68">
        <f t="shared" ref="E68:E131" si="0">_xlfn.ISOWEEKNUM($F$68)</f>
        <v>22</v>
      </c>
      <c r="F68" s="1">
        <v>44711</v>
      </c>
    </row>
    <row r="69" spans="1:6" x14ac:dyDescent="0.25">
      <c r="A69" t="s">
        <v>5</v>
      </c>
      <c r="B69" t="s">
        <v>10</v>
      </c>
      <c r="C69" t="s">
        <v>7</v>
      </c>
      <c r="D69" s="1">
        <v>44700</v>
      </c>
      <c r="E69">
        <f t="shared" si="0"/>
        <v>22</v>
      </c>
    </row>
    <row r="70" spans="1:6" x14ac:dyDescent="0.25">
      <c r="A70" t="s">
        <v>5</v>
      </c>
      <c r="B70" t="s">
        <v>11</v>
      </c>
      <c r="C70" t="s">
        <v>7</v>
      </c>
      <c r="D70" s="1">
        <v>44680</v>
      </c>
      <c r="E70">
        <f t="shared" si="0"/>
        <v>22</v>
      </c>
    </row>
    <row r="71" spans="1:6" x14ac:dyDescent="0.25">
      <c r="A71" t="s">
        <v>5</v>
      </c>
      <c r="B71" t="s">
        <v>12</v>
      </c>
      <c r="C71" t="s">
        <v>7</v>
      </c>
      <c r="D71" s="1">
        <v>44698</v>
      </c>
      <c r="E71">
        <f t="shared" si="0"/>
        <v>22</v>
      </c>
    </row>
    <row r="72" spans="1:6" x14ac:dyDescent="0.25">
      <c r="A72" t="s">
        <v>5</v>
      </c>
      <c r="B72" t="s">
        <v>13</v>
      </c>
      <c r="C72" t="s">
        <v>7</v>
      </c>
      <c r="D72" s="1">
        <v>44700</v>
      </c>
      <c r="E72">
        <f t="shared" si="0"/>
        <v>22</v>
      </c>
    </row>
    <row r="73" spans="1:6" x14ac:dyDescent="0.25">
      <c r="A73" t="s">
        <v>5</v>
      </c>
      <c r="B73" t="s">
        <v>14</v>
      </c>
      <c r="C73" t="s">
        <v>7</v>
      </c>
      <c r="D73" s="1">
        <v>44666</v>
      </c>
      <c r="E73">
        <f t="shared" si="0"/>
        <v>22</v>
      </c>
    </row>
    <row r="74" spans="1:6" x14ac:dyDescent="0.25">
      <c r="A74" t="s">
        <v>5</v>
      </c>
      <c r="B74" t="s">
        <v>15</v>
      </c>
      <c r="C74" t="s">
        <v>7</v>
      </c>
      <c r="D74" s="1">
        <v>44603</v>
      </c>
      <c r="E74">
        <f t="shared" si="0"/>
        <v>22</v>
      </c>
    </row>
    <row r="75" spans="1:6" x14ac:dyDescent="0.25">
      <c r="A75" t="s">
        <v>5</v>
      </c>
      <c r="B75" t="s">
        <v>16</v>
      </c>
      <c r="C75" t="s">
        <v>7</v>
      </c>
      <c r="D75" s="1">
        <v>44579</v>
      </c>
      <c r="E75">
        <f t="shared" si="0"/>
        <v>22</v>
      </c>
    </row>
    <row r="76" spans="1:6" x14ac:dyDescent="0.25">
      <c r="A76" t="s">
        <v>5</v>
      </c>
      <c r="B76" t="s">
        <v>17</v>
      </c>
      <c r="C76" t="s">
        <v>7</v>
      </c>
      <c r="D76" s="1">
        <v>44330</v>
      </c>
      <c r="E76">
        <f t="shared" si="0"/>
        <v>22</v>
      </c>
    </row>
    <row r="77" spans="1:6" x14ac:dyDescent="0.25">
      <c r="A77" t="s">
        <v>5</v>
      </c>
      <c r="B77" t="s">
        <v>18</v>
      </c>
      <c r="C77" t="s">
        <v>7</v>
      </c>
      <c r="D77" s="1">
        <v>44694</v>
      </c>
      <c r="E77">
        <f t="shared" si="0"/>
        <v>22</v>
      </c>
    </row>
    <row r="78" spans="1:6" x14ac:dyDescent="0.25">
      <c r="A78" t="s">
        <v>5</v>
      </c>
      <c r="B78" t="s">
        <v>19</v>
      </c>
      <c r="C78" t="s">
        <v>7</v>
      </c>
      <c r="D78" s="1">
        <v>44700</v>
      </c>
      <c r="E78">
        <f t="shared" si="0"/>
        <v>22</v>
      </c>
    </row>
    <row r="79" spans="1:6" x14ac:dyDescent="0.25">
      <c r="A79" t="s">
        <v>5</v>
      </c>
      <c r="B79" t="s">
        <v>20</v>
      </c>
      <c r="C79" t="s">
        <v>7</v>
      </c>
      <c r="D79" s="1">
        <v>44622</v>
      </c>
      <c r="E79">
        <f t="shared" si="0"/>
        <v>22</v>
      </c>
    </row>
    <row r="80" spans="1:6" x14ac:dyDescent="0.25">
      <c r="A80" t="s">
        <v>5</v>
      </c>
      <c r="B80" t="s">
        <v>21</v>
      </c>
      <c r="C80" t="s">
        <v>7</v>
      </c>
      <c r="D80" s="1">
        <v>44592</v>
      </c>
      <c r="E80">
        <f t="shared" si="0"/>
        <v>22</v>
      </c>
    </row>
    <row r="81" spans="1:5" x14ac:dyDescent="0.25">
      <c r="A81" t="s">
        <v>5</v>
      </c>
      <c r="B81" t="s">
        <v>22</v>
      </c>
      <c r="C81" t="s">
        <v>7</v>
      </c>
      <c r="D81" s="1">
        <v>44589</v>
      </c>
      <c r="E81">
        <f t="shared" si="0"/>
        <v>22</v>
      </c>
    </row>
    <row r="82" spans="1:5" x14ac:dyDescent="0.25">
      <c r="A82" t="s">
        <v>5</v>
      </c>
      <c r="B82" t="s">
        <v>23</v>
      </c>
      <c r="C82" t="s">
        <v>7</v>
      </c>
      <c r="D82" s="1">
        <v>44700</v>
      </c>
      <c r="E82">
        <f t="shared" si="0"/>
        <v>22</v>
      </c>
    </row>
    <row r="83" spans="1:5" x14ac:dyDescent="0.25">
      <c r="A83" t="s">
        <v>5</v>
      </c>
      <c r="B83" t="s">
        <v>24</v>
      </c>
      <c r="C83" t="s">
        <v>7</v>
      </c>
      <c r="D83" s="1">
        <v>44697</v>
      </c>
      <c r="E83">
        <f t="shared" si="0"/>
        <v>22</v>
      </c>
    </row>
    <row r="84" spans="1:5" x14ac:dyDescent="0.25">
      <c r="A84" t="s">
        <v>5</v>
      </c>
      <c r="B84" t="s">
        <v>25</v>
      </c>
      <c r="C84" t="s">
        <v>7</v>
      </c>
      <c r="D84" s="1">
        <v>44680</v>
      </c>
      <c r="E84">
        <f t="shared" si="0"/>
        <v>22</v>
      </c>
    </row>
    <row r="85" spans="1:5" x14ac:dyDescent="0.25">
      <c r="A85" t="s">
        <v>5</v>
      </c>
      <c r="B85" t="s">
        <v>26</v>
      </c>
      <c r="C85" t="s">
        <v>7</v>
      </c>
      <c r="D85" s="1">
        <v>44602</v>
      </c>
      <c r="E85">
        <f t="shared" si="0"/>
        <v>22</v>
      </c>
    </row>
    <row r="86" spans="1:5" x14ac:dyDescent="0.25">
      <c r="A86" t="s">
        <v>5</v>
      </c>
      <c r="B86" t="s">
        <v>27</v>
      </c>
      <c r="C86" t="s">
        <v>7</v>
      </c>
      <c r="D86" s="1">
        <v>44595</v>
      </c>
      <c r="E86">
        <f t="shared" si="0"/>
        <v>22</v>
      </c>
    </row>
    <row r="87" spans="1:5" x14ac:dyDescent="0.25">
      <c r="A87" t="s">
        <v>5</v>
      </c>
      <c r="B87" t="s">
        <v>28</v>
      </c>
      <c r="C87" t="s">
        <v>7</v>
      </c>
      <c r="D87" s="1">
        <v>44599</v>
      </c>
      <c r="E87">
        <f t="shared" si="0"/>
        <v>22</v>
      </c>
    </row>
    <row r="88" spans="1:5" x14ac:dyDescent="0.25">
      <c r="A88" t="s">
        <v>5</v>
      </c>
      <c r="B88" t="s">
        <v>29</v>
      </c>
      <c r="C88" t="s">
        <v>7</v>
      </c>
      <c r="D88" s="1">
        <v>44643</v>
      </c>
      <c r="E88">
        <f t="shared" si="0"/>
        <v>22</v>
      </c>
    </row>
    <row r="89" spans="1:5" x14ac:dyDescent="0.25">
      <c r="A89" t="s">
        <v>5</v>
      </c>
      <c r="B89" t="s">
        <v>30</v>
      </c>
      <c r="C89" t="s">
        <v>7</v>
      </c>
      <c r="D89" s="1">
        <v>44700</v>
      </c>
      <c r="E89">
        <f t="shared" si="0"/>
        <v>22</v>
      </c>
    </row>
    <row r="90" spans="1:5" x14ac:dyDescent="0.25">
      <c r="A90" t="s">
        <v>5</v>
      </c>
      <c r="B90" t="s">
        <v>31</v>
      </c>
      <c r="C90" t="s">
        <v>7</v>
      </c>
      <c r="D90" s="1">
        <v>44686</v>
      </c>
      <c r="E90">
        <f t="shared" si="0"/>
        <v>22</v>
      </c>
    </row>
    <row r="91" spans="1:5" x14ac:dyDescent="0.25">
      <c r="A91" t="s">
        <v>5</v>
      </c>
      <c r="B91" t="s">
        <v>32</v>
      </c>
      <c r="C91" t="s">
        <v>7</v>
      </c>
      <c r="D91" s="1">
        <v>44328</v>
      </c>
      <c r="E91">
        <f t="shared" si="0"/>
        <v>22</v>
      </c>
    </row>
    <row r="92" spans="1:5" x14ac:dyDescent="0.25">
      <c r="A92" t="s">
        <v>5</v>
      </c>
      <c r="B92" t="s">
        <v>33</v>
      </c>
      <c r="C92" t="s">
        <v>7</v>
      </c>
      <c r="D92" s="1">
        <v>44697</v>
      </c>
      <c r="E92">
        <f t="shared" si="0"/>
        <v>22</v>
      </c>
    </row>
    <row r="93" spans="1:5" x14ac:dyDescent="0.25">
      <c r="A93" t="s">
        <v>5</v>
      </c>
      <c r="B93" t="s">
        <v>34</v>
      </c>
      <c r="C93" t="s">
        <v>7</v>
      </c>
      <c r="D93" s="1">
        <v>44680</v>
      </c>
      <c r="E93">
        <f t="shared" si="0"/>
        <v>22</v>
      </c>
    </row>
    <row r="94" spans="1:5" x14ac:dyDescent="0.25">
      <c r="A94" t="s">
        <v>5</v>
      </c>
      <c r="B94" t="s">
        <v>35</v>
      </c>
      <c r="C94" t="s">
        <v>7</v>
      </c>
      <c r="D94" s="1">
        <v>44622</v>
      </c>
      <c r="E94">
        <f t="shared" si="0"/>
        <v>22</v>
      </c>
    </row>
    <row r="95" spans="1:5" x14ac:dyDescent="0.25">
      <c r="A95" t="s">
        <v>5</v>
      </c>
      <c r="B95" t="s">
        <v>36</v>
      </c>
      <c r="C95" t="s">
        <v>8</v>
      </c>
      <c r="D95" s="1">
        <v>44596</v>
      </c>
      <c r="E95">
        <f t="shared" si="0"/>
        <v>22</v>
      </c>
    </row>
    <row r="96" spans="1:5" x14ac:dyDescent="0.25">
      <c r="A96" t="s">
        <v>5</v>
      </c>
      <c r="B96" t="s">
        <v>37</v>
      </c>
      <c r="C96" t="s">
        <v>8</v>
      </c>
      <c r="D96" s="1">
        <v>44601</v>
      </c>
      <c r="E96">
        <f t="shared" si="0"/>
        <v>22</v>
      </c>
    </row>
    <row r="97" spans="1:5" x14ac:dyDescent="0.25">
      <c r="A97" t="s">
        <v>5</v>
      </c>
      <c r="B97" t="s">
        <v>38</v>
      </c>
      <c r="C97" t="s">
        <v>8</v>
      </c>
      <c r="D97" s="1">
        <v>44700</v>
      </c>
      <c r="E97">
        <f t="shared" si="0"/>
        <v>22</v>
      </c>
    </row>
    <row r="98" spans="1:5" x14ac:dyDescent="0.25">
      <c r="A98" t="s">
        <v>5</v>
      </c>
      <c r="B98" t="s">
        <v>39</v>
      </c>
      <c r="C98" t="s">
        <v>8</v>
      </c>
      <c r="D98" s="1">
        <v>44532</v>
      </c>
      <c r="E98">
        <f t="shared" si="0"/>
        <v>22</v>
      </c>
    </row>
    <row r="99" spans="1:5" x14ac:dyDescent="0.25">
      <c r="A99" t="s">
        <v>5</v>
      </c>
      <c r="B99" t="s">
        <v>40</v>
      </c>
      <c r="C99" t="s">
        <v>8</v>
      </c>
      <c r="D99" s="1">
        <v>44648</v>
      </c>
      <c r="E99">
        <f t="shared" si="0"/>
        <v>22</v>
      </c>
    </row>
    <row r="100" spans="1:5" x14ac:dyDescent="0.25">
      <c r="A100" t="s">
        <v>5</v>
      </c>
      <c r="B100" t="s">
        <v>41</v>
      </c>
      <c r="C100" t="s">
        <v>8</v>
      </c>
      <c r="D100" s="1">
        <v>44664</v>
      </c>
      <c r="E100">
        <f t="shared" si="0"/>
        <v>22</v>
      </c>
    </row>
    <row r="101" spans="1:5" x14ac:dyDescent="0.25">
      <c r="A101" t="s">
        <v>5</v>
      </c>
      <c r="B101" t="s">
        <v>42</v>
      </c>
      <c r="C101" t="s">
        <v>8</v>
      </c>
      <c r="D101" s="1">
        <v>44621</v>
      </c>
      <c r="E101">
        <f t="shared" si="0"/>
        <v>22</v>
      </c>
    </row>
    <row r="102" spans="1:5" x14ac:dyDescent="0.25">
      <c r="A102" t="s">
        <v>5</v>
      </c>
      <c r="B102" t="s">
        <v>43</v>
      </c>
      <c r="C102" t="s">
        <v>8</v>
      </c>
      <c r="D102" s="1">
        <v>44529</v>
      </c>
      <c r="E102">
        <f t="shared" si="0"/>
        <v>22</v>
      </c>
    </row>
    <row r="103" spans="1:5" x14ac:dyDescent="0.25">
      <c r="A103" t="s">
        <v>5</v>
      </c>
      <c r="B103" t="s">
        <v>44</v>
      </c>
      <c r="C103" t="s">
        <v>8</v>
      </c>
      <c r="D103" s="1">
        <v>44686</v>
      </c>
      <c r="E103">
        <f t="shared" si="0"/>
        <v>22</v>
      </c>
    </row>
    <row r="104" spans="1:5" x14ac:dyDescent="0.25">
      <c r="A104" t="s">
        <v>5</v>
      </c>
      <c r="B104" t="s">
        <v>45</v>
      </c>
      <c r="C104" t="s">
        <v>8</v>
      </c>
      <c r="D104" s="1">
        <v>44327</v>
      </c>
      <c r="E104">
        <f t="shared" si="0"/>
        <v>22</v>
      </c>
    </row>
    <row r="105" spans="1:5" x14ac:dyDescent="0.25">
      <c r="A105" t="s">
        <v>5</v>
      </c>
      <c r="B105" t="s">
        <v>46</v>
      </c>
      <c r="C105" t="s">
        <v>8</v>
      </c>
      <c r="D105" s="1">
        <v>44613</v>
      </c>
      <c r="E105">
        <f t="shared" si="0"/>
        <v>22</v>
      </c>
    </row>
    <row r="106" spans="1:5" x14ac:dyDescent="0.25">
      <c r="A106" t="s">
        <v>5</v>
      </c>
      <c r="B106" t="s">
        <v>47</v>
      </c>
      <c r="C106" t="s">
        <v>8</v>
      </c>
      <c r="D106" s="1">
        <v>44693</v>
      </c>
      <c r="E106">
        <f t="shared" si="0"/>
        <v>22</v>
      </c>
    </row>
    <row r="107" spans="1:5" x14ac:dyDescent="0.25">
      <c r="A107" t="s">
        <v>5</v>
      </c>
      <c r="B107" t="s">
        <v>48</v>
      </c>
      <c r="C107" t="s">
        <v>8</v>
      </c>
      <c r="D107" s="1">
        <v>44662</v>
      </c>
      <c r="E107">
        <f t="shared" si="0"/>
        <v>22</v>
      </c>
    </row>
    <row r="108" spans="1:5" x14ac:dyDescent="0.25">
      <c r="A108" t="s">
        <v>5</v>
      </c>
      <c r="B108" t="s">
        <v>49</v>
      </c>
      <c r="C108" t="s">
        <v>8</v>
      </c>
      <c r="D108" s="1">
        <v>44621</v>
      </c>
      <c r="E108">
        <f t="shared" si="0"/>
        <v>22</v>
      </c>
    </row>
    <row r="109" spans="1:5" x14ac:dyDescent="0.25">
      <c r="A109" t="s">
        <v>5</v>
      </c>
      <c r="B109" t="s">
        <v>50</v>
      </c>
      <c r="C109" t="s">
        <v>8</v>
      </c>
      <c r="D109" s="1">
        <v>44648</v>
      </c>
      <c r="E109">
        <f t="shared" si="0"/>
        <v>22</v>
      </c>
    </row>
    <row r="110" spans="1:5" x14ac:dyDescent="0.25">
      <c r="A110" t="s">
        <v>5</v>
      </c>
      <c r="B110" t="s">
        <v>51</v>
      </c>
      <c r="C110" t="s">
        <v>8</v>
      </c>
      <c r="D110" s="1">
        <v>44538</v>
      </c>
      <c r="E110">
        <f t="shared" si="0"/>
        <v>22</v>
      </c>
    </row>
    <row r="111" spans="1:5" x14ac:dyDescent="0.25">
      <c r="A111" t="s">
        <v>5</v>
      </c>
      <c r="B111" t="s">
        <v>52</v>
      </c>
      <c r="C111" t="s">
        <v>8</v>
      </c>
      <c r="D111" s="1">
        <v>44526</v>
      </c>
      <c r="E111">
        <f t="shared" si="0"/>
        <v>22</v>
      </c>
    </row>
    <row r="112" spans="1:5" x14ac:dyDescent="0.25">
      <c r="A112" t="s">
        <v>5</v>
      </c>
      <c r="B112" t="s">
        <v>53</v>
      </c>
      <c r="C112" t="s">
        <v>8</v>
      </c>
      <c r="D112" s="1">
        <v>44552</v>
      </c>
      <c r="E112">
        <f t="shared" si="0"/>
        <v>22</v>
      </c>
    </row>
    <row r="113" spans="1:5" x14ac:dyDescent="0.25">
      <c r="A113" t="s">
        <v>5</v>
      </c>
      <c r="B113" t="s">
        <v>54</v>
      </c>
      <c r="C113" t="s">
        <v>8</v>
      </c>
      <c r="D113" s="1">
        <v>44651</v>
      </c>
      <c r="E113">
        <f t="shared" si="0"/>
        <v>22</v>
      </c>
    </row>
    <row r="114" spans="1:5" x14ac:dyDescent="0.25">
      <c r="A114" t="s">
        <v>5</v>
      </c>
      <c r="B114" t="s">
        <v>55</v>
      </c>
      <c r="C114" t="s">
        <v>8</v>
      </c>
      <c r="D114" s="1">
        <v>44552</v>
      </c>
      <c r="E114">
        <f t="shared" si="0"/>
        <v>22</v>
      </c>
    </row>
    <row r="115" spans="1:5" x14ac:dyDescent="0.25">
      <c r="A115" t="s">
        <v>5</v>
      </c>
      <c r="B115" t="s">
        <v>56</v>
      </c>
      <c r="C115" t="s">
        <v>8</v>
      </c>
      <c r="D115" s="1">
        <v>44651</v>
      </c>
      <c r="E115">
        <f t="shared" si="0"/>
        <v>22</v>
      </c>
    </row>
    <row r="116" spans="1:5" x14ac:dyDescent="0.25">
      <c r="A116" t="s">
        <v>5</v>
      </c>
      <c r="B116" t="s">
        <v>57</v>
      </c>
      <c r="C116" t="s">
        <v>8</v>
      </c>
      <c r="D116" s="1">
        <v>44601</v>
      </c>
      <c r="E116">
        <f t="shared" si="0"/>
        <v>22</v>
      </c>
    </row>
    <row r="117" spans="1:5" x14ac:dyDescent="0.25">
      <c r="A117" t="s">
        <v>5</v>
      </c>
      <c r="B117" t="s">
        <v>58</v>
      </c>
      <c r="C117" t="s">
        <v>8</v>
      </c>
      <c r="D117" s="1">
        <v>44642</v>
      </c>
      <c r="E117">
        <f t="shared" si="0"/>
        <v>22</v>
      </c>
    </row>
    <row r="118" spans="1:5" x14ac:dyDescent="0.25">
      <c r="A118" t="s">
        <v>5</v>
      </c>
      <c r="B118" t="s">
        <v>59</v>
      </c>
      <c r="C118" t="s">
        <v>8</v>
      </c>
      <c r="D118" s="1">
        <v>44662</v>
      </c>
      <c r="E118">
        <f t="shared" si="0"/>
        <v>22</v>
      </c>
    </row>
    <row r="119" spans="1:5" x14ac:dyDescent="0.25">
      <c r="A119" t="s">
        <v>5</v>
      </c>
      <c r="B119" t="s">
        <v>60</v>
      </c>
      <c r="C119" t="s">
        <v>8</v>
      </c>
      <c r="D119" s="1">
        <v>44602</v>
      </c>
      <c r="E119">
        <f t="shared" si="0"/>
        <v>22</v>
      </c>
    </row>
    <row r="120" spans="1:5" x14ac:dyDescent="0.25">
      <c r="A120" t="s">
        <v>5</v>
      </c>
      <c r="B120" t="s">
        <v>61</v>
      </c>
      <c r="C120" t="s">
        <v>8</v>
      </c>
      <c r="D120" s="1">
        <v>44673</v>
      </c>
      <c r="E120">
        <f t="shared" si="0"/>
        <v>22</v>
      </c>
    </row>
    <row r="121" spans="1:5" x14ac:dyDescent="0.25">
      <c r="A121" t="s">
        <v>5</v>
      </c>
      <c r="B121" t="s">
        <v>62</v>
      </c>
      <c r="C121" t="s">
        <v>8</v>
      </c>
      <c r="D121" s="1">
        <v>44644</v>
      </c>
      <c r="E121">
        <f t="shared" si="0"/>
        <v>22</v>
      </c>
    </row>
    <row r="122" spans="1:5" x14ac:dyDescent="0.25">
      <c r="A122" t="s">
        <v>5</v>
      </c>
      <c r="B122" t="s">
        <v>63</v>
      </c>
      <c r="C122" t="s">
        <v>8</v>
      </c>
      <c r="D122" s="1">
        <v>44665</v>
      </c>
      <c r="E122">
        <f t="shared" si="0"/>
        <v>22</v>
      </c>
    </row>
    <row r="123" spans="1:5" x14ac:dyDescent="0.25">
      <c r="A123" t="s">
        <v>5</v>
      </c>
      <c r="B123" t="s">
        <v>64</v>
      </c>
      <c r="C123" t="s">
        <v>8</v>
      </c>
      <c r="D123" s="1">
        <v>44594</v>
      </c>
      <c r="E123">
        <f t="shared" si="0"/>
        <v>22</v>
      </c>
    </row>
    <row r="124" spans="1:5" x14ac:dyDescent="0.25">
      <c r="A124" t="s">
        <v>5</v>
      </c>
      <c r="B124" t="s">
        <v>65</v>
      </c>
      <c r="C124" t="s">
        <v>8</v>
      </c>
      <c r="D124" s="1">
        <v>44601</v>
      </c>
      <c r="E124">
        <f t="shared" si="0"/>
        <v>22</v>
      </c>
    </row>
    <row r="125" spans="1:5" x14ac:dyDescent="0.25">
      <c r="A125" t="s">
        <v>5</v>
      </c>
      <c r="B125" t="s">
        <v>66</v>
      </c>
      <c r="C125" t="s">
        <v>6</v>
      </c>
      <c r="D125" s="1">
        <v>44553</v>
      </c>
      <c r="E125">
        <f t="shared" si="0"/>
        <v>22</v>
      </c>
    </row>
    <row r="126" spans="1:5" x14ac:dyDescent="0.25">
      <c r="A126" t="s">
        <v>5</v>
      </c>
      <c r="B126" t="s">
        <v>67</v>
      </c>
      <c r="C126" t="s">
        <v>6</v>
      </c>
      <c r="D126" s="1">
        <v>44606</v>
      </c>
      <c r="E126">
        <f t="shared" si="0"/>
        <v>22</v>
      </c>
    </row>
    <row r="127" spans="1:5" x14ac:dyDescent="0.25">
      <c r="D127" s="1"/>
    </row>
    <row r="128" spans="1:5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728607-4A4B-4D28-971B-3097909E6B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MBOUKI</dc:creator>
  <cp:lastModifiedBy>Louise MBOUKI</cp:lastModifiedBy>
  <dcterms:created xsi:type="dcterms:W3CDTF">2022-05-30T13:44:07Z</dcterms:created>
  <dcterms:modified xsi:type="dcterms:W3CDTF">2022-05-30T14:01:56Z</dcterms:modified>
</cp:coreProperties>
</file>