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GBNCDATA1\tech\05-Conditionner Bière &amp; BG\2 - Suivi prod\0-Formulaires_Suivi\Ligne_CAN\Production\"/>
    </mc:Choice>
  </mc:AlternateContent>
  <bookViews>
    <workbookView xWindow="0" yWindow="0" windowWidth="6615" windowHeight="600"/>
  </bookViews>
  <sheets>
    <sheet name="Feuil1" sheetId="1" r:id="rId1"/>
    <sheet name="Liste_sku" sheetId="3" r:id="rId2"/>
  </sheets>
  <externalReferences>
    <externalReference r:id="rId3"/>
    <externalReference r:id="rId4"/>
  </externalReferences>
  <definedNames>
    <definedName name="_xlnm._FilterDatabase" localSheetId="1" hidden="1">Liste_sku!$A$1:$P$66</definedName>
    <definedName name="SKU" localSheetId="1">Liste_sku!$A$2:$A$30</definedName>
    <definedName name="SKU">#REF!</definedName>
    <definedName name="Type_arrêt" localSheetId="1">[1]Liste_arrets!$A$1:$G$1</definedName>
    <definedName name="Type_arrêt">[2]Liste_arrets!$A$1:$G$1</definedName>
    <definedName name="_xlnm.Print_Area" localSheetId="0">Feuil1!$A$1:$O$67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F16" i="1"/>
  <c r="G16" i="1"/>
  <c r="H16" i="1"/>
  <c r="I16" i="1"/>
  <c r="J16" i="1"/>
  <c r="K16" i="1"/>
  <c r="D16" i="1"/>
</calcChain>
</file>

<file path=xl/sharedStrings.xml><?xml version="1.0" encoding="utf-8"?>
<sst xmlns="http://schemas.openxmlformats.org/spreadsheetml/2006/main" count="284" uniqueCount="143">
  <si>
    <t>Date</t>
  </si>
  <si>
    <t>Numéro ITEM</t>
  </si>
  <si>
    <t>Produit</t>
  </si>
  <si>
    <t>WO</t>
  </si>
  <si>
    <t>Heure début de production</t>
  </si>
  <si>
    <t>Heure fin de production</t>
  </si>
  <si>
    <t>Arrêts et pause</t>
  </si>
  <si>
    <t>Comteur Heuft</t>
  </si>
  <si>
    <t>Bon</t>
  </si>
  <si>
    <t>Ejecté</t>
  </si>
  <si>
    <t>Total</t>
  </si>
  <si>
    <t>Nombres Palettes Pleines</t>
  </si>
  <si>
    <t>Saisie dans JDE (OK)</t>
  </si>
  <si>
    <t>Numéro JDE</t>
  </si>
  <si>
    <t>Numéro de lot</t>
  </si>
  <si>
    <t>Dernière palette fini à :</t>
  </si>
  <si>
    <t>Remarques :</t>
  </si>
  <si>
    <t>BILAN ENTRE CANNETERIE</t>
  </si>
  <si>
    <t>BBT/CONGE              N° de filtration</t>
  </si>
  <si>
    <t>Volume dans BBT</t>
  </si>
  <si>
    <t>Heure début soutirage</t>
  </si>
  <si>
    <t>Note : en cas de problème répétitif, mettre une croix dans la case  et noter le détail du problème ci-dessous.</t>
  </si>
  <si>
    <t>VISA CONDITIONNEMENT</t>
  </si>
  <si>
    <t>Autres (initiales)</t>
  </si>
  <si>
    <t>Compteur TBF début</t>
  </si>
  <si>
    <t>Compteur TBF fin</t>
  </si>
  <si>
    <t>Dans les spécifications à exporter</t>
  </si>
  <si>
    <r>
      <t xml:space="preserve">Hors spécification </t>
    </r>
    <r>
      <rPr>
        <sz val="11"/>
        <color rgb="FFFF0000"/>
        <rFont val="Calibri"/>
        <family val="2"/>
        <scheme val="minor"/>
      </rPr>
      <t>à bloquer</t>
    </r>
  </si>
  <si>
    <r>
      <t xml:space="preserve">Hors tolérence </t>
    </r>
    <r>
      <rPr>
        <sz val="11"/>
        <color rgb="FFFF0000"/>
        <rFont val="Calibri"/>
        <family val="2"/>
        <scheme val="minor"/>
      </rPr>
      <t>à bloquer</t>
    </r>
  </si>
  <si>
    <t>Temps d'utilisation (min)</t>
  </si>
  <si>
    <t>Equipe :</t>
  </si>
  <si>
    <t>SKU</t>
  </si>
  <si>
    <t>2nd Item Number</t>
  </si>
  <si>
    <t>Item Description</t>
  </si>
  <si>
    <t>Item Description Line 2</t>
  </si>
  <si>
    <t>Item_Type</t>
  </si>
  <si>
    <t>Brand</t>
  </si>
  <si>
    <t>Line Extansion</t>
  </si>
  <si>
    <t xml:space="preserve">Ligne </t>
  </si>
  <si>
    <t>Format</t>
  </si>
  <si>
    <t>Type de Conditionnement</t>
  </si>
  <si>
    <t>COLIS / PAL</t>
  </si>
  <si>
    <t>CADENCE SOUTIRAGE / HRS</t>
  </si>
  <si>
    <t>PACK SIZE</t>
  </si>
  <si>
    <t>VOLUME UNITAIRE</t>
  </si>
  <si>
    <t>QTE HL par Unite de sirop</t>
  </si>
  <si>
    <t>Nb. de doses d'eau + une dose de sirop</t>
  </si>
  <si>
    <t xml:space="preserve"> </t>
  </si>
  <si>
    <t>Beer</t>
  </si>
  <si>
    <t>Std</t>
  </si>
  <si>
    <t>24x33cl NC</t>
  </si>
  <si>
    <t>HAVANNAH</t>
  </si>
  <si>
    <t>Blanche</t>
  </si>
  <si>
    <t>NC</t>
  </si>
  <si>
    <t>HEINEKEN</t>
  </si>
  <si>
    <t>NUMBER ONE</t>
  </si>
  <si>
    <t>Extra Malt</t>
  </si>
  <si>
    <t>Zest</t>
  </si>
  <si>
    <t>chef d'équipe (initiales)</t>
  </si>
  <si>
    <t>Compteur Dépal/Souffleuse</t>
  </si>
  <si>
    <t>Compteur Soutireuse Entrée (hL)</t>
  </si>
  <si>
    <t>Compteur Checkmat</t>
  </si>
  <si>
    <t>Production du jour en packs/cartons</t>
  </si>
  <si>
    <t>Nombres de pack/cartons sur palette incomplète</t>
  </si>
  <si>
    <t>Volume dans conge (hL)</t>
  </si>
  <si>
    <t>INDEX début de prod</t>
  </si>
  <si>
    <t>Index fin de prod</t>
  </si>
  <si>
    <t>Heure fin de soutirage</t>
  </si>
  <si>
    <t>Compteur soutireuse (hL)</t>
  </si>
  <si>
    <t>Compteur boite soutireuse</t>
  </si>
  <si>
    <t>Echantillon Labo</t>
  </si>
  <si>
    <t>Compteur Soutireuse sortie</t>
  </si>
  <si>
    <t>Unités de sirop</t>
  </si>
  <si>
    <t>NUMBER ONE Std - CAN - 6x33cl</t>
  </si>
  <si>
    <t>NUMBER ONE Can Shrink 6x33cl</t>
  </si>
  <si>
    <t>CAN</t>
  </si>
  <si>
    <t>CAN - 6x33cl</t>
  </si>
  <si>
    <t>CAN Al 330ml</t>
  </si>
  <si>
    <t>NUMBER ONE Std - CAN - 12x33cl</t>
  </si>
  <si>
    <t>NUMBER ONE Can Shrink 12x33cl</t>
  </si>
  <si>
    <t>CAN - 12x33cl</t>
  </si>
  <si>
    <t>NUMBER ONE Std - CAN - 24x33cl</t>
  </si>
  <si>
    <t>NUMBER ONE Can Tray 24x33cl NC</t>
  </si>
  <si>
    <t>CAN - 24x33cl</t>
  </si>
  <si>
    <t>NUMBER ONE Std - CAN - 24x50cl</t>
  </si>
  <si>
    <t>NUMBER ONE Can Tray 24x50cl NC</t>
  </si>
  <si>
    <t>CAN - 24x50cl</t>
  </si>
  <si>
    <t>CAN Al 500ml</t>
  </si>
  <si>
    <t>NUMBER ONE Std - CAN - 6x50cl</t>
  </si>
  <si>
    <t>NUMBER ONE Can Tray 6x50cl NC</t>
  </si>
  <si>
    <t>CAN - 6x50cl</t>
  </si>
  <si>
    <t>NUMBER ONE Zest - CAN - 6x33cl</t>
  </si>
  <si>
    <t>NUMBER ONE Zest Can Shrink</t>
  </si>
  <si>
    <t>6x33cl NC</t>
  </si>
  <si>
    <t>NUMBER ONE Zest - CAN - 12x33cl</t>
  </si>
  <si>
    <t>12x33cl NC</t>
  </si>
  <si>
    <t>NUMBER ONE Zest - CAN - 24x33cl</t>
  </si>
  <si>
    <t>NUMBER ONE Zest Can Tray</t>
  </si>
  <si>
    <t>NUMBER ONE Zest - CAN - 24x50cl</t>
  </si>
  <si>
    <t>24x50cl NC</t>
  </si>
  <si>
    <t>NUMBER ONE Extra Malt - CAN - 6x33cl</t>
  </si>
  <si>
    <t>NUMBER ONE Extra Malt Can Shr</t>
  </si>
  <si>
    <t>NUMBER ONE Extra Malt - CAN - 12x33cl</t>
  </si>
  <si>
    <t>HEINEKEN Std - CAN - 6x33cl</t>
  </si>
  <si>
    <t>HEINEKEN Can Shrink 6x33cl NC</t>
  </si>
  <si>
    <t>HEINEKEN Std - CAN - 6x50cl</t>
  </si>
  <si>
    <t>HEINEKEN Can Shrink 6x50cl NC</t>
  </si>
  <si>
    <t>HINANO Std - CAN - 6x33cl</t>
  </si>
  <si>
    <t>HINANO Can Shrink 6x33cl NC</t>
  </si>
  <si>
    <t>HINANO</t>
  </si>
  <si>
    <t>NUMBER ONE Panach One - CAN - 6x33cl</t>
  </si>
  <si>
    <t>PANACH ONE Can Shrink 6x33cl</t>
  </si>
  <si>
    <t>Soft - Coldfil</t>
  </si>
  <si>
    <t>Panach One</t>
  </si>
  <si>
    <t>HAVANNAH Blanche - CAN - 6x33cl</t>
  </si>
  <si>
    <t>HAVANNAH Blanche Can Shrink</t>
  </si>
  <si>
    <t>PEPSI Std - CAN - 6x33cl</t>
  </si>
  <si>
    <t>PEPSI Regular Can Shrink</t>
  </si>
  <si>
    <t>PEPSI</t>
  </si>
  <si>
    <t>PEPSI Max - CAN - 6x33cl</t>
  </si>
  <si>
    <t>SCHWEPPES Tonic - CAN - 6x33cl</t>
  </si>
  <si>
    <t>SCHWEPPES Tonic Can Shrink</t>
  </si>
  <si>
    <t>SCHWEPPES</t>
  </si>
  <si>
    <t>Tonic</t>
  </si>
  <si>
    <t>SCHWEPPES Agrum - CAN - 6x33cl</t>
  </si>
  <si>
    <t>SCHWEPPES Agrum Can Shrink</t>
  </si>
  <si>
    <t>Agrum</t>
  </si>
  <si>
    <t>PEPSI Seven Up - CAN - 6x33cl</t>
  </si>
  <si>
    <t>SEVEN UP Can Shrink 6x33cl NC</t>
  </si>
  <si>
    <t>Seven Up</t>
  </si>
  <si>
    <t>LIPTON Liptonic - CAN - 6x33cl</t>
  </si>
  <si>
    <t>LIPTONIC Can Shrink 6x33cl NC</t>
  </si>
  <si>
    <t>LIPTON</t>
  </si>
  <si>
    <t>Liptonic</t>
  </si>
  <si>
    <t>NUMBER ONE Std LORNA- CAN - 12x33cl</t>
  </si>
  <si>
    <t>Lorna NC</t>
  </si>
  <si>
    <t>NUMBER ONE Zest LORNA - CAN - 6x33cl</t>
  </si>
  <si>
    <t>NUMBER ONE Zest Can Shr</t>
  </si>
  <si>
    <t>6x33cl Lorna NC</t>
  </si>
  <si>
    <t>NUMBER ONE Extra Malt LORNA - CAN - 6x33cl</t>
  </si>
  <si>
    <t>NUMBER ONE Ext Malt Can Shr</t>
  </si>
  <si>
    <t>6x33 LornaNC</t>
  </si>
  <si>
    <t xml:space="preserve">Temps d'utilisation réel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</si>
</sst>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* #,##0.00_);_(* \(#,##0.00\);_(* &quot;-&quot;??_);_(@_)"/>
    <numFmt numFmtId="165" formatCode="h:mm;@"/>
    <numFmt numFmtId="166" formatCode="_-* #,##0.0000_-;\-* #,##0.0000_-;_-* &quot;-&quot;??_-;_-@_-"/>
    <numFmt numFmtId="167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49">
    <xf numFmtId="0" fontId="0" fillId="0" borderId="0" xfId="0"/>
    <xf numFmtId="0" fontId="0" fillId="0" borderId="0" xfId="0" applyBorder="1" applyAlignment="1">
      <alignment vertical="top"/>
    </xf>
    <xf numFmtId="0" fontId="0" fillId="0" borderId="0" xfId="0" applyBorder="1"/>
    <xf numFmtId="0" fontId="0" fillId="0" borderId="0" xfId="0" applyFill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0" fillId="2" borderId="2" xfId="0" applyFill="1" applyBorder="1" applyAlignment="1" applyProtection="1">
      <alignment horizontal="center" vertical="center"/>
      <protection locked="0"/>
    </xf>
    <xf numFmtId="165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165" fontId="0" fillId="2" borderId="26" xfId="0" applyNumberFormat="1" applyFill="1" applyBorder="1" applyAlignment="1" applyProtection="1">
      <alignment horizontal="center" vertical="center"/>
      <protection locked="0"/>
    </xf>
    <xf numFmtId="0" fontId="0" fillId="2" borderId="38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65" fontId="0" fillId="2" borderId="10" xfId="0" applyNumberFormat="1" applyFill="1" applyBorder="1" applyAlignment="1" applyProtection="1">
      <alignment horizontal="center" vertical="center"/>
      <protection locked="0"/>
    </xf>
    <xf numFmtId="165" fontId="0" fillId="2" borderId="27" xfId="0" applyNumberFormat="1" applyFill="1" applyBorder="1" applyAlignment="1" applyProtection="1">
      <alignment horizontal="center" vertical="center"/>
      <protection locked="0"/>
    </xf>
    <xf numFmtId="165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3" borderId="28" xfId="0" applyNumberFormat="1" applyFill="1" applyBorder="1" applyAlignment="1">
      <alignment horizontal="center" vertical="center"/>
    </xf>
    <xf numFmtId="0" fontId="0" fillId="3" borderId="48" xfId="0" applyNumberFormat="1" applyFill="1" applyBorder="1" applyAlignment="1">
      <alignment horizontal="center" vertical="center"/>
    </xf>
    <xf numFmtId="0" fontId="0" fillId="2" borderId="16" xfId="0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Alignment="1" applyProtection="1">
      <alignment horizontal="center" vertical="center"/>
      <protection locked="0"/>
    </xf>
    <xf numFmtId="165" fontId="0" fillId="2" borderId="13" xfId="0" applyNumberFormat="1" applyFill="1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28" xfId="0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/>
      <protection locked="0"/>
    </xf>
    <xf numFmtId="0" fontId="0" fillId="2" borderId="24" xfId="0" applyFill="1" applyBorder="1" applyAlignment="1" applyProtection="1">
      <alignment horizontal="center"/>
      <protection locked="0"/>
    </xf>
    <xf numFmtId="0" fontId="0" fillId="2" borderId="28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63" xfId="0" applyFill="1" applyBorder="1" applyAlignment="1" applyProtection="1">
      <alignment horizontal="center" vertical="center"/>
      <protection locked="0"/>
    </xf>
    <xf numFmtId="0" fontId="0" fillId="2" borderId="64" xfId="0" applyFill="1" applyBorder="1" applyAlignment="1" applyProtection="1">
      <alignment horizontal="center" vertical="center"/>
      <protection locked="0"/>
    </xf>
    <xf numFmtId="166" fontId="3" fillId="0" borderId="0" xfId="2" applyNumberFormat="1" applyFont="1"/>
    <xf numFmtId="164" fontId="3" fillId="0" borderId="0" xfId="2" applyFont="1"/>
    <xf numFmtId="167" fontId="0" fillId="0" borderId="0" xfId="2" applyNumberFormat="1" applyFont="1"/>
    <xf numFmtId="166" fontId="0" fillId="0" borderId="0" xfId="2" applyNumberFormat="1" applyFont="1"/>
    <xf numFmtId="164" fontId="0" fillId="0" borderId="0" xfId="2" applyFont="1"/>
    <xf numFmtId="0" fontId="0" fillId="0" borderId="0" xfId="0" applyAlignment="1">
      <alignment horizontal="center" vertical="center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49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/>
    </xf>
    <xf numFmtId="0" fontId="0" fillId="0" borderId="43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0" fillId="0" borderId="4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5" fillId="0" borderId="60" xfId="0" applyFont="1" applyFill="1" applyBorder="1" applyAlignment="1" applyProtection="1">
      <alignment horizontal="center" vertical="center"/>
      <protection locked="0"/>
    </xf>
    <xf numFmtId="0" fontId="5" fillId="0" borderId="40" xfId="0" applyFont="1" applyFill="1" applyBorder="1" applyAlignment="1" applyProtection="1">
      <alignment horizontal="center" vertical="center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2" borderId="32" xfId="0" applyFill="1" applyBorder="1" applyAlignment="1" applyProtection="1">
      <alignment horizontal="center" vertical="top"/>
      <protection locked="0"/>
    </xf>
    <xf numFmtId="0" fontId="0" fillId="2" borderId="31" xfId="0" applyFill="1" applyBorder="1" applyAlignment="1" applyProtection="1">
      <alignment horizontal="center" vertical="top"/>
      <protection locked="0"/>
    </xf>
    <xf numFmtId="0" fontId="0" fillId="2" borderId="21" xfId="0" applyFill="1" applyBorder="1" applyAlignment="1" applyProtection="1">
      <alignment horizontal="center" vertical="top"/>
      <protection locked="0"/>
    </xf>
    <xf numFmtId="0" fontId="0" fillId="2" borderId="0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6" xfId="0" applyFill="1" applyBorder="1" applyAlignment="1" applyProtection="1">
      <alignment horizontal="center" vertical="top"/>
      <protection locked="0"/>
    </xf>
    <xf numFmtId="0" fontId="0" fillId="0" borderId="6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2" borderId="39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4" fontId="0" fillId="2" borderId="11" xfId="0" applyNumberFormat="1" applyFill="1" applyBorder="1" applyAlignment="1" applyProtection="1">
      <alignment horizontal="center" vertical="center"/>
      <protection locked="0"/>
    </xf>
    <xf numFmtId="14" fontId="0" fillId="2" borderId="29" xfId="0" applyNumberFormat="1" applyFill="1" applyBorder="1" applyAlignment="1" applyProtection="1">
      <alignment horizontal="center" vertical="center"/>
      <protection locked="0"/>
    </xf>
    <xf numFmtId="14" fontId="0" fillId="2" borderId="36" xfId="0" applyNumberFormat="1" applyFill="1" applyBorder="1" applyAlignment="1" applyProtection="1">
      <alignment horizontal="center" vertical="center"/>
      <protection locked="0"/>
    </xf>
    <xf numFmtId="14" fontId="0" fillId="2" borderId="37" xfId="0" applyNumberFormat="1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14" fontId="0" fillId="2" borderId="30" xfId="0" applyNumberFormat="1" applyFill="1" applyBorder="1" applyAlignment="1" applyProtection="1">
      <alignment horizontal="center" vertical="center"/>
      <protection locked="0"/>
    </xf>
    <xf numFmtId="14" fontId="0" fillId="2" borderId="21" xfId="0" applyNumberFormat="1" applyFill="1" applyBorder="1" applyAlignment="1" applyProtection="1">
      <alignment horizontal="center" vertical="center"/>
      <protection locked="0"/>
    </xf>
    <xf numFmtId="14" fontId="0" fillId="2" borderId="31" xfId="0" applyNumberFormat="1" applyFill="1" applyBorder="1" applyAlignment="1" applyProtection="1">
      <alignment horizontal="center" vertical="center"/>
      <protection locked="0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2" borderId="33" xfId="0" applyFill="1" applyBorder="1" applyAlignment="1" applyProtection="1">
      <alignment horizontal="center"/>
      <protection locked="0"/>
    </xf>
    <xf numFmtId="0" fontId="0" fillId="2" borderId="32" xfId="0" applyFill="1" applyBorder="1" applyAlignment="1" applyProtection="1">
      <alignment horizontal="center"/>
      <protection locked="0"/>
    </xf>
    <xf numFmtId="0" fontId="0" fillId="2" borderId="34" xfId="0" applyFill="1" applyBorder="1" applyAlignment="1" applyProtection="1">
      <alignment horizontal="center"/>
      <protection locked="0"/>
    </xf>
    <xf numFmtId="0" fontId="0" fillId="2" borderId="35" xfId="0" applyFill="1" applyBorder="1" applyAlignment="1" applyProtection="1">
      <alignment horizontal="center"/>
      <protection locked="0"/>
    </xf>
    <xf numFmtId="0" fontId="0" fillId="2" borderId="36" xfId="0" applyFill="1" applyBorder="1" applyAlignment="1" applyProtection="1">
      <alignment horizontal="center"/>
      <protection locked="0"/>
    </xf>
    <xf numFmtId="0" fontId="0" fillId="2" borderId="37" xfId="0" applyFill="1" applyBorder="1" applyAlignment="1" applyProtection="1">
      <alignment horizontal="center"/>
      <protection locked="0"/>
    </xf>
    <xf numFmtId="0" fontId="0" fillId="0" borderId="5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2" borderId="44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62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</cellXfs>
  <cellStyles count="3">
    <cellStyle name="Milliers" xfId="2" builtinId="3"/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171450</xdr:rowOff>
    </xdr:from>
    <xdr:to>
      <xdr:col>11</xdr:col>
      <xdr:colOff>0</xdr:colOff>
      <xdr:row>6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2000" y="171450"/>
          <a:ext cx="15240000" cy="1133475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Formulaire</a:t>
          </a:r>
        </a:p>
        <a:p>
          <a:pPr algn="ctr"/>
          <a:r>
            <a:rPr lang="fr-FR" sz="1400"/>
            <a:t>Production</a:t>
          </a:r>
          <a:r>
            <a:rPr lang="fr-FR" sz="1400" baseline="0"/>
            <a:t> ligne CAN</a:t>
          </a:r>
          <a:endParaRPr lang="fr-FR" sz="1400"/>
        </a:p>
      </xdr:txBody>
    </xdr:sp>
    <xdr:clientData/>
  </xdr:twoCellAnchor>
  <xdr:twoCellAnchor>
    <xdr:from>
      <xdr:col>15</xdr:col>
      <xdr:colOff>537883</xdr:colOff>
      <xdr:row>2</xdr:row>
      <xdr:rowOff>11206</xdr:rowOff>
    </xdr:from>
    <xdr:to>
      <xdr:col>21</xdr:col>
      <xdr:colOff>179294</xdr:colOff>
      <xdr:row>9</xdr:row>
      <xdr:rowOff>291353</xdr:rowOff>
    </xdr:to>
    <xdr:sp macro="[0]!verif" textlink="">
      <xdr:nvSpPr>
        <xdr:cNvPr id="3" name="Rectangle à coins arrondis 2"/>
        <xdr:cNvSpPr/>
      </xdr:nvSpPr>
      <xdr:spPr>
        <a:xfrm>
          <a:off x="18131118" y="392206"/>
          <a:ext cx="4213411" cy="2005853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Envoi</a:t>
          </a:r>
          <a:r>
            <a:rPr lang="fr-FR" sz="3200" baseline="0"/>
            <a:t> au chef d'équipe pour validation</a:t>
          </a:r>
          <a:endParaRPr lang="fr-FR" sz="3200"/>
        </a:p>
      </xdr:txBody>
    </xdr:sp>
    <xdr:clientData/>
  </xdr:twoCellAnchor>
  <xdr:twoCellAnchor>
    <xdr:from>
      <xdr:col>15</xdr:col>
      <xdr:colOff>544607</xdr:colOff>
      <xdr:row>10</xdr:row>
      <xdr:rowOff>129988</xdr:rowOff>
    </xdr:from>
    <xdr:to>
      <xdr:col>21</xdr:col>
      <xdr:colOff>186018</xdr:colOff>
      <xdr:row>16</xdr:row>
      <xdr:rowOff>230841</xdr:rowOff>
    </xdr:to>
    <xdr:sp macro="[0]!validé" textlink="">
      <xdr:nvSpPr>
        <xdr:cNvPr id="4" name="Rectangle à coins arrondis 3"/>
        <xdr:cNvSpPr/>
      </xdr:nvSpPr>
      <xdr:spPr>
        <a:xfrm>
          <a:off x="18137842" y="2617694"/>
          <a:ext cx="4213411" cy="2005853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Validé par le</a:t>
          </a:r>
          <a:r>
            <a:rPr lang="fr-FR" sz="3200" baseline="0"/>
            <a:t> chef d'équipe</a:t>
          </a:r>
          <a:endParaRPr lang="fr-FR" sz="3200"/>
        </a:p>
      </xdr:txBody>
    </xdr:sp>
    <xdr:clientData/>
  </xdr:twoCellAnchor>
  <xdr:twoCellAnchor>
    <xdr:from>
      <xdr:col>15</xdr:col>
      <xdr:colOff>589430</xdr:colOff>
      <xdr:row>17</xdr:row>
      <xdr:rowOff>208431</xdr:rowOff>
    </xdr:from>
    <xdr:to>
      <xdr:col>21</xdr:col>
      <xdr:colOff>230841</xdr:colOff>
      <xdr:row>23</xdr:row>
      <xdr:rowOff>309284</xdr:rowOff>
    </xdr:to>
    <xdr:sp macro="[0]!Feuil1.transfert_des_données" textlink="">
      <xdr:nvSpPr>
        <xdr:cNvPr id="6" name="Rectangle à coins arrondis 5"/>
        <xdr:cNvSpPr/>
      </xdr:nvSpPr>
      <xdr:spPr>
        <a:xfrm>
          <a:off x="18182665" y="4982137"/>
          <a:ext cx="4213411" cy="2005853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Transfert vers PERF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5-Conditionner%20Bi&#232;re%20&amp;%20BG/1%20-%20Rendement/2022/GBNC%20-%20Performance%20CAN%20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ZERD01/Documents/01_Digitalisation_DCS_Action_List/DCS/GBNC%20-%20Performance%20NRB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 de TEST"/>
      <sheetName val="Liste_machines"/>
      <sheetName val="1.Data_productions"/>
      <sheetName val="2.Data_arrets"/>
      <sheetName val="3.Data_opi"/>
      <sheetName val="Liste_sku"/>
      <sheetName val="Liste_arre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Arrêts_planifiés</v>
          </cell>
          <cell r="B1" t="str">
            <v>Arrêt_externe</v>
          </cell>
          <cell r="C1" t="str">
            <v>Arrêt_supérieurs_à_5min</v>
          </cell>
          <cell r="D1" t="str">
            <v>Cumul_micro_arrêt</v>
          </cell>
          <cell r="E1" t="str">
            <v>Rejets_et_retraitements</v>
          </cell>
          <cell r="F1" t="str">
            <v>Maintenance_externe</v>
          </cell>
          <cell r="G1" t="str">
            <v>NONA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 de TEST"/>
      <sheetName val="Liste_machines"/>
      <sheetName val="1.Data_productions"/>
      <sheetName val="2.Data_arrets"/>
      <sheetName val="3.Data_opi"/>
      <sheetName val="Liste_sku"/>
      <sheetName val="Liste_arre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>
        <row r="1">
          <cell r="A1" t="str">
            <v>Arrêts_planifiés</v>
          </cell>
          <cell r="B1" t="str">
            <v>Arrêt_externe</v>
          </cell>
          <cell r="C1" t="str">
            <v>Arrêt_supérieurs_à_5min</v>
          </cell>
          <cell r="D1" t="str">
            <v>Cumul_micro_arrêt</v>
          </cell>
          <cell r="E1" t="str">
            <v>Rejets_et_retraitements</v>
          </cell>
          <cell r="F1" t="str">
            <v>Maintenance_externe</v>
          </cell>
          <cell r="G1" t="str">
            <v>NONA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N67"/>
  <sheetViews>
    <sheetView showGridLines="0" showZeros="0" tabSelected="1" view="pageBreakPreview" zoomScale="85" zoomScaleNormal="85" zoomScaleSheetLayoutView="85" workbookViewId="0">
      <selection activeCell="D16" sqref="D16"/>
    </sheetView>
  </sheetViews>
  <sheetFormatPr baseColWidth="10" defaultRowHeight="15" x14ac:dyDescent="0.25"/>
  <cols>
    <col min="2" max="11" width="20.7109375" customWidth="1"/>
  </cols>
  <sheetData>
    <row r="6" spans="2:14" x14ac:dyDescent="0.25">
      <c r="M6" s="62" t="s">
        <v>30</v>
      </c>
      <c r="N6" s="62"/>
    </row>
    <row r="7" spans="2:14" ht="15.75" thickBot="1" x14ac:dyDescent="0.3">
      <c r="M7" s="62"/>
      <c r="N7" s="62"/>
    </row>
    <row r="8" spans="2:14" ht="30" customHeight="1" thickBot="1" x14ac:dyDescent="0.3">
      <c r="B8" s="42" t="s">
        <v>0</v>
      </c>
      <c r="C8" s="41"/>
      <c r="D8" s="38">
        <v>1</v>
      </c>
      <c r="E8" s="39">
        <v>2</v>
      </c>
      <c r="F8" s="39">
        <v>3</v>
      </c>
      <c r="G8" s="39">
        <v>4</v>
      </c>
      <c r="H8" s="39">
        <v>5</v>
      </c>
      <c r="I8" s="39">
        <v>6</v>
      </c>
      <c r="J8" s="39">
        <v>7</v>
      </c>
      <c r="K8" s="40">
        <v>8</v>
      </c>
      <c r="M8" s="63"/>
      <c r="N8" s="64"/>
    </row>
    <row r="9" spans="2:14" ht="30" customHeight="1" x14ac:dyDescent="0.25">
      <c r="B9" s="69" t="s">
        <v>1</v>
      </c>
      <c r="C9" s="70"/>
      <c r="D9" s="35"/>
      <c r="E9" s="4"/>
      <c r="F9" s="4"/>
      <c r="G9" s="4"/>
      <c r="H9" s="6"/>
      <c r="I9" s="6"/>
      <c r="J9" s="6"/>
      <c r="K9" s="8"/>
    </row>
    <row r="10" spans="2:14" ht="30" customHeight="1" x14ac:dyDescent="0.25">
      <c r="B10" s="67" t="s">
        <v>2</v>
      </c>
      <c r="C10" s="71"/>
      <c r="D10" s="35"/>
      <c r="E10" s="4"/>
      <c r="F10" s="4"/>
      <c r="G10" s="4"/>
      <c r="H10" s="7"/>
      <c r="I10" s="7"/>
      <c r="J10" s="7"/>
      <c r="K10" s="9"/>
    </row>
    <row r="11" spans="2:14" ht="30" customHeight="1" x14ac:dyDescent="0.25">
      <c r="B11" s="67" t="s">
        <v>3</v>
      </c>
      <c r="C11" s="71"/>
      <c r="D11" s="35"/>
      <c r="E11" s="4"/>
      <c r="F11" s="4"/>
      <c r="G11" s="4"/>
      <c r="H11" s="7"/>
      <c r="I11" s="7"/>
      <c r="J11" s="7"/>
      <c r="K11" s="9"/>
    </row>
    <row r="12" spans="2:14" ht="30" customHeight="1" x14ac:dyDescent="0.25">
      <c r="B12" s="72" t="s">
        <v>31</v>
      </c>
      <c r="C12" s="73"/>
      <c r="D12" s="35"/>
      <c r="E12" s="12"/>
      <c r="F12" s="12"/>
      <c r="G12" s="12"/>
      <c r="H12" s="12"/>
      <c r="I12" s="12"/>
      <c r="J12" s="12"/>
      <c r="K12" s="27"/>
    </row>
    <row r="13" spans="2:14" ht="30" customHeight="1" x14ac:dyDescent="0.25">
      <c r="B13" s="67" t="s">
        <v>4</v>
      </c>
      <c r="C13" s="71"/>
      <c r="D13" s="36"/>
      <c r="E13" s="24"/>
      <c r="F13" s="24"/>
      <c r="G13" s="24"/>
      <c r="H13" s="13"/>
      <c r="I13" s="13"/>
      <c r="J13" s="13"/>
      <c r="K13" s="28"/>
    </row>
    <row r="14" spans="2:14" ht="30" customHeight="1" thickBot="1" x14ac:dyDescent="0.3">
      <c r="B14" s="74" t="s">
        <v>5</v>
      </c>
      <c r="C14" s="75"/>
      <c r="D14" s="37"/>
      <c r="E14" s="29"/>
      <c r="F14" s="29"/>
      <c r="G14" s="29"/>
      <c r="H14" s="14"/>
      <c r="I14" s="14"/>
      <c r="J14" s="14"/>
      <c r="K14" s="30"/>
    </row>
    <row r="15" spans="2:14" ht="30" customHeight="1" thickBot="1" x14ac:dyDescent="0.3">
      <c r="B15" s="76" t="s">
        <v>29</v>
      </c>
      <c r="C15" s="77"/>
      <c r="D15" s="33"/>
      <c r="E15" s="33"/>
      <c r="F15" s="33"/>
      <c r="G15" s="33"/>
      <c r="H15" s="33"/>
      <c r="I15" s="33"/>
      <c r="J15" s="33"/>
      <c r="K15" s="34"/>
    </row>
    <row r="16" spans="2:14" ht="30" customHeight="1" thickBot="1" x14ac:dyDescent="0.3">
      <c r="B16" s="76" t="s">
        <v>142</v>
      </c>
      <c r="C16" s="77"/>
      <c r="D16" s="33">
        <f>(D14-D13)*1440</f>
        <v>0</v>
      </c>
      <c r="E16" s="33">
        <f t="shared" ref="E16:K16" si="0">(E14-E13)*1440</f>
        <v>0</v>
      </c>
      <c r="F16" s="33">
        <f t="shared" si="0"/>
        <v>0</v>
      </c>
      <c r="G16" s="33">
        <f t="shared" si="0"/>
        <v>0</v>
      </c>
      <c r="H16" s="33">
        <f t="shared" si="0"/>
        <v>0</v>
      </c>
      <c r="I16" s="33">
        <f t="shared" si="0"/>
        <v>0</v>
      </c>
      <c r="J16" s="33">
        <f t="shared" si="0"/>
        <v>0</v>
      </c>
      <c r="K16" s="33">
        <f t="shared" si="0"/>
        <v>0</v>
      </c>
    </row>
    <row r="17" spans="2:11" ht="30" customHeight="1" thickBot="1" x14ac:dyDescent="0.3">
      <c r="B17" s="76" t="s">
        <v>6</v>
      </c>
      <c r="C17" s="77"/>
      <c r="D17" s="47"/>
      <c r="E17" s="48"/>
      <c r="F17" s="48"/>
      <c r="G17" s="48"/>
      <c r="H17" s="48"/>
      <c r="I17" s="48"/>
      <c r="J17" s="48"/>
      <c r="K17" s="49"/>
    </row>
    <row r="18" spans="2:11" ht="30" customHeight="1" x14ac:dyDescent="0.25">
      <c r="B18" s="65" t="s">
        <v>59</v>
      </c>
      <c r="C18" s="66"/>
      <c r="D18" s="18"/>
      <c r="E18" s="25"/>
      <c r="F18" s="19"/>
      <c r="G18" s="19"/>
      <c r="H18" s="19"/>
      <c r="I18" s="19"/>
      <c r="J18" s="19"/>
      <c r="K18" s="31"/>
    </row>
    <row r="19" spans="2:11" ht="30" customHeight="1" x14ac:dyDescent="0.25">
      <c r="B19" s="67" t="s">
        <v>24</v>
      </c>
      <c r="C19" s="68"/>
      <c r="D19" s="10"/>
      <c r="E19" s="7"/>
      <c r="F19" s="7"/>
      <c r="G19" s="7"/>
      <c r="H19" s="7"/>
      <c r="I19" s="7"/>
      <c r="J19" s="7"/>
      <c r="K19" s="9"/>
    </row>
    <row r="20" spans="2:11" ht="30" customHeight="1" x14ac:dyDescent="0.25">
      <c r="B20" s="69" t="s">
        <v>25</v>
      </c>
      <c r="C20" s="94"/>
      <c r="D20" s="10"/>
      <c r="E20" s="7"/>
      <c r="F20" s="7"/>
      <c r="G20" s="7"/>
      <c r="H20" s="7"/>
      <c r="I20" s="7"/>
      <c r="J20" s="7"/>
      <c r="K20" s="9"/>
    </row>
    <row r="21" spans="2:11" ht="30" customHeight="1" x14ac:dyDescent="0.25">
      <c r="B21" s="67" t="s">
        <v>60</v>
      </c>
      <c r="C21" s="68"/>
      <c r="D21" s="10"/>
      <c r="E21" s="7"/>
      <c r="F21" s="7"/>
      <c r="G21" s="7"/>
      <c r="H21" s="7"/>
      <c r="I21" s="7"/>
      <c r="J21" s="7"/>
      <c r="K21" s="9"/>
    </row>
    <row r="22" spans="2:11" ht="30" customHeight="1" x14ac:dyDescent="0.25">
      <c r="B22" s="67" t="s">
        <v>71</v>
      </c>
      <c r="C22" s="68"/>
      <c r="D22" s="10"/>
      <c r="E22" s="7"/>
      <c r="F22" s="7"/>
      <c r="G22" s="7"/>
      <c r="H22" s="7"/>
      <c r="I22" s="7"/>
      <c r="J22" s="7"/>
      <c r="K22" s="9"/>
    </row>
    <row r="23" spans="2:11" ht="30" customHeight="1" thickBot="1" x14ac:dyDescent="0.3">
      <c r="B23" s="74" t="s">
        <v>72</v>
      </c>
      <c r="C23" s="85"/>
      <c r="D23" s="10"/>
      <c r="E23" s="55"/>
      <c r="F23" s="55"/>
      <c r="G23" s="55"/>
      <c r="H23" s="55"/>
      <c r="I23" s="55"/>
      <c r="J23" s="55"/>
      <c r="K23" s="56"/>
    </row>
    <row r="24" spans="2:11" ht="30" customHeight="1" x14ac:dyDescent="0.25">
      <c r="B24" s="78" t="s">
        <v>7</v>
      </c>
      <c r="C24" s="44" t="s">
        <v>8</v>
      </c>
      <c r="D24" s="26"/>
      <c r="E24" s="19"/>
      <c r="F24" s="19"/>
      <c r="G24" s="19"/>
      <c r="H24" s="19"/>
      <c r="I24" s="19"/>
      <c r="J24" s="19"/>
      <c r="K24" s="31"/>
    </row>
    <row r="25" spans="2:11" ht="30" customHeight="1" x14ac:dyDescent="0.25">
      <c r="B25" s="79"/>
      <c r="C25" s="45" t="s">
        <v>9</v>
      </c>
      <c r="D25" s="5"/>
      <c r="E25" s="7"/>
      <c r="F25" s="7"/>
      <c r="G25" s="7"/>
      <c r="H25" s="7"/>
      <c r="I25" s="7"/>
      <c r="J25" s="7"/>
      <c r="K25" s="9"/>
    </row>
    <row r="26" spans="2:11" ht="30" customHeight="1" x14ac:dyDescent="0.25">
      <c r="B26" s="80"/>
      <c r="C26" s="45" t="s">
        <v>10</v>
      </c>
      <c r="D26" s="5"/>
      <c r="E26" s="7"/>
      <c r="F26" s="7"/>
      <c r="G26" s="7"/>
      <c r="H26" s="7"/>
      <c r="I26" s="7"/>
      <c r="J26" s="7"/>
      <c r="K26" s="9"/>
    </row>
    <row r="27" spans="2:11" ht="30" customHeight="1" x14ac:dyDescent="0.25">
      <c r="B27" s="81" t="s">
        <v>61</v>
      </c>
      <c r="C27" s="45" t="s">
        <v>8</v>
      </c>
      <c r="D27" s="5"/>
      <c r="E27" s="7"/>
      <c r="F27" s="7"/>
      <c r="G27" s="7"/>
      <c r="H27" s="7"/>
      <c r="I27" s="7"/>
      <c r="J27" s="7"/>
      <c r="K27" s="9"/>
    </row>
    <row r="28" spans="2:11" ht="30" customHeight="1" x14ac:dyDescent="0.25">
      <c r="B28" s="79"/>
      <c r="C28" s="45" t="s">
        <v>9</v>
      </c>
      <c r="D28" s="5"/>
      <c r="E28" s="7"/>
      <c r="F28" s="7"/>
      <c r="G28" s="7"/>
      <c r="H28" s="7"/>
      <c r="I28" s="7"/>
      <c r="J28" s="7"/>
      <c r="K28" s="9"/>
    </row>
    <row r="29" spans="2:11" ht="30" customHeight="1" thickBot="1" x14ac:dyDescent="0.3">
      <c r="B29" s="82"/>
      <c r="C29" s="46" t="s">
        <v>10</v>
      </c>
      <c r="D29" s="43"/>
      <c r="E29" s="17"/>
      <c r="F29" s="17"/>
      <c r="G29" s="17"/>
      <c r="H29" s="17"/>
      <c r="I29" s="17"/>
      <c r="J29" s="17"/>
      <c r="K29" s="32"/>
    </row>
    <row r="30" spans="2:11" ht="30" customHeight="1" x14ac:dyDescent="0.25">
      <c r="B30" s="65" t="s">
        <v>11</v>
      </c>
      <c r="C30" s="66"/>
      <c r="D30" s="18"/>
      <c r="E30" s="19"/>
      <c r="F30" s="19"/>
      <c r="G30" s="19"/>
      <c r="H30" s="19"/>
      <c r="I30" s="19"/>
      <c r="J30" s="19"/>
      <c r="K30" s="31"/>
    </row>
    <row r="31" spans="2:11" ht="30" customHeight="1" x14ac:dyDescent="0.25">
      <c r="B31" s="83" t="s">
        <v>63</v>
      </c>
      <c r="C31" s="84"/>
      <c r="D31" s="15"/>
      <c r="E31" s="7"/>
      <c r="F31" s="7"/>
      <c r="G31" s="7"/>
      <c r="H31" s="7"/>
      <c r="I31" s="7"/>
      <c r="J31" s="7"/>
      <c r="K31" s="9"/>
    </row>
    <row r="32" spans="2:11" ht="30" customHeight="1" x14ac:dyDescent="0.25">
      <c r="B32" s="67" t="s">
        <v>62</v>
      </c>
      <c r="C32" s="68"/>
      <c r="D32" s="15"/>
      <c r="E32" s="7"/>
      <c r="F32" s="7"/>
      <c r="G32" s="7"/>
      <c r="H32" s="7"/>
      <c r="I32" s="7"/>
      <c r="J32" s="7"/>
      <c r="K32" s="9"/>
    </row>
    <row r="33" spans="2:11" ht="30" customHeight="1" x14ac:dyDescent="0.25">
      <c r="B33" s="67" t="s">
        <v>12</v>
      </c>
      <c r="C33" s="68"/>
      <c r="D33" s="15"/>
      <c r="E33" s="7"/>
      <c r="F33" s="7"/>
      <c r="G33" s="7"/>
      <c r="H33" s="7"/>
      <c r="I33" s="7"/>
      <c r="J33" s="7"/>
      <c r="K33" s="9"/>
    </row>
    <row r="34" spans="2:11" ht="30" customHeight="1" x14ac:dyDescent="0.25">
      <c r="B34" s="67" t="s">
        <v>13</v>
      </c>
      <c r="C34" s="68"/>
      <c r="D34" s="15"/>
      <c r="E34" s="7"/>
      <c r="F34" s="7"/>
      <c r="G34" s="7"/>
      <c r="H34" s="7"/>
      <c r="I34" s="7"/>
      <c r="J34" s="7"/>
      <c r="K34" s="9"/>
    </row>
    <row r="35" spans="2:11" ht="30" customHeight="1" thickBot="1" x14ac:dyDescent="0.3">
      <c r="B35" s="74" t="s">
        <v>14</v>
      </c>
      <c r="C35" s="85"/>
      <c r="D35" s="16"/>
      <c r="E35" s="17"/>
      <c r="F35" s="17"/>
      <c r="G35" s="17"/>
      <c r="H35" s="17"/>
      <c r="I35" s="17"/>
      <c r="J35" s="17"/>
      <c r="K35" s="32"/>
    </row>
    <row r="36" spans="2:11" ht="30" customHeight="1" thickBot="1" x14ac:dyDescent="0.3">
      <c r="B36" s="76" t="s">
        <v>15</v>
      </c>
      <c r="C36" s="77"/>
      <c r="D36" s="50"/>
      <c r="E36" s="51"/>
      <c r="F36" s="51"/>
      <c r="G36" s="51"/>
      <c r="H36" s="51"/>
      <c r="I36" s="51"/>
      <c r="J36" s="51"/>
      <c r="K36" s="52"/>
    </row>
    <row r="37" spans="2:11" ht="30" customHeight="1" x14ac:dyDescent="0.25">
      <c r="B37" s="130" t="s">
        <v>16</v>
      </c>
      <c r="C37" s="129"/>
      <c r="D37" s="133"/>
      <c r="E37" s="134"/>
      <c r="F37" s="134"/>
      <c r="G37" s="134"/>
      <c r="H37" s="134"/>
      <c r="I37" s="134"/>
      <c r="J37" s="134"/>
      <c r="K37" s="135"/>
    </row>
    <row r="38" spans="2:11" ht="30" customHeight="1" thickBot="1" x14ac:dyDescent="0.3">
      <c r="B38" s="131"/>
      <c r="C38" s="132"/>
      <c r="D38" s="136"/>
      <c r="E38" s="137"/>
      <c r="F38" s="137"/>
      <c r="G38" s="137"/>
      <c r="H38" s="137"/>
      <c r="I38" s="137"/>
      <c r="J38" s="137"/>
      <c r="K38" s="138"/>
    </row>
    <row r="39" spans="2:11" ht="15.75" thickBot="1" x14ac:dyDescent="0.3"/>
    <row r="40" spans="2:11" ht="15" customHeight="1" x14ac:dyDescent="0.25">
      <c r="B40" s="88" t="s">
        <v>17</v>
      </c>
      <c r="C40" s="89"/>
      <c r="D40" s="89"/>
      <c r="E40" s="89"/>
      <c r="F40" s="89"/>
      <c r="G40" s="89"/>
      <c r="H40" s="89"/>
      <c r="I40" s="89"/>
      <c r="J40" s="89"/>
      <c r="K40" s="90"/>
    </row>
    <row r="41" spans="2:11" ht="15.75" customHeight="1" thickBot="1" x14ac:dyDescent="0.3">
      <c r="B41" s="91"/>
      <c r="C41" s="92"/>
      <c r="D41" s="92"/>
      <c r="E41" s="92"/>
      <c r="F41" s="92"/>
      <c r="G41" s="92"/>
      <c r="H41" s="92"/>
      <c r="I41" s="92"/>
      <c r="J41" s="92"/>
      <c r="K41" s="93"/>
    </row>
    <row r="42" spans="2:11" ht="15" customHeight="1" x14ac:dyDescent="0.25">
      <c r="B42" s="139" t="s">
        <v>18</v>
      </c>
      <c r="C42" s="97" t="s">
        <v>19</v>
      </c>
      <c r="D42" s="86" t="s">
        <v>64</v>
      </c>
      <c r="E42" s="97" t="s">
        <v>65</v>
      </c>
      <c r="F42" s="97" t="s">
        <v>66</v>
      </c>
      <c r="G42" s="86" t="s">
        <v>20</v>
      </c>
      <c r="H42" s="86" t="s">
        <v>67</v>
      </c>
      <c r="I42" s="86" t="s">
        <v>68</v>
      </c>
      <c r="J42" s="86" t="s">
        <v>69</v>
      </c>
      <c r="K42" s="147" t="s">
        <v>70</v>
      </c>
    </row>
    <row r="43" spans="2:11" x14ac:dyDescent="0.25">
      <c r="B43" s="140"/>
      <c r="C43" s="98"/>
      <c r="D43" s="87"/>
      <c r="E43" s="98"/>
      <c r="F43" s="98"/>
      <c r="G43" s="87"/>
      <c r="H43" s="87"/>
      <c r="I43" s="87"/>
      <c r="J43" s="87"/>
      <c r="K43" s="148"/>
    </row>
    <row r="44" spans="2:11" x14ac:dyDescent="0.25">
      <c r="B44" s="20"/>
      <c r="C44" s="21"/>
      <c r="D44" s="21"/>
      <c r="E44" s="21"/>
      <c r="F44" s="21"/>
      <c r="G44" s="21"/>
      <c r="H44" s="21"/>
      <c r="I44" s="21"/>
      <c r="J44" s="21"/>
      <c r="K44" s="53"/>
    </row>
    <row r="45" spans="2:11" x14ac:dyDescent="0.25">
      <c r="B45" s="20"/>
      <c r="C45" s="21"/>
      <c r="D45" s="21"/>
      <c r="E45" s="21"/>
      <c r="F45" s="21"/>
      <c r="G45" s="21"/>
      <c r="H45" s="21"/>
      <c r="I45" s="21"/>
      <c r="J45" s="21"/>
      <c r="K45" s="53"/>
    </row>
    <row r="46" spans="2:11" x14ac:dyDescent="0.25">
      <c r="B46" s="20"/>
      <c r="C46" s="21"/>
      <c r="D46" s="21"/>
      <c r="E46" s="21"/>
      <c r="F46" s="21"/>
      <c r="G46" s="21"/>
      <c r="H46" s="21"/>
      <c r="I46" s="21"/>
      <c r="J46" s="21"/>
      <c r="K46" s="53"/>
    </row>
    <row r="47" spans="2:11" x14ac:dyDescent="0.25">
      <c r="B47" s="20"/>
      <c r="C47" s="21"/>
      <c r="D47" s="21"/>
      <c r="E47" s="21"/>
      <c r="F47" s="21"/>
      <c r="G47" s="21"/>
      <c r="H47" s="21"/>
      <c r="I47" s="21"/>
      <c r="J47" s="21"/>
      <c r="K47" s="53"/>
    </row>
    <row r="48" spans="2:11" x14ac:dyDescent="0.25">
      <c r="B48" s="20"/>
      <c r="C48" s="21"/>
      <c r="D48" s="21"/>
      <c r="E48" s="21"/>
      <c r="F48" s="21"/>
      <c r="G48" s="21"/>
      <c r="H48" s="21"/>
      <c r="I48" s="21"/>
      <c r="J48" s="21"/>
      <c r="K48" s="53"/>
    </row>
    <row r="49" spans="2:11" x14ac:dyDescent="0.25">
      <c r="B49" s="20"/>
      <c r="C49" s="21"/>
      <c r="D49" s="21"/>
      <c r="E49" s="21"/>
      <c r="F49" s="21"/>
      <c r="G49" s="21"/>
      <c r="H49" s="21"/>
      <c r="I49" s="21"/>
      <c r="J49" s="21"/>
      <c r="K49" s="53"/>
    </row>
    <row r="50" spans="2:11" x14ac:dyDescent="0.25">
      <c r="B50" s="20"/>
      <c r="C50" s="21"/>
      <c r="D50" s="21"/>
      <c r="E50" s="21"/>
      <c r="F50" s="21"/>
      <c r="G50" s="21"/>
      <c r="H50" s="21"/>
      <c r="I50" s="21"/>
      <c r="J50" s="21"/>
      <c r="K50" s="53"/>
    </row>
    <row r="51" spans="2:11" x14ac:dyDescent="0.25">
      <c r="B51" s="20"/>
      <c r="C51" s="21"/>
      <c r="D51" s="21"/>
      <c r="E51" s="21"/>
      <c r="F51" s="21"/>
      <c r="G51" s="21"/>
      <c r="H51" s="21"/>
      <c r="I51" s="21"/>
      <c r="J51" s="21"/>
      <c r="K51" s="53"/>
    </row>
    <row r="52" spans="2:11" x14ac:dyDescent="0.25">
      <c r="B52" s="20"/>
      <c r="C52" s="21"/>
      <c r="D52" s="21"/>
      <c r="E52" s="21"/>
      <c r="F52" s="21"/>
      <c r="G52" s="21"/>
      <c r="H52" s="21"/>
      <c r="I52" s="21"/>
      <c r="J52" s="21"/>
      <c r="K52" s="53"/>
    </row>
    <row r="53" spans="2:11" x14ac:dyDescent="0.25">
      <c r="B53" s="20"/>
      <c r="C53" s="21"/>
      <c r="D53" s="21"/>
      <c r="E53" s="21"/>
      <c r="F53" s="21"/>
      <c r="G53" s="21"/>
      <c r="H53" s="21"/>
      <c r="I53" s="21"/>
      <c r="J53" s="21"/>
      <c r="K53" s="53"/>
    </row>
    <row r="54" spans="2:11" x14ac:dyDescent="0.25">
      <c r="B54" s="20"/>
      <c r="C54" s="21"/>
      <c r="D54" s="21"/>
      <c r="E54" s="21"/>
      <c r="F54" s="21"/>
      <c r="G54" s="21"/>
      <c r="H54" s="21"/>
      <c r="I54" s="21"/>
      <c r="J54" s="21"/>
      <c r="K54" s="53"/>
    </row>
    <row r="55" spans="2:11" ht="15.75" thickBot="1" x14ac:dyDescent="0.3">
      <c r="B55" s="22"/>
      <c r="C55" s="23"/>
      <c r="D55" s="23"/>
      <c r="E55" s="23"/>
      <c r="F55" s="23"/>
      <c r="G55" s="23"/>
      <c r="H55" s="23"/>
      <c r="I55" s="23"/>
      <c r="J55" s="23"/>
      <c r="K55" s="54"/>
    </row>
    <row r="56" spans="2:11" ht="15" customHeight="1" x14ac:dyDescent="0.25">
      <c r="B56" s="99" t="s">
        <v>21</v>
      </c>
      <c r="C56" s="100"/>
      <c r="D56" s="101"/>
      <c r="E56" s="102"/>
      <c r="F56" s="111" t="s">
        <v>22</v>
      </c>
      <c r="G56" s="112"/>
      <c r="H56" s="112"/>
      <c r="I56" s="113"/>
    </row>
    <row r="57" spans="2:11" ht="15.75" customHeight="1" thickBot="1" x14ac:dyDescent="0.3">
      <c r="B57" s="99"/>
      <c r="C57" s="100"/>
      <c r="D57" s="101"/>
      <c r="E57" s="103"/>
      <c r="F57" s="114" t="s">
        <v>58</v>
      </c>
      <c r="G57" s="115"/>
      <c r="H57" s="116"/>
      <c r="I57" s="117"/>
      <c r="J57" s="3"/>
    </row>
    <row r="58" spans="2:11" ht="15.75" thickBot="1" x14ac:dyDescent="0.3">
      <c r="B58" s="104"/>
      <c r="C58" s="105"/>
      <c r="D58" s="105"/>
      <c r="E58" s="106"/>
      <c r="F58" s="67" t="s">
        <v>23</v>
      </c>
      <c r="G58" s="115"/>
      <c r="H58" s="141"/>
      <c r="I58" s="142"/>
    </row>
    <row r="59" spans="2:11" ht="15.75" thickBot="1" x14ac:dyDescent="0.3">
      <c r="B59" s="107"/>
      <c r="C59" s="108"/>
      <c r="D59" s="108"/>
      <c r="E59" s="106"/>
      <c r="F59" s="143"/>
      <c r="G59" s="144"/>
      <c r="H59" s="145" t="s">
        <v>0</v>
      </c>
      <c r="I59" s="146"/>
    </row>
    <row r="60" spans="2:11" ht="15" customHeight="1" thickBot="1" x14ac:dyDescent="0.3">
      <c r="B60" s="107"/>
      <c r="C60" s="108"/>
      <c r="D60" s="108"/>
      <c r="E60" s="106"/>
      <c r="F60" s="128" t="s">
        <v>26</v>
      </c>
      <c r="G60" s="129"/>
      <c r="H60" s="126"/>
      <c r="I60" s="127"/>
    </row>
    <row r="61" spans="2:11" ht="15.75" customHeight="1" thickBot="1" x14ac:dyDescent="0.3">
      <c r="B61" s="107"/>
      <c r="C61" s="108"/>
      <c r="D61" s="108"/>
      <c r="E61" s="108"/>
      <c r="F61" s="95"/>
      <c r="G61" s="96"/>
      <c r="H61" s="124"/>
      <c r="I61" s="125"/>
    </row>
    <row r="62" spans="2:11" ht="15" customHeight="1" thickBot="1" x14ac:dyDescent="0.3">
      <c r="B62" s="107"/>
      <c r="C62" s="108"/>
      <c r="D62" s="108"/>
      <c r="E62" s="106"/>
      <c r="F62" s="118" t="s">
        <v>27</v>
      </c>
      <c r="G62" s="119"/>
      <c r="H62" s="120"/>
      <c r="I62" s="121"/>
    </row>
    <row r="63" spans="2:11" ht="15.75" customHeight="1" thickBot="1" x14ac:dyDescent="0.3">
      <c r="B63" s="107"/>
      <c r="C63" s="108"/>
      <c r="D63" s="108"/>
      <c r="E63" s="108"/>
      <c r="F63" s="95"/>
      <c r="G63" s="96"/>
      <c r="H63" s="124"/>
      <c r="I63" s="125"/>
    </row>
    <row r="64" spans="2:11" ht="15" customHeight="1" thickBot="1" x14ac:dyDescent="0.3">
      <c r="B64" s="107"/>
      <c r="C64" s="108"/>
      <c r="D64" s="108"/>
      <c r="E64" s="106"/>
      <c r="F64" s="118" t="s">
        <v>28</v>
      </c>
      <c r="G64" s="119"/>
      <c r="H64" s="120"/>
      <c r="I64" s="121"/>
    </row>
    <row r="65" spans="2:9" ht="15.75" customHeight="1" thickBot="1" x14ac:dyDescent="0.3">
      <c r="B65" s="109"/>
      <c r="C65" s="110"/>
      <c r="D65" s="110"/>
      <c r="E65" s="110"/>
      <c r="F65" s="95"/>
      <c r="G65" s="96"/>
      <c r="H65" s="122"/>
      <c r="I65" s="123"/>
    </row>
    <row r="66" spans="2:9" x14ac:dyDescent="0.25">
      <c r="B66" s="1"/>
      <c r="C66" s="1"/>
      <c r="D66" s="1"/>
      <c r="E66" s="1"/>
    </row>
    <row r="67" spans="2:9" x14ac:dyDescent="0.25">
      <c r="B67" s="2"/>
      <c r="C67" s="2"/>
      <c r="D67" s="2"/>
      <c r="E67" s="2"/>
    </row>
  </sheetData>
  <sheetProtection formatCells="0" formatColumns="0" formatRows="0" selectLockedCells="1"/>
  <mergeCells count="58">
    <mergeCell ref="B16:C16"/>
    <mergeCell ref="F60:G60"/>
    <mergeCell ref="F62:G62"/>
    <mergeCell ref="B37:C38"/>
    <mergeCell ref="D37:K38"/>
    <mergeCell ref="B42:B43"/>
    <mergeCell ref="D42:D43"/>
    <mergeCell ref="E42:E43"/>
    <mergeCell ref="F42:F43"/>
    <mergeCell ref="F61:G61"/>
    <mergeCell ref="H42:H43"/>
    <mergeCell ref="H58:I58"/>
    <mergeCell ref="F59:G59"/>
    <mergeCell ref="H59:I59"/>
    <mergeCell ref="J42:J43"/>
    <mergeCell ref="K42:K43"/>
    <mergeCell ref="B20:C20"/>
    <mergeCell ref="F65:G65"/>
    <mergeCell ref="C42:C43"/>
    <mergeCell ref="B56:D57"/>
    <mergeCell ref="E56:E57"/>
    <mergeCell ref="B58:E65"/>
    <mergeCell ref="F56:I56"/>
    <mergeCell ref="F57:G57"/>
    <mergeCell ref="F58:G58"/>
    <mergeCell ref="H57:I57"/>
    <mergeCell ref="F64:G64"/>
    <mergeCell ref="H64:I65"/>
    <mergeCell ref="H62:I63"/>
    <mergeCell ref="H60:I61"/>
    <mergeCell ref="F63:G63"/>
    <mergeCell ref="I42:I43"/>
    <mergeCell ref="B31:C31"/>
    <mergeCell ref="B32:C32"/>
    <mergeCell ref="B21:C21"/>
    <mergeCell ref="B23:C23"/>
    <mergeCell ref="G42:G43"/>
    <mergeCell ref="B33:C33"/>
    <mergeCell ref="B34:C34"/>
    <mergeCell ref="B35:C35"/>
    <mergeCell ref="B36:C36"/>
    <mergeCell ref="B40:K41"/>
    <mergeCell ref="M6:N7"/>
    <mergeCell ref="M8:N8"/>
    <mergeCell ref="B30:C30"/>
    <mergeCell ref="B22:C22"/>
    <mergeCell ref="B9:C9"/>
    <mergeCell ref="B10:C10"/>
    <mergeCell ref="B11:C11"/>
    <mergeCell ref="B12:C12"/>
    <mergeCell ref="B13:C13"/>
    <mergeCell ref="B14:C14"/>
    <mergeCell ref="B17:C17"/>
    <mergeCell ref="B15:C15"/>
    <mergeCell ref="B18:C18"/>
    <mergeCell ref="B19:C19"/>
    <mergeCell ref="B24:B26"/>
    <mergeCell ref="B27:B29"/>
  </mergeCells>
  <pageMargins left="0.7" right="0.7" top="0.75" bottom="0.75" header="0.3" footer="0.3"/>
  <pageSetup paperSize="9" scale="30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Liste_sku!$A$2:$A$26</xm:f>
          </x14:formula1>
          <xm:sqref>D12:K12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P66"/>
  <sheetViews>
    <sheetView workbookViewId="0">
      <selection activeCell="A31" sqref="A31"/>
    </sheetView>
  </sheetViews>
  <sheetFormatPr baseColWidth="10" defaultColWidth="11.5703125" defaultRowHeight="15" x14ac:dyDescent="0.25"/>
  <cols>
    <col min="1" max="1" width="36.5703125" bestFit="1" customWidth="1"/>
    <col min="2" max="2" width="23.28515625" customWidth="1"/>
    <col min="3" max="3" width="32.28515625" customWidth="1"/>
    <col min="4" max="4" width="21.5703125" customWidth="1"/>
    <col min="5" max="5" width="17.42578125" customWidth="1"/>
    <col min="6" max="6" width="27.28515625" customWidth="1"/>
    <col min="7" max="8" width="16" customWidth="1"/>
    <col min="9" max="9" width="15.28515625" customWidth="1"/>
    <col min="10" max="10" width="26.5703125" customWidth="1"/>
    <col min="11" max="11" width="13.42578125" customWidth="1"/>
    <col min="12" max="12" width="27.5703125" customWidth="1"/>
    <col min="13" max="13" width="12" customWidth="1"/>
    <col min="14" max="14" width="20.28515625" style="60" customWidth="1"/>
    <col min="15" max="15" width="25.7109375" style="61" customWidth="1"/>
    <col min="16" max="16" width="10.28515625" customWidth="1"/>
  </cols>
  <sheetData>
    <row r="1" spans="1:16" x14ac:dyDescent="0.25">
      <c r="A1" s="11" t="s">
        <v>31</v>
      </c>
      <c r="B1" s="11" t="s">
        <v>32</v>
      </c>
      <c r="C1" s="11" t="s">
        <v>33</v>
      </c>
      <c r="D1" s="11" t="s">
        <v>34</v>
      </c>
      <c r="E1" s="11" t="s">
        <v>35</v>
      </c>
      <c r="F1" s="11" t="s">
        <v>36</v>
      </c>
      <c r="G1" s="11" t="s">
        <v>37</v>
      </c>
      <c r="H1" s="11" t="s">
        <v>38</v>
      </c>
      <c r="I1" s="11" t="s">
        <v>39</v>
      </c>
      <c r="J1" s="11" t="s">
        <v>40</v>
      </c>
      <c r="K1" s="11" t="s">
        <v>41</v>
      </c>
      <c r="L1" s="11" t="s">
        <v>42</v>
      </c>
      <c r="M1" s="11" t="s">
        <v>43</v>
      </c>
      <c r="N1" s="57" t="s">
        <v>44</v>
      </c>
      <c r="O1" s="58" t="s">
        <v>45</v>
      </c>
      <c r="P1" s="11" t="s">
        <v>46</v>
      </c>
    </row>
    <row r="2" spans="1:16" x14ac:dyDescent="0.25">
      <c r="A2" t="s">
        <v>73</v>
      </c>
      <c r="B2">
        <v>10014475</v>
      </c>
      <c r="C2" t="s">
        <v>74</v>
      </c>
      <c r="D2" t="s">
        <v>53</v>
      </c>
      <c r="E2" t="s">
        <v>48</v>
      </c>
      <c r="F2" t="s">
        <v>55</v>
      </c>
      <c r="G2" t="s">
        <v>49</v>
      </c>
      <c r="H2" t="s">
        <v>75</v>
      </c>
      <c r="I2" t="s">
        <v>76</v>
      </c>
      <c r="J2" t="s">
        <v>77</v>
      </c>
      <c r="K2">
        <v>432</v>
      </c>
      <c r="L2" s="59">
        <v>22000</v>
      </c>
      <c r="M2">
        <v>6</v>
      </c>
      <c r="N2" s="60">
        <v>3.3E-3</v>
      </c>
    </row>
    <row r="3" spans="1:16" x14ac:dyDescent="0.25">
      <c r="A3" t="s">
        <v>78</v>
      </c>
      <c r="B3">
        <v>10014474</v>
      </c>
      <c r="C3" t="s">
        <v>79</v>
      </c>
      <c r="E3" t="s">
        <v>48</v>
      </c>
      <c r="F3" t="s">
        <v>55</v>
      </c>
      <c r="G3" t="s">
        <v>49</v>
      </c>
      <c r="H3" t="s">
        <v>75</v>
      </c>
      <c r="I3" t="s">
        <v>80</v>
      </c>
      <c r="J3" t="s">
        <v>77</v>
      </c>
      <c r="K3">
        <v>216</v>
      </c>
      <c r="L3" s="59">
        <v>20000</v>
      </c>
      <c r="M3">
        <v>12</v>
      </c>
      <c r="N3" s="60">
        <v>3.3E-3</v>
      </c>
    </row>
    <row r="4" spans="1:16" x14ac:dyDescent="0.25">
      <c r="A4" t="s">
        <v>81</v>
      </c>
      <c r="B4">
        <v>10013836</v>
      </c>
      <c r="C4" t="s">
        <v>82</v>
      </c>
      <c r="D4" t="s">
        <v>47</v>
      </c>
      <c r="E4" t="s">
        <v>48</v>
      </c>
      <c r="F4" t="s">
        <v>55</v>
      </c>
      <c r="G4" t="s">
        <v>49</v>
      </c>
      <c r="H4" t="s">
        <v>75</v>
      </c>
      <c r="I4" t="s">
        <v>83</v>
      </c>
      <c r="J4" t="s">
        <v>77</v>
      </c>
      <c r="K4">
        <v>108</v>
      </c>
      <c r="L4" s="59">
        <v>24000</v>
      </c>
      <c r="M4">
        <v>24</v>
      </c>
      <c r="N4" s="60">
        <v>3.3E-3</v>
      </c>
    </row>
    <row r="5" spans="1:16" x14ac:dyDescent="0.25">
      <c r="A5" t="s">
        <v>84</v>
      </c>
      <c r="B5">
        <v>10014476</v>
      </c>
      <c r="C5" t="s">
        <v>85</v>
      </c>
      <c r="D5" t="s">
        <v>47</v>
      </c>
      <c r="E5" t="s">
        <v>48</v>
      </c>
      <c r="F5" t="s">
        <v>55</v>
      </c>
      <c r="G5" t="s">
        <v>49</v>
      </c>
      <c r="H5" t="s">
        <v>75</v>
      </c>
      <c r="I5" t="s">
        <v>86</v>
      </c>
      <c r="J5" t="s">
        <v>87</v>
      </c>
      <c r="K5">
        <v>63</v>
      </c>
      <c r="L5" s="59">
        <v>15000</v>
      </c>
      <c r="M5">
        <v>24</v>
      </c>
      <c r="N5" s="60">
        <v>5.0000000000000001E-3</v>
      </c>
    </row>
    <row r="6" spans="1:16" x14ac:dyDescent="0.25">
      <c r="A6" t="s">
        <v>88</v>
      </c>
      <c r="C6" t="s">
        <v>89</v>
      </c>
      <c r="D6" t="s">
        <v>47</v>
      </c>
      <c r="E6" t="s">
        <v>48</v>
      </c>
      <c r="F6" t="s">
        <v>55</v>
      </c>
      <c r="G6" t="s">
        <v>49</v>
      </c>
      <c r="H6" t="s">
        <v>75</v>
      </c>
      <c r="I6" t="s">
        <v>90</v>
      </c>
      <c r="J6" t="s">
        <v>87</v>
      </c>
      <c r="K6">
        <v>252</v>
      </c>
      <c r="L6" s="59">
        <v>15000</v>
      </c>
      <c r="M6">
        <v>6</v>
      </c>
      <c r="N6" s="60">
        <v>5.0000000000000001E-3</v>
      </c>
    </row>
    <row r="7" spans="1:16" x14ac:dyDescent="0.25">
      <c r="A7" t="s">
        <v>91</v>
      </c>
      <c r="B7">
        <v>10014493</v>
      </c>
      <c r="C7" t="s">
        <v>92</v>
      </c>
      <c r="D7" t="s">
        <v>93</v>
      </c>
      <c r="E7" t="s">
        <v>48</v>
      </c>
      <c r="F7" t="s">
        <v>55</v>
      </c>
      <c r="G7" t="s">
        <v>57</v>
      </c>
      <c r="H7" t="s">
        <v>75</v>
      </c>
      <c r="I7" t="s">
        <v>76</v>
      </c>
      <c r="J7" t="s">
        <v>77</v>
      </c>
      <c r="K7">
        <v>432</v>
      </c>
      <c r="L7" s="59">
        <v>22000</v>
      </c>
      <c r="M7">
        <v>6</v>
      </c>
      <c r="N7" s="60">
        <v>3.3E-3</v>
      </c>
    </row>
    <row r="8" spans="1:16" x14ac:dyDescent="0.25">
      <c r="A8" t="s">
        <v>94</v>
      </c>
      <c r="B8">
        <v>10014492</v>
      </c>
      <c r="C8" t="s">
        <v>92</v>
      </c>
      <c r="D8" t="s">
        <v>95</v>
      </c>
      <c r="E8" t="s">
        <v>48</v>
      </c>
      <c r="F8" t="s">
        <v>55</v>
      </c>
      <c r="G8" t="s">
        <v>57</v>
      </c>
      <c r="H8" t="s">
        <v>75</v>
      </c>
      <c r="I8" t="s">
        <v>80</v>
      </c>
      <c r="J8" t="s">
        <v>77</v>
      </c>
      <c r="K8">
        <v>216</v>
      </c>
      <c r="L8" s="59">
        <v>20000</v>
      </c>
      <c r="M8">
        <v>12</v>
      </c>
      <c r="N8" s="60">
        <v>3.3E-3</v>
      </c>
    </row>
    <row r="9" spans="1:16" x14ac:dyDescent="0.25">
      <c r="A9" t="s">
        <v>96</v>
      </c>
      <c r="B9">
        <v>10014494</v>
      </c>
      <c r="C9" t="s">
        <v>97</v>
      </c>
      <c r="D9" t="s">
        <v>50</v>
      </c>
      <c r="E9" t="s">
        <v>48</v>
      </c>
      <c r="F9" t="s">
        <v>55</v>
      </c>
      <c r="G9" t="s">
        <v>57</v>
      </c>
      <c r="H9" t="s">
        <v>75</v>
      </c>
      <c r="I9" t="s">
        <v>83</v>
      </c>
      <c r="J9" t="s">
        <v>77</v>
      </c>
      <c r="K9">
        <v>108</v>
      </c>
      <c r="L9" s="59">
        <v>24000</v>
      </c>
      <c r="M9">
        <v>24</v>
      </c>
      <c r="N9" s="60">
        <v>5.0000000000000001E-3</v>
      </c>
    </row>
    <row r="10" spans="1:16" x14ac:dyDescent="0.25">
      <c r="A10" t="s">
        <v>98</v>
      </c>
      <c r="B10">
        <v>10014495</v>
      </c>
      <c r="C10" t="s">
        <v>97</v>
      </c>
      <c r="D10" t="s">
        <v>99</v>
      </c>
      <c r="E10" t="s">
        <v>48</v>
      </c>
      <c r="F10" t="s">
        <v>55</v>
      </c>
      <c r="G10" t="s">
        <v>57</v>
      </c>
      <c r="H10" t="s">
        <v>75</v>
      </c>
      <c r="I10" t="s">
        <v>86</v>
      </c>
      <c r="J10" t="s">
        <v>87</v>
      </c>
      <c r="K10">
        <v>63</v>
      </c>
      <c r="L10" s="59">
        <v>15000</v>
      </c>
      <c r="M10">
        <v>24</v>
      </c>
      <c r="N10" s="60">
        <v>5.0000000000000001E-3</v>
      </c>
    </row>
    <row r="11" spans="1:16" x14ac:dyDescent="0.25">
      <c r="A11" t="s">
        <v>100</v>
      </c>
      <c r="B11">
        <v>10014484</v>
      </c>
      <c r="C11" t="s">
        <v>101</v>
      </c>
      <c r="D11" t="s">
        <v>93</v>
      </c>
      <c r="E11" t="s">
        <v>48</v>
      </c>
      <c r="F11" t="s">
        <v>55</v>
      </c>
      <c r="G11" t="s">
        <v>56</v>
      </c>
      <c r="H11" t="s">
        <v>75</v>
      </c>
      <c r="I11" t="s">
        <v>76</v>
      </c>
      <c r="J11" t="s">
        <v>77</v>
      </c>
      <c r="K11">
        <v>432</v>
      </c>
      <c r="L11" s="59">
        <v>22000</v>
      </c>
      <c r="M11">
        <v>6</v>
      </c>
      <c r="N11" s="60">
        <v>3.3E-3</v>
      </c>
    </row>
    <row r="12" spans="1:16" x14ac:dyDescent="0.25">
      <c r="A12" t="s">
        <v>102</v>
      </c>
      <c r="B12">
        <v>10014477</v>
      </c>
      <c r="C12" t="s">
        <v>101</v>
      </c>
      <c r="D12" t="s">
        <v>95</v>
      </c>
      <c r="E12" t="s">
        <v>48</v>
      </c>
      <c r="F12" t="s">
        <v>55</v>
      </c>
      <c r="G12" t="s">
        <v>56</v>
      </c>
      <c r="H12" t="s">
        <v>75</v>
      </c>
      <c r="I12" t="s">
        <v>80</v>
      </c>
      <c r="J12" t="s">
        <v>77</v>
      </c>
      <c r="K12">
        <v>216</v>
      </c>
      <c r="L12" s="59">
        <v>20000</v>
      </c>
      <c r="M12">
        <v>12</v>
      </c>
      <c r="N12" s="60">
        <v>3.3E-3</v>
      </c>
    </row>
    <row r="13" spans="1:16" x14ac:dyDescent="0.25">
      <c r="A13" t="s">
        <v>103</v>
      </c>
      <c r="B13">
        <v>10014420</v>
      </c>
      <c r="C13" t="s">
        <v>104</v>
      </c>
      <c r="D13" t="s">
        <v>47</v>
      </c>
      <c r="E13" t="s">
        <v>48</v>
      </c>
      <c r="F13" t="s">
        <v>54</v>
      </c>
      <c r="G13" t="s">
        <v>49</v>
      </c>
      <c r="H13" t="s">
        <v>75</v>
      </c>
      <c r="I13" t="s">
        <v>76</v>
      </c>
      <c r="J13" t="s">
        <v>77</v>
      </c>
      <c r="K13">
        <v>432</v>
      </c>
      <c r="L13" s="59">
        <v>22000</v>
      </c>
      <c r="M13">
        <v>6</v>
      </c>
      <c r="N13" s="60">
        <v>3.3E-3</v>
      </c>
    </row>
    <row r="14" spans="1:16" x14ac:dyDescent="0.25">
      <c r="A14" t="s">
        <v>105</v>
      </c>
      <c r="C14" t="s">
        <v>106</v>
      </c>
      <c r="D14" t="s">
        <v>47</v>
      </c>
      <c r="E14" t="s">
        <v>48</v>
      </c>
      <c r="F14" t="s">
        <v>54</v>
      </c>
      <c r="G14" t="s">
        <v>49</v>
      </c>
      <c r="H14" t="s">
        <v>75</v>
      </c>
      <c r="I14" t="s">
        <v>90</v>
      </c>
      <c r="J14" t="s">
        <v>87</v>
      </c>
      <c r="K14">
        <v>252</v>
      </c>
      <c r="L14" s="59">
        <v>15000</v>
      </c>
      <c r="M14">
        <v>6</v>
      </c>
      <c r="N14" s="60">
        <v>5.0000000000000001E-3</v>
      </c>
    </row>
    <row r="15" spans="1:16" x14ac:dyDescent="0.25">
      <c r="A15" t="s">
        <v>107</v>
      </c>
      <c r="B15">
        <v>10014427</v>
      </c>
      <c r="C15" t="s">
        <v>108</v>
      </c>
      <c r="D15" t="s">
        <v>47</v>
      </c>
      <c r="E15" t="s">
        <v>48</v>
      </c>
      <c r="F15" t="s">
        <v>109</v>
      </c>
      <c r="G15" t="s">
        <v>49</v>
      </c>
      <c r="H15" t="s">
        <v>75</v>
      </c>
      <c r="I15" t="s">
        <v>76</v>
      </c>
      <c r="J15" t="s">
        <v>77</v>
      </c>
      <c r="K15">
        <v>432</v>
      </c>
      <c r="L15" s="59">
        <v>22000</v>
      </c>
      <c r="M15">
        <v>6</v>
      </c>
      <c r="N15" s="60">
        <v>3.3E-3</v>
      </c>
    </row>
    <row r="16" spans="1:16" x14ac:dyDescent="0.25">
      <c r="A16" t="s">
        <v>110</v>
      </c>
      <c r="B16">
        <v>10014501</v>
      </c>
      <c r="C16" t="s">
        <v>111</v>
      </c>
      <c r="D16" t="s">
        <v>53</v>
      </c>
      <c r="E16" t="s">
        <v>112</v>
      </c>
      <c r="F16" t="s">
        <v>55</v>
      </c>
      <c r="G16" t="s">
        <v>113</v>
      </c>
      <c r="H16" t="s">
        <v>75</v>
      </c>
      <c r="I16" t="s">
        <v>76</v>
      </c>
      <c r="J16" t="s">
        <v>77</v>
      </c>
      <c r="K16">
        <v>432</v>
      </c>
      <c r="L16" s="59">
        <v>22000</v>
      </c>
      <c r="M16">
        <v>6</v>
      </c>
      <c r="N16" s="60">
        <v>3.3E-3</v>
      </c>
      <c r="O16" s="61">
        <v>172</v>
      </c>
    </row>
    <row r="17" spans="1:16" x14ac:dyDescent="0.25">
      <c r="A17" t="s">
        <v>114</v>
      </c>
      <c r="B17">
        <v>10014403</v>
      </c>
      <c r="C17" t="s">
        <v>115</v>
      </c>
      <c r="D17" t="s">
        <v>93</v>
      </c>
      <c r="E17" t="s">
        <v>48</v>
      </c>
      <c r="F17" t="s">
        <v>51</v>
      </c>
      <c r="G17" t="s">
        <v>52</v>
      </c>
      <c r="H17" t="s">
        <v>75</v>
      </c>
      <c r="I17" t="s">
        <v>76</v>
      </c>
      <c r="J17" t="s">
        <v>77</v>
      </c>
      <c r="K17">
        <v>432</v>
      </c>
      <c r="L17" s="59">
        <v>22000</v>
      </c>
      <c r="M17">
        <v>6</v>
      </c>
      <c r="N17" s="60">
        <v>3.3E-3</v>
      </c>
    </row>
    <row r="18" spans="1:16" x14ac:dyDescent="0.25">
      <c r="A18" t="s">
        <v>116</v>
      </c>
      <c r="B18">
        <v>10014502</v>
      </c>
      <c r="C18" t="s">
        <v>117</v>
      </c>
      <c r="D18" t="s">
        <v>93</v>
      </c>
      <c r="E18" t="s">
        <v>112</v>
      </c>
      <c r="F18" t="s">
        <v>118</v>
      </c>
      <c r="G18" t="s">
        <v>49</v>
      </c>
      <c r="H18" t="s">
        <v>75</v>
      </c>
      <c r="I18" t="s">
        <v>76</v>
      </c>
      <c r="J18" t="s">
        <v>77</v>
      </c>
      <c r="K18">
        <v>432</v>
      </c>
      <c r="L18" s="59">
        <v>22000</v>
      </c>
      <c r="M18">
        <v>6</v>
      </c>
      <c r="N18" s="60">
        <v>3.3E-3</v>
      </c>
      <c r="O18" s="61">
        <v>102</v>
      </c>
    </row>
    <row r="19" spans="1:16" x14ac:dyDescent="0.25">
      <c r="A19" t="s">
        <v>119</v>
      </c>
    </row>
    <row r="20" spans="1:16" x14ac:dyDescent="0.25">
      <c r="A20" t="s">
        <v>120</v>
      </c>
      <c r="B20">
        <v>10014512</v>
      </c>
      <c r="C20" t="s">
        <v>121</v>
      </c>
      <c r="D20" t="s">
        <v>93</v>
      </c>
      <c r="E20" t="s">
        <v>112</v>
      </c>
      <c r="F20" t="s">
        <v>122</v>
      </c>
      <c r="G20" t="s">
        <v>123</v>
      </c>
      <c r="H20" t="s">
        <v>75</v>
      </c>
      <c r="I20" t="s">
        <v>76</v>
      </c>
      <c r="J20" t="s">
        <v>77</v>
      </c>
      <c r="K20">
        <v>432</v>
      </c>
      <c r="L20" s="59">
        <v>22000</v>
      </c>
      <c r="M20">
        <v>6</v>
      </c>
      <c r="N20" s="60">
        <v>3.3E-3</v>
      </c>
      <c r="O20" s="61">
        <v>41.9</v>
      </c>
      <c r="P20">
        <v>4.1900000000000004</v>
      </c>
    </row>
    <row r="21" spans="1:16" x14ac:dyDescent="0.25">
      <c r="A21" t="s">
        <v>124</v>
      </c>
      <c r="B21">
        <v>10014506</v>
      </c>
      <c r="C21" t="s">
        <v>125</v>
      </c>
      <c r="D21" t="s">
        <v>93</v>
      </c>
      <c r="E21" t="s">
        <v>112</v>
      </c>
      <c r="F21" t="s">
        <v>122</v>
      </c>
      <c r="G21" t="s">
        <v>126</v>
      </c>
      <c r="H21" t="s">
        <v>75</v>
      </c>
      <c r="I21" t="s">
        <v>76</v>
      </c>
      <c r="J21" t="s">
        <v>77</v>
      </c>
      <c r="K21">
        <v>432</v>
      </c>
      <c r="L21" s="59">
        <v>22000</v>
      </c>
      <c r="M21">
        <v>6</v>
      </c>
      <c r="N21" s="60">
        <v>3.3E-3</v>
      </c>
      <c r="O21" s="61">
        <v>40.200000000000003</v>
      </c>
      <c r="P21">
        <v>4.0199999999999996</v>
      </c>
    </row>
    <row r="22" spans="1:16" x14ac:dyDescent="0.25">
      <c r="A22" t="s">
        <v>127</v>
      </c>
      <c r="B22">
        <v>10014517</v>
      </c>
      <c r="C22" t="s">
        <v>128</v>
      </c>
      <c r="D22" t="s">
        <v>47</v>
      </c>
      <c r="E22" t="s">
        <v>112</v>
      </c>
      <c r="F22" t="s">
        <v>118</v>
      </c>
      <c r="G22" t="s">
        <v>129</v>
      </c>
      <c r="H22" t="s">
        <v>75</v>
      </c>
      <c r="I22" t="s">
        <v>76</v>
      </c>
      <c r="J22" t="s">
        <v>77</v>
      </c>
      <c r="K22">
        <v>432</v>
      </c>
      <c r="L22" s="59">
        <v>22000</v>
      </c>
      <c r="M22">
        <v>6</v>
      </c>
      <c r="N22" s="60">
        <v>3.3E-3</v>
      </c>
      <c r="O22" s="61">
        <v>34</v>
      </c>
    </row>
    <row r="23" spans="1:16" x14ac:dyDescent="0.25">
      <c r="A23" t="s">
        <v>130</v>
      </c>
      <c r="B23">
        <v>10014459</v>
      </c>
      <c r="C23" t="s">
        <v>131</v>
      </c>
      <c r="D23" t="s">
        <v>47</v>
      </c>
      <c r="E23" t="s">
        <v>112</v>
      </c>
      <c r="F23" t="s">
        <v>132</v>
      </c>
      <c r="G23" t="s">
        <v>133</v>
      </c>
      <c r="H23" t="s">
        <v>75</v>
      </c>
      <c r="I23" t="s">
        <v>76</v>
      </c>
      <c r="J23" t="s">
        <v>77</v>
      </c>
      <c r="K23">
        <v>432</v>
      </c>
      <c r="L23" s="59">
        <v>22000</v>
      </c>
      <c r="M23">
        <v>6</v>
      </c>
      <c r="N23" s="60">
        <v>3.3E-3</v>
      </c>
      <c r="O23" s="61">
        <v>50</v>
      </c>
    </row>
    <row r="24" spans="1:16" x14ac:dyDescent="0.25">
      <c r="A24" t="s">
        <v>134</v>
      </c>
      <c r="B24">
        <v>10017964</v>
      </c>
      <c r="C24" t="s">
        <v>79</v>
      </c>
      <c r="D24" t="s">
        <v>135</v>
      </c>
      <c r="E24" t="s">
        <v>48</v>
      </c>
      <c r="F24" t="s">
        <v>55</v>
      </c>
      <c r="G24" t="s">
        <v>49</v>
      </c>
      <c r="H24" t="s">
        <v>75</v>
      </c>
      <c r="I24" t="s">
        <v>80</v>
      </c>
      <c r="J24" t="s">
        <v>77</v>
      </c>
      <c r="K24">
        <v>216</v>
      </c>
      <c r="L24" s="59">
        <v>20000</v>
      </c>
      <c r="M24">
        <v>12</v>
      </c>
      <c r="N24" s="60">
        <v>3.3E-3</v>
      </c>
    </row>
    <row r="25" spans="1:16" s="61" customFormat="1" x14ac:dyDescent="0.25">
      <c r="A25" t="s">
        <v>136</v>
      </c>
      <c r="B25">
        <v>10018168</v>
      </c>
      <c r="C25" t="s">
        <v>137</v>
      </c>
      <c r="D25" t="s">
        <v>138</v>
      </c>
      <c r="E25" t="s">
        <v>48</v>
      </c>
      <c r="F25" t="s">
        <v>55</v>
      </c>
      <c r="G25" t="s">
        <v>57</v>
      </c>
      <c r="H25" t="s">
        <v>75</v>
      </c>
      <c r="I25" t="s">
        <v>76</v>
      </c>
      <c r="J25" t="s">
        <v>77</v>
      </c>
      <c r="K25">
        <v>432</v>
      </c>
      <c r="L25" s="59">
        <v>22000</v>
      </c>
      <c r="M25">
        <v>6</v>
      </c>
      <c r="N25" s="60">
        <v>3.3E-3</v>
      </c>
      <c r="P25"/>
    </row>
    <row r="26" spans="1:16" s="61" customFormat="1" x14ac:dyDescent="0.25">
      <c r="A26" t="s">
        <v>139</v>
      </c>
      <c r="B26">
        <v>10018164</v>
      </c>
      <c r="C26" t="s">
        <v>140</v>
      </c>
      <c r="D26" t="s">
        <v>141</v>
      </c>
      <c r="E26" t="s">
        <v>48</v>
      </c>
      <c r="F26" t="s">
        <v>55</v>
      </c>
      <c r="G26" t="s">
        <v>56</v>
      </c>
      <c r="H26" t="s">
        <v>75</v>
      </c>
      <c r="I26" t="s">
        <v>76</v>
      </c>
      <c r="J26" t="s">
        <v>77</v>
      </c>
      <c r="K26">
        <v>432</v>
      </c>
      <c r="L26" s="59">
        <v>22000</v>
      </c>
      <c r="M26">
        <v>6</v>
      </c>
      <c r="N26" s="60">
        <v>3.3E-3</v>
      </c>
      <c r="P26"/>
    </row>
    <row r="28" spans="1:16" s="61" customFormat="1" x14ac:dyDescent="0.25">
      <c r="A28"/>
      <c r="B28"/>
      <c r="C28"/>
      <c r="D28"/>
      <c r="E28"/>
      <c r="F28"/>
      <c r="G28"/>
      <c r="H28"/>
      <c r="I28"/>
      <c r="J28"/>
      <c r="K28"/>
      <c r="L28" s="59"/>
      <c r="M28"/>
      <c r="N28" s="60"/>
      <c r="P28"/>
    </row>
    <row r="29" spans="1:16" s="61" customFormat="1" x14ac:dyDescent="0.25">
      <c r="A29"/>
      <c r="B29"/>
      <c r="C29"/>
      <c r="D29"/>
      <c r="E29"/>
      <c r="F29"/>
      <c r="G29"/>
      <c r="H29"/>
      <c r="I29"/>
      <c r="J29"/>
      <c r="K29"/>
      <c r="L29" s="59"/>
      <c r="M29"/>
      <c r="N29" s="60"/>
      <c r="P29"/>
    </row>
    <row r="30" spans="1:16" s="61" customFormat="1" x14ac:dyDescent="0.25">
      <c r="A30"/>
      <c r="B30"/>
      <c r="C30"/>
      <c r="D30"/>
      <c r="E30"/>
      <c r="F30"/>
      <c r="G30"/>
      <c r="H30"/>
      <c r="I30"/>
      <c r="J30"/>
      <c r="K30"/>
      <c r="L30" s="59"/>
      <c r="M30"/>
      <c r="N30" s="60"/>
      <c r="P30"/>
    </row>
    <row r="31" spans="1:16" s="61" customFormat="1" x14ac:dyDescent="0.25">
      <c r="A31"/>
      <c r="B31"/>
      <c r="C31"/>
      <c r="D31"/>
      <c r="E31"/>
      <c r="F31"/>
      <c r="G31"/>
      <c r="H31"/>
      <c r="I31"/>
      <c r="J31"/>
      <c r="K31"/>
      <c r="L31" s="59"/>
      <c r="M31"/>
      <c r="N31" s="60"/>
      <c r="P31"/>
    </row>
    <row r="32" spans="1:16" s="61" customFormat="1" x14ac:dyDescent="0.25">
      <c r="A32"/>
      <c r="B32"/>
      <c r="C32"/>
      <c r="D32"/>
      <c r="E32"/>
      <c r="F32"/>
      <c r="G32"/>
      <c r="H32"/>
      <c r="I32"/>
      <c r="J32"/>
      <c r="K32"/>
      <c r="L32" s="59"/>
      <c r="M32"/>
      <c r="N32" s="60"/>
      <c r="P32"/>
    </row>
    <row r="33" spans="1:16" s="61" customFormat="1" x14ac:dyDescent="0.25">
      <c r="A33"/>
      <c r="B33"/>
      <c r="C33"/>
      <c r="D33"/>
      <c r="E33"/>
      <c r="F33"/>
      <c r="G33"/>
      <c r="H33"/>
      <c r="I33"/>
      <c r="J33"/>
      <c r="K33"/>
      <c r="L33" s="59"/>
      <c r="M33"/>
      <c r="N33" s="60"/>
      <c r="P33"/>
    </row>
    <row r="34" spans="1:16" s="61" customFormat="1" x14ac:dyDescent="0.25">
      <c r="A34"/>
      <c r="B34"/>
      <c r="C34"/>
      <c r="D34"/>
      <c r="E34"/>
      <c r="F34"/>
      <c r="G34"/>
      <c r="H34"/>
      <c r="I34"/>
      <c r="J34"/>
      <c r="K34"/>
      <c r="L34" s="59"/>
      <c r="M34"/>
      <c r="N34" s="60"/>
      <c r="P34"/>
    </row>
    <row r="35" spans="1:16" s="61" customFormat="1" x14ac:dyDescent="0.25">
      <c r="A35"/>
      <c r="B35"/>
      <c r="C35"/>
      <c r="D35"/>
      <c r="E35"/>
      <c r="F35"/>
      <c r="G35"/>
      <c r="H35"/>
      <c r="I35"/>
      <c r="J35"/>
      <c r="K35"/>
      <c r="L35" s="59"/>
      <c r="M35"/>
      <c r="N35" s="60"/>
      <c r="P35"/>
    </row>
    <row r="36" spans="1:16" s="61" customFormat="1" x14ac:dyDescent="0.25">
      <c r="A36"/>
      <c r="B36"/>
      <c r="C36"/>
      <c r="D36"/>
      <c r="E36"/>
      <c r="F36"/>
      <c r="G36"/>
      <c r="H36"/>
      <c r="I36"/>
      <c r="J36"/>
      <c r="K36"/>
      <c r="L36" s="59"/>
      <c r="M36"/>
      <c r="N36" s="60"/>
      <c r="P36"/>
    </row>
    <row r="37" spans="1:16" s="61" customFormat="1" x14ac:dyDescent="0.25">
      <c r="A37"/>
      <c r="B37"/>
      <c r="C37"/>
      <c r="D37"/>
      <c r="E37"/>
      <c r="F37"/>
      <c r="G37"/>
      <c r="H37"/>
      <c r="I37"/>
      <c r="J37"/>
      <c r="K37"/>
      <c r="L37" s="59"/>
      <c r="M37"/>
      <c r="N37" s="60"/>
      <c r="P37"/>
    </row>
    <row r="38" spans="1:16" s="61" customFormat="1" x14ac:dyDescent="0.25">
      <c r="A38"/>
      <c r="B38"/>
      <c r="C38"/>
      <c r="D38"/>
      <c r="E38"/>
      <c r="F38"/>
      <c r="G38"/>
      <c r="H38"/>
      <c r="I38"/>
      <c r="J38"/>
      <c r="K38"/>
      <c r="L38" s="59"/>
      <c r="M38"/>
      <c r="N38" s="60"/>
      <c r="P38"/>
    </row>
    <row r="39" spans="1:16" s="61" customFormat="1" x14ac:dyDescent="0.25">
      <c r="A39"/>
      <c r="B39"/>
      <c r="C39"/>
      <c r="D39"/>
      <c r="E39"/>
      <c r="F39"/>
      <c r="G39"/>
      <c r="H39"/>
      <c r="I39"/>
      <c r="J39"/>
      <c r="K39"/>
      <c r="L39" s="59"/>
      <c r="M39"/>
      <c r="N39" s="60"/>
      <c r="P39"/>
    </row>
    <row r="40" spans="1:16" s="61" customFormat="1" x14ac:dyDescent="0.25">
      <c r="A40"/>
      <c r="B40"/>
      <c r="C40"/>
      <c r="D40"/>
      <c r="E40"/>
      <c r="F40"/>
      <c r="G40"/>
      <c r="H40"/>
      <c r="I40"/>
      <c r="J40"/>
      <c r="K40"/>
      <c r="L40" s="59"/>
      <c r="M40"/>
      <c r="N40" s="60"/>
      <c r="P40"/>
    </row>
    <row r="41" spans="1:16" s="60" customFormat="1" x14ac:dyDescent="0.25">
      <c r="A41"/>
      <c r="B41"/>
      <c r="C41"/>
      <c r="D41"/>
      <c r="E41"/>
      <c r="F41"/>
      <c r="G41"/>
      <c r="H41"/>
      <c r="I41"/>
      <c r="J41"/>
      <c r="K41"/>
      <c r="L41" s="59"/>
      <c r="M41"/>
      <c r="O41" s="61"/>
      <c r="P41"/>
    </row>
    <row r="42" spans="1:16" s="60" customFormat="1" x14ac:dyDescent="0.25">
      <c r="A42"/>
      <c r="B42"/>
      <c r="C42"/>
      <c r="D42"/>
      <c r="E42"/>
      <c r="F42"/>
      <c r="G42"/>
      <c r="H42"/>
      <c r="I42"/>
      <c r="J42"/>
      <c r="K42"/>
      <c r="L42" s="59"/>
      <c r="M42"/>
      <c r="O42" s="61"/>
      <c r="P42"/>
    </row>
    <row r="43" spans="1:16" s="60" customFormat="1" x14ac:dyDescent="0.25">
      <c r="A43"/>
      <c r="B43"/>
      <c r="C43"/>
      <c r="D43"/>
      <c r="E43"/>
      <c r="F43"/>
      <c r="G43"/>
      <c r="H43"/>
      <c r="I43"/>
      <c r="J43"/>
      <c r="K43"/>
      <c r="L43" s="59"/>
      <c r="M43"/>
      <c r="O43" s="61"/>
      <c r="P43"/>
    </row>
    <row r="44" spans="1:16" s="60" customFormat="1" x14ac:dyDescent="0.25">
      <c r="A44"/>
      <c r="B44"/>
      <c r="C44"/>
      <c r="D44"/>
      <c r="E44"/>
      <c r="F44"/>
      <c r="G44"/>
      <c r="H44"/>
      <c r="I44"/>
      <c r="J44"/>
      <c r="K44"/>
      <c r="L44" s="59"/>
      <c r="M44"/>
      <c r="O44" s="61"/>
      <c r="P44"/>
    </row>
    <row r="45" spans="1:16" s="60" customFormat="1" x14ac:dyDescent="0.25">
      <c r="A45"/>
      <c r="B45"/>
      <c r="C45"/>
      <c r="D45"/>
      <c r="E45"/>
      <c r="F45"/>
      <c r="G45"/>
      <c r="H45"/>
      <c r="I45"/>
      <c r="J45"/>
      <c r="K45"/>
      <c r="L45" s="59"/>
      <c r="M45"/>
      <c r="O45" s="61"/>
      <c r="P45"/>
    </row>
    <row r="46" spans="1:16" s="60" customFormat="1" x14ac:dyDescent="0.25">
      <c r="A46"/>
      <c r="B46"/>
      <c r="C46"/>
      <c r="D46"/>
      <c r="E46"/>
      <c r="F46"/>
      <c r="G46"/>
      <c r="H46"/>
      <c r="I46"/>
      <c r="J46"/>
      <c r="K46"/>
      <c r="L46" s="59"/>
      <c r="M46"/>
      <c r="O46" s="61"/>
      <c r="P46"/>
    </row>
    <row r="47" spans="1:16" s="60" customFormat="1" x14ac:dyDescent="0.25">
      <c r="A47"/>
      <c r="B47"/>
      <c r="C47"/>
      <c r="D47"/>
      <c r="E47"/>
      <c r="F47"/>
      <c r="G47"/>
      <c r="H47"/>
      <c r="I47"/>
      <c r="J47"/>
      <c r="K47"/>
      <c r="L47" s="59"/>
      <c r="M47"/>
      <c r="O47" s="61"/>
      <c r="P47"/>
    </row>
    <row r="48" spans="1:16" s="60" customFormat="1" x14ac:dyDescent="0.25">
      <c r="A48"/>
      <c r="B48"/>
      <c r="C48"/>
      <c r="D48"/>
      <c r="E48"/>
      <c r="F48"/>
      <c r="G48"/>
      <c r="H48"/>
      <c r="I48"/>
      <c r="J48"/>
      <c r="K48"/>
      <c r="L48" s="59"/>
      <c r="M48"/>
      <c r="O48" s="61"/>
      <c r="P48"/>
    </row>
    <row r="49" spans="1:16" s="60" customFormat="1" x14ac:dyDescent="0.25">
      <c r="A49"/>
      <c r="B49"/>
      <c r="C49"/>
      <c r="D49"/>
      <c r="E49"/>
      <c r="F49"/>
      <c r="G49"/>
      <c r="H49"/>
      <c r="I49"/>
      <c r="J49"/>
      <c r="K49"/>
      <c r="L49" s="59"/>
      <c r="M49"/>
      <c r="O49" s="61"/>
      <c r="P49"/>
    </row>
    <row r="50" spans="1:16" s="60" customFormat="1" x14ac:dyDescent="0.25">
      <c r="A50"/>
      <c r="B50"/>
      <c r="C50"/>
      <c r="D50"/>
      <c r="E50"/>
      <c r="F50"/>
      <c r="G50"/>
      <c r="H50"/>
      <c r="I50"/>
      <c r="J50"/>
      <c r="K50"/>
      <c r="L50" s="59"/>
      <c r="M50"/>
      <c r="O50" s="61"/>
      <c r="P50"/>
    </row>
    <row r="51" spans="1:16" s="60" customFormat="1" x14ac:dyDescent="0.25">
      <c r="A51"/>
      <c r="B51"/>
      <c r="C51"/>
      <c r="D51"/>
      <c r="E51"/>
      <c r="F51"/>
      <c r="G51"/>
      <c r="H51"/>
      <c r="I51"/>
      <c r="J51"/>
      <c r="K51"/>
      <c r="L51" s="59"/>
      <c r="M51"/>
      <c r="O51" s="61"/>
      <c r="P51"/>
    </row>
    <row r="52" spans="1:16" s="60" customFormat="1" x14ac:dyDescent="0.25">
      <c r="A52"/>
      <c r="B52"/>
      <c r="C52"/>
      <c r="D52"/>
      <c r="E52"/>
      <c r="F52"/>
      <c r="G52"/>
      <c r="H52"/>
      <c r="I52"/>
      <c r="J52"/>
      <c r="K52"/>
      <c r="L52" s="59"/>
      <c r="M52"/>
      <c r="O52" s="61"/>
      <c r="P52"/>
    </row>
    <row r="53" spans="1:16" s="60" customFormat="1" x14ac:dyDescent="0.25">
      <c r="A53"/>
      <c r="B53"/>
      <c r="C53"/>
      <c r="D53"/>
      <c r="E53"/>
      <c r="F53"/>
      <c r="G53"/>
      <c r="H53"/>
      <c r="I53"/>
      <c r="J53"/>
      <c r="K53"/>
      <c r="L53" s="59"/>
      <c r="M53"/>
      <c r="O53" s="61"/>
      <c r="P53"/>
    </row>
    <row r="54" spans="1:16" s="60" customFormat="1" x14ac:dyDescent="0.25">
      <c r="A54"/>
      <c r="B54"/>
      <c r="C54"/>
      <c r="D54"/>
      <c r="E54"/>
      <c r="F54"/>
      <c r="G54"/>
      <c r="H54"/>
      <c r="I54"/>
      <c r="J54"/>
      <c r="K54"/>
      <c r="L54" s="59"/>
      <c r="M54"/>
      <c r="O54" s="61"/>
      <c r="P54"/>
    </row>
    <row r="55" spans="1:16" s="60" customFormat="1" x14ac:dyDescent="0.25">
      <c r="A55"/>
      <c r="B55"/>
      <c r="C55"/>
      <c r="D55"/>
      <c r="E55"/>
      <c r="F55"/>
      <c r="G55"/>
      <c r="H55"/>
      <c r="I55"/>
      <c r="J55"/>
      <c r="K55"/>
      <c r="L55" s="59"/>
      <c r="M55"/>
      <c r="O55" s="61"/>
      <c r="P55"/>
    </row>
    <row r="56" spans="1:16" s="60" customFormat="1" x14ac:dyDescent="0.25">
      <c r="A56"/>
      <c r="B56"/>
      <c r="C56"/>
      <c r="D56"/>
      <c r="E56"/>
      <c r="F56"/>
      <c r="G56"/>
      <c r="H56"/>
      <c r="I56"/>
      <c r="J56"/>
      <c r="K56"/>
      <c r="L56" s="59"/>
      <c r="M56"/>
      <c r="O56" s="61"/>
      <c r="P56"/>
    </row>
    <row r="57" spans="1:16" s="60" customFormat="1" x14ac:dyDescent="0.25">
      <c r="A57"/>
      <c r="B57"/>
      <c r="C57"/>
      <c r="D57"/>
      <c r="E57"/>
      <c r="F57"/>
      <c r="G57"/>
      <c r="H57"/>
      <c r="I57"/>
      <c r="J57"/>
      <c r="K57"/>
      <c r="L57" s="59"/>
      <c r="M57"/>
      <c r="O57" s="61"/>
      <c r="P57"/>
    </row>
    <row r="58" spans="1:16" s="60" customFormat="1" x14ac:dyDescent="0.25">
      <c r="A58"/>
      <c r="B58"/>
      <c r="C58"/>
      <c r="D58"/>
      <c r="E58"/>
      <c r="F58"/>
      <c r="G58"/>
      <c r="H58"/>
      <c r="I58"/>
      <c r="J58"/>
      <c r="K58"/>
      <c r="L58" s="59"/>
      <c r="M58"/>
      <c r="O58" s="61"/>
      <c r="P58"/>
    </row>
    <row r="59" spans="1:16" s="60" customFormat="1" x14ac:dyDescent="0.25">
      <c r="A59"/>
      <c r="B59"/>
      <c r="C59"/>
      <c r="D59"/>
      <c r="E59"/>
      <c r="F59"/>
      <c r="G59"/>
      <c r="H59"/>
      <c r="I59"/>
      <c r="J59"/>
      <c r="K59"/>
      <c r="L59" s="59"/>
      <c r="M59"/>
      <c r="O59" s="61"/>
      <c r="P59"/>
    </row>
    <row r="60" spans="1:16" s="60" customFormat="1" x14ac:dyDescent="0.25">
      <c r="A60"/>
      <c r="B60"/>
      <c r="C60"/>
      <c r="D60"/>
      <c r="E60"/>
      <c r="F60"/>
      <c r="G60"/>
      <c r="H60"/>
      <c r="I60"/>
      <c r="J60"/>
      <c r="K60"/>
      <c r="L60" s="59"/>
      <c r="M60"/>
      <c r="O60" s="61"/>
      <c r="P60"/>
    </row>
    <row r="61" spans="1:16" s="60" customFormat="1" x14ac:dyDescent="0.25">
      <c r="A61"/>
      <c r="B61"/>
      <c r="C61"/>
      <c r="D61"/>
      <c r="E61"/>
      <c r="F61"/>
      <c r="G61"/>
      <c r="H61"/>
      <c r="I61"/>
      <c r="J61"/>
      <c r="K61"/>
      <c r="L61" s="59"/>
      <c r="M61"/>
      <c r="O61" s="61"/>
      <c r="P61"/>
    </row>
    <row r="62" spans="1:16" s="60" customFormat="1" x14ac:dyDescent="0.25">
      <c r="A62"/>
      <c r="B62"/>
      <c r="C62"/>
      <c r="D62"/>
      <c r="E62"/>
      <c r="F62"/>
      <c r="G62"/>
      <c r="H62"/>
      <c r="I62"/>
      <c r="J62"/>
      <c r="K62"/>
      <c r="L62" s="59"/>
      <c r="M62"/>
      <c r="O62" s="61"/>
      <c r="P62"/>
    </row>
    <row r="63" spans="1:16" s="60" customFormat="1" x14ac:dyDescent="0.25">
      <c r="A63"/>
      <c r="B63"/>
      <c r="C63"/>
      <c r="D63"/>
      <c r="E63"/>
      <c r="F63"/>
      <c r="G63"/>
      <c r="H63"/>
      <c r="I63"/>
      <c r="J63"/>
      <c r="K63"/>
      <c r="L63" s="59"/>
      <c r="M63"/>
      <c r="O63" s="61"/>
      <c r="P63"/>
    </row>
    <row r="64" spans="1:16" s="60" customFormat="1" x14ac:dyDescent="0.25">
      <c r="A64"/>
      <c r="B64"/>
      <c r="C64"/>
      <c r="D64"/>
      <c r="E64"/>
      <c r="F64"/>
      <c r="G64"/>
      <c r="H64"/>
      <c r="I64"/>
      <c r="J64"/>
      <c r="K64"/>
      <c r="L64" s="59"/>
      <c r="M64"/>
      <c r="O64" s="61"/>
      <c r="P64"/>
    </row>
    <row r="65" spans="1:16" s="60" customFormat="1" x14ac:dyDescent="0.25">
      <c r="A65"/>
      <c r="B65"/>
      <c r="C65"/>
      <c r="D65"/>
      <c r="E65"/>
      <c r="F65"/>
      <c r="G65"/>
      <c r="H65"/>
      <c r="I65"/>
      <c r="J65"/>
      <c r="K65"/>
      <c r="L65" s="59"/>
      <c r="M65"/>
      <c r="O65" s="61"/>
      <c r="P65"/>
    </row>
    <row r="66" spans="1:16" s="60" customFormat="1" x14ac:dyDescent="0.25">
      <c r="A66"/>
      <c r="B66"/>
      <c r="C66"/>
      <c r="D66"/>
      <c r="E66"/>
      <c r="F66"/>
      <c r="G66"/>
      <c r="H66"/>
      <c r="I66"/>
      <c r="J66"/>
      <c r="K66"/>
      <c r="L66" s="59"/>
      <c r="M66"/>
      <c r="O66" s="61"/>
      <c r="P66"/>
    </row>
  </sheetData>
  <autoFilter ref="A1:P66">
    <sortState ref="A2:P68">
      <sortCondition ref="A1:A68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Liste_sku</vt:lpstr>
      <vt:lpstr>Liste_sku!SKU</vt:lpstr>
      <vt:lpstr>Feuil1!Zone_d_impression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Daryl CAZERES</dc:creator>
  <cp:lastModifiedBy>Daryl CAZERES</cp:lastModifiedBy>
  <dcterms:created xsi:type="dcterms:W3CDTF">2022-06-14T01:54:05Z</dcterms:created>
  <dcterms:modified xsi:type="dcterms:W3CDTF">2022-07-07T23:16:29Z</dcterms:modified>
</cp:coreProperties>
</file>