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ctv-ddp-doctech\maq-num\Guillaume VERNIER\"/>
    </mc:Choice>
  </mc:AlternateContent>
  <bookViews>
    <workbookView xWindow="0" yWindow="0" windowWidth="41280" windowHeight="135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" l="1"/>
  <c r="E51" i="1"/>
  <c r="F21" i="1"/>
  <c r="F23" i="1" s="1"/>
  <c r="E21" i="1"/>
  <c r="E23" i="1" s="1"/>
  <c r="F18" i="1"/>
  <c r="E18" i="1"/>
  <c r="F48" i="1"/>
  <c r="F45" i="1" s="1"/>
  <c r="F36" i="1" s="1"/>
  <c r="F39" i="1" s="1"/>
  <c r="F42" i="1" s="1"/>
  <c r="F27" i="1"/>
  <c r="F31" i="1" s="1"/>
  <c r="F34" i="1" s="1"/>
  <c r="E27" i="1"/>
  <c r="E31" i="1" s="1"/>
  <c r="E34" i="1" s="1"/>
  <c r="E48" i="1" l="1"/>
  <c r="E45" i="1" s="1"/>
  <c r="E36" i="1" s="1"/>
  <c r="E39" i="1" s="1"/>
  <c r="E42" i="1" s="1"/>
</calcChain>
</file>

<file path=xl/sharedStrings.xml><?xml version="1.0" encoding="utf-8"?>
<sst xmlns="http://schemas.openxmlformats.org/spreadsheetml/2006/main" count="127" uniqueCount="57">
  <si>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</si>
  <si>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</si>
  <si>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</si>
  <si>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</si>
  <si>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</si>
  <si>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</si>
  <si>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</si>
  <si>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</si>
  <si>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</si>
  <si>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</si>
  <si>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</si>
  <si>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</si>
  <si>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</si>
  <si>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</si>
  <si>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</si>
  <si>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</si>
  <si>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</si>
  <si>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</si>
  <si>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</si>
  <si>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</si>
  <si>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</si>
  <si>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</si>
  <si>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</si>
  <si>
    <t>Cote 1</t>
  </si>
  <si>
    <t>Cote 2</t>
  </si>
  <si>
    <t>Cote 3</t>
  </si>
  <si>
    <t>Cote 4</t>
  </si>
  <si>
    <t>Cote 5</t>
  </si>
  <si>
    <t>Cote 6</t>
  </si>
  <si>
    <t>Cote 7</t>
  </si>
  <si>
    <t>Cote 8</t>
  </si>
  <si>
    <t>Cote 9</t>
  </si>
  <si>
    <t>Cote 10</t>
  </si>
  <si>
    <t>Cote 11</t>
  </si>
  <si>
    <t>Cote 12</t>
  </si>
  <si>
    <t>Cote 13</t>
  </si>
  <si>
    <t>Cote 14</t>
  </si>
  <si>
    <t>Cote 15</t>
  </si>
  <si>
    <t>Cote 16</t>
  </si>
  <si>
    <t>Cote 17</t>
  </si>
  <si>
    <t>Cote 18</t>
  </si>
  <si>
    <t>Cote 19</t>
  </si>
  <si>
    <t>Cote 20</t>
  </si>
  <si>
    <t>Cote 21</t>
  </si>
  <si>
    <t>Cote 22</t>
  </si>
  <si>
    <t>Cote 23</t>
  </si>
  <si>
    <t>Cote 24</t>
  </si>
  <si>
    <t>Cote 25</t>
  </si>
  <si>
    <t>Cote 26</t>
  </si>
  <si>
    <t>Cote 27</t>
  </si>
  <si>
    <t>Cote 28</t>
  </si>
  <si>
    <t>Cote 29</t>
  </si>
  <si>
    <t>Cote 30</t>
  </si>
  <si>
    <t>Cote 31</t>
  </si>
  <si>
    <t>Cote 32</t>
  </si>
  <si>
    <t>Cote 33</t>
  </si>
  <si>
    <t>XXX Dimensions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</si>
</sst>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327660</xdr:colOff>
          <xdr:row>1</xdr:row>
          <xdr:rowOff>137160</xdr:rowOff>
        </xdr:from>
        <xdr:to>
          <xdr:col>4</xdr:col>
          <xdr:colOff>251460</xdr:colOff>
          <xdr:row>4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51"/>
  <sheetViews>
    <sheetView tabSelected="1" workbookViewId="0">
      <selection activeCell="I11" sqref="I11"/>
    </sheetView>
  </sheetViews>
  <sheetFormatPr baseColWidth="10" defaultRowHeight="13.8" x14ac:dyDescent="0.25"/>
  <cols>
    <col min="2" max="2" width="24.8984375" bestFit="1" customWidth="1"/>
    <col min="3" max="3" width="17.296875" bestFit="1" customWidth="1"/>
    <col min="4" max="4" width="7.19921875" bestFit="1" customWidth="1"/>
    <col min="5" max="5" width="17.296875" bestFit="1" customWidth="1"/>
    <col min="6" max="6" width="16.69921875" customWidth="1"/>
  </cols>
  <sheetData>
    <row r="6" spans="2:6" ht="18" x14ac:dyDescent="0.35">
      <c r="B6" s="1" t="s">
        <v>5</v>
      </c>
      <c r="C6" s="2" t="s">
        <v>0</v>
      </c>
      <c r="D6" s="2" t="s">
        <v>1</v>
      </c>
      <c r="E6" s="1" t="s">
        <v>2</v>
      </c>
    </row>
    <row r="7" spans="2:6" ht="15.6" x14ac:dyDescent="0.3">
      <c r="B7" s="3" t="s">
        <v>3</v>
      </c>
      <c r="C7" s="4"/>
      <c r="D7" s="4"/>
      <c r="E7" s="3" t="s">
        <v>8</v>
      </c>
      <c r="F7" s="3">
        <v>874</v>
      </c>
    </row>
    <row r="8" spans="2:6" s="16" customFormat="1" x14ac:dyDescent="0.25">
      <c r="B8" s="15" t="s">
        <v>20</v>
      </c>
      <c r="C8" s="17"/>
      <c r="D8" s="17"/>
      <c r="E8" s="18" t="s">
        <v>21</v>
      </c>
      <c r="F8" s="18" t="s">
        <v>22</v>
      </c>
    </row>
    <row r="9" spans="2:6" x14ac:dyDescent="0.25">
      <c r="B9" s="5" t="s">
        <v>6</v>
      </c>
      <c r="D9" s="10"/>
      <c r="E9" s="7">
        <v>44539</v>
      </c>
      <c r="F9" s="7">
        <v>44539</v>
      </c>
    </row>
    <row r="10" spans="2:6" x14ac:dyDescent="0.25">
      <c r="B10" s="5" t="s">
        <v>4</v>
      </c>
      <c r="D10" s="11"/>
      <c r="E10" s="9">
        <v>1</v>
      </c>
      <c r="F10" s="9">
        <v>1</v>
      </c>
    </row>
    <row r="11" spans="2:6" x14ac:dyDescent="0.25">
      <c r="B11" s="5" t="s">
        <v>7</v>
      </c>
      <c r="D11" s="10" t="s">
        <v>9</v>
      </c>
      <c r="E11" s="6">
        <v>100</v>
      </c>
      <c r="F11" s="6">
        <v>300</v>
      </c>
    </row>
    <row r="12" spans="2:6" ht="15.6" x14ac:dyDescent="0.3">
      <c r="B12" s="3" t="s">
        <v>14</v>
      </c>
      <c r="C12" s="4"/>
      <c r="D12" s="4"/>
      <c r="E12" s="4"/>
      <c r="F12" s="4"/>
    </row>
    <row r="13" spans="2:6" x14ac:dyDescent="0.25">
      <c r="B13" s="5" t="s">
        <v>15</v>
      </c>
      <c r="C13" s="8" t="s">
        <v>11</v>
      </c>
      <c r="D13" s="6" t="s">
        <v>10</v>
      </c>
      <c r="E13" s="10">
        <v>500</v>
      </c>
      <c r="F13" s="10">
        <v>874</v>
      </c>
    </row>
    <row r="14" spans="2:6" x14ac:dyDescent="0.25"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2:6" x14ac:dyDescent="0.25"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2:6" ht="15.6" x14ac:dyDescent="0.3">
      <c r="B16" s="14" t="s">
        <v>18</v>
      </c>
      <c r="C16" s="12"/>
      <c r="D16" s="13"/>
      <c r="E16" s="12"/>
      <c r="F16" s="12"/>
    </row>
    <row r="17" spans="2:6" x14ac:dyDescent="0.25">
      <c r="B17" s="5" t="s">
        <v>19</v>
      </c>
      <c r="C17" s="8" t="s">
        <v>13</v>
      </c>
      <c r="D17" s="10" t="s">
        <v>10</v>
      </c>
      <c r="E17" s="6">
        <v>285</v>
      </c>
      <c r="F17" s="6">
        <v>389</v>
      </c>
    </row>
    <row r="18" spans="2:6" x14ac:dyDescent="0.25">
      <c r="B18" s="5" t="s">
        <v>23</v>
      </c>
      <c r="C18" s="8" t="s">
        <v>13</v>
      </c>
      <c r="D18" s="10" t="s">
        <v>10</v>
      </c>
      <c r="E18" s="22">
        <f>E17+E14-E13</f>
        <v>154</v>
      </c>
      <c r="F18" s="22">
        <f>F17+F14-F13</f>
        <v>-264</v>
      </c>
    </row>
    <row r="19" spans="2:6" x14ac:dyDescent="0.25">
      <c r="B19" s="5" t="s">
        <v>24</v>
      </c>
      <c r="C19" s="8" t="s">
        <v>13</v>
      </c>
      <c r="D19" s="10" t="s">
        <v>10</v>
      </c>
      <c r="E19" s="6">
        <v>287</v>
      </c>
      <c r="F19" s="6">
        <v>391</v>
      </c>
    </row>
    <row r="20" spans="2:6" x14ac:dyDescent="0.25">
      <c r="B20" s="5" t="s">
        <v>25</v>
      </c>
      <c r="C20" s="8" t="s">
        <v>13</v>
      </c>
      <c r="D20" s="10" t="s">
        <v>10</v>
      </c>
      <c r="E20" s="6">
        <v>288</v>
      </c>
      <c r="F20" s="6">
        <v>392</v>
      </c>
    </row>
    <row r="21" spans="2:6" x14ac:dyDescent="0.25">
      <c r="B21" s="5" t="s">
        <v>26</v>
      </c>
      <c r="C21" s="8" t="s">
        <v>13</v>
      </c>
      <c r="D21" s="10" t="s">
        <v>10</v>
      </c>
      <c r="E21" s="22">
        <f>E20+E25</f>
        <v>581</v>
      </c>
      <c r="F21" s="22">
        <f>F20+F25</f>
        <v>789</v>
      </c>
    </row>
    <row r="22" spans="2:6" x14ac:dyDescent="0.25">
      <c r="B22" s="5" t="s">
        <v>27</v>
      </c>
      <c r="C22" s="8" t="s">
        <v>13</v>
      </c>
      <c r="D22" s="10" t="s">
        <v>10</v>
      </c>
      <c r="E22" s="6">
        <v>290</v>
      </c>
      <c r="F22" s="6">
        <v>394</v>
      </c>
    </row>
    <row r="23" spans="2:6" x14ac:dyDescent="0.25">
      <c r="B23" s="5" t="s">
        <v>28</v>
      </c>
      <c r="C23" s="8" t="s">
        <v>13</v>
      </c>
      <c r="D23" s="10" t="s">
        <v>10</v>
      </c>
      <c r="E23" s="22">
        <f>E20+E21</f>
        <v>869</v>
      </c>
      <c r="F23" s="22">
        <f>F20+F21</f>
        <v>1181</v>
      </c>
    </row>
    <row r="24" spans="2:6" x14ac:dyDescent="0.25">
      <c r="B24" s="5" t="s">
        <v>29</v>
      </c>
      <c r="C24" s="8" t="s">
        <v>13</v>
      </c>
      <c r="D24" s="10" t="s">
        <v>10</v>
      </c>
      <c r="E24" s="6">
        <v>292</v>
      </c>
      <c r="F24" s="6">
        <v>396</v>
      </c>
    </row>
    <row r="25" spans="2:6" x14ac:dyDescent="0.25">
      <c r="B25" s="5" t="s">
        <v>30</v>
      </c>
      <c r="C25" s="8" t="s">
        <v>13</v>
      </c>
      <c r="D25" s="10" t="s">
        <v>10</v>
      </c>
      <c r="E25" s="6">
        <v>293</v>
      </c>
      <c r="F25" s="6">
        <v>397</v>
      </c>
    </row>
    <row r="26" spans="2:6" x14ac:dyDescent="0.25">
      <c r="B26" s="5" t="s">
        <v>31</v>
      </c>
      <c r="C26" s="8" t="s">
        <v>13</v>
      </c>
      <c r="D26" s="10" t="s">
        <v>10</v>
      </c>
      <c r="E26" s="6">
        <v>294</v>
      </c>
      <c r="F26" s="6">
        <v>398</v>
      </c>
    </row>
    <row r="27" spans="2:6" x14ac:dyDescent="0.25">
      <c r="B27" s="5" t="s">
        <v>32</v>
      </c>
      <c r="C27" s="8" t="s">
        <v>13</v>
      </c>
      <c r="D27" s="10" t="s">
        <v>10</v>
      </c>
      <c r="E27" s="22">
        <f>E25+E26</f>
        <v>587</v>
      </c>
      <c r="F27" s="22">
        <f>F25+F26</f>
        <v>795</v>
      </c>
    </row>
    <row r="28" spans="2:6" x14ac:dyDescent="0.25">
      <c r="B28" s="5" t="s">
        <v>33</v>
      </c>
      <c r="C28" s="8" t="s">
        <v>13</v>
      </c>
      <c r="D28" s="10" t="s">
        <v>10</v>
      </c>
      <c r="E28" s="6">
        <v>296</v>
      </c>
      <c r="F28" s="6">
        <v>400</v>
      </c>
    </row>
    <row r="29" spans="2:6" x14ac:dyDescent="0.25">
      <c r="B29" s="5" t="s">
        <v>34</v>
      </c>
      <c r="C29" s="8" t="s">
        <v>13</v>
      </c>
      <c r="D29" s="10" t="s">
        <v>10</v>
      </c>
      <c r="E29" s="6">
        <v>297</v>
      </c>
      <c r="F29" s="6">
        <v>401</v>
      </c>
    </row>
    <row r="30" spans="2:6" x14ac:dyDescent="0.25">
      <c r="B30" s="5" t="s">
        <v>35</v>
      </c>
      <c r="C30" s="8" t="s">
        <v>13</v>
      </c>
      <c r="D30" s="10" t="s">
        <v>10</v>
      </c>
      <c r="E30" s="6">
        <v>298</v>
      </c>
      <c r="F30" s="6">
        <v>402</v>
      </c>
    </row>
    <row r="31" spans="2:6" x14ac:dyDescent="0.25">
      <c r="B31" s="5" t="s">
        <v>36</v>
      </c>
      <c r="C31" s="8" t="s">
        <v>13</v>
      </c>
      <c r="D31" s="10" t="s">
        <v>10</v>
      </c>
      <c r="E31" s="22">
        <f>E27+E18</f>
        <v>741</v>
      </c>
      <c r="F31" s="22">
        <f>F27+F18</f>
        <v>531</v>
      </c>
    </row>
    <row r="32" spans="2:6" x14ac:dyDescent="0.25">
      <c r="B32" s="5" t="s">
        <v>37</v>
      </c>
      <c r="C32" s="8" t="s">
        <v>13</v>
      </c>
      <c r="D32" s="10" t="s">
        <v>10</v>
      </c>
      <c r="E32" s="6">
        <v>300</v>
      </c>
      <c r="F32" s="6">
        <v>404</v>
      </c>
    </row>
    <row r="33" spans="2:6" x14ac:dyDescent="0.25">
      <c r="B33" s="5" t="s">
        <v>38</v>
      </c>
      <c r="C33" s="8" t="s">
        <v>13</v>
      </c>
      <c r="D33" s="10" t="s">
        <v>10</v>
      </c>
      <c r="E33" s="6">
        <v>301</v>
      </c>
      <c r="F33" s="6">
        <v>405</v>
      </c>
    </row>
    <row r="34" spans="2:6" x14ac:dyDescent="0.25">
      <c r="B34" s="5" t="s">
        <v>39</v>
      </c>
      <c r="C34" s="8" t="s">
        <v>13</v>
      </c>
      <c r="D34" s="10" t="s">
        <v>10</v>
      </c>
      <c r="E34" s="22">
        <f>E31+E32-E33</f>
        <v>740</v>
      </c>
      <c r="F34" s="22">
        <f>F31+F32-F33</f>
        <v>530</v>
      </c>
    </row>
    <row r="35" spans="2:6" ht="15.6" x14ac:dyDescent="0.25">
      <c r="B35" s="21" t="s">
        <v>56</v>
      </c>
      <c r="C35" s="19"/>
      <c r="D35" s="13"/>
      <c r="E35" s="20"/>
      <c r="F35" s="20"/>
    </row>
    <row r="36" spans="2:6" x14ac:dyDescent="0.25">
      <c r="B36" s="5" t="s">
        <v>40</v>
      </c>
      <c r="C36" s="8" t="s">
        <v>13</v>
      </c>
      <c r="D36" s="10" t="s">
        <v>10</v>
      </c>
      <c r="E36" s="22">
        <f>E45-E48</f>
        <v>314</v>
      </c>
      <c r="F36" s="22">
        <f>F45-F48</f>
        <v>418</v>
      </c>
    </row>
    <row r="37" spans="2:6" x14ac:dyDescent="0.25">
      <c r="B37" s="5" t="s">
        <v>41</v>
      </c>
      <c r="C37" s="8" t="s">
        <v>13</v>
      </c>
      <c r="D37" s="10" t="s">
        <v>10</v>
      </c>
      <c r="E37" s="6">
        <v>304</v>
      </c>
      <c r="F37" s="6">
        <v>408</v>
      </c>
    </row>
    <row r="38" spans="2:6" x14ac:dyDescent="0.25">
      <c r="B38" s="5" t="s">
        <v>42</v>
      </c>
      <c r="C38" s="8" t="s">
        <v>13</v>
      </c>
      <c r="D38" s="10" t="s">
        <v>10</v>
      </c>
      <c r="E38" s="6">
        <v>305</v>
      </c>
      <c r="F38" s="6">
        <v>409</v>
      </c>
    </row>
    <row r="39" spans="2:6" x14ac:dyDescent="0.25">
      <c r="B39" s="5" t="s">
        <v>43</v>
      </c>
      <c r="C39" s="8" t="s">
        <v>13</v>
      </c>
      <c r="D39" s="10" t="s">
        <v>10</v>
      </c>
      <c r="E39" s="22">
        <f>E43+E47+E50-E36</f>
        <v>627</v>
      </c>
      <c r="F39" s="22">
        <f>F43+F47+F50-F36</f>
        <v>835</v>
      </c>
    </row>
    <row r="40" spans="2:6" x14ac:dyDescent="0.25">
      <c r="B40" s="5" t="s">
        <v>44</v>
      </c>
      <c r="C40" s="8" t="s">
        <v>13</v>
      </c>
      <c r="D40" s="10" t="s">
        <v>10</v>
      </c>
      <c r="E40" s="6">
        <v>307</v>
      </c>
      <c r="F40" s="6">
        <v>411</v>
      </c>
    </row>
    <row r="41" spans="2:6" x14ac:dyDescent="0.25">
      <c r="B41" s="5" t="s">
        <v>45</v>
      </c>
      <c r="C41" s="8" t="s">
        <v>13</v>
      </c>
      <c r="D41" s="10" t="s">
        <v>10</v>
      </c>
      <c r="E41" s="6">
        <v>308</v>
      </c>
      <c r="F41" s="6">
        <v>412</v>
      </c>
    </row>
    <row r="42" spans="2:6" x14ac:dyDescent="0.25">
      <c r="B42" s="5" t="s">
        <v>46</v>
      </c>
      <c r="C42" s="8" t="s">
        <v>13</v>
      </c>
      <c r="D42" s="10" t="s">
        <v>10</v>
      </c>
      <c r="E42" s="22">
        <f>E41+E39-E37-E36</f>
        <v>317</v>
      </c>
      <c r="F42" s="22">
        <f>F41+F39-F37-F36</f>
        <v>421</v>
      </c>
    </row>
    <row r="43" spans="2:6" x14ac:dyDescent="0.25">
      <c r="B43" s="5" t="s">
        <v>47</v>
      </c>
      <c r="C43" s="8" t="s">
        <v>13</v>
      </c>
      <c r="D43" s="10" t="s">
        <v>10</v>
      </c>
      <c r="E43" s="6">
        <v>310</v>
      </c>
      <c r="F43" s="6">
        <v>414</v>
      </c>
    </row>
    <row r="44" spans="2:6" x14ac:dyDescent="0.25">
      <c r="B44" s="5" t="s">
        <v>48</v>
      </c>
      <c r="C44" s="8" t="s">
        <v>13</v>
      </c>
      <c r="D44" s="10" t="s">
        <v>10</v>
      </c>
      <c r="E44" s="6">
        <v>311</v>
      </c>
      <c r="F44" s="6">
        <v>415</v>
      </c>
    </row>
    <row r="45" spans="2:6" x14ac:dyDescent="0.25">
      <c r="B45" s="5" t="s">
        <v>49</v>
      </c>
      <c r="C45" s="8" t="s">
        <v>13</v>
      </c>
      <c r="D45" s="10" t="s">
        <v>10</v>
      </c>
      <c r="E45" s="22">
        <f>E47+E48</f>
        <v>1239</v>
      </c>
      <c r="F45" s="22">
        <f>F47+F48</f>
        <v>1655</v>
      </c>
    </row>
    <row r="46" spans="2:6" x14ac:dyDescent="0.25">
      <c r="B46" s="5" t="s">
        <v>50</v>
      </c>
      <c r="C46" s="8" t="s">
        <v>13</v>
      </c>
      <c r="D46" s="10" t="s">
        <v>10</v>
      </c>
      <c r="E46" s="6">
        <v>313</v>
      </c>
      <c r="F46" s="6">
        <v>417</v>
      </c>
    </row>
    <row r="47" spans="2:6" x14ac:dyDescent="0.25">
      <c r="B47" s="5" t="s">
        <v>51</v>
      </c>
      <c r="C47" s="8" t="s">
        <v>13</v>
      </c>
      <c r="D47" s="10" t="s">
        <v>10</v>
      </c>
      <c r="E47" s="6">
        <v>314</v>
      </c>
      <c r="F47" s="6">
        <v>418</v>
      </c>
    </row>
    <row r="48" spans="2:6" x14ac:dyDescent="0.25">
      <c r="B48" s="5" t="s">
        <v>52</v>
      </c>
      <c r="C48" s="8" t="s">
        <v>13</v>
      </c>
      <c r="D48" s="10" t="s">
        <v>10</v>
      </c>
      <c r="E48" s="22">
        <f>E49+E51</f>
        <v>925</v>
      </c>
      <c r="F48" s="22">
        <f>F49+F51</f>
        <v>1237</v>
      </c>
    </row>
    <row r="49" spans="2:6" x14ac:dyDescent="0.25">
      <c r="B49" s="5" t="s">
        <v>53</v>
      </c>
      <c r="C49" s="8" t="s">
        <v>13</v>
      </c>
      <c r="D49" s="10" t="s">
        <v>10</v>
      </c>
      <c r="E49" s="6">
        <v>316</v>
      </c>
      <c r="F49" s="6">
        <v>420</v>
      </c>
    </row>
    <row r="50" spans="2:6" x14ac:dyDescent="0.25">
      <c r="B50" s="5" t="s">
        <v>54</v>
      </c>
      <c r="C50" s="8" t="s">
        <v>13</v>
      </c>
      <c r="D50" s="10" t="s">
        <v>10</v>
      </c>
      <c r="E50" s="6">
        <v>317</v>
      </c>
      <c r="F50" s="6">
        <v>421</v>
      </c>
    </row>
    <row r="51" spans="2:6" x14ac:dyDescent="0.25">
      <c r="B51" s="5" t="s">
        <v>55</v>
      </c>
      <c r="C51" s="8" t="s">
        <v>13</v>
      </c>
      <c r="D51" s="10" t="s">
        <v>10</v>
      </c>
      <c r="E51" s="22">
        <f>E37+E38</f>
        <v>609</v>
      </c>
      <c r="F51" s="22">
        <f>F37+F38</f>
        <v>817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327660</xdr:colOff>
                    <xdr:row>1</xdr:row>
                    <xdr:rowOff>137160</xdr:rowOff>
                  </from>
                  <to>
                    <xdr:col>4</xdr:col>
                    <xdr:colOff>251460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Vernier, Guillaume</cp:lastModifiedBy>
  <dcterms:created xsi:type="dcterms:W3CDTF">2022-05-19T10:54:00Z</dcterms:created>
  <dcterms:modified xsi:type="dcterms:W3CDTF">2022-05-23T09:01:55Z</dcterms:modified>
</cp:coreProperties>
</file>