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225" codeName="{AE6600E7-7A62-396C-DE95-9942FA9DD81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berna\Dropbox (Ancien)\Mon PC (ASUS-VIVOBOOK-14)\Desktop\"/>
    </mc:Choice>
  </mc:AlternateContent>
  <xr:revisionPtr revIDLastSave="0" documentId="13_ncr:1_{9ECC34E3-F5C6-412D-85A4-B5C89D3EC9AE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TRIER" sheetId="1" r:id="rId1"/>
    <sheet name="IMPRIMER" sheetId="2" r:id="rId2"/>
    <sheet name="FILTRER" sheetId="4" r:id="rId3"/>
    <sheet name="Feuil3" sheetId="3" r:id="rId4"/>
  </sheets>
  <definedNames>
    <definedName name="_xlnm._FilterDatabase" localSheetId="2" hidden="1">FILTRER!$A$4:$E$64</definedName>
    <definedName name="_xlnm._FilterDatabase" localSheetId="0" hidden="1">TRIER!$A$3:$C$32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B2" i="2" l="1"/>
  <c r="E35" i="4" l="1"/>
  <c r="E17" i="4"/>
  <c r="E13" i="4"/>
  <c r="E64" i="4"/>
  <c r="E62" i="4"/>
  <c r="E61" i="4"/>
  <c r="E60" i="4"/>
  <c r="E59" i="4"/>
  <c r="E58" i="4"/>
  <c r="E57" i="4"/>
  <c r="E56" i="4"/>
  <c r="E55" i="4"/>
  <c r="E54" i="4"/>
  <c r="E53" i="4"/>
  <c r="E52" i="4"/>
  <c r="E51" i="4"/>
  <c r="E50" i="4"/>
  <c r="E49" i="4"/>
  <c r="E48" i="4"/>
  <c r="E47" i="4"/>
  <c r="E46" i="4"/>
  <c r="E45" i="4"/>
  <c r="E43" i="4"/>
  <c r="E42" i="4"/>
  <c r="E41" i="4"/>
  <c r="E40" i="4"/>
  <c r="E39" i="4"/>
  <c r="E37" i="4"/>
  <c r="E36" i="4"/>
  <c r="E34" i="4"/>
  <c r="E33" i="4"/>
  <c r="E32" i="4"/>
  <c r="E31" i="4"/>
  <c r="E27" i="4"/>
  <c r="E24" i="4"/>
  <c r="E23" i="4"/>
  <c r="E22" i="4"/>
  <c r="E19" i="4"/>
  <c r="E18" i="4"/>
  <c r="E15" i="4"/>
  <c r="E14" i="4"/>
  <c r="E11" i="4"/>
  <c r="E10" i="4"/>
  <c r="E9" i="4"/>
  <c r="E7" i="4"/>
  <c r="E5" i="4"/>
  <c r="E44" i="4"/>
  <c r="E30" i="4"/>
  <c r="E21" i="4"/>
  <c r="E16" i="4"/>
  <c r="E12" i="4"/>
  <c r="E8" i="4"/>
  <c r="E6" i="4"/>
  <c r="E38" i="4"/>
  <c r="E28" i="4"/>
  <c r="E26" i="4"/>
  <c r="E20" i="4"/>
  <c r="E63" i="4"/>
  <c r="E29" i="4"/>
  <c r="E25" i="4"/>
  <c r="E39" i="2"/>
  <c r="E38" i="2"/>
  <c r="E37" i="2"/>
  <c r="E36" i="2"/>
  <c r="E35" i="2"/>
  <c r="E34" i="2"/>
  <c r="E33" i="2"/>
  <c r="E32" i="2"/>
  <c r="E31" i="2"/>
  <c r="E29" i="2"/>
  <c r="E30" i="2"/>
  <c r="E28" i="2"/>
  <c r="E27" i="2"/>
  <c r="E26" i="2"/>
  <c r="E25" i="2"/>
  <c r="E24" i="2"/>
  <c r="E23" i="2"/>
  <c r="E22" i="2"/>
  <c r="E21" i="2"/>
  <c r="E20" i="2"/>
  <c r="E19" i="2"/>
  <c r="E18" i="2"/>
  <c r="E17" i="2"/>
  <c r="E16" i="2"/>
  <c r="E15" i="2"/>
  <c r="E14" i="2"/>
  <c r="E13" i="2"/>
  <c r="E12" i="2"/>
  <c r="E11" i="2"/>
  <c r="E10" i="2"/>
  <c r="E9" i="2"/>
  <c r="E8" i="2"/>
  <c r="E7" i="2"/>
  <c r="E6" i="2"/>
  <c r="E5" i="2"/>
</calcChain>
</file>

<file path=xl/sharedStrings.xml><?xml version="1.0" encoding="utf-8"?>
<sst xmlns="http://schemas.openxmlformats.org/spreadsheetml/2006/main" count="348" uniqueCount="134">
  <si>
    <t>ACCIARI</t>
  </si>
  <si>
    <t>ANGOSTO</t>
  </si>
  <si>
    <t>AUBRY</t>
  </si>
  <si>
    <t>AVEZ</t>
  </si>
  <si>
    <t>BARRAUD</t>
  </si>
  <si>
    <t>BERTUCCI</t>
  </si>
  <si>
    <t>BESSON</t>
  </si>
  <si>
    <t>BIZOT</t>
  </si>
  <si>
    <t>BLANC</t>
  </si>
  <si>
    <t>BOIS</t>
  </si>
  <si>
    <t>BONNARDEL</t>
  </si>
  <si>
    <t>BONNET</t>
  </si>
  <si>
    <t>BONNOT</t>
  </si>
  <si>
    <t>COMMERCIAUX</t>
  </si>
  <si>
    <t>SECTEURS</t>
  </si>
  <si>
    <t>NORD</t>
  </si>
  <si>
    <t>SUD</t>
  </si>
  <si>
    <t>CA HT</t>
  </si>
  <si>
    <t>ALAIN</t>
  </si>
  <si>
    <t>MARC</t>
  </si>
  <si>
    <t>CORINNE</t>
  </si>
  <si>
    <t>SYLVIE</t>
  </si>
  <si>
    <t>KEVIN</t>
  </si>
  <si>
    <t>THOMAS</t>
  </si>
  <si>
    <t>SYLVAIN</t>
  </si>
  <si>
    <t>PIERRE</t>
  </si>
  <si>
    <t>KARINE</t>
  </si>
  <si>
    <t>BERNARD</t>
  </si>
  <si>
    <t>GREGOIRE</t>
  </si>
  <si>
    <t>ALEXIS</t>
  </si>
  <si>
    <t>AURORE</t>
  </si>
  <si>
    <t>CANDICE</t>
  </si>
  <si>
    <t>CASSANDRA</t>
  </si>
  <si>
    <t>JUSTINE</t>
  </si>
  <si>
    <t>CELIE</t>
  </si>
  <si>
    <t>MAXIME</t>
  </si>
  <si>
    <t>MARIE</t>
  </si>
  <si>
    <t>MARJORIE</t>
  </si>
  <si>
    <t>YOHAN</t>
  </si>
  <si>
    <t>THIBAUT</t>
  </si>
  <si>
    <t>NOM</t>
  </si>
  <si>
    <t>PRENOM</t>
  </si>
  <si>
    <t>SERVICE</t>
  </si>
  <si>
    <t>SALAIRE</t>
  </si>
  <si>
    <t>PRIME</t>
  </si>
  <si>
    <t>PRODUCTION</t>
  </si>
  <si>
    <t>ALLARD</t>
  </si>
  <si>
    <t>MARTIAL</t>
  </si>
  <si>
    <t>MAINTENANCE</t>
  </si>
  <si>
    <t>ANGELO</t>
  </si>
  <si>
    <t>SAMUEL</t>
  </si>
  <si>
    <t>ARHUIS</t>
  </si>
  <si>
    <t>BERNADETTE</t>
  </si>
  <si>
    <t>JEROME</t>
  </si>
  <si>
    <t>BALLET</t>
  </si>
  <si>
    <t>CEDRIC</t>
  </si>
  <si>
    <t>QUALITE</t>
  </si>
  <si>
    <t>ANNA</t>
  </si>
  <si>
    <t>JEAN</t>
  </si>
  <si>
    <t>MEHDI</t>
  </si>
  <si>
    <t>YANNICK</t>
  </si>
  <si>
    <t>ANTHONY</t>
  </si>
  <si>
    <t>BOSCHI</t>
  </si>
  <si>
    <t>MICHELE</t>
  </si>
  <si>
    <t>BOSSON</t>
  </si>
  <si>
    <t>ACHATS</t>
  </si>
  <si>
    <t>BOUGNAUD</t>
  </si>
  <si>
    <t>BRUDERMANN</t>
  </si>
  <si>
    <t>CAMUS</t>
  </si>
  <si>
    <t>CANAL</t>
  </si>
  <si>
    <t>BLANDINE</t>
  </si>
  <si>
    <t>CASTELLI</t>
  </si>
  <si>
    <t>DOMINIQUE</t>
  </si>
  <si>
    <t>CHABAZIAN</t>
  </si>
  <si>
    <t>CHARLY</t>
  </si>
  <si>
    <t>CHATAIN</t>
  </si>
  <si>
    <t>CRYSTEL</t>
  </si>
  <si>
    <t>CINTELLI</t>
  </si>
  <si>
    <t>NICOLAS</t>
  </si>
  <si>
    <t>CODACCIONI</t>
  </si>
  <si>
    <t>SUZANNE</t>
  </si>
  <si>
    <t>COLLIGNON</t>
  </si>
  <si>
    <t>COMTE</t>
  </si>
  <si>
    <t>JIMMY</t>
  </si>
  <si>
    <t>CORNIER</t>
  </si>
  <si>
    <t>FRANCINE</t>
  </si>
  <si>
    <t>CRAPEAU</t>
  </si>
  <si>
    <t>DARMANI</t>
  </si>
  <si>
    <t>MARYSE</t>
  </si>
  <si>
    <t>DARTHUY</t>
  </si>
  <si>
    <t>DE BOISVILLIERS</t>
  </si>
  <si>
    <t>DECLERCQ</t>
  </si>
  <si>
    <t>DEL-BOVE</t>
  </si>
  <si>
    <t>DAVID</t>
  </si>
  <si>
    <t>DELMAS</t>
  </si>
  <si>
    <t>EMILIENNE</t>
  </si>
  <si>
    <t>DEPOOTER</t>
  </si>
  <si>
    <t>DJAGUINOFF</t>
  </si>
  <si>
    <t>SEBASTIEN</t>
  </si>
  <si>
    <t>DORLEAN</t>
  </si>
  <si>
    <t>MARIE-JOSEE</t>
  </si>
  <si>
    <t>DUBOIS</t>
  </si>
  <si>
    <t>LAURENT</t>
  </si>
  <si>
    <t>DUMAS</t>
  </si>
  <si>
    <t>LUDOVIC</t>
  </si>
  <si>
    <t>DUPONT</t>
  </si>
  <si>
    <t>JEAN PHILIPPE</t>
  </si>
  <si>
    <t>DUTRON</t>
  </si>
  <si>
    <t>JOELLE</t>
  </si>
  <si>
    <t>ESPINET</t>
  </si>
  <si>
    <t>ROMAIN</t>
  </si>
  <si>
    <t>FENETRE</t>
  </si>
  <si>
    <t>FERRETTI</t>
  </si>
  <si>
    <t>PATRICK</t>
  </si>
  <si>
    <t>FEUERSTOSS</t>
  </si>
  <si>
    <t>DANIELE</t>
  </si>
  <si>
    <t>FLORES</t>
  </si>
  <si>
    <t>GACHIE</t>
  </si>
  <si>
    <t>BRUNO</t>
  </si>
  <si>
    <t>GANASSI</t>
  </si>
  <si>
    <t>GARDES</t>
  </si>
  <si>
    <t>MARLET</t>
  </si>
  <si>
    <t>WILLIAM</t>
  </si>
  <si>
    <t>RUALIN</t>
  </si>
  <si>
    <t>TAO</t>
  </si>
  <si>
    <t>ULET</t>
  </si>
  <si>
    <t>YANN</t>
  </si>
  <si>
    <t>VALLET</t>
  </si>
  <si>
    <t>IMPRESSION DU</t>
  </si>
  <si>
    <t>DELOVE</t>
  </si>
  <si>
    <t>VENTE</t>
  </si>
  <si>
    <t>FINANCES</t>
  </si>
  <si>
    <t>Filtrer / Service</t>
  </si>
  <si>
    <t>CARINE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</si>
</sst>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,##0.00\ _€_-;\-* #,##0.00\ _€_-;_-* &quot;-&quot;??\ _€_-;_-@_-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0"/>
      <name val="Arial"/>
      <family val="2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22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164" fontId="0" fillId="0" borderId="1" xfId="1" applyFont="1" applyBorder="1"/>
    <xf numFmtId="0" fontId="2" fillId="0" borderId="1" xfId="0" applyFont="1" applyBorder="1" applyAlignment="1">
      <alignment horizontal="center"/>
    </xf>
    <xf numFmtId="0" fontId="2" fillId="0" borderId="1" xfId="0" applyFont="1" applyFill="1" applyBorder="1" applyAlignment="1">
      <alignment horizontal="center"/>
    </xf>
    <xf numFmtId="0" fontId="3" fillId="0" borderId="1" xfId="0" applyFont="1" applyBorder="1"/>
    <xf numFmtId="0" fontId="4" fillId="0" borderId="1" xfId="0" applyFont="1" applyBorder="1"/>
    <xf numFmtId="164" fontId="3" fillId="0" borderId="1" xfId="1" applyFont="1" applyBorder="1"/>
    <xf numFmtId="164" fontId="0" fillId="0" borderId="1" xfId="0" applyNumberFormat="1" applyBorder="1"/>
    <xf numFmtId="22" fontId="0" fillId="0" borderId="0" xfId="0" applyNumberFormat="1"/>
    <xf numFmtId="0" fontId="2" fillId="0" borderId="0" xfId="0" applyFont="1"/>
    <xf numFmtId="0" fontId="5" fillId="0" borderId="1" xfId="0" applyFont="1" applyBorder="1"/>
    <xf numFmtId="164" fontId="5" fillId="0" borderId="1" xfId="1" applyFont="1" applyBorder="1"/>
    <xf numFmtId="0" fontId="6" fillId="0" borderId="1" xfId="0" applyFont="1" applyBorder="1"/>
    <xf numFmtId="0" fontId="7" fillId="0" borderId="1" xfId="0" applyFont="1" applyBorder="1" applyAlignment="1">
      <alignment horizontal="center"/>
    </xf>
    <xf numFmtId="0" fontId="7" fillId="0" borderId="1" xfId="0" applyFont="1" applyFill="1" applyBorder="1" applyAlignment="1">
      <alignment horizontal="center"/>
    </xf>
    <xf numFmtId="164" fontId="5" fillId="0" borderId="1" xfId="0" applyNumberFormat="1" applyFont="1" applyBorder="1"/>
    <xf numFmtId="0" fontId="5" fillId="0" borderId="0" xfId="0" applyFont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171450</xdr:colOff>
          <xdr:row>0</xdr:row>
          <xdr:rowOff>120650</xdr:rowOff>
        </xdr:from>
        <xdr:to>
          <xdr:col>0</xdr:col>
          <xdr:colOff>831850</xdr:colOff>
          <xdr:row>1</xdr:row>
          <xdr:rowOff>114300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TRIER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196850</xdr:colOff>
          <xdr:row>0</xdr:row>
          <xdr:rowOff>101600</xdr:rowOff>
        </xdr:from>
        <xdr:to>
          <xdr:col>2</xdr:col>
          <xdr:colOff>800100</xdr:colOff>
          <xdr:row>1</xdr:row>
          <xdr:rowOff>101600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TRI DEC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171450</xdr:colOff>
          <xdr:row>0</xdr:row>
          <xdr:rowOff>120650</xdr:rowOff>
        </xdr:from>
        <xdr:to>
          <xdr:col>0</xdr:col>
          <xdr:colOff>831850</xdr:colOff>
          <xdr:row>1</xdr:row>
          <xdr:rowOff>114300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196850</xdr:colOff>
          <xdr:row>0</xdr:row>
          <xdr:rowOff>101600</xdr:rowOff>
        </xdr:from>
        <xdr:to>
          <xdr:col>2</xdr:col>
          <xdr:colOff>800100</xdr:colOff>
          <xdr:row>1</xdr:row>
          <xdr:rowOff>101600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TRI DEC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171450</xdr:colOff>
          <xdr:row>0</xdr:row>
          <xdr:rowOff>120650</xdr:rowOff>
        </xdr:from>
        <xdr:to>
          <xdr:col>0</xdr:col>
          <xdr:colOff>831850</xdr:colOff>
          <xdr:row>1</xdr:row>
          <xdr:rowOff>114300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0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TRIER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196850</xdr:colOff>
          <xdr:row>0</xdr:row>
          <xdr:rowOff>101600</xdr:rowOff>
        </xdr:from>
        <xdr:to>
          <xdr:col>2</xdr:col>
          <xdr:colOff>800100</xdr:colOff>
          <xdr:row>1</xdr:row>
          <xdr:rowOff>101600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0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TRI DEC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3:C40"/>
  <sheetViews>
    <sheetView showGridLines="0" tabSelected="1" workbookViewId="0">
      <selection activeCell="G5" sqref="G4:G5"/>
    </sheetView>
  </sheetViews>
  <sheetFormatPr baseColWidth="10" defaultRowHeight="14.5" x14ac:dyDescent="0.35"/>
  <cols>
    <col min="1" max="1" width="15.26953125" customWidth="1"/>
    <col min="2" max="2" width="15.26953125" style="3" customWidth="1"/>
    <col min="3" max="3" width="14.453125" customWidth="1"/>
  </cols>
  <sheetData>
    <row r="3" spans="1:3" s="5" customFormat="1" x14ac:dyDescent="0.35">
      <c r="A3" s="4" t="s">
        <v>13</v>
      </c>
      <c r="B3" s="4" t="s">
        <v>14</v>
      </c>
      <c r="C3" s="4" t="s">
        <v>17</v>
      </c>
    </row>
    <row r="4" spans="1:3" x14ac:dyDescent="0.35">
      <c r="A4" s="1" t="s">
        <v>18</v>
      </c>
      <c r="B4" s="2" t="s">
        <v>15</v>
      </c>
      <c r="C4" s="6">
        <v>113285</v>
      </c>
    </row>
    <row r="5" spans="1:3" x14ac:dyDescent="0.35">
      <c r="A5" s="1" t="s">
        <v>29</v>
      </c>
      <c r="B5" s="2" t="s">
        <v>15</v>
      </c>
      <c r="C5" s="6">
        <v>92011</v>
      </c>
    </row>
    <row r="6" spans="1:3" x14ac:dyDescent="0.35">
      <c r="A6" s="1" t="s">
        <v>30</v>
      </c>
      <c r="B6" s="2" t="s">
        <v>15</v>
      </c>
      <c r="C6" s="6">
        <v>70846</v>
      </c>
    </row>
    <row r="7" spans="1:3" x14ac:dyDescent="0.35">
      <c r="A7" s="1" t="s">
        <v>27</v>
      </c>
      <c r="B7" s="2" t="s">
        <v>15</v>
      </c>
      <c r="C7" s="6">
        <v>66492</v>
      </c>
    </row>
    <row r="8" spans="1:3" x14ac:dyDescent="0.35">
      <c r="A8" s="1" t="s">
        <v>31</v>
      </c>
      <c r="B8" s="2" t="s">
        <v>15</v>
      </c>
      <c r="C8" s="6">
        <v>123192</v>
      </c>
    </row>
    <row r="9" spans="1:3" x14ac:dyDescent="0.35">
      <c r="A9" s="1" t="s">
        <v>32</v>
      </c>
      <c r="B9" s="2" t="s">
        <v>16</v>
      </c>
      <c r="C9" s="6">
        <v>67294</v>
      </c>
    </row>
    <row r="10" spans="1:3" x14ac:dyDescent="0.35">
      <c r="A10" s="1" t="s">
        <v>34</v>
      </c>
      <c r="B10" s="2" t="s">
        <v>15</v>
      </c>
      <c r="C10" s="6">
        <v>81694</v>
      </c>
    </row>
    <row r="11" spans="1:3" x14ac:dyDescent="0.35">
      <c r="A11" s="1" t="s">
        <v>20</v>
      </c>
      <c r="B11" s="2" t="s">
        <v>15</v>
      </c>
      <c r="C11" s="6">
        <v>116262</v>
      </c>
    </row>
    <row r="12" spans="1:3" x14ac:dyDescent="0.35">
      <c r="A12" s="1" t="s">
        <v>28</v>
      </c>
      <c r="B12" s="2" t="s">
        <v>16</v>
      </c>
      <c r="C12" s="6">
        <v>70819</v>
      </c>
    </row>
    <row r="13" spans="1:3" x14ac:dyDescent="0.35">
      <c r="A13" s="1" t="s">
        <v>33</v>
      </c>
      <c r="B13" s="2" t="s">
        <v>15</v>
      </c>
      <c r="C13" s="6">
        <v>94458</v>
      </c>
    </row>
    <row r="14" spans="1:3" x14ac:dyDescent="0.35">
      <c r="A14" s="1" t="s">
        <v>26</v>
      </c>
      <c r="B14" s="2" t="s">
        <v>16</v>
      </c>
      <c r="C14" s="6">
        <v>71941</v>
      </c>
    </row>
    <row r="15" spans="1:3" x14ac:dyDescent="0.35">
      <c r="A15" s="1" t="s">
        <v>22</v>
      </c>
      <c r="B15" s="2" t="s">
        <v>15</v>
      </c>
      <c r="C15" s="6">
        <v>113475</v>
      </c>
    </row>
    <row r="16" spans="1:3" x14ac:dyDescent="0.35">
      <c r="A16" s="1" t="s">
        <v>19</v>
      </c>
      <c r="B16" s="2" t="s">
        <v>16</v>
      </c>
      <c r="C16" s="6">
        <v>105354</v>
      </c>
    </row>
    <row r="17" spans="1:3" x14ac:dyDescent="0.35">
      <c r="A17" s="1" t="s">
        <v>36</v>
      </c>
      <c r="B17" s="2" t="s">
        <v>15</v>
      </c>
      <c r="C17" s="6">
        <v>103452</v>
      </c>
    </row>
    <row r="18" spans="1:3" x14ac:dyDescent="0.35">
      <c r="A18" s="1" t="s">
        <v>37</v>
      </c>
      <c r="B18" s="2" t="s">
        <v>16</v>
      </c>
      <c r="C18" s="6">
        <v>62325</v>
      </c>
    </row>
    <row r="19" spans="1:3" x14ac:dyDescent="0.35">
      <c r="A19" s="1" t="s">
        <v>35</v>
      </c>
      <c r="B19" s="2" t="s">
        <v>16</v>
      </c>
      <c r="C19" s="6">
        <v>124172</v>
      </c>
    </row>
    <row r="20" spans="1:3" x14ac:dyDescent="0.35">
      <c r="A20" s="1" t="s">
        <v>25</v>
      </c>
      <c r="B20" s="2" t="s">
        <v>15</v>
      </c>
      <c r="C20" s="6">
        <v>61537</v>
      </c>
    </row>
    <row r="21" spans="1:3" x14ac:dyDescent="0.35">
      <c r="A21" s="1" t="s">
        <v>24</v>
      </c>
      <c r="B21" s="2" t="s">
        <v>15</v>
      </c>
      <c r="C21" s="6">
        <v>73213</v>
      </c>
    </row>
    <row r="22" spans="1:3" x14ac:dyDescent="0.35">
      <c r="A22" s="1" t="s">
        <v>21</v>
      </c>
      <c r="B22" s="2" t="s">
        <v>16</v>
      </c>
      <c r="C22" s="6">
        <v>58645</v>
      </c>
    </row>
    <row r="23" spans="1:3" x14ac:dyDescent="0.35">
      <c r="A23" s="1" t="s">
        <v>39</v>
      </c>
      <c r="B23" s="2" t="s">
        <v>15</v>
      </c>
      <c r="C23" s="6">
        <v>113874</v>
      </c>
    </row>
    <row r="24" spans="1:3" x14ac:dyDescent="0.35">
      <c r="A24" s="1" t="s">
        <v>23</v>
      </c>
      <c r="B24" s="2" t="s">
        <v>16</v>
      </c>
      <c r="C24" s="6">
        <v>87646</v>
      </c>
    </row>
    <row r="25" spans="1:3" x14ac:dyDescent="0.35">
      <c r="A25" s="1" t="s">
        <v>38</v>
      </c>
      <c r="B25" s="2" t="s">
        <v>15</v>
      </c>
      <c r="C25" s="6">
        <v>123372</v>
      </c>
    </row>
    <row r="26" spans="1:3" x14ac:dyDescent="0.35">
      <c r="A26" s="1"/>
      <c r="B26" s="2"/>
      <c r="C26" s="6"/>
    </row>
    <row r="27" spans="1:3" x14ac:dyDescent="0.35">
      <c r="A27" s="1"/>
      <c r="B27" s="2"/>
      <c r="C27" s="6"/>
    </row>
    <row r="28" spans="1:3" x14ac:dyDescent="0.35">
      <c r="A28" s="1"/>
      <c r="B28" s="2"/>
      <c r="C28" s="6"/>
    </row>
    <row r="29" spans="1:3" x14ac:dyDescent="0.35">
      <c r="A29" s="1"/>
      <c r="B29" s="2"/>
      <c r="C29" s="6"/>
    </row>
    <row r="30" spans="1:3" x14ac:dyDescent="0.35">
      <c r="A30" s="1"/>
      <c r="B30" s="2"/>
      <c r="C30" s="6"/>
    </row>
    <row r="31" spans="1:3" x14ac:dyDescent="0.35">
      <c r="A31" s="1"/>
      <c r="B31" s="2"/>
      <c r="C31" s="6"/>
    </row>
    <row r="32" spans="1:3" x14ac:dyDescent="0.35">
      <c r="A32" s="1"/>
      <c r="B32" s="2"/>
      <c r="C32" s="6"/>
    </row>
    <row r="33" spans="1:3" x14ac:dyDescent="0.35">
      <c r="A33" s="1"/>
      <c r="B33" s="2"/>
      <c r="C33" s="1"/>
    </row>
    <row r="34" spans="1:3" x14ac:dyDescent="0.35">
      <c r="A34" s="1"/>
      <c r="B34" s="2"/>
      <c r="C34" s="1"/>
    </row>
    <row r="35" spans="1:3" x14ac:dyDescent="0.35">
      <c r="A35" s="1"/>
      <c r="B35" s="2"/>
      <c r="C35" s="1"/>
    </row>
    <row r="36" spans="1:3" x14ac:dyDescent="0.35">
      <c r="A36" s="1"/>
      <c r="B36" s="2"/>
      <c r="C36" s="1"/>
    </row>
    <row r="37" spans="1:3" x14ac:dyDescent="0.35">
      <c r="A37" s="1"/>
      <c r="B37" s="2"/>
      <c r="C37" s="1"/>
    </row>
    <row r="38" spans="1:3" x14ac:dyDescent="0.35">
      <c r="A38" s="1"/>
      <c r="B38" s="2"/>
      <c r="C38" s="1"/>
    </row>
    <row r="39" spans="1:3" x14ac:dyDescent="0.35">
      <c r="A39" s="1"/>
      <c r="B39" s="2"/>
      <c r="C39" s="1"/>
    </row>
    <row r="40" spans="1:3" x14ac:dyDescent="0.35">
      <c r="A40" s="1"/>
      <c r="B40" s="2"/>
      <c r="C40" s="1"/>
    </row>
  </sheetData>
  <sortState xmlns:xlrd2="http://schemas.microsoft.com/office/spreadsheetml/2017/richdata2" ref="A4:C40">
    <sortCondition ref="A4:A40"/>
  </sortState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TriNoms">
                <anchor moveWithCells="1" sizeWithCells="1">
                  <from>
                    <xdr:col>0</xdr:col>
                    <xdr:colOff>171450</xdr:colOff>
                    <xdr:row>0</xdr:row>
                    <xdr:rowOff>120650</xdr:rowOff>
                  </from>
                  <to>
                    <xdr:col>0</xdr:col>
                    <xdr:colOff>831850</xdr:colOff>
                    <xdr:row>1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TriCaDec">
                <anchor moveWithCells="1" sizeWithCells="1">
                  <from>
                    <xdr:col>2</xdr:col>
                    <xdr:colOff>196850</xdr:colOff>
                    <xdr:row>0</xdr:row>
                    <xdr:rowOff>101600</xdr:rowOff>
                  </from>
                  <to>
                    <xdr:col>2</xdr:col>
                    <xdr:colOff>800100</xdr:colOff>
                    <xdr:row>1</xdr:row>
                    <xdr:rowOff>101600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utton 3">
              <controlPr defaultSize="0" print="0" autoFill="0" autoPict="0" macro="[0]!TriNoms">
                <anchor moveWithCells="1" sizeWithCells="1">
                  <from>
                    <xdr:col>0</xdr:col>
                    <xdr:colOff>171450</xdr:colOff>
                    <xdr:row>0</xdr:row>
                    <xdr:rowOff>120650</xdr:rowOff>
                  </from>
                  <to>
                    <xdr:col>0</xdr:col>
                    <xdr:colOff>831850</xdr:colOff>
                    <xdr:row>1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7" name="Button 4">
              <controlPr defaultSize="0" print="0" autoFill="0" autoPict="0" macro="[0]!TriCaDec">
                <anchor moveWithCells="1" sizeWithCells="1">
                  <from>
                    <xdr:col>2</xdr:col>
                    <xdr:colOff>196850</xdr:colOff>
                    <xdr:row>0</xdr:row>
                    <xdr:rowOff>101600</xdr:rowOff>
                  </from>
                  <to>
                    <xdr:col>2</xdr:col>
                    <xdr:colOff>800100</xdr:colOff>
                    <xdr:row>1</xdr:row>
                    <xdr:rowOff>101600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8" name="Button 5">
              <controlPr defaultSize="0" print="0" autoFill="0" autoPict="0" macro="[0]!TriNoms">
                <anchor moveWithCells="1" sizeWithCells="1">
                  <from>
                    <xdr:col>0</xdr:col>
                    <xdr:colOff>171450</xdr:colOff>
                    <xdr:row>0</xdr:row>
                    <xdr:rowOff>120650</xdr:rowOff>
                  </from>
                  <to>
                    <xdr:col>0</xdr:col>
                    <xdr:colOff>831850</xdr:colOff>
                    <xdr:row>1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9" name="Button 6">
              <controlPr defaultSize="0" print="0" autoFill="0" autoPict="0" macro="[0]!TriCaDec">
                <anchor moveWithCells="1" sizeWithCells="1">
                  <from>
                    <xdr:col>2</xdr:col>
                    <xdr:colOff>196850</xdr:colOff>
                    <xdr:row>0</xdr:row>
                    <xdr:rowOff>101600</xdr:rowOff>
                  </from>
                  <to>
                    <xdr:col>2</xdr:col>
                    <xdr:colOff>800100</xdr:colOff>
                    <xdr:row>1</xdr:row>
                    <xdr:rowOff>101600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2:E39"/>
  <sheetViews>
    <sheetView showGridLines="0" workbookViewId="0">
      <selection activeCell="I24" sqref="I24"/>
    </sheetView>
  </sheetViews>
  <sheetFormatPr baseColWidth="10" defaultRowHeight="14.5" x14ac:dyDescent="0.35"/>
  <cols>
    <col min="1" max="1" width="18.81640625" customWidth="1"/>
    <col min="2" max="2" width="16.54296875" customWidth="1"/>
    <col min="3" max="3" width="12.7265625" customWidth="1"/>
    <col min="4" max="4" width="18" customWidth="1"/>
    <col min="5" max="5" width="15.7265625" bestFit="1" customWidth="1"/>
  </cols>
  <sheetData>
    <row r="2" spans="1:5" x14ac:dyDescent="0.35">
      <c r="A2" s="14" t="s">
        <v>128</v>
      </c>
      <c r="B2" s="13">
        <f ca="1">NOW()</f>
        <v>44744.527969328701</v>
      </c>
    </row>
    <row r="4" spans="1:5" x14ac:dyDescent="0.35">
      <c r="A4" s="7" t="s">
        <v>40</v>
      </c>
      <c r="B4" s="7" t="s">
        <v>41</v>
      </c>
      <c r="C4" s="8" t="s">
        <v>43</v>
      </c>
      <c r="D4" s="7" t="s">
        <v>42</v>
      </c>
      <c r="E4" s="7" t="s">
        <v>44</v>
      </c>
    </row>
    <row r="5" spans="1:5" x14ac:dyDescent="0.35">
      <c r="A5" s="9" t="s">
        <v>0</v>
      </c>
      <c r="B5" s="1" t="s">
        <v>23</v>
      </c>
      <c r="C5" s="11">
        <v>1642.26</v>
      </c>
      <c r="D5" s="10" t="s">
        <v>130</v>
      </c>
      <c r="E5" s="12">
        <f t="shared" ref="E5:E39" si="0">C5*0.12</f>
        <v>197.0712</v>
      </c>
    </row>
    <row r="6" spans="1:5" x14ac:dyDescent="0.35">
      <c r="A6" s="9" t="s">
        <v>46</v>
      </c>
      <c r="B6" s="9" t="s">
        <v>47</v>
      </c>
      <c r="C6" s="11">
        <v>3737</v>
      </c>
      <c r="D6" s="10" t="s">
        <v>48</v>
      </c>
      <c r="E6" s="12">
        <f t="shared" si="0"/>
        <v>448.44</v>
      </c>
    </row>
    <row r="7" spans="1:5" x14ac:dyDescent="0.35">
      <c r="A7" s="9" t="s">
        <v>49</v>
      </c>
      <c r="B7" s="9" t="s">
        <v>21</v>
      </c>
      <c r="C7" s="11">
        <v>2828</v>
      </c>
      <c r="D7" s="10" t="s">
        <v>130</v>
      </c>
      <c r="E7" s="12">
        <f t="shared" si="0"/>
        <v>339.36</v>
      </c>
    </row>
    <row r="8" spans="1:5" x14ac:dyDescent="0.35">
      <c r="A8" s="9" t="s">
        <v>1</v>
      </c>
      <c r="B8" s="9" t="s">
        <v>50</v>
      </c>
      <c r="C8" s="11">
        <v>2002.83</v>
      </c>
      <c r="D8" s="10" t="s">
        <v>48</v>
      </c>
      <c r="E8" s="12">
        <f t="shared" si="0"/>
        <v>240.33959999999999</v>
      </c>
    </row>
    <row r="9" spans="1:5" x14ac:dyDescent="0.35">
      <c r="A9" s="9" t="s">
        <v>54</v>
      </c>
      <c r="B9" s="9" t="s">
        <v>55</v>
      </c>
      <c r="C9" s="11">
        <v>1767.5</v>
      </c>
      <c r="D9" s="10" t="s">
        <v>48</v>
      </c>
      <c r="E9" s="12">
        <f t="shared" si="0"/>
        <v>212.1</v>
      </c>
    </row>
    <row r="10" spans="1:5" x14ac:dyDescent="0.35">
      <c r="A10" s="9" t="s">
        <v>4</v>
      </c>
      <c r="B10" s="1" t="s">
        <v>22</v>
      </c>
      <c r="C10" s="11">
        <v>1767.5</v>
      </c>
      <c r="D10" s="10" t="s">
        <v>130</v>
      </c>
      <c r="E10" s="12">
        <f t="shared" si="0"/>
        <v>212.1</v>
      </c>
    </row>
    <row r="11" spans="1:5" x14ac:dyDescent="0.35">
      <c r="A11" s="9" t="s">
        <v>7</v>
      </c>
      <c r="B11" s="1" t="s">
        <v>21</v>
      </c>
      <c r="C11" s="11">
        <v>1767.5</v>
      </c>
      <c r="D11" s="10" t="s">
        <v>48</v>
      </c>
      <c r="E11" s="12">
        <f t="shared" si="0"/>
        <v>212.1</v>
      </c>
    </row>
    <row r="12" spans="1:5" x14ac:dyDescent="0.35">
      <c r="A12" s="9" t="s">
        <v>8</v>
      </c>
      <c r="B12" s="1" t="s">
        <v>19</v>
      </c>
      <c r="C12" s="11">
        <v>4802.55</v>
      </c>
      <c r="D12" s="10" t="s">
        <v>130</v>
      </c>
      <c r="E12" s="12">
        <f t="shared" si="0"/>
        <v>576.30600000000004</v>
      </c>
    </row>
    <row r="13" spans="1:5" x14ac:dyDescent="0.35">
      <c r="A13" s="9" t="s">
        <v>11</v>
      </c>
      <c r="B13" s="1" t="s">
        <v>34</v>
      </c>
      <c r="C13" s="11">
        <v>1767.5</v>
      </c>
      <c r="D13" s="9" t="s">
        <v>56</v>
      </c>
      <c r="E13" s="12">
        <f t="shared" si="0"/>
        <v>212.1</v>
      </c>
    </row>
    <row r="14" spans="1:5" x14ac:dyDescent="0.35">
      <c r="A14" s="9" t="s">
        <v>11</v>
      </c>
      <c r="B14" s="9" t="s">
        <v>60</v>
      </c>
      <c r="C14" s="11">
        <v>2066.46</v>
      </c>
      <c r="D14" s="9" t="s">
        <v>48</v>
      </c>
      <c r="E14" s="12">
        <f t="shared" si="0"/>
        <v>247.9752</v>
      </c>
    </row>
    <row r="15" spans="1:5" x14ac:dyDescent="0.35">
      <c r="A15" s="9" t="s">
        <v>64</v>
      </c>
      <c r="B15" s="1" t="s">
        <v>32</v>
      </c>
      <c r="C15" s="11">
        <v>2121</v>
      </c>
      <c r="D15" s="9" t="s">
        <v>131</v>
      </c>
      <c r="E15" s="12">
        <f t="shared" si="0"/>
        <v>254.51999999999998</v>
      </c>
    </row>
    <row r="16" spans="1:5" x14ac:dyDescent="0.35">
      <c r="A16" s="9" t="s">
        <v>66</v>
      </c>
      <c r="B16" s="1" t="s">
        <v>27</v>
      </c>
      <c r="C16" s="11">
        <v>2122.0100000000002</v>
      </c>
      <c r="D16" s="9" t="s">
        <v>56</v>
      </c>
      <c r="E16" s="12">
        <f t="shared" si="0"/>
        <v>254.64120000000003</v>
      </c>
    </row>
    <row r="17" spans="1:5" x14ac:dyDescent="0.35">
      <c r="A17" s="9" t="s">
        <v>68</v>
      </c>
      <c r="B17" s="1" t="s">
        <v>29</v>
      </c>
      <c r="C17" s="11">
        <v>1669.53</v>
      </c>
      <c r="D17" s="9" t="s">
        <v>56</v>
      </c>
      <c r="E17" s="12">
        <f t="shared" si="0"/>
        <v>200.34359999999998</v>
      </c>
    </row>
    <row r="18" spans="1:5" x14ac:dyDescent="0.35">
      <c r="A18" s="9" t="s">
        <v>69</v>
      </c>
      <c r="B18" s="9" t="s">
        <v>70</v>
      </c>
      <c r="C18" s="11">
        <v>4269.2700000000004</v>
      </c>
      <c r="D18" s="9" t="s">
        <v>131</v>
      </c>
      <c r="E18" s="12">
        <f t="shared" si="0"/>
        <v>512.31240000000003</v>
      </c>
    </row>
    <row r="19" spans="1:5" x14ac:dyDescent="0.35">
      <c r="A19" s="9" t="s">
        <v>71</v>
      </c>
      <c r="B19" s="9" t="s">
        <v>72</v>
      </c>
      <c r="C19" s="11">
        <v>2802.75</v>
      </c>
      <c r="D19" s="9" t="s">
        <v>48</v>
      </c>
      <c r="E19" s="12">
        <f t="shared" si="0"/>
        <v>336.33</v>
      </c>
    </row>
    <row r="20" spans="1:5" x14ac:dyDescent="0.35">
      <c r="A20" s="9" t="s">
        <v>79</v>
      </c>
      <c r="B20" s="9" t="s">
        <v>80</v>
      </c>
      <c r="C20" s="11">
        <v>1669.53</v>
      </c>
      <c r="D20" s="10" t="s">
        <v>130</v>
      </c>
      <c r="E20" s="12">
        <f t="shared" si="0"/>
        <v>200.34359999999998</v>
      </c>
    </row>
    <row r="21" spans="1:5" x14ac:dyDescent="0.35">
      <c r="A21" s="9" t="s">
        <v>81</v>
      </c>
      <c r="B21" s="1" t="s">
        <v>28</v>
      </c>
      <c r="C21" s="11">
        <v>4269.2700000000004</v>
      </c>
      <c r="D21" s="9" t="s">
        <v>131</v>
      </c>
      <c r="E21" s="12">
        <f t="shared" si="0"/>
        <v>512.31240000000003</v>
      </c>
    </row>
    <row r="22" spans="1:5" x14ac:dyDescent="0.35">
      <c r="A22" s="9" t="s">
        <v>82</v>
      </c>
      <c r="B22" s="9" t="s">
        <v>83</v>
      </c>
      <c r="C22" s="11">
        <v>1722.05</v>
      </c>
      <c r="D22" s="10" t="s">
        <v>130</v>
      </c>
      <c r="E22" s="12">
        <f t="shared" si="0"/>
        <v>206.64599999999999</v>
      </c>
    </row>
    <row r="23" spans="1:5" x14ac:dyDescent="0.35">
      <c r="A23" s="9" t="s">
        <v>84</v>
      </c>
      <c r="B23" s="9" t="s">
        <v>85</v>
      </c>
      <c r="C23" s="11">
        <v>1669.53</v>
      </c>
      <c r="D23" s="10" t="s">
        <v>130</v>
      </c>
      <c r="E23" s="12">
        <f t="shared" si="0"/>
        <v>200.34359999999998</v>
      </c>
    </row>
    <row r="24" spans="1:5" x14ac:dyDescent="0.35">
      <c r="A24" s="9" t="s">
        <v>86</v>
      </c>
      <c r="B24" s="1" t="s">
        <v>35</v>
      </c>
      <c r="C24" s="11">
        <v>1682.66</v>
      </c>
      <c r="D24" s="9" t="s">
        <v>56</v>
      </c>
      <c r="E24" s="12">
        <f t="shared" si="0"/>
        <v>201.91919999999999</v>
      </c>
    </row>
    <row r="25" spans="1:5" x14ac:dyDescent="0.35">
      <c r="A25" s="9" t="s">
        <v>87</v>
      </c>
      <c r="B25" s="9" t="s">
        <v>88</v>
      </c>
      <c r="C25" s="11">
        <v>1669.53</v>
      </c>
      <c r="D25" s="10" t="s">
        <v>130</v>
      </c>
      <c r="E25" s="12">
        <f t="shared" si="0"/>
        <v>200.34359999999998</v>
      </c>
    </row>
    <row r="26" spans="1:5" x14ac:dyDescent="0.35">
      <c r="A26" s="9" t="s">
        <v>89</v>
      </c>
      <c r="B26" s="1" t="s">
        <v>24</v>
      </c>
      <c r="C26" s="11">
        <v>1669.53</v>
      </c>
      <c r="D26" s="10" t="s">
        <v>130</v>
      </c>
      <c r="E26" s="12">
        <f t="shared" si="0"/>
        <v>200.34359999999998</v>
      </c>
    </row>
    <row r="27" spans="1:5" x14ac:dyDescent="0.35">
      <c r="A27" s="9" t="s">
        <v>90</v>
      </c>
      <c r="B27" s="1" t="s">
        <v>26</v>
      </c>
      <c r="C27" s="11">
        <v>1669.53</v>
      </c>
      <c r="D27" s="10" t="s">
        <v>130</v>
      </c>
      <c r="E27" s="12">
        <f t="shared" si="0"/>
        <v>200.34359999999998</v>
      </c>
    </row>
    <row r="28" spans="1:5" x14ac:dyDescent="0.35">
      <c r="A28" s="9" t="s">
        <v>91</v>
      </c>
      <c r="B28" s="1" t="s">
        <v>36</v>
      </c>
      <c r="C28" s="11">
        <v>1691.75</v>
      </c>
      <c r="D28" s="10" t="s">
        <v>130</v>
      </c>
      <c r="E28" s="12">
        <f t="shared" si="0"/>
        <v>203.01</v>
      </c>
    </row>
    <row r="29" spans="1:5" x14ac:dyDescent="0.35">
      <c r="A29" s="9" t="s">
        <v>94</v>
      </c>
      <c r="B29" s="9" t="s">
        <v>133</v>
      </c>
      <c r="C29" s="11">
        <v>1669.53</v>
      </c>
      <c r="D29" s="9" t="s">
        <v>48</v>
      </c>
      <c r="E29" s="12">
        <f t="shared" si="0"/>
        <v>200.34359999999998</v>
      </c>
    </row>
    <row r="30" spans="1:5" x14ac:dyDescent="0.35">
      <c r="A30" s="9" t="s">
        <v>129</v>
      </c>
      <c r="B30" s="9" t="s">
        <v>93</v>
      </c>
      <c r="C30" s="11">
        <v>1669.53</v>
      </c>
      <c r="D30" s="10" t="s">
        <v>130</v>
      </c>
      <c r="E30" s="12">
        <f t="shared" si="0"/>
        <v>200.34359999999998</v>
      </c>
    </row>
    <row r="31" spans="1:5" x14ac:dyDescent="0.35">
      <c r="A31" s="9" t="s">
        <v>96</v>
      </c>
      <c r="B31" s="1" t="s">
        <v>18</v>
      </c>
      <c r="C31" s="11">
        <v>1669.53</v>
      </c>
      <c r="D31" s="10" t="s">
        <v>130</v>
      </c>
      <c r="E31" s="12">
        <f t="shared" si="0"/>
        <v>200.34359999999998</v>
      </c>
    </row>
    <row r="32" spans="1:5" x14ac:dyDescent="0.35">
      <c r="A32" s="9" t="s">
        <v>117</v>
      </c>
      <c r="B32" s="9" t="s">
        <v>118</v>
      </c>
      <c r="C32" s="11">
        <v>1722.05</v>
      </c>
      <c r="D32" s="10" t="s">
        <v>130</v>
      </c>
      <c r="E32" s="12">
        <f t="shared" si="0"/>
        <v>206.64599999999999</v>
      </c>
    </row>
    <row r="33" spans="1:5" x14ac:dyDescent="0.35">
      <c r="A33" s="9" t="s">
        <v>119</v>
      </c>
      <c r="B33" s="1" t="s">
        <v>20</v>
      </c>
      <c r="C33" s="11">
        <v>1722.05</v>
      </c>
      <c r="D33" s="10" t="s">
        <v>130</v>
      </c>
      <c r="E33" s="12">
        <f t="shared" si="0"/>
        <v>206.64599999999999</v>
      </c>
    </row>
    <row r="34" spans="1:5" x14ac:dyDescent="0.35">
      <c r="A34" s="9" t="s">
        <v>120</v>
      </c>
      <c r="B34" s="9" t="s">
        <v>18</v>
      </c>
      <c r="C34" s="11">
        <v>1871.53</v>
      </c>
      <c r="D34" s="10" t="s">
        <v>130</v>
      </c>
      <c r="E34" s="12">
        <f t="shared" si="0"/>
        <v>224.58359999999999</v>
      </c>
    </row>
    <row r="35" spans="1:5" x14ac:dyDescent="0.35">
      <c r="A35" s="9" t="s">
        <v>121</v>
      </c>
      <c r="B35" s="9" t="s">
        <v>122</v>
      </c>
      <c r="C35" s="11">
        <v>1722.05</v>
      </c>
      <c r="D35" s="10" t="s">
        <v>130</v>
      </c>
      <c r="E35" s="12">
        <f t="shared" si="0"/>
        <v>206.64599999999999</v>
      </c>
    </row>
    <row r="36" spans="1:5" x14ac:dyDescent="0.35">
      <c r="A36" s="9" t="s">
        <v>123</v>
      </c>
      <c r="B36" s="9" t="s">
        <v>35</v>
      </c>
      <c r="C36" s="11">
        <v>1875.57</v>
      </c>
      <c r="D36" s="10" t="s">
        <v>130</v>
      </c>
      <c r="E36" s="12">
        <f t="shared" si="0"/>
        <v>225.0684</v>
      </c>
    </row>
    <row r="37" spans="1:5" x14ac:dyDescent="0.35">
      <c r="A37" s="9" t="s">
        <v>124</v>
      </c>
      <c r="B37" s="1" t="s">
        <v>25</v>
      </c>
      <c r="C37" s="11">
        <v>2162.41</v>
      </c>
      <c r="D37" s="10" t="s">
        <v>130</v>
      </c>
      <c r="E37" s="12">
        <f t="shared" si="0"/>
        <v>259.48919999999998</v>
      </c>
    </row>
    <row r="38" spans="1:5" x14ac:dyDescent="0.35">
      <c r="A38" s="9" t="s">
        <v>125</v>
      </c>
      <c r="B38" s="9" t="s">
        <v>126</v>
      </c>
      <c r="C38" s="11">
        <v>5959</v>
      </c>
      <c r="D38" s="9" t="s">
        <v>131</v>
      </c>
      <c r="E38" s="12">
        <f t="shared" si="0"/>
        <v>715.07999999999993</v>
      </c>
    </row>
    <row r="39" spans="1:5" x14ac:dyDescent="0.35">
      <c r="A39" s="9" t="s">
        <v>127</v>
      </c>
      <c r="B39" s="1" t="s">
        <v>37</v>
      </c>
      <c r="C39" s="11">
        <v>1669.53</v>
      </c>
      <c r="D39" s="10" t="s">
        <v>130</v>
      </c>
      <c r="E39" s="12">
        <f t="shared" si="0"/>
        <v>200.34359999999998</v>
      </c>
    </row>
  </sheetData>
  <sortState xmlns:xlrd2="http://schemas.microsoft.com/office/spreadsheetml/2017/richdata2" ref="A5:E39">
    <sortCondition ref="A5:A39"/>
  </sortState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4"/>
  <dimension ref="A4:J64"/>
  <sheetViews>
    <sheetView showGridLines="0" workbookViewId="0">
      <selection activeCell="G19" sqref="G19"/>
    </sheetView>
  </sheetViews>
  <sheetFormatPr baseColWidth="10" defaultRowHeight="14.5" x14ac:dyDescent="0.35"/>
  <cols>
    <col min="1" max="1" width="18" style="21" customWidth="1"/>
    <col min="2" max="2" width="18.81640625" style="21" customWidth="1"/>
    <col min="3" max="3" width="16.54296875" style="21" customWidth="1"/>
    <col min="4" max="4" width="13.81640625" style="21" customWidth="1"/>
    <col min="5" max="5" width="11.453125" style="21"/>
    <col min="10" max="10" width="14.26953125" bestFit="1" customWidth="1"/>
  </cols>
  <sheetData>
    <row r="4" spans="1:10" x14ac:dyDescent="0.35">
      <c r="A4" s="18" t="s">
        <v>42</v>
      </c>
      <c r="B4" s="18" t="s">
        <v>40</v>
      </c>
      <c r="C4" s="18" t="s">
        <v>41</v>
      </c>
      <c r="D4" s="19" t="s">
        <v>43</v>
      </c>
      <c r="E4" s="18" t="s">
        <v>44</v>
      </c>
      <c r="I4" t="s">
        <v>132</v>
      </c>
    </row>
    <row r="5" spans="1:10" x14ac:dyDescent="0.35">
      <c r="A5" s="17" t="s">
        <v>45</v>
      </c>
      <c r="B5" s="15" t="s">
        <v>0</v>
      </c>
      <c r="C5" s="15" t="s">
        <v>23</v>
      </c>
      <c r="D5" s="16">
        <v>1642.26</v>
      </c>
      <c r="E5" s="20">
        <f t="shared" ref="E5:E36" si="0">D5*0.12</f>
        <v>197.0712</v>
      </c>
    </row>
    <row r="6" spans="1:10" x14ac:dyDescent="0.35">
      <c r="A6" s="17" t="s">
        <v>48</v>
      </c>
      <c r="B6" s="15" t="s">
        <v>46</v>
      </c>
      <c r="C6" s="15" t="s">
        <v>47</v>
      </c>
      <c r="D6" s="16">
        <v>3737</v>
      </c>
      <c r="E6" s="20">
        <f t="shared" si="0"/>
        <v>448.44</v>
      </c>
      <c r="J6" s="9" t="s">
        <v>45</v>
      </c>
    </row>
    <row r="7" spans="1:10" x14ac:dyDescent="0.35">
      <c r="A7" s="17" t="s">
        <v>45</v>
      </c>
      <c r="B7" s="15" t="s">
        <v>49</v>
      </c>
      <c r="C7" s="15" t="s">
        <v>102</v>
      </c>
      <c r="D7" s="16">
        <v>2828</v>
      </c>
      <c r="E7" s="20">
        <f t="shared" si="0"/>
        <v>339.36</v>
      </c>
      <c r="J7" s="10" t="s">
        <v>131</v>
      </c>
    </row>
    <row r="8" spans="1:10" x14ac:dyDescent="0.35">
      <c r="A8" s="17" t="s">
        <v>48</v>
      </c>
      <c r="B8" s="15" t="s">
        <v>1</v>
      </c>
      <c r="C8" s="15" t="s">
        <v>50</v>
      </c>
      <c r="D8" s="16">
        <v>2002.83</v>
      </c>
      <c r="E8" s="20">
        <f t="shared" si="0"/>
        <v>240.33959999999999</v>
      </c>
      <c r="J8" s="10" t="s">
        <v>65</v>
      </c>
    </row>
    <row r="9" spans="1:10" x14ac:dyDescent="0.35">
      <c r="A9" s="17" t="s">
        <v>45</v>
      </c>
      <c r="B9" s="15" t="s">
        <v>51</v>
      </c>
      <c r="C9" s="15" t="s">
        <v>52</v>
      </c>
      <c r="D9" s="16">
        <v>1908.9</v>
      </c>
      <c r="E9" s="20">
        <f t="shared" si="0"/>
        <v>229.06800000000001</v>
      </c>
      <c r="J9" s="10" t="s">
        <v>48</v>
      </c>
    </row>
    <row r="10" spans="1:10" x14ac:dyDescent="0.35">
      <c r="A10" s="17" t="s">
        <v>45</v>
      </c>
      <c r="B10" s="15" t="s">
        <v>2</v>
      </c>
      <c r="C10" s="15" t="s">
        <v>39</v>
      </c>
      <c r="D10" s="16">
        <v>1522.07</v>
      </c>
      <c r="E10" s="20">
        <f t="shared" si="0"/>
        <v>182.64839999999998</v>
      </c>
    </row>
    <row r="11" spans="1:10" x14ac:dyDescent="0.35">
      <c r="A11" s="17" t="s">
        <v>45</v>
      </c>
      <c r="B11" s="15" t="s">
        <v>3</v>
      </c>
      <c r="C11" s="15" t="s">
        <v>53</v>
      </c>
      <c r="D11" s="16">
        <v>1767.5</v>
      </c>
      <c r="E11" s="20">
        <f t="shared" si="0"/>
        <v>212.1</v>
      </c>
    </row>
    <row r="12" spans="1:10" x14ac:dyDescent="0.35">
      <c r="A12" s="17" t="s">
        <v>48</v>
      </c>
      <c r="B12" s="15" t="s">
        <v>54</v>
      </c>
      <c r="C12" s="15" t="s">
        <v>55</v>
      </c>
      <c r="D12" s="16">
        <v>1767.5</v>
      </c>
      <c r="E12" s="20">
        <f t="shared" si="0"/>
        <v>212.1</v>
      </c>
    </row>
    <row r="13" spans="1:10" x14ac:dyDescent="0.35">
      <c r="A13" s="17" t="s">
        <v>131</v>
      </c>
      <c r="B13" s="15" t="s">
        <v>4</v>
      </c>
      <c r="C13" s="15" t="s">
        <v>22</v>
      </c>
      <c r="D13" s="16">
        <v>1767.5</v>
      </c>
      <c r="E13" s="20">
        <f t="shared" si="0"/>
        <v>212.1</v>
      </c>
    </row>
    <row r="14" spans="1:10" x14ac:dyDescent="0.35">
      <c r="A14" s="17" t="s">
        <v>45</v>
      </c>
      <c r="B14" s="15" t="s">
        <v>5</v>
      </c>
      <c r="C14" s="15" t="s">
        <v>57</v>
      </c>
      <c r="D14" s="16">
        <v>1736.19</v>
      </c>
      <c r="E14" s="20">
        <f t="shared" si="0"/>
        <v>208.34280000000001</v>
      </c>
    </row>
    <row r="15" spans="1:10" x14ac:dyDescent="0.35">
      <c r="A15" s="17" t="s">
        <v>45</v>
      </c>
      <c r="B15" s="15" t="s">
        <v>6</v>
      </c>
      <c r="C15" s="15" t="s">
        <v>58</v>
      </c>
      <c r="D15" s="16">
        <v>1767.5</v>
      </c>
      <c r="E15" s="20">
        <f t="shared" si="0"/>
        <v>212.1</v>
      </c>
    </row>
    <row r="16" spans="1:10" x14ac:dyDescent="0.35">
      <c r="A16" s="17" t="s">
        <v>48</v>
      </c>
      <c r="B16" s="15" t="s">
        <v>7</v>
      </c>
      <c r="C16" s="15" t="s">
        <v>21</v>
      </c>
      <c r="D16" s="16">
        <v>1767.5</v>
      </c>
      <c r="E16" s="20">
        <f t="shared" si="0"/>
        <v>212.1</v>
      </c>
    </row>
    <row r="17" spans="1:5" x14ac:dyDescent="0.35">
      <c r="A17" s="17" t="s">
        <v>65</v>
      </c>
      <c r="B17" s="15" t="s">
        <v>8</v>
      </c>
      <c r="C17" s="15" t="s">
        <v>19</v>
      </c>
      <c r="D17" s="16">
        <v>4802.55</v>
      </c>
      <c r="E17" s="20">
        <f t="shared" si="0"/>
        <v>576.30600000000004</v>
      </c>
    </row>
    <row r="18" spans="1:5" x14ac:dyDescent="0.35">
      <c r="A18" s="17" t="s">
        <v>45</v>
      </c>
      <c r="B18" s="15" t="s">
        <v>9</v>
      </c>
      <c r="C18" s="15" t="s">
        <v>33</v>
      </c>
      <c r="D18" s="16">
        <v>1642.26</v>
      </c>
      <c r="E18" s="20">
        <f t="shared" si="0"/>
        <v>197.0712</v>
      </c>
    </row>
    <row r="19" spans="1:5" x14ac:dyDescent="0.35">
      <c r="A19" s="15" t="s">
        <v>45</v>
      </c>
      <c r="B19" s="15" t="s">
        <v>10</v>
      </c>
      <c r="C19" s="15" t="s">
        <v>59</v>
      </c>
      <c r="D19" s="16">
        <v>2375.52</v>
      </c>
      <c r="E19" s="20">
        <f t="shared" si="0"/>
        <v>285.06239999999997</v>
      </c>
    </row>
    <row r="20" spans="1:5" x14ac:dyDescent="0.35">
      <c r="A20" s="15" t="s">
        <v>131</v>
      </c>
      <c r="B20" s="15" t="s">
        <v>11</v>
      </c>
      <c r="C20" s="15" t="s">
        <v>34</v>
      </c>
      <c r="D20" s="16">
        <v>1767.5</v>
      </c>
      <c r="E20" s="20">
        <f t="shared" si="0"/>
        <v>212.1</v>
      </c>
    </row>
    <row r="21" spans="1:5" x14ac:dyDescent="0.35">
      <c r="A21" s="15" t="s">
        <v>48</v>
      </c>
      <c r="B21" s="15" t="s">
        <v>11</v>
      </c>
      <c r="C21" s="15" t="s">
        <v>60</v>
      </c>
      <c r="D21" s="16">
        <v>2066.46</v>
      </c>
      <c r="E21" s="20">
        <f t="shared" si="0"/>
        <v>247.9752</v>
      </c>
    </row>
    <row r="22" spans="1:5" x14ac:dyDescent="0.35">
      <c r="A22" s="15" t="s">
        <v>45</v>
      </c>
      <c r="B22" s="15" t="s">
        <v>11</v>
      </c>
      <c r="C22" s="15" t="s">
        <v>38</v>
      </c>
      <c r="D22" s="16">
        <v>2429.0500000000002</v>
      </c>
      <c r="E22" s="20">
        <f t="shared" si="0"/>
        <v>291.48599999999999</v>
      </c>
    </row>
    <row r="23" spans="1:5" x14ac:dyDescent="0.35">
      <c r="A23" s="15" t="s">
        <v>45</v>
      </c>
      <c r="B23" s="15" t="s">
        <v>12</v>
      </c>
      <c r="C23" s="15" t="s">
        <v>61</v>
      </c>
      <c r="D23" s="16">
        <v>1669.53</v>
      </c>
      <c r="E23" s="20">
        <f t="shared" si="0"/>
        <v>200.34359999999998</v>
      </c>
    </row>
    <row r="24" spans="1:5" x14ac:dyDescent="0.35">
      <c r="A24" s="15" t="s">
        <v>45</v>
      </c>
      <c r="B24" s="15" t="s">
        <v>62</v>
      </c>
      <c r="C24" s="15" t="s">
        <v>63</v>
      </c>
      <c r="D24" s="16">
        <v>1838.2</v>
      </c>
      <c r="E24" s="20">
        <f t="shared" si="0"/>
        <v>220.584</v>
      </c>
    </row>
    <row r="25" spans="1:5" x14ac:dyDescent="0.35">
      <c r="A25" s="15" t="s">
        <v>131</v>
      </c>
      <c r="B25" s="15" t="s">
        <v>64</v>
      </c>
      <c r="C25" s="15" t="s">
        <v>32</v>
      </c>
      <c r="D25" s="16">
        <v>2121</v>
      </c>
      <c r="E25" s="20">
        <f t="shared" si="0"/>
        <v>254.51999999999998</v>
      </c>
    </row>
    <row r="26" spans="1:5" x14ac:dyDescent="0.35">
      <c r="A26" s="15" t="s">
        <v>131</v>
      </c>
      <c r="B26" s="15" t="s">
        <v>66</v>
      </c>
      <c r="C26" s="15" t="s">
        <v>27</v>
      </c>
      <c r="D26" s="16">
        <v>2122.0100000000002</v>
      </c>
      <c r="E26" s="20">
        <f t="shared" si="0"/>
        <v>254.64120000000003</v>
      </c>
    </row>
    <row r="27" spans="1:5" x14ac:dyDescent="0.35">
      <c r="A27" s="15" t="s">
        <v>45</v>
      </c>
      <c r="B27" s="15" t="s">
        <v>67</v>
      </c>
      <c r="C27" s="15" t="s">
        <v>55</v>
      </c>
      <c r="D27" s="16">
        <v>1618.02</v>
      </c>
      <c r="E27" s="20">
        <f t="shared" si="0"/>
        <v>194.16239999999999</v>
      </c>
    </row>
    <row r="28" spans="1:5" x14ac:dyDescent="0.35">
      <c r="A28" s="15" t="s">
        <v>131</v>
      </c>
      <c r="B28" s="15" t="s">
        <v>68</v>
      </c>
      <c r="C28" s="15" t="s">
        <v>29</v>
      </c>
      <c r="D28" s="16">
        <v>1669.53</v>
      </c>
      <c r="E28" s="20">
        <f t="shared" si="0"/>
        <v>200.34359999999998</v>
      </c>
    </row>
    <row r="29" spans="1:5" x14ac:dyDescent="0.35">
      <c r="A29" s="15" t="s">
        <v>131</v>
      </c>
      <c r="B29" s="15" t="s">
        <v>69</v>
      </c>
      <c r="C29" s="15" t="s">
        <v>70</v>
      </c>
      <c r="D29" s="16">
        <v>4269.2700000000004</v>
      </c>
      <c r="E29" s="20">
        <f t="shared" si="0"/>
        <v>512.31240000000003</v>
      </c>
    </row>
    <row r="30" spans="1:5" x14ac:dyDescent="0.35">
      <c r="A30" s="15" t="s">
        <v>48</v>
      </c>
      <c r="B30" s="15" t="s">
        <v>71</v>
      </c>
      <c r="C30" s="15" t="s">
        <v>72</v>
      </c>
      <c r="D30" s="16">
        <v>2802.75</v>
      </c>
      <c r="E30" s="20">
        <f t="shared" si="0"/>
        <v>336.33</v>
      </c>
    </row>
    <row r="31" spans="1:5" x14ac:dyDescent="0.35">
      <c r="A31" s="15" t="s">
        <v>45</v>
      </c>
      <c r="B31" s="15" t="s">
        <v>73</v>
      </c>
      <c r="C31" s="15" t="s">
        <v>74</v>
      </c>
      <c r="D31" s="16">
        <v>1669.53</v>
      </c>
      <c r="E31" s="20">
        <f t="shared" si="0"/>
        <v>200.34359999999998</v>
      </c>
    </row>
    <row r="32" spans="1:5" x14ac:dyDescent="0.35">
      <c r="A32" s="15" t="s">
        <v>45</v>
      </c>
      <c r="B32" s="15" t="s">
        <v>75</v>
      </c>
      <c r="C32" s="15" t="s">
        <v>76</v>
      </c>
      <c r="D32" s="16">
        <v>1669.53</v>
      </c>
      <c r="E32" s="20">
        <f t="shared" si="0"/>
        <v>200.34359999999998</v>
      </c>
    </row>
    <row r="33" spans="1:5" x14ac:dyDescent="0.35">
      <c r="A33" s="15" t="s">
        <v>45</v>
      </c>
      <c r="B33" s="15" t="s">
        <v>77</v>
      </c>
      <c r="C33" s="15" t="s">
        <v>78</v>
      </c>
      <c r="D33" s="16">
        <v>1636.2</v>
      </c>
      <c r="E33" s="20">
        <f t="shared" si="0"/>
        <v>196.34399999999999</v>
      </c>
    </row>
    <row r="34" spans="1:5" x14ac:dyDescent="0.35">
      <c r="A34" s="15" t="s">
        <v>45</v>
      </c>
      <c r="B34" s="15" t="s">
        <v>79</v>
      </c>
      <c r="C34" s="15" t="s">
        <v>80</v>
      </c>
      <c r="D34" s="16">
        <v>1669.53</v>
      </c>
      <c r="E34" s="20">
        <f t="shared" si="0"/>
        <v>200.34359999999998</v>
      </c>
    </row>
    <row r="35" spans="1:5" x14ac:dyDescent="0.35">
      <c r="A35" s="17" t="s">
        <v>65</v>
      </c>
      <c r="B35" s="15" t="s">
        <v>81</v>
      </c>
      <c r="C35" s="15" t="s">
        <v>28</v>
      </c>
      <c r="D35" s="16">
        <v>4269.2700000000004</v>
      </c>
      <c r="E35" s="20">
        <f t="shared" si="0"/>
        <v>512.31240000000003</v>
      </c>
    </row>
    <row r="36" spans="1:5" x14ac:dyDescent="0.35">
      <c r="A36" s="15" t="s">
        <v>45</v>
      </c>
      <c r="B36" s="15" t="s">
        <v>82</v>
      </c>
      <c r="C36" s="15" t="s">
        <v>83</v>
      </c>
      <c r="D36" s="16">
        <v>1722.05</v>
      </c>
      <c r="E36" s="20">
        <f t="shared" si="0"/>
        <v>206.64599999999999</v>
      </c>
    </row>
    <row r="37" spans="1:5" x14ac:dyDescent="0.35">
      <c r="A37" s="15" t="s">
        <v>45</v>
      </c>
      <c r="B37" s="15" t="s">
        <v>84</v>
      </c>
      <c r="C37" s="15" t="s">
        <v>85</v>
      </c>
      <c r="D37" s="16">
        <v>1669.53</v>
      </c>
      <c r="E37" s="20">
        <f t="shared" ref="E37:E64" si="1">D37*0.12</f>
        <v>200.34359999999998</v>
      </c>
    </row>
    <row r="38" spans="1:5" x14ac:dyDescent="0.35">
      <c r="A38" s="15" t="s">
        <v>131</v>
      </c>
      <c r="B38" s="15" t="s">
        <v>86</v>
      </c>
      <c r="C38" s="15" t="s">
        <v>35</v>
      </c>
      <c r="D38" s="16">
        <v>1682.66</v>
      </c>
      <c r="E38" s="20">
        <f t="shared" si="1"/>
        <v>201.91919999999999</v>
      </c>
    </row>
    <row r="39" spans="1:5" x14ac:dyDescent="0.35">
      <c r="A39" s="15" t="s">
        <v>45</v>
      </c>
      <c r="B39" s="15" t="s">
        <v>87</v>
      </c>
      <c r="C39" s="15" t="s">
        <v>88</v>
      </c>
      <c r="D39" s="16">
        <v>1669.53</v>
      </c>
      <c r="E39" s="20">
        <f t="shared" si="1"/>
        <v>200.34359999999998</v>
      </c>
    </row>
    <row r="40" spans="1:5" x14ac:dyDescent="0.35">
      <c r="A40" s="15" t="s">
        <v>45</v>
      </c>
      <c r="B40" s="15" t="s">
        <v>89</v>
      </c>
      <c r="C40" s="15" t="s">
        <v>24</v>
      </c>
      <c r="D40" s="16">
        <v>1669.53</v>
      </c>
      <c r="E40" s="20">
        <f t="shared" si="1"/>
        <v>200.34359999999998</v>
      </c>
    </row>
    <row r="41" spans="1:5" x14ac:dyDescent="0.35">
      <c r="A41" s="15" t="s">
        <v>45</v>
      </c>
      <c r="B41" s="15" t="s">
        <v>90</v>
      </c>
      <c r="C41" s="15" t="s">
        <v>26</v>
      </c>
      <c r="D41" s="16">
        <v>1669.53</v>
      </c>
      <c r="E41" s="20">
        <f t="shared" si="1"/>
        <v>200.34359999999998</v>
      </c>
    </row>
    <row r="42" spans="1:5" x14ac:dyDescent="0.35">
      <c r="A42" s="15" t="s">
        <v>45</v>
      </c>
      <c r="B42" s="15" t="s">
        <v>91</v>
      </c>
      <c r="C42" s="15" t="s">
        <v>36</v>
      </c>
      <c r="D42" s="16">
        <v>1691.75</v>
      </c>
      <c r="E42" s="20">
        <f t="shared" si="1"/>
        <v>203.01</v>
      </c>
    </row>
    <row r="43" spans="1:5" x14ac:dyDescent="0.35">
      <c r="A43" s="15" t="s">
        <v>45</v>
      </c>
      <c r="B43" s="15" t="s">
        <v>92</v>
      </c>
      <c r="C43" s="15" t="s">
        <v>93</v>
      </c>
      <c r="D43" s="16">
        <v>1669.53</v>
      </c>
      <c r="E43" s="20">
        <f t="shared" si="1"/>
        <v>200.34359999999998</v>
      </c>
    </row>
    <row r="44" spans="1:5" x14ac:dyDescent="0.35">
      <c r="A44" s="15" t="s">
        <v>48</v>
      </c>
      <c r="B44" s="15" t="s">
        <v>94</v>
      </c>
      <c r="C44" s="15" t="s">
        <v>95</v>
      </c>
      <c r="D44" s="16">
        <v>1669.53</v>
      </c>
      <c r="E44" s="20">
        <f t="shared" si="1"/>
        <v>200.34359999999998</v>
      </c>
    </row>
    <row r="45" spans="1:5" x14ac:dyDescent="0.35">
      <c r="A45" s="15" t="s">
        <v>45</v>
      </c>
      <c r="B45" s="15" t="s">
        <v>96</v>
      </c>
      <c r="C45" s="15" t="s">
        <v>18</v>
      </c>
      <c r="D45" s="16">
        <v>1669.53</v>
      </c>
      <c r="E45" s="20">
        <f t="shared" si="1"/>
        <v>200.34359999999998</v>
      </c>
    </row>
    <row r="46" spans="1:5" x14ac:dyDescent="0.35">
      <c r="A46" s="15" t="s">
        <v>45</v>
      </c>
      <c r="B46" s="15" t="s">
        <v>97</v>
      </c>
      <c r="C46" s="15" t="s">
        <v>98</v>
      </c>
      <c r="D46" s="16">
        <v>1669.53</v>
      </c>
      <c r="E46" s="20">
        <f t="shared" si="1"/>
        <v>200.34359999999998</v>
      </c>
    </row>
    <row r="47" spans="1:5" x14ac:dyDescent="0.35">
      <c r="A47" s="15" t="s">
        <v>45</v>
      </c>
      <c r="B47" s="15" t="s">
        <v>99</v>
      </c>
      <c r="C47" s="15" t="s">
        <v>100</v>
      </c>
      <c r="D47" s="16">
        <v>1722.05</v>
      </c>
      <c r="E47" s="20">
        <f t="shared" si="1"/>
        <v>206.64599999999999</v>
      </c>
    </row>
    <row r="48" spans="1:5" x14ac:dyDescent="0.35">
      <c r="A48" s="15" t="s">
        <v>45</v>
      </c>
      <c r="B48" s="15" t="s">
        <v>101</v>
      </c>
      <c r="C48" s="15" t="s">
        <v>102</v>
      </c>
      <c r="D48" s="16">
        <v>3069.39</v>
      </c>
      <c r="E48" s="20">
        <f t="shared" si="1"/>
        <v>368.32679999999999</v>
      </c>
    </row>
    <row r="49" spans="1:5" x14ac:dyDescent="0.35">
      <c r="A49" s="15" t="s">
        <v>45</v>
      </c>
      <c r="B49" s="15" t="s">
        <v>103</v>
      </c>
      <c r="C49" s="15" t="s">
        <v>104</v>
      </c>
      <c r="D49" s="16">
        <v>1722.05</v>
      </c>
      <c r="E49" s="20">
        <f t="shared" si="1"/>
        <v>206.64599999999999</v>
      </c>
    </row>
    <row r="50" spans="1:5" x14ac:dyDescent="0.35">
      <c r="A50" s="15" t="s">
        <v>45</v>
      </c>
      <c r="B50" s="15" t="s">
        <v>105</v>
      </c>
      <c r="C50" s="15" t="s">
        <v>106</v>
      </c>
      <c r="D50" s="16">
        <v>1722.05</v>
      </c>
      <c r="E50" s="20">
        <f t="shared" si="1"/>
        <v>206.64599999999999</v>
      </c>
    </row>
    <row r="51" spans="1:5" x14ac:dyDescent="0.35">
      <c r="A51" s="15" t="s">
        <v>45</v>
      </c>
      <c r="B51" s="15" t="s">
        <v>107</v>
      </c>
      <c r="C51" s="15" t="s">
        <v>108</v>
      </c>
      <c r="D51" s="16">
        <v>1722.05</v>
      </c>
      <c r="E51" s="20">
        <f t="shared" si="1"/>
        <v>206.64599999999999</v>
      </c>
    </row>
    <row r="52" spans="1:5" x14ac:dyDescent="0.35">
      <c r="A52" s="15" t="s">
        <v>45</v>
      </c>
      <c r="B52" s="15" t="s">
        <v>109</v>
      </c>
      <c r="C52" s="15" t="s">
        <v>110</v>
      </c>
      <c r="D52" s="16">
        <v>1722.05</v>
      </c>
      <c r="E52" s="20">
        <f t="shared" si="1"/>
        <v>206.64599999999999</v>
      </c>
    </row>
    <row r="53" spans="1:5" x14ac:dyDescent="0.35">
      <c r="A53" s="15" t="s">
        <v>45</v>
      </c>
      <c r="B53" s="15" t="s">
        <v>111</v>
      </c>
      <c r="C53" s="15" t="s">
        <v>30</v>
      </c>
      <c r="D53" s="16">
        <v>1722.05</v>
      </c>
      <c r="E53" s="20">
        <f t="shared" si="1"/>
        <v>206.64599999999999</v>
      </c>
    </row>
    <row r="54" spans="1:5" x14ac:dyDescent="0.35">
      <c r="A54" s="15" t="s">
        <v>45</v>
      </c>
      <c r="B54" s="15" t="s">
        <v>112</v>
      </c>
      <c r="C54" s="15" t="s">
        <v>113</v>
      </c>
      <c r="D54" s="16">
        <v>1722.05</v>
      </c>
      <c r="E54" s="20">
        <f t="shared" si="1"/>
        <v>206.64599999999999</v>
      </c>
    </row>
    <row r="55" spans="1:5" x14ac:dyDescent="0.35">
      <c r="A55" s="15" t="s">
        <v>45</v>
      </c>
      <c r="B55" s="15" t="s">
        <v>114</v>
      </c>
      <c r="C55" s="15" t="s">
        <v>115</v>
      </c>
      <c r="D55" s="16">
        <v>1722.05</v>
      </c>
      <c r="E55" s="20">
        <f t="shared" si="1"/>
        <v>206.64599999999999</v>
      </c>
    </row>
    <row r="56" spans="1:5" x14ac:dyDescent="0.35">
      <c r="A56" s="15" t="s">
        <v>45</v>
      </c>
      <c r="B56" s="15" t="s">
        <v>116</v>
      </c>
      <c r="C56" s="15" t="s">
        <v>31</v>
      </c>
      <c r="D56" s="16">
        <v>1722.05</v>
      </c>
      <c r="E56" s="20">
        <f t="shared" si="1"/>
        <v>206.64599999999999</v>
      </c>
    </row>
    <row r="57" spans="1:5" x14ac:dyDescent="0.35">
      <c r="A57" s="15" t="s">
        <v>45</v>
      </c>
      <c r="B57" s="15" t="s">
        <v>117</v>
      </c>
      <c r="C57" s="15" t="s">
        <v>118</v>
      </c>
      <c r="D57" s="16">
        <v>1722.05</v>
      </c>
      <c r="E57" s="20">
        <f t="shared" si="1"/>
        <v>206.64599999999999</v>
      </c>
    </row>
    <row r="58" spans="1:5" x14ac:dyDescent="0.35">
      <c r="A58" s="15" t="s">
        <v>45</v>
      </c>
      <c r="B58" s="15" t="s">
        <v>119</v>
      </c>
      <c r="C58" s="15" t="s">
        <v>20</v>
      </c>
      <c r="D58" s="16">
        <v>1722.05</v>
      </c>
      <c r="E58" s="20">
        <f t="shared" si="1"/>
        <v>206.64599999999999</v>
      </c>
    </row>
    <row r="59" spans="1:5" x14ac:dyDescent="0.35">
      <c r="A59" s="15" t="s">
        <v>45</v>
      </c>
      <c r="B59" s="15" t="s">
        <v>120</v>
      </c>
      <c r="C59" s="15" t="s">
        <v>18</v>
      </c>
      <c r="D59" s="16">
        <v>1871.53</v>
      </c>
      <c r="E59" s="20">
        <f t="shared" si="1"/>
        <v>224.58359999999999</v>
      </c>
    </row>
    <row r="60" spans="1:5" x14ac:dyDescent="0.35">
      <c r="A60" s="15" t="s">
        <v>45</v>
      </c>
      <c r="B60" s="15" t="s">
        <v>121</v>
      </c>
      <c r="C60" s="15" t="s">
        <v>122</v>
      </c>
      <c r="D60" s="16">
        <v>1722.05</v>
      </c>
      <c r="E60" s="20">
        <f t="shared" si="1"/>
        <v>206.64599999999999</v>
      </c>
    </row>
    <row r="61" spans="1:5" x14ac:dyDescent="0.35">
      <c r="A61" s="15" t="s">
        <v>45</v>
      </c>
      <c r="B61" s="15" t="s">
        <v>123</v>
      </c>
      <c r="C61" s="15" t="s">
        <v>35</v>
      </c>
      <c r="D61" s="16">
        <v>1875.57</v>
      </c>
      <c r="E61" s="20">
        <f t="shared" si="1"/>
        <v>225.0684</v>
      </c>
    </row>
    <row r="62" spans="1:5" x14ac:dyDescent="0.35">
      <c r="A62" s="15" t="s">
        <v>45</v>
      </c>
      <c r="B62" s="15" t="s">
        <v>124</v>
      </c>
      <c r="C62" s="15" t="s">
        <v>25</v>
      </c>
      <c r="D62" s="16">
        <v>2162.41</v>
      </c>
      <c r="E62" s="20">
        <f t="shared" si="1"/>
        <v>259.48919999999998</v>
      </c>
    </row>
    <row r="63" spans="1:5" x14ac:dyDescent="0.35">
      <c r="A63" s="15" t="s">
        <v>131</v>
      </c>
      <c r="B63" s="15" t="s">
        <v>125</v>
      </c>
      <c r="C63" s="15" t="s">
        <v>126</v>
      </c>
      <c r="D63" s="16">
        <v>5959</v>
      </c>
      <c r="E63" s="20">
        <f t="shared" si="1"/>
        <v>715.07999999999993</v>
      </c>
    </row>
    <row r="64" spans="1:5" x14ac:dyDescent="0.35">
      <c r="A64" s="15" t="s">
        <v>45</v>
      </c>
      <c r="B64" s="15" t="s">
        <v>127</v>
      </c>
      <c r="C64" s="15" t="s">
        <v>37</v>
      </c>
      <c r="D64" s="16">
        <v>1669.53</v>
      </c>
      <c r="E64" s="20">
        <f t="shared" si="1"/>
        <v>200.34359999999998</v>
      </c>
    </row>
  </sheetData>
  <sortState xmlns:xlrd2="http://schemas.microsoft.com/office/spreadsheetml/2017/richdata2" ref="A5:E64">
    <sortCondition ref="B5:B64"/>
  </sortState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3"/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TRIER</vt:lpstr>
      <vt:lpstr>IMPRIMER</vt:lpstr>
      <vt:lpstr>FILTRER</vt:lpstr>
      <vt:lpstr>Feuil3</vt:lpstr>
    </vt:vector>
  </TitlesOfParts>
  <Company>Microsoft Corporation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</dc:creator>
  <cp:lastModifiedBy>bernard kempf</cp:lastModifiedBy>
  <cp:lastPrinted>2018-01-23T15:25:11Z</cp:lastPrinted>
  <dcterms:created xsi:type="dcterms:W3CDTF">2010-09-02T14:27:50Z</dcterms:created>
  <dcterms:modified xsi:type="dcterms:W3CDTF">2022-07-02T10:40:36Z</dcterms:modified>
</cp:coreProperties>
</file>