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walterkackkack/Downloads/"/>
    </mc:Choice>
  </mc:AlternateContent>
  <xr:revisionPtr revIDLastSave="0" documentId="13_ncr:1_{418F6894-17C5-D84A-A1E1-9C432A535B89}" xr6:coauthVersionLast="45" xr6:coauthVersionMax="45" xr10:uidLastSave="{00000000-0000-0000-0000-000000000000}"/>
  <bookViews>
    <workbookView xWindow="80" yWindow="460" windowWidth="25440" windowHeight="15000" xr2:uid="{B361BF03-4968-9D49-8C1D-C9CFB3FE1FA8}"/>
  </bookViews>
  <sheets>
    <sheet name="Feuil1" sheetId="1" r:id="rId1"/>
    <sheet name="Feuil2" sheetId="2" r:id="rId2"/>
  </sheets>
  <definedNames>
    <definedName name="couleur">Tableau1[Couleur]</definedName>
    <definedName name="Nom">Tableau2[Nom]</definedName>
    <definedName name="nomgb">Tableau10[Nom]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4" i="1" l="1"/>
  <c r="G15" i="1"/>
  <c r="G16" i="1"/>
  <c r="G17" i="1"/>
  <c r="G18" i="1"/>
  <c r="G19" i="1"/>
  <c r="G20" i="1"/>
  <c r="G21" i="1"/>
  <c r="C14" i="1"/>
  <c r="C15" i="1"/>
  <c r="C16" i="1"/>
  <c r="C17" i="1"/>
  <c r="C18" i="1"/>
  <c r="C19" i="1"/>
  <c r="C20" i="1"/>
  <c r="C21" i="1"/>
  <c r="K4" i="1"/>
  <c r="K5" i="1"/>
  <c r="K6" i="1"/>
  <c r="K7" i="1"/>
  <c r="K8" i="1"/>
  <c r="K9" i="1"/>
  <c r="K10" i="1"/>
  <c r="K11" i="1"/>
  <c r="G4" i="1"/>
  <c r="G5" i="1"/>
  <c r="G6" i="1"/>
  <c r="G7" i="1"/>
  <c r="G8" i="1"/>
  <c r="G9" i="1"/>
  <c r="G10" i="1"/>
  <c r="G11" i="1"/>
  <c r="C4" i="1"/>
  <c r="C5" i="1"/>
  <c r="C6" i="1"/>
  <c r="C7" i="1"/>
  <c r="C8" i="1"/>
  <c r="C9" i="1"/>
  <c r="C10" i="1"/>
  <c r="C11" i="1"/>
  <c r="K15" i="1"/>
  <c r="K16" i="1"/>
  <c r="K17" i="1"/>
  <c r="K18" i="1"/>
  <c r="K19" i="1"/>
  <c r="K20" i="1"/>
  <c r="K21" i="1"/>
</calcChain>
</file>

<file path=xl/sharedStrings.xml><?xml version="1.0" encoding="utf-8"?>
<sst xmlns="http://schemas.openxmlformats.org/spreadsheetml/2006/main" count="122" uniqueCount="96">
  <si>
    <t>Nom</t>
  </si>
  <si>
    <t>Prénom</t>
  </si>
  <si>
    <t>GB</t>
  </si>
  <si>
    <t>Couleur</t>
  </si>
  <si>
    <t>Jaune</t>
  </si>
  <si>
    <t>Noir</t>
  </si>
  <si>
    <t>prénom 1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</si>
  <si>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</si>
  <si>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</si>
  <si>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</si>
  <si>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</si>
  <si>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</si>
  <si>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</si>
  <si>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</si>
  <si>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</si>
  <si>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</si>
  <si>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</si>
  <si>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</si>
  <si>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</si>
  <si>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</si>
  <si>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</si>
  <si>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</si>
  <si>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</si>
  <si>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</si>
  <si>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</si>
  <si>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</si>
  <si>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</si>
  <si>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</si>
  <si>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</si>
  <si>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</si>
  <si>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</si>
  <si>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</si>
  <si>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</si>
  <si>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</si>
  <si>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</si>
  <si>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</si>
  <si>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nom 30</t>
  </si>
  <si>
    <t>nom 31</t>
  </si>
  <si>
    <t>nom 32</t>
  </si>
  <si>
    <t>nom 33</t>
  </si>
  <si>
    <t>nom 34</t>
  </si>
  <si>
    <t>nom 35</t>
  </si>
  <si>
    <t>nom 36</t>
  </si>
  <si>
    <t>nom 37</t>
  </si>
  <si>
    <t>nom 38</t>
  </si>
  <si>
    <t>nom 39</t>
  </si>
  <si>
    <t>nom 40</t>
  </si>
  <si>
    <t>nom 41</t>
  </si>
  <si>
    <t>nom 42</t>
  </si>
  <si>
    <t>nom 43</t>
  </si>
  <si>
    <t>nom 44</t>
  </si>
  <si>
    <t>prénom 2</t>
  </si>
  <si>
    <t>prénom 3</t>
  </si>
  <si>
    <t>prénom 4</t>
  </si>
  <si>
    <t>prénom 5</t>
  </si>
  <si>
    <t>prénom 6</t>
  </si>
  <si>
    <t>prénom 7</t>
  </si>
  <si>
    <t>prénom 8</t>
  </si>
  <si>
    <t>prénom 9</t>
  </si>
  <si>
    <t>prénom 10</t>
  </si>
  <si>
    <t>prénom 11</t>
  </si>
  <si>
    <t>prénom 12</t>
  </si>
  <si>
    <t>prénom 13</t>
  </si>
  <si>
    <t>prénom 14</t>
  </si>
  <si>
    <t>prénom 15</t>
  </si>
  <si>
    <t>prénom 16</t>
  </si>
  <si>
    <t>prénom 17</t>
  </si>
  <si>
    <t>prénom 18</t>
  </si>
  <si>
    <t>prénom 19</t>
  </si>
  <si>
    <t>prénom 20</t>
  </si>
  <si>
    <t>prénom 21</t>
  </si>
  <si>
    <t>prénom 22</t>
  </si>
  <si>
    <t>prénom 23</t>
  </si>
  <si>
    <t>prénom 24</t>
  </si>
  <si>
    <t>prénom 25</t>
  </si>
  <si>
    <t>prénom 26</t>
  </si>
  <si>
    <t>prénom 27</t>
  </si>
  <si>
    <t>prénom 28</t>
  </si>
  <si>
    <t>prénom 29</t>
  </si>
  <si>
    <t>prénom 30</t>
  </si>
  <si>
    <t>prénom 31</t>
  </si>
  <si>
    <t>prénom 32</t>
  </si>
  <si>
    <t>prénom 33</t>
  </si>
  <si>
    <t>prénom 34</t>
  </si>
  <si>
    <t>prénom 35</t>
  </si>
  <si>
    <t>prénom 36</t>
  </si>
  <si>
    <t>prénom 37</t>
  </si>
  <si>
    <t>prénom 38</t>
  </si>
  <si>
    <t>prénom 39</t>
  </si>
  <si>
    <t>prénom 40</t>
  </si>
  <si>
    <t>prénom 41</t>
  </si>
  <si>
    <t>prénom 42</t>
  </si>
  <si>
    <t>prénom 43</t>
  </si>
  <si>
    <t>prénom 44</t>
  </si>
  <si>
    <t>Absent</t>
  </si>
  <si>
    <t>Groupes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</si>
</sst>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2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0" fillId="2" borderId="0" xfId="0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/>
    <xf numFmtId="0" fontId="1" fillId="0" borderId="7" xfId="0" applyFont="1" applyFill="1" applyBorder="1" applyAlignment="1">
      <alignment horizontal="centerContinuous" vertical="center"/>
    </xf>
    <xf numFmtId="0" fontId="1" fillId="0" borderId="8" xfId="0" applyFont="1" applyFill="1" applyBorder="1" applyAlignment="1">
      <alignment horizontal="centerContinuous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</cellXfs>
  <cellStyles count="1">
    <cellStyle name="Normal" xfId="0" builtinId="0"/>
  </cellStyles>
  <dxfs count="81">
    <dxf>
      <fill>
        <patternFill>
          <bgColor rgb="FFFFFF00"/>
        </patternFill>
      </fill>
    </dxf>
    <dxf>
      <font>
        <color theme="0"/>
      </font>
      <fill>
        <patternFill>
          <bgColor theme="1"/>
        </patternFill>
      </fill>
    </dxf>
    <dxf>
      <fill>
        <patternFill patternType="mediumGray"/>
      </fill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ill>
        <patternFill>
          <bgColor rgb="FFFFFF00"/>
        </patternFill>
      </fill>
    </dxf>
    <dxf>
      <font>
        <color theme="0"/>
      </font>
      <fill>
        <patternFill>
          <bgColor theme="1"/>
        </patternFill>
      </fill>
    </dxf>
    <dxf>
      <fill>
        <patternFill patternType="mediumGray"/>
      </fill>
    </dxf>
    <dxf>
      <fill>
        <patternFill patternType="mediumGray"/>
      </fill>
    </dxf>
    <dxf>
      <font>
        <color theme="0"/>
      </font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 patternType="mediumGray"/>
      </fill>
    </dxf>
    <dxf>
      <font>
        <color theme="0"/>
      </font>
      <fill>
        <patternFill>
          <bgColor theme="1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Continuous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Continuous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Continuous" vertical="center" textRotation="0" wrapText="0" indent="0" justifyLastLine="0" shrinkToFit="0" readingOrder="0"/>
      <border diagonalUp="0" diagonalDown="0" outline="0">
        <left style="thin">
          <color auto="1"/>
        </left>
        <right/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Continuous" vertical="center" textRotation="0" wrapText="0" indent="0" justifyLastLine="0" shrinkToFit="0" readingOrder="0"/>
      <border diagonalUp="0" diagonalDown="0" outline="0">
        <left/>
        <right style="thin">
          <color auto="1"/>
        </right>
        <top/>
        <bottom style="thin">
          <color auto="1"/>
        </bottom>
      </border>
    </dxf>
    <dxf>
      <border>
        <bottom style="thin">
          <color auto="1"/>
        </bottom>
      </border>
    </dxf>
    <dxf>
      <fill>
        <patternFill>
          <bgColor rgb="FFFFFF00"/>
        </patternFill>
      </fill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Hockey" pivot="0" count="2" xr9:uid="{B7446827-A661-D94A-8C2C-8C5C6273EB26}">
      <tableStyleElement type="wholeTable" dxfId="80"/>
      <tableStyleElement type="firstRowStripe" dxfId="7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106B600-A124-2D48-AD37-990E34676084}" name="Tableau3" displayName="Tableau3" ref="B4:D11" headerRowCount="0" totalsRowShown="0" headerRowDxfId="42" dataDxfId="67" tableBorderDxfId="47" totalsRowBorderDxfId="46">
  <tableColumns count="3">
    <tableColumn id="1" xr3:uid="{4366D8C5-B328-5547-B140-1F472CB084A4}" name="Colonne1" dataDxfId="45"/>
    <tableColumn id="2" xr3:uid="{30796838-2CB5-4840-9137-E1046EE7D953}" name="Colonne2" dataDxfId="44">
      <calculatedColumnFormula>IFERROR(VLOOKUP(B4,Tableau2[],2,FALSE),"")</calculatedColumnFormula>
    </tableColumn>
    <tableColumn id="3" xr3:uid="{A987C531-3132-E947-A206-23AC36A1791E}" name="Colonne3" headerRowDxfId="59" dataDxfId="43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CA3C79B-A5BB-7041-952F-745ED737CEB9}" name="Tableau35" displayName="Tableau35" ref="F4:H11" headerRowCount="0" totalsRowShown="0" headerRowDxfId="9" dataDxfId="8" tableBorderDxfId="7" totalsRowBorderDxfId="6">
  <tableColumns count="3">
    <tableColumn id="1" xr3:uid="{9DDA49D2-49A8-8A49-9282-09C41F29B16F}" name="Colonne1" dataDxfId="5"/>
    <tableColumn id="2" xr3:uid="{FE151599-FA1F-9147-8911-ADE12CF8EE8B}" name="Colonne2" dataDxfId="4">
      <calculatedColumnFormula>IFERROR(VLOOKUP(F4,Tableau2[],2,FALSE),"")</calculatedColumnFormula>
    </tableColumn>
    <tableColumn id="3" xr3:uid="{110D7E26-020D-AD4A-AD1A-E1DC9BB1B988}" name="Colonne3" headerRowDxfId="55" dataDxfId="3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0095866-7B87-054F-B88F-759AB9FD8996}" name="Tableau36" displayName="Tableau36" ref="J4:L11" headerRowCount="0" totalsRowShown="0" headerRowDxfId="36" dataDxfId="66" tableBorderDxfId="41" totalsRowBorderDxfId="40">
  <tableColumns count="3">
    <tableColumn id="1" xr3:uid="{F86FFF93-B328-564E-8876-62B86D05CC93}" name="Colonne1" dataDxfId="39"/>
    <tableColumn id="2" xr3:uid="{46F0A664-950B-B745-BBDC-8625F609FDB1}" name="Colonne2" dataDxfId="38">
      <calculatedColumnFormula>IFERROR(VLOOKUP(J4,Tableau2[],2,FALSE),"")</calculatedColumnFormula>
    </tableColumn>
    <tableColumn id="3" xr3:uid="{A833CB6D-DF47-5243-98A2-099DFD34A2A3}" name="Colonne3" headerRowDxfId="54" dataDxfId="37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AE4A105-3905-F842-9FCF-49E84F1FC51C}" name="Tableau37" displayName="Tableau37" ref="B14:D21" headerRowCount="0" totalsRowShown="0" headerRowDxfId="48" dataDxfId="65" tableBorderDxfId="53" totalsRowBorderDxfId="52">
  <tableColumns count="3">
    <tableColumn id="1" xr3:uid="{08BDAA46-6DE4-2B43-9CCB-E21A34B1AAD7}" name="Colonne1" dataDxfId="51"/>
    <tableColumn id="2" xr3:uid="{03246A86-A96C-F543-A570-B1F931000907}" name="Colonne2" dataDxfId="50">
      <calculatedColumnFormula>IFERROR(VLOOKUP(B14,Tableau2[],2,FALSE),"")</calculatedColumnFormula>
    </tableColumn>
    <tableColumn id="3" xr3:uid="{892DCB34-7CFB-524F-AA65-78BE11EE3D1C}" name="Colonne3" headerRowDxfId="58" dataDxfId="49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B0805B19-9A72-1D41-8F82-4EF4C31D7BFD}" name="Tableau38" displayName="Tableau38" ref="F14:H21" headerRowCount="0" totalsRowShown="0" headerRowDxfId="30" dataDxfId="64" tableBorderDxfId="35" totalsRowBorderDxfId="34">
  <tableColumns count="3">
    <tableColumn id="1" xr3:uid="{971418D2-321F-014B-B264-7BAEA432ECED}" name="Colonne1" dataDxfId="33"/>
    <tableColumn id="2" xr3:uid="{DFE36931-C8C9-4B4A-A943-74B1F3D08D8E}" name="Colonne2" dataDxfId="32">
      <calculatedColumnFormula>IFERROR(VLOOKUP(F14,Tableau2[],2,FALSE),"")</calculatedColumnFormula>
    </tableColumn>
    <tableColumn id="3" xr3:uid="{ECCCDC82-2C76-494F-8BA9-AB6A562CA7C1}" name="Colonne3" headerRowDxfId="57" dataDxfId="31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858CE3BD-A656-4748-BD25-E002EE42F84E}" name="Tableau9" displayName="Tableau9" ref="J15:L21" headerRowCount="0" totalsRowShown="0" headerRowDxfId="24" dataDxfId="63" headerRowBorderDxfId="78" tableBorderDxfId="29" totalsRowBorderDxfId="28">
  <tableColumns count="3">
    <tableColumn id="1" xr3:uid="{4F23D80F-055A-1F4A-AF4F-0413407065EF}" name="GB" headerRowDxfId="77" dataDxfId="27"/>
    <tableColumn id="2" xr3:uid="{92561912-AABA-8B46-85AB-AE0A9C0DE9BA}" name="Colonne1" headerRowDxfId="76" dataDxfId="26">
      <calculatedColumnFormula>IFERROR(VLOOKUP(J14,Tableau2[],2,FALSE),"")</calculatedColumnFormula>
    </tableColumn>
    <tableColumn id="3" xr3:uid="{690BA97F-CCD6-9349-8206-49F2B34E9183}" name="Colonne2" headerRowDxfId="56" dataDxfId="25"/>
  </tableColumns>
  <tableStyleInfo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61B6AE6-9DE5-034A-8B54-34BBD6DC053D}" name="Tableau2" displayName="Tableau2" ref="A1:B45" totalsRowShown="0" headerRowDxfId="75" dataDxfId="74">
  <autoFilter ref="A1:B45" xr:uid="{DAB59E6D-0A8F-4E4D-96D8-40842340254E}"/>
  <sortState xmlns:xlrd2="http://schemas.microsoft.com/office/spreadsheetml/2017/richdata2" ref="A2:B45">
    <sortCondition ref="B1:B45"/>
  </sortState>
  <tableColumns count="2">
    <tableColumn id="1" xr3:uid="{A13B4DAF-A5F8-9B4A-AD5B-0E5882AF068E}" name="Nom" dataDxfId="73"/>
    <tableColumn id="2" xr3:uid="{D69961D3-168D-8041-85B0-2051C4649867}" name="Prénom" dataDxfId="72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E6E3367F-3A2B-CF4A-97DC-30805DFA2704}" name="Tableau10" displayName="Tableau10" ref="F4:G9" totalsRowShown="0" headerRowDxfId="71" dataDxfId="70">
  <autoFilter ref="F4:G9" xr:uid="{A60FD72A-38B8-5F48-9612-5CA7359606CC}"/>
  <tableColumns count="2">
    <tableColumn id="1" xr3:uid="{DB57066E-3552-D449-B662-B816713ACC0D}" name="Nom" dataDxfId="69"/>
    <tableColumn id="2" xr3:uid="{49EE0B67-AA24-CF4D-BC85-BEEB61829C93}" name="Prénom" dataDxfId="68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FF80B8F-D04D-A347-9C9D-778E52D60097}" name="Tableau1" displayName="Tableau1" ref="F14:F17" totalsRowShown="0" headerRowDxfId="60" dataDxfId="61">
  <autoFilter ref="F14:F17" xr:uid="{E7E22664-6BBD-4C40-8B86-CAE9F359AD27}"/>
  <tableColumns count="1">
    <tableColumn id="1" xr3:uid="{89C35128-D4B1-5749-A09E-AE64EC522424}" name="Couleur" dataDxfId="6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table" Target="../tables/table8.xml"/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E99B5-5D05-3048-A9AD-A6E897403FEA}">
  <dimension ref="B2:L21"/>
  <sheetViews>
    <sheetView showGridLines="0" tabSelected="1" workbookViewId="0">
      <selection activeCell="F23" sqref="F23"/>
    </sheetView>
  </sheetViews>
  <sheetFormatPr baseColWidth="10" defaultRowHeight="21" x14ac:dyDescent="0.2"/>
  <cols>
    <col min="1" max="1" width="10.83203125" style="6"/>
    <col min="2" max="3" width="20.83203125" style="6" customWidth="1"/>
    <col min="4" max="4" width="10.83203125" style="6" customWidth="1"/>
    <col min="5" max="5" width="10.83203125" style="6"/>
    <col min="6" max="7" width="20.83203125" style="6" customWidth="1"/>
    <col min="8" max="8" width="10.83203125" style="6" customWidth="1"/>
    <col min="9" max="9" width="10.83203125" style="6"/>
    <col min="10" max="11" width="20.83203125" style="6" customWidth="1"/>
    <col min="12" max="16384" width="10.83203125" style="6"/>
  </cols>
  <sheetData>
    <row r="2" spans="2:12" ht="29" x14ac:dyDescent="0.2">
      <c r="B2" s="5" t="s">
        <v>95</v>
      </c>
      <c r="C2" s="5"/>
      <c r="D2" s="5"/>
      <c r="E2" s="5"/>
      <c r="F2" s="5"/>
      <c r="G2" s="5"/>
      <c r="H2" s="5"/>
      <c r="I2" s="5"/>
      <c r="J2" s="5"/>
      <c r="K2" s="5"/>
    </row>
    <row r="4" spans="2:12" x14ac:dyDescent="0.2">
      <c r="B4" s="10" t="s">
        <v>7</v>
      </c>
      <c r="C4" s="16" t="str">
        <f>IFERROR(VLOOKUP(B4,Tableau2[],2,FALSE),"")</f>
        <v>prénom 1</v>
      </c>
      <c r="D4" s="11" t="s">
        <v>94</v>
      </c>
      <c r="F4" s="10"/>
      <c r="G4" s="16" t="str">
        <f>IFERROR(VLOOKUP(F4,Tableau2[],2,FALSE),"")</f>
        <v/>
      </c>
      <c r="H4" s="11"/>
      <c r="J4" s="10"/>
      <c r="K4" s="16" t="str">
        <f>IFERROR(VLOOKUP(J4,Tableau2[],2,FALSE),"")</f>
        <v/>
      </c>
      <c r="L4" s="11"/>
    </row>
    <row r="5" spans="2:12" x14ac:dyDescent="0.2">
      <c r="B5" s="2" t="s">
        <v>8</v>
      </c>
      <c r="C5" s="14" t="str">
        <f>IFERROR(VLOOKUP(B5,Tableau2[],2,FALSE),"")</f>
        <v>prénom 2</v>
      </c>
      <c r="D5" s="3" t="s">
        <v>4</v>
      </c>
      <c r="F5" s="2"/>
      <c r="G5" s="14" t="str">
        <f>IFERROR(VLOOKUP(F5,Tableau2[],2,FALSE),"")</f>
        <v/>
      </c>
      <c r="H5" s="3"/>
      <c r="J5" s="2"/>
      <c r="K5" s="14" t="str">
        <f>IFERROR(VLOOKUP(J5,Tableau2[],2,FALSE),"")</f>
        <v/>
      </c>
      <c r="L5" s="3"/>
    </row>
    <row r="6" spans="2:12" x14ac:dyDescent="0.2">
      <c r="B6" s="2" t="s">
        <v>9</v>
      </c>
      <c r="C6" s="14" t="str">
        <f>IFERROR(VLOOKUP(B6,Tableau2[],2,FALSE),"")</f>
        <v>prénom 3</v>
      </c>
      <c r="D6" s="3" t="s">
        <v>5</v>
      </c>
      <c r="F6" s="2"/>
      <c r="G6" s="14" t="str">
        <f>IFERROR(VLOOKUP(F6,Tableau2[],2,FALSE),"")</f>
        <v/>
      </c>
      <c r="H6" s="3"/>
      <c r="J6" s="2"/>
      <c r="K6" s="14" t="str">
        <f>IFERROR(VLOOKUP(J6,Tableau2[],2,FALSE),"")</f>
        <v/>
      </c>
      <c r="L6" s="3"/>
    </row>
    <row r="7" spans="2:12" x14ac:dyDescent="0.2">
      <c r="B7" s="2" t="s">
        <v>11</v>
      </c>
      <c r="C7" s="14" t="str">
        <f>IFERROR(VLOOKUP(B7,Tableau2[],2,FALSE),"")</f>
        <v>prénom 5</v>
      </c>
      <c r="D7" s="3" t="s">
        <v>94</v>
      </c>
      <c r="F7" s="2"/>
      <c r="G7" s="14" t="str">
        <f>IFERROR(VLOOKUP(F7,Tableau2[],2,FALSE),"")</f>
        <v/>
      </c>
      <c r="H7" s="3"/>
      <c r="J7" s="2"/>
      <c r="K7" s="14" t="str">
        <f>IFERROR(VLOOKUP(J7,Tableau2[],2,FALSE),"")</f>
        <v/>
      </c>
      <c r="L7" s="3"/>
    </row>
    <row r="8" spans="2:12" x14ac:dyDescent="0.2">
      <c r="B8" s="2" t="s">
        <v>13</v>
      </c>
      <c r="C8" s="14" t="str">
        <f>IFERROR(VLOOKUP(B8,Tableau2[],2,FALSE),"")</f>
        <v>prénom 7</v>
      </c>
      <c r="D8" s="3" t="s">
        <v>5</v>
      </c>
      <c r="F8" s="2"/>
      <c r="G8" s="14" t="str">
        <f>IFERROR(VLOOKUP(F8,Tableau2[],2,FALSE),"")</f>
        <v/>
      </c>
      <c r="H8" s="3"/>
      <c r="J8" s="2"/>
      <c r="K8" s="14" t="str">
        <f>IFERROR(VLOOKUP(J8,Tableau2[],2,FALSE),"")</f>
        <v/>
      </c>
      <c r="L8" s="3"/>
    </row>
    <row r="9" spans="2:12" x14ac:dyDescent="0.2">
      <c r="B9" s="2" t="s">
        <v>14</v>
      </c>
      <c r="C9" s="14" t="str">
        <f>IFERROR(VLOOKUP(B9,Tableau2[],2,FALSE),"")</f>
        <v>prénom 8</v>
      </c>
      <c r="D9" s="3"/>
      <c r="F9" s="2"/>
      <c r="G9" s="14" t="str">
        <f>IFERROR(VLOOKUP(F9,Tableau2[],2,FALSE),"")</f>
        <v/>
      </c>
      <c r="H9" s="3"/>
      <c r="J9" s="2"/>
      <c r="K9" s="14" t="str">
        <f>IFERROR(VLOOKUP(J9,Tableau2[],2,FALSE),"")</f>
        <v/>
      </c>
      <c r="L9" s="3"/>
    </row>
    <row r="10" spans="2:12" x14ac:dyDescent="0.2">
      <c r="B10" s="2" t="s">
        <v>16</v>
      </c>
      <c r="C10" s="14" t="str">
        <f>IFERROR(VLOOKUP(B10,Tableau2[],2,FALSE),"")</f>
        <v>prénom 10</v>
      </c>
      <c r="D10" s="3"/>
      <c r="F10" s="2"/>
      <c r="G10" s="14" t="str">
        <f>IFERROR(VLOOKUP(F10,Tableau2[],2,FALSE),"")</f>
        <v/>
      </c>
      <c r="H10" s="3"/>
      <c r="J10" s="2"/>
      <c r="K10" s="14" t="str">
        <f>IFERROR(VLOOKUP(J10,Tableau2[],2,FALSE),"")</f>
        <v/>
      </c>
      <c r="L10" s="3"/>
    </row>
    <row r="11" spans="2:12" x14ac:dyDescent="0.2">
      <c r="B11" s="12" t="s">
        <v>16</v>
      </c>
      <c r="C11" s="17" t="str">
        <f>IFERROR(VLOOKUP(B11,Tableau2[],2,FALSE),"")</f>
        <v>prénom 10</v>
      </c>
      <c r="D11" s="13"/>
      <c r="F11" s="12"/>
      <c r="G11" s="17" t="str">
        <f>IFERROR(VLOOKUP(F11,Tableau2[],2,FALSE),"")</f>
        <v/>
      </c>
      <c r="H11" s="13"/>
      <c r="J11" s="12"/>
      <c r="K11" s="17" t="str">
        <f>IFERROR(VLOOKUP(J11,Tableau2[],2,FALSE),"")</f>
        <v/>
      </c>
      <c r="L11" s="13"/>
    </row>
    <row r="13" spans="2:12" ht="22" thickBot="1" x14ac:dyDescent="0.25">
      <c r="J13" s="7"/>
      <c r="K13" s="7"/>
    </row>
    <row r="14" spans="2:12" ht="22" thickBot="1" x14ac:dyDescent="0.25">
      <c r="B14" s="10"/>
      <c r="C14" s="16" t="str">
        <f>IFERROR(VLOOKUP(B14,Tableau2[],2,FALSE),"")</f>
        <v/>
      </c>
      <c r="D14" s="11"/>
      <c r="E14" s="15"/>
      <c r="F14" s="10"/>
      <c r="G14" s="16" t="str">
        <f>IFERROR(VLOOKUP(F14,Tableau2[],2,FALSE),"")</f>
        <v/>
      </c>
      <c r="H14" s="11"/>
      <c r="J14" s="8" t="s">
        <v>2</v>
      </c>
      <c r="K14" s="9"/>
      <c r="L14" s="9"/>
    </row>
    <row r="15" spans="2:12" x14ac:dyDescent="0.2">
      <c r="B15" s="2"/>
      <c r="C15" s="14" t="str">
        <f>IFERROR(VLOOKUP(B15,Tableau2[],2,FALSE),"")</f>
        <v/>
      </c>
      <c r="D15" s="3"/>
      <c r="F15" s="2"/>
      <c r="G15" s="14" t="str">
        <f>IFERROR(VLOOKUP(F15,Tableau2[],2,FALSE),"")</f>
        <v/>
      </c>
      <c r="H15" s="3"/>
      <c r="J15" s="10"/>
      <c r="K15" s="16" t="str">
        <f>IFERROR(VLOOKUP(J14,Tableau2[],2,FALSE),"")</f>
        <v/>
      </c>
      <c r="L15" s="11"/>
    </row>
    <row r="16" spans="2:12" x14ac:dyDescent="0.2">
      <c r="B16" s="2"/>
      <c r="C16" s="14" t="str">
        <f>IFERROR(VLOOKUP(B16,Tableau2[],2,FALSE),"")</f>
        <v/>
      </c>
      <c r="D16" s="3"/>
      <c r="F16" s="2"/>
      <c r="G16" s="14" t="str">
        <f>IFERROR(VLOOKUP(F16,Tableau2[],2,FALSE),"")</f>
        <v/>
      </c>
      <c r="H16" s="3"/>
      <c r="J16" s="2"/>
      <c r="K16" s="14" t="str">
        <f>IFERROR(VLOOKUP(J15,Tableau2[],2,FALSE),"")</f>
        <v/>
      </c>
      <c r="L16" s="3"/>
    </row>
    <row r="17" spans="2:12" x14ac:dyDescent="0.2">
      <c r="B17" s="2"/>
      <c r="C17" s="14" t="str">
        <f>IFERROR(VLOOKUP(B17,Tableau2[],2,FALSE),"")</f>
        <v/>
      </c>
      <c r="D17" s="3"/>
      <c r="F17" s="2"/>
      <c r="G17" s="14" t="str">
        <f>IFERROR(VLOOKUP(F17,Tableau2[],2,FALSE),"")</f>
        <v/>
      </c>
      <c r="H17" s="3"/>
      <c r="J17" s="2"/>
      <c r="K17" s="14" t="str">
        <f>IFERROR(VLOOKUP(J16,Tableau2[],2,FALSE),"")</f>
        <v/>
      </c>
      <c r="L17" s="3"/>
    </row>
    <row r="18" spans="2:12" x14ac:dyDescent="0.2">
      <c r="B18" s="2"/>
      <c r="C18" s="14" t="str">
        <f>IFERROR(VLOOKUP(B18,Tableau2[],2,FALSE),"")</f>
        <v/>
      </c>
      <c r="D18" s="3"/>
      <c r="F18" s="2"/>
      <c r="G18" s="14" t="str">
        <f>IFERROR(VLOOKUP(F18,Tableau2[],2,FALSE),"")</f>
        <v/>
      </c>
      <c r="H18" s="3"/>
      <c r="J18" s="2"/>
      <c r="K18" s="14" t="str">
        <f>IFERROR(VLOOKUP(J17,Tableau2[],2,FALSE),"")</f>
        <v/>
      </c>
      <c r="L18" s="3"/>
    </row>
    <row r="19" spans="2:12" x14ac:dyDescent="0.2">
      <c r="B19" s="2"/>
      <c r="C19" s="14" t="str">
        <f>IFERROR(VLOOKUP(B19,Tableau2[],2,FALSE),"")</f>
        <v/>
      </c>
      <c r="D19" s="3"/>
      <c r="F19" s="2"/>
      <c r="G19" s="14" t="str">
        <f>IFERROR(VLOOKUP(F19,Tableau2[],2,FALSE),"")</f>
        <v/>
      </c>
      <c r="H19" s="3"/>
      <c r="J19" s="2"/>
      <c r="K19" s="14" t="str">
        <f>IFERROR(VLOOKUP(J18,Tableau2[],2,FALSE),"")</f>
        <v/>
      </c>
      <c r="L19" s="3"/>
    </row>
    <row r="20" spans="2:12" x14ac:dyDescent="0.2">
      <c r="B20" s="2"/>
      <c r="C20" s="14" t="str">
        <f>IFERROR(VLOOKUP(B20,Tableau2[],2,FALSE),"")</f>
        <v/>
      </c>
      <c r="D20" s="3"/>
      <c r="F20" s="2"/>
      <c r="G20" s="14" t="str">
        <f>IFERROR(VLOOKUP(F20,Tableau2[],2,FALSE),"")</f>
        <v/>
      </c>
      <c r="H20" s="3"/>
      <c r="J20" s="2"/>
      <c r="K20" s="14" t="str">
        <f>IFERROR(VLOOKUP(J19,Tableau2[],2,FALSE),"")</f>
        <v/>
      </c>
      <c r="L20" s="3"/>
    </row>
    <row r="21" spans="2:12" x14ac:dyDescent="0.2">
      <c r="B21" s="12"/>
      <c r="C21" s="17" t="str">
        <f>IFERROR(VLOOKUP(B21,Tableau2[],2,FALSE),"")</f>
        <v/>
      </c>
      <c r="D21" s="13"/>
      <c r="F21" s="12"/>
      <c r="G21" s="17" t="str">
        <f>IFERROR(VLOOKUP(F21,Tableau2[],2,FALSE),"")</f>
        <v/>
      </c>
      <c r="H21" s="13"/>
      <c r="J21" s="12"/>
      <c r="K21" s="17" t="str">
        <f>IFERROR(VLOOKUP(J20,Tableau2[],2,FALSE),"")</f>
        <v/>
      </c>
      <c r="L21" s="13"/>
    </row>
  </sheetData>
  <phoneticPr fontId="2" type="noConversion"/>
  <conditionalFormatting sqref="B4:D11">
    <cfRule type="expression" dxfId="18" priority="3">
      <formula>$D4="Jaune"</formula>
    </cfRule>
    <cfRule type="expression" dxfId="17" priority="2">
      <formula>$D4="noir"</formula>
    </cfRule>
    <cfRule type="expression" dxfId="16" priority="1">
      <formula>$D4="absent"</formula>
    </cfRule>
  </conditionalFormatting>
  <dataValidations count="3">
    <dataValidation type="list" allowBlank="1" showInputMessage="1" showErrorMessage="1" sqref="B4:B11 B14:B21 F4:F11 F14:F21 J4:J11" xr:uid="{14F9208F-7CD1-374C-A397-D39A1D280B2D}">
      <formula1>Nom</formula1>
    </dataValidation>
    <dataValidation type="list" allowBlank="1" showInputMessage="1" showErrorMessage="1" sqref="J15:J21" xr:uid="{EF02EE4E-22F8-5C4A-A362-9CC0D6C51BF6}">
      <formula1>nomgb</formula1>
    </dataValidation>
    <dataValidation type="list" allowBlank="1" showInputMessage="1" showErrorMessage="1" sqref="D4:D11 H4:H11 L4:L11 L15:L21 H14:H21 D14:D21" xr:uid="{C6341672-D00B-EE4F-A29A-78C37376CF90}">
      <formula1>couleur</formula1>
    </dataValidation>
  </dataValidations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A104B-DBB0-644D-9690-5064A0C31628}">
  <dimension ref="A1:G45"/>
  <sheetViews>
    <sheetView workbookViewId="0">
      <selection activeCell="F18" sqref="F18"/>
    </sheetView>
  </sheetViews>
  <sheetFormatPr baseColWidth="10" defaultRowHeight="16" x14ac:dyDescent="0.2"/>
  <cols>
    <col min="1" max="2" width="25.83203125" style="1" customWidth="1"/>
    <col min="6" max="7" width="19.5" style="1" customWidth="1"/>
  </cols>
  <sheetData>
    <row r="1" spans="1:7" x14ac:dyDescent="0.2">
      <c r="A1" s="1" t="s">
        <v>0</v>
      </c>
      <c r="B1" s="1" t="s">
        <v>1</v>
      </c>
    </row>
    <row r="2" spans="1:7" x14ac:dyDescent="0.2">
      <c r="A2" s="1" t="s">
        <v>7</v>
      </c>
      <c r="B2" s="1" t="s">
        <v>6</v>
      </c>
    </row>
    <row r="3" spans="1:7" x14ac:dyDescent="0.2">
      <c r="A3" s="1" t="s">
        <v>8</v>
      </c>
      <c r="B3" s="1" t="s">
        <v>51</v>
      </c>
      <c r="F3" s="4" t="s">
        <v>2</v>
      </c>
      <c r="G3" s="4"/>
    </row>
    <row r="4" spans="1:7" x14ac:dyDescent="0.2">
      <c r="A4" s="1" t="s">
        <v>9</v>
      </c>
      <c r="B4" s="1" t="s">
        <v>52</v>
      </c>
      <c r="F4" s="1" t="s">
        <v>0</v>
      </c>
      <c r="G4" s="1" t="s">
        <v>1</v>
      </c>
    </row>
    <row r="5" spans="1:7" x14ac:dyDescent="0.2">
      <c r="A5" s="1" t="s">
        <v>10</v>
      </c>
      <c r="B5" s="1" t="s">
        <v>53</v>
      </c>
      <c r="F5" s="1" t="s">
        <v>7</v>
      </c>
      <c r="G5" s="1" t="s">
        <v>6</v>
      </c>
    </row>
    <row r="6" spans="1:7" x14ac:dyDescent="0.2">
      <c r="A6" s="1" t="s">
        <v>11</v>
      </c>
      <c r="B6" s="1" t="s">
        <v>54</v>
      </c>
      <c r="F6" s="1" t="s">
        <v>8</v>
      </c>
      <c r="G6" s="1" t="s">
        <v>51</v>
      </c>
    </row>
    <row r="7" spans="1:7" x14ac:dyDescent="0.2">
      <c r="A7" s="1" t="s">
        <v>12</v>
      </c>
      <c r="B7" s="1" t="s">
        <v>55</v>
      </c>
      <c r="F7" s="1" t="s">
        <v>9</v>
      </c>
      <c r="G7" s="1" t="s">
        <v>52</v>
      </c>
    </row>
    <row r="8" spans="1:7" x14ac:dyDescent="0.2">
      <c r="A8" s="1" t="s">
        <v>13</v>
      </c>
      <c r="B8" s="1" t="s">
        <v>56</v>
      </c>
      <c r="F8" s="1" t="s">
        <v>10</v>
      </c>
      <c r="G8" s="1" t="s">
        <v>53</v>
      </c>
    </row>
    <row r="9" spans="1:7" x14ac:dyDescent="0.2">
      <c r="A9" s="1" t="s">
        <v>14</v>
      </c>
      <c r="B9" s="1" t="s">
        <v>57</v>
      </c>
      <c r="F9" s="1" t="s">
        <v>11</v>
      </c>
      <c r="G9" s="1" t="s">
        <v>54</v>
      </c>
    </row>
    <row r="10" spans="1:7" x14ac:dyDescent="0.2">
      <c r="A10" s="1" t="s">
        <v>15</v>
      </c>
      <c r="B10" s="1" t="s">
        <v>58</v>
      </c>
    </row>
    <row r="11" spans="1:7" x14ac:dyDescent="0.2">
      <c r="A11" s="1" t="s">
        <v>16</v>
      </c>
      <c r="B11" s="1" t="s">
        <v>59</v>
      </c>
      <c r="F11"/>
      <c r="G11"/>
    </row>
    <row r="12" spans="1:7" x14ac:dyDescent="0.2">
      <c r="A12" s="1" t="s">
        <v>17</v>
      </c>
      <c r="B12" s="1" t="s">
        <v>60</v>
      </c>
      <c r="F12"/>
      <c r="G12"/>
    </row>
    <row r="13" spans="1:7" x14ac:dyDescent="0.2">
      <c r="A13" s="1" t="s">
        <v>18</v>
      </c>
      <c r="B13" s="1" t="s">
        <v>61</v>
      </c>
      <c r="F13"/>
      <c r="G13"/>
    </row>
    <row r="14" spans="1:7" x14ac:dyDescent="0.2">
      <c r="A14" s="1" t="s">
        <v>19</v>
      </c>
      <c r="B14" s="1" t="s">
        <v>62</v>
      </c>
      <c r="F14" s="1" t="s">
        <v>3</v>
      </c>
      <c r="G14"/>
    </row>
    <row r="15" spans="1:7" x14ac:dyDescent="0.2">
      <c r="A15" s="1" t="s">
        <v>20</v>
      </c>
      <c r="B15" s="1" t="s">
        <v>63</v>
      </c>
      <c r="F15" s="1" t="s">
        <v>4</v>
      </c>
      <c r="G15"/>
    </row>
    <row r="16" spans="1:7" x14ac:dyDescent="0.2">
      <c r="A16" s="1" t="s">
        <v>21</v>
      </c>
      <c r="B16" s="1" t="s">
        <v>64</v>
      </c>
      <c r="F16" s="1" t="s">
        <v>5</v>
      </c>
      <c r="G16"/>
    </row>
    <row r="17" spans="1:7" x14ac:dyDescent="0.2">
      <c r="A17" s="1" t="s">
        <v>22</v>
      </c>
      <c r="B17" s="1" t="s">
        <v>65</v>
      </c>
      <c r="F17" s="1" t="s">
        <v>94</v>
      </c>
      <c r="G17"/>
    </row>
    <row r="18" spans="1:7" x14ac:dyDescent="0.2">
      <c r="A18" s="1" t="s">
        <v>23</v>
      </c>
      <c r="B18" s="1" t="s">
        <v>66</v>
      </c>
      <c r="F18"/>
      <c r="G18"/>
    </row>
    <row r="19" spans="1:7" x14ac:dyDescent="0.2">
      <c r="A19" s="1" t="s">
        <v>24</v>
      </c>
      <c r="B19" s="1" t="s">
        <v>67</v>
      </c>
      <c r="F19"/>
      <c r="G19"/>
    </row>
    <row r="20" spans="1:7" x14ac:dyDescent="0.2">
      <c r="A20" s="1" t="s">
        <v>25</v>
      </c>
      <c r="B20" s="1" t="s">
        <v>68</v>
      </c>
      <c r="F20"/>
      <c r="G20"/>
    </row>
    <row r="21" spans="1:7" x14ac:dyDescent="0.2">
      <c r="A21" s="1" t="s">
        <v>26</v>
      </c>
      <c r="B21" s="1" t="s">
        <v>69</v>
      </c>
      <c r="F21"/>
      <c r="G21"/>
    </row>
    <row r="22" spans="1:7" x14ac:dyDescent="0.2">
      <c r="A22" s="1" t="s">
        <v>27</v>
      </c>
      <c r="B22" s="1" t="s">
        <v>70</v>
      </c>
      <c r="F22"/>
      <c r="G22"/>
    </row>
    <row r="23" spans="1:7" x14ac:dyDescent="0.2">
      <c r="A23" s="1" t="s">
        <v>28</v>
      </c>
      <c r="B23" s="1" t="s">
        <v>71</v>
      </c>
      <c r="F23"/>
      <c r="G23"/>
    </row>
    <row r="24" spans="1:7" x14ac:dyDescent="0.2">
      <c r="A24" s="1" t="s">
        <v>29</v>
      </c>
      <c r="B24" s="1" t="s">
        <v>72</v>
      </c>
      <c r="F24"/>
      <c r="G24"/>
    </row>
    <row r="25" spans="1:7" x14ac:dyDescent="0.2">
      <c r="A25" s="1" t="s">
        <v>30</v>
      </c>
      <c r="B25" s="1" t="s">
        <v>73</v>
      </c>
      <c r="F25"/>
      <c r="G25"/>
    </row>
    <row r="26" spans="1:7" x14ac:dyDescent="0.2">
      <c r="A26" s="1" t="s">
        <v>31</v>
      </c>
      <c r="B26" s="1" t="s">
        <v>74</v>
      </c>
      <c r="F26"/>
      <c r="G26"/>
    </row>
    <row r="27" spans="1:7" x14ac:dyDescent="0.2">
      <c r="A27" s="1" t="s">
        <v>32</v>
      </c>
      <c r="B27" s="1" t="s">
        <v>75</v>
      </c>
      <c r="F27"/>
      <c r="G27"/>
    </row>
    <row r="28" spans="1:7" x14ac:dyDescent="0.2">
      <c r="A28" s="1" t="s">
        <v>33</v>
      </c>
      <c r="B28" s="1" t="s">
        <v>76</v>
      </c>
      <c r="F28"/>
      <c r="G28"/>
    </row>
    <row r="29" spans="1:7" x14ac:dyDescent="0.2">
      <c r="A29" s="1" t="s">
        <v>34</v>
      </c>
      <c r="B29" s="1" t="s">
        <v>77</v>
      </c>
      <c r="F29"/>
      <c r="G29"/>
    </row>
    <row r="30" spans="1:7" x14ac:dyDescent="0.2">
      <c r="A30" s="1" t="s">
        <v>35</v>
      </c>
      <c r="B30" s="1" t="s">
        <v>78</v>
      </c>
      <c r="F30"/>
      <c r="G30"/>
    </row>
    <row r="31" spans="1:7" x14ac:dyDescent="0.2">
      <c r="A31" s="1" t="s">
        <v>36</v>
      </c>
      <c r="B31" s="1" t="s">
        <v>79</v>
      </c>
      <c r="F31"/>
      <c r="G31"/>
    </row>
    <row r="32" spans="1:7" x14ac:dyDescent="0.2">
      <c r="A32" s="1" t="s">
        <v>37</v>
      </c>
      <c r="B32" s="1" t="s">
        <v>80</v>
      </c>
      <c r="F32"/>
      <c r="G32"/>
    </row>
    <row r="33" spans="1:7" x14ac:dyDescent="0.2">
      <c r="A33" s="1" t="s">
        <v>38</v>
      </c>
      <c r="B33" s="1" t="s">
        <v>81</v>
      </c>
      <c r="F33"/>
      <c r="G33"/>
    </row>
    <row r="34" spans="1:7" x14ac:dyDescent="0.2">
      <c r="A34" s="1" t="s">
        <v>39</v>
      </c>
      <c r="B34" s="1" t="s">
        <v>82</v>
      </c>
      <c r="F34"/>
      <c r="G34"/>
    </row>
    <row r="35" spans="1:7" x14ac:dyDescent="0.2">
      <c r="A35" s="1" t="s">
        <v>40</v>
      </c>
      <c r="B35" s="1" t="s">
        <v>83</v>
      </c>
      <c r="F35"/>
      <c r="G35"/>
    </row>
    <row r="36" spans="1:7" x14ac:dyDescent="0.2">
      <c r="A36" s="1" t="s">
        <v>41</v>
      </c>
      <c r="B36" s="1" t="s">
        <v>84</v>
      </c>
      <c r="F36"/>
      <c r="G36"/>
    </row>
    <row r="37" spans="1:7" x14ac:dyDescent="0.2">
      <c r="A37" s="1" t="s">
        <v>42</v>
      </c>
      <c r="B37" s="1" t="s">
        <v>85</v>
      </c>
      <c r="F37"/>
      <c r="G37"/>
    </row>
    <row r="38" spans="1:7" x14ac:dyDescent="0.2">
      <c r="A38" s="1" t="s">
        <v>43</v>
      </c>
      <c r="B38" s="1" t="s">
        <v>86</v>
      </c>
    </row>
    <row r="39" spans="1:7" x14ac:dyDescent="0.2">
      <c r="A39" s="1" t="s">
        <v>44</v>
      </c>
      <c r="B39" s="1" t="s">
        <v>87</v>
      </c>
    </row>
    <row r="40" spans="1:7" x14ac:dyDescent="0.2">
      <c r="A40" s="1" t="s">
        <v>45</v>
      </c>
      <c r="B40" s="1" t="s">
        <v>88</v>
      </c>
    </row>
    <row r="41" spans="1:7" x14ac:dyDescent="0.2">
      <c r="A41" s="1" t="s">
        <v>46</v>
      </c>
      <c r="B41" s="1" t="s">
        <v>89</v>
      </c>
    </row>
    <row r="42" spans="1:7" x14ac:dyDescent="0.2">
      <c r="A42" s="1" t="s">
        <v>47</v>
      </c>
      <c r="B42" s="1" t="s">
        <v>90</v>
      </c>
    </row>
    <row r="43" spans="1:7" x14ac:dyDescent="0.2">
      <c r="A43" s="1" t="s">
        <v>48</v>
      </c>
      <c r="B43" s="1" t="s">
        <v>91</v>
      </c>
    </row>
    <row r="44" spans="1:7" x14ac:dyDescent="0.2">
      <c r="A44" s="1" t="s">
        <v>49</v>
      </c>
      <c r="B44" s="1" t="s">
        <v>92</v>
      </c>
    </row>
    <row r="45" spans="1:7" x14ac:dyDescent="0.2">
      <c r="A45" s="1" t="s">
        <v>50</v>
      </c>
      <c r="B45" s="1" t="s">
        <v>93</v>
      </c>
    </row>
  </sheetData>
  <phoneticPr fontId="2" type="noConversion"/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couleur</vt:lpstr>
      <vt:lpstr>Nom</vt:lpstr>
      <vt:lpstr>nomgb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Utilisateur Microsoft Office</cp:lastModifiedBy>
  <dcterms:created xsi:type="dcterms:W3CDTF">2024-09-12T08:46:13Z</dcterms:created>
  <dcterms:modified xsi:type="dcterms:W3CDTF">2025-01-22T15:28:43Z</dcterms:modified>
</cp:coreProperties>
</file>