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merik\Desktop\"/>
    </mc:Choice>
  </mc:AlternateContent>
  <bookViews>
    <workbookView xWindow="0" yWindow="0" windowWidth="17160" windowHeight="7575" activeTab="1"/>
  </bookViews>
  <sheets>
    <sheet name="BASE" sheetId="2" r:id="rId1"/>
    <sheet name="CHINE" sheetId="5" r:id="rId2"/>
  </sheets>
  <functionGroups builtInGroupCount="18"/>
  <definedNames>
    <definedName name="DateDiff_AMJ5" localSheetId="1">CHINE!#REF!</definedName>
    <definedName name="_xlnm.Print_Area" localSheetId="1">CHINE!$A$1:$K$150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5" l="1"/>
  <c r="K6" i="5"/>
  <c r="G19" i="5"/>
  <c r="K12" i="5"/>
  <c r="G6" i="5"/>
  <c r="G5" i="5"/>
  <c r="K21" i="5"/>
  <c r="K5" i="5"/>
  <c r="G20" i="5"/>
  <c r="G10" i="5"/>
  <c r="G8" i="5"/>
  <c r="K8" i="5"/>
  <c r="G18" i="5"/>
  <c r="K7" i="5"/>
  <c r="G9" i="5"/>
  <c r="G21" i="5"/>
  <c r="G12" i="5"/>
  <c r="G7" i="5"/>
  <c r="G11" i="5"/>
  <c r="F6" i="5" l="1"/>
  <c r="F19" i="5"/>
  <c r="F20" i="5"/>
  <c r="F21" i="5"/>
  <c r="F10" i="5"/>
  <c r="F11" i="5"/>
  <c r="F7" i="5"/>
  <c r="K9" i="5"/>
  <c r="K18" i="5"/>
  <c r="F9" i="5"/>
  <c r="K20" i="5"/>
  <c r="K19" i="5"/>
  <c r="F18" i="5"/>
  <c r="K11" i="5"/>
  <c r="F12" i="5"/>
  <c r="F8" i="5"/>
  <c r="K10" i="5"/>
</calcChain>
</file>

<file path=xl/sharedStrings.xml><?xml version="1.0" encoding="utf-8"?>
<sst xmlns="http://schemas.openxmlformats.org/spreadsheetml/2006/main" count="510" uniqueCount="431">
  <si>
    <t>A</t>
  </si>
  <si>
    <t>https://fr.wikipedia.org/wiki/Liste_des_monarques_de_Chine</t>
  </si>
  <si>
    <t>01 janvier -2852</t>
  </si>
  <si>
    <t>01 janvier -2820</t>
  </si>
  <si>
    <t>31 décembre -2598</t>
  </si>
  <si>
    <t>01 janvier -2597</t>
  </si>
  <si>
    <t>31 décembre -2358</t>
  </si>
  <si>
    <t>01 janvier -2357</t>
  </si>
  <si>
    <t>01 janvier -2255</t>
  </si>
  <si>
    <t>31 décembre -2206</t>
  </si>
  <si>
    <t>31 décembre -2435</t>
  </si>
  <si>
    <t>01 janvier -2514</t>
  </si>
  <si>
    <t>01 janvier -2436</t>
  </si>
  <si>
    <t>01 janvier -2324</t>
  </si>
  <si>
    <t>31 décembre -2205</t>
  </si>
  <si>
    <t>31 décembre -2305</t>
  </si>
  <si>
    <t>31 décembre -2698</t>
  </si>
  <si>
    <t>01 janvier -2850</t>
  </si>
  <si>
    <t>31 décembre -2820</t>
  </si>
  <si>
    <t>31 décembre -2197</t>
  </si>
  <si>
    <t>06 juin -2297</t>
  </si>
  <si>
    <t>01 janvier -2205</t>
  </si>
  <si>
    <t>Dates alléatoires</t>
  </si>
  <si>
    <t>31 décembre -2188</t>
  </si>
  <si>
    <t>31 décembre -2159</t>
  </si>
  <si>
    <t>Zhong Kang</t>
  </si>
  <si>
    <t>31 décembre -2146</t>
  </si>
  <si>
    <t>01 janvier -2696</t>
  </si>
  <si>
    <t>Les dates entrées sont approximatives et ne servent uniquement pour les cellules contenant des calculs. Ces résultats donnent une idée sur les diverses durées de vie et de règne.
 Si les dates sont exactes, le remplissage est blanc.
Les cellules vides signifient qu'aucune info n'a été trouvée à ce jour.</t>
  </si>
  <si>
    <t>Dynastie Xia (2205 - 1767 avant J.-C.)</t>
  </si>
  <si>
    <t>伏羲</t>
  </si>
  <si>
    <t>黄帝</t>
  </si>
  <si>
    <t>01 janvier -2698</t>
  </si>
  <si>
    <t>31 décembre -2597</t>
  </si>
  <si>
    <t>31 décembre -2255</t>
  </si>
  <si>
    <t>太康</t>
  </si>
  <si>
    <t>仲康</t>
  </si>
  <si>
    <t>Tai Kang</t>
  </si>
  <si>
    <t>chinoise</t>
  </si>
  <si>
    <t>Numéro</t>
  </si>
  <si>
    <t>du mois</t>
  </si>
  <si>
    <t>lunaire</t>
  </si>
  <si>
    <t>Nom</t>
  </si>
  <si>
    <t>Branche terrestre</t>
  </si>
  <si>
    <t>(signe animal[2])</t>
  </si>
  <si>
    <t>du mois lunaire</t>
  </si>
  <si>
    <t>Mois lunaire</t>
  </si>
  <si>
    <t>intercalaire ?</t>
  </si>
  <si>
    <t>Longitude</t>
  </si>
  <si>
    <t>Signe du</t>
  </si>
  <si>
    <t>zodiaque</t>
  </si>
  <si>
    <t>occidental</t>
  </si>
  <si>
    <t>Notes</t>
  </si>
  <si>
    <t>Hiver chinois</t>
  </si>
  <si>
    <t>11月</t>
  </si>
  <si>
    <t>exceptionnel</t>
  </si>
  <si>
    <t>270°</t>
  </si>
  <si>
    <t>Capricorne</t>
  </si>
  <si>
    <t>12月</t>
  </si>
  <si>
    <t>jamais</t>
  </si>
  <si>
    <t>300°</t>
  </si>
  <si>
    <t>Verseau</t>
  </si>
  <si>
    <t>Printemps chinois</t>
  </si>
  <si>
    <t>1月</t>
  </si>
  <si>
    <t>peu fréquent</t>
  </si>
  <si>
    <t>330°</t>
  </si>
  <si>
    <t>Poissons</t>
  </si>
  <si>
    <t>2月</t>
  </si>
  <si>
    <t>0°</t>
  </si>
  <si>
    <t>Bélier</t>
  </si>
  <si>
    <t>inclut l'équinoxe de printemps (le 21 mars)</t>
  </si>
  <si>
    <t>3月</t>
  </si>
  <si>
    <t>possible</t>
  </si>
  <si>
    <t>30°</t>
  </si>
  <si>
    <t>Taureau</t>
  </si>
  <si>
    <t>Été chinois</t>
  </si>
  <si>
    <t>4月</t>
  </si>
  <si>
    <t>60°</t>
  </si>
  <si>
    <t>Gémeaux</t>
  </si>
  <si>
    <t>5月</t>
  </si>
  <si>
    <t>90°</t>
  </si>
  <si>
    <t>Cancer</t>
  </si>
  <si>
    <t>inclut le solstice d'été (le 21 juin)</t>
  </si>
  <si>
    <t>6月</t>
  </si>
  <si>
    <t>120°</t>
  </si>
  <si>
    <t>Lion</t>
  </si>
  <si>
    <t>Automne chinois</t>
  </si>
  <si>
    <t>7月</t>
  </si>
  <si>
    <t>150°</t>
  </si>
  <si>
    <t>Vierge</t>
  </si>
  <si>
    <t>8月</t>
  </si>
  <si>
    <t>180°</t>
  </si>
  <si>
    <t>Balance</t>
  </si>
  <si>
    <t>9月</t>
  </si>
  <si>
    <t>210°</t>
  </si>
  <si>
    <t>Scorpion</t>
  </si>
  <si>
    <t>10月</t>
  </si>
  <si>
    <t>240°</t>
  </si>
  <si>
    <t>Sagittaire</t>
  </si>
  <si>
    <r>
      <t xml:space="preserve">十一月 </t>
    </r>
    <r>
      <rPr>
        <i/>
        <sz val="10"/>
        <color theme="1"/>
        <rFont val="Monotype Corsiva"/>
        <family val="4"/>
      </rPr>
      <t>shíyīyuè</t>
    </r>
  </si>
  <si>
    <r>
      <t xml:space="preserve">子 </t>
    </r>
    <r>
      <rPr>
        <i/>
        <sz val="10"/>
        <color theme="1"/>
        <rFont val="Monotype Corsiva"/>
        <family val="4"/>
      </rPr>
      <t>zǐ</t>
    </r>
    <r>
      <rPr>
        <sz val="10"/>
        <color theme="1"/>
        <rFont val="Monotype Corsiva"/>
        <family val="4"/>
      </rPr>
      <t xml:space="preserve"> (rat)</t>
    </r>
  </si>
  <si>
    <r>
      <t xml:space="preserve">十二月 </t>
    </r>
    <r>
      <rPr>
        <i/>
        <sz val="10"/>
        <color theme="1"/>
        <rFont val="Monotype Corsiva"/>
        <family val="4"/>
      </rPr>
      <t>shí'èryuè</t>
    </r>
  </si>
  <si>
    <r>
      <t xml:space="preserve">丑 </t>
    </r>
    <r>
      <rPr>
        <i/>
        <sz val="10"/>
        <color theme="1"/>
        <rFont val="Monotype Corsiva"/>
        <family val="4"/>
      </rPr>
      <t>chǒu</t>
    </r>
    <r>
      <rPr>
        <sz val="10"/>
        <color theme="1"/>
        <rFont val="Monotype Corsiva"/>
        <family val="4"/>
      </rPr>
      <t xml:space="preserve"> (bœuf)</t>
    </r>
  </si>
  <si>
    <r>
      <t xml:space="preserve">正月 </t>
    </r>
    <r>
      <rPr>
        <i/>
        <sz val="10"/>
        <color theme="1"/>
        <rFont val="Monotype Corsiva"/>
        <family val="4"/>
      </rPr>
      <t>zhēngyuè</t>
    </r>
  </si>
  <si>
    <r>
      <t xml:space="preserve">寅 </t>
    </r>
    <r>
      <rPr>
        <i/>
        <sz val="10"/>
        <color theme="1"/>
        <rFont val="Monotype Corsiva"/>
        <family val="4"/>
      </rPr>
      <t>yín</t>
    </r>
    <r>
      <rPr>
        <sz val="10"/>
        <color theme="1"/>
        <rFont val="Monotype Corsiva"/>
        <family val="4"/>
      </rPr>
      <t xml:space="preserve"> (tigre)</t>
    </r>
  </si>
  <si>
    <r>
      <t xml:space="preserve">二月 </t>
    </r>
    <r>
      <rPr>
        <i/>
        <sz val="10"/>
        <color theme="1"/>
        <rFont val="Monotype Corsiva"/>
        <family val="4"/>
      </rPr>
      <t>èryuè</t>
    </r>
  </si>
  <si>
    <r>
      <t xml:space="preserve">卯 </t>
    </r>
    <r>
      <rPr>
        <i/>
        <sz val="10"/>
        <color theme="1"/>
        <rFont val="Monotype Corsiva"/>
        <family val="4"/>
      </rPr>
      <t>mǎo</t>
    </r>
    <r>
      <rPr>
        <sz val="10"/>
        <color theme="1"/>
        <rFont val="Monotype Corsiva"/>
        <family val="4"/>
      </rPr>
      <t xml:space="preserve"> (lièvre, ou lapin)</t>
    </r>
  </si>
  <si>
    <r>
      <t xml:space="preserve">三月 </t>
    </r>
    <r>
      <rPr>
        <i/>
        <sz val="10"/>
        <color theme="1"/>
        <rFont val="Monotype Corsiva"/>
        <family val="4"/>
      </rPr>
      <t>sānyuè</t>
    </r>
  </si>
  <si>
    <r>
      <t xml:space="preserve">辰 </t>
    </r>
    <r>
      <rPr>
        <i/>
        <sz val="10"/>
        <color theme="1"/>
        <rFont val="Monotype Corsiva"/>
        <family val="4"/>
      </rPr>
      <t>chén</t>
    </r>
    <r>
      <rPr>
        <sz val="10"/>
        <color theme="1"/>
        <rFont val="Monotype Corsiva"/>
        <family val="4"/>
      </rPr>
      <t xml:space="preserve"> (dragon)</t>
    </r>
  </si>
  <si>
    <r>
      <t xml:space="preserve">四月 </t>
    </r>
    <r>
      <rPr>
        <i/>
        <sz val="10"/>
        <color theme="1"/>
        <rFont val="Monotype Corsiva"/>
        <family val="4"/>
      </rPr>
      <t>sìyuè</t>
    </r>
  </si>
  <si>
    <r>
      <t xml:space="preserve">巳 </t>
    </r>
    <r>
      <rPr>
        <i/>
        <sz val="10"/>
        <color theme="1"/>
        <rFont val="Monotype Corsiva"/>
        <family val="4"/>
      </rPr>
      <t>sì</t>
    </r>
    <r>
      <rPr>
        <sz val="10"/>
        <color theme="1"/>
        <rFont val="Monotype Corsiva"/>
        <family val="4"/>
      </rPr>
      <t xml:space="preserve"> (serpent)</t>
    </r>
  </si>
  <si>
    <r>
      <t xml:space="preserve">五月 </t>
    </r>
    <r>
      <rPr>
        <i/>
        <sz val="10"/>
        <color theme="1"/>
        <rFont val="Monotype Corsiva"/>
        <family val="4"/>
      </rPr>
      <t>wǔyuè</t>
    </r>
  </si>
  <si>
    <r>
      <t xml:space="preserve">午 </t>
    </r>
    <r>
      <rPr>
        <i/>
        <sz val="10"/>
        <color theme="1"/>
        <rFont val="Monotype Corsiva"/>
        <family val="4"/>
      </rPr>
      <t>wǔ</t>
    </r>
    <r>
      <rPr>
        <sz val="10"/>
        <color theme="1"/>
        <rFont val="Monotype Corsiva"/>
        <family val="4"/>
      </rPr>
      <t xml:space="preserve"> (cheval)</t>
    </r>
  </si>
  <si>
    <r>
      <t xml:space="preserve">六月 </t>
    </r>
    <r>
      <rPr>
        <i/>
        <sz val="10"/>
        <color theme="1"/>
        <rFont val="Monotype Corsiva"/>
        <family val="4"/>
      </rPr>
      <t>liùyuè</t>
    </r>
  </si>
  <si>
    <r>
      <t xml:space="preserve">未 </t>
    </r>
    <r>
      <rPr>
        <i/>
        <sz val="10"/>
        <color theme="1"/>
        <rFont val="Monotype Corsiva"/>
        <family val="4"/>
      </rPr>
      <t>wèi</t>
    </r>
    <r>
      <rPr>
        <sz val="10"/>
        <color theme="1"/>
        <rFont val="Monotype Corsiva"/>
        <family val="4"/>
      </rPr>
      <t xml:space="preserve"> (chèvre)</t>
    </r>
  </si>
  <si>
    <r>
      <t xml:space="preserve">七月 </t>
    </r>
    <r>
      <rPr>
        <i/>
        <sz val="10"/>
        <color theme="1"/>
        <rFont val="Monotype Corsiva"/>
        <family val="4"/>
      </rPr>
      <t>qīyuè</t>
    </r>
  </si>
  <si>
    <r>
      <t xml:space="preserve">申 </t>
    </r>
    <r>
      <rPr>
        <i/>
        <sz val="10"/>
        <color theme="1"/>
        <rFont val="Monotype Corsiva"/>
        <family val="4"/>
      </rPr>
      <t>shēn</t>
    </r>
    <r>
      <rPr>
        <sz val="10"/>
        <color theme="1"/>
        <rFont val="Monotype Corsiva"/>
        <family val="4"/>
      </rPr>
      <t xml:space="preserve"> (singe)</t>
    </r>
  </si>
  <si>
    <r>
      <t xml:space="preserve">八月 </t>
    </r>
    <r>
      <rPr>
        <i/>
        <sz val="10"/>
        <color theme="1"/>
        <rFont val="Monotype Corsiva"/>
        <family val="4"/>
      </rPr>
      <t>bāyuè</t>
    </r>
  </si>
  <si>
    <r>
      <t xml:space="preserve">酉 </t>
    </r>
    <r>
      <rPr>
        <i/>
        <sz val="10"/>
        <color theme="1"/>
        <rFont val="Monotype Corsiva"/>
        <family val="4"/>
      </rPr>
      <t>yǒu</t>
    </r>
    <r>
      <rPr>
        <sz val="10"/>
        <color theme="1"/>
        <rFont val="Monotype Corsiva"/>
        <family val="4"/>
      </rPr>
      <t xml:space="preserve"> (coq)</t>
    </r>
  </si>
  <si>
    <r>
      <t xml:space="preserve">九月 </t>
    </r>
    <r>
      <rPr>
        <i/>
        <sz val="10"/>
        <color theme="1"/>
        <rFont val="Monotype Corsiva"/>
        <family val="4"/>
      </rPr>
      <t>jiǔyuè</t>
    </r>
  </si>
  <si>
    <r>
      <t xml:space="preserve">戌 </t>
    </r>
    <r>
      <rPr>
        <i/>
        <sz val="10"/>
        <color theme="1"/>
        <rFont val="Monotype Corsiva"/>
        <family val="4"/>
      </rPr>
      <t>xū</t>
    </r>
    <r>
      <rPr>
        <sz val="10"/>
        <color theme="1"/>
        <rFont val="Monotype Corsiva"/>
        <family val="4"/>
      </rPr>
      <t xml:space="preserve"> (chien)</t>
    </r>
  </si>
  <si>
    <r>
      <t xml:space="preserve">十月 </t>
    </r>
    <r>
      <rPr>
        <i/>
        <sz val="10"/>
        <color theme="1"/>
        <rFont val="Monotype Corsiva"/>
        <family val="4"/>
      </rPr>
      <t>shíyuè</t>
    </r>
  </si>
  <si>
    <r>
      <t xml:space="preserve">亥 </t>
    </r>
    <r>
      <rPr>
        <i/>
        <sz val="10"/>
        <color theme="1"/>
        <rFont val="Monotype Corsiva"/>
        <family val="4"/>
      </rPr>
      <t>hài</t>
    </r>
    <r>
      <rPr>
        <sz val="10"/>
        <color theme="1"/>
        <rFont val="Monotype Corsiva"/>
        <family val="4"/>
      </rPr>
      <t xml:space="preserve"> (cochon)</t>
    </r>
  </si>
  <si>
    <t>Saison</t>
  </si>
  <si>
    <t>CALENDRIER LUNI-SOLAIRE (TAICHU)</t>
  </si>
  <si>
    <t>Mois solaire chinois</t>
  </si>
  <si>
    <t>Jieqi</t>
  </si>
  <si>
    <t>Occurrence dans le calendrier grégorien</t>
  </si>
  <si>
    <t>Signification littérale</t>
  </si>
  <si>
    <t>Remarque</t>
  </si>
  <si>
    <t>début du printemps</t>
  </si>
  <si>
    <t>pluie</t>
  </si>
  <si>
    <t>plus de pluie que de neige</t>
  </si>
  <si>
    <t>5 mars ~ 20 mars</t>
  </si>
  <si>
    <t>réveil des insectes</t>
  </si>
  <si>
    <t>les animaux et les insectes se réveillent de l'hibernation</t>
  </si>
  <si>
    <t>21 mars ~ 4 avril</t>
  </si>
  <si>
    <t>équinoxe de printemps</t>
  </si>
  <si>
    <t>5 avril ~ 19 avril</t>
  </si>
  <si>
    <t>clair et brillant</t>
  </si>
  <si>
    <t>période de nettoyage des tombes</t>
  </si>
  <si>
    <t>20 avril ~ 5 mai</t>
  </si>
  <si>
    <t>pluie pour le grain</t>
  </si>
  <si>
    <t>pluie favorable à la croissance du grain</t>
  </si>
  <si>
    <t>6 mai ~ 20 mai</t>
  </si>
  <si>
    <t>début de l'été</t>
  </si>
  <si>
    <t>21 mai ~ 5 juin</t>
  </si>
  <si>
    <t>petite rondeur</t>
  </si>
  <si>
    <t>se réfère à la rondeur des grains</t>
  </si>
  <si>
    <t>6 juin ~ 20 juin</t>
  </si>
  <si>
    <t>grain en épi</t>
  </si>
  <si>
    <t>formation des épis</t>
  </si>
  <si>
    <t>21 juin ~ 6 juillet</t>
  </si>
  <si>
    <t>solstice d'été</t>
  </si>
  <si>
    <t>7 juillet ~ 22 juillet</t>
  </si>
  <si>
    <t>chaleur légère</t>
  </si>
  <si>
    <t>23 juillet ~ 6 août</t>
  </si>
  <si>
    <t>grande chaleur</t>
  </si>
  <si>
    <t>7 août ~ 22 août</t>
  </si>
  <si>
    <t>début de l'automne</t>
  </si>
  <si>
    <t>arrêt des chaleurs</t>
  </si>
  <si>
    <t>rosée blanche</t>
  </si>
  <si>
    <t>l'humidité ambiante se condense en rosée blanche</t>
  </si>
  <si>
    <t>équinoxe d'automne</t>
  </si>
  <si>
    <t>rosée froide</t>
  </si>
  <si>
    <t>gel possible</t>
  </si>
  <si>
    <t>baisse de température et apparition de gel</t>
  </si>
  <si>
    <t>début de l'hiver</t>
  </si>
  <si>
    <t>neige faible</t>
  </si>
  <si>
    <t>neige importante</t>
  </si>
  <si>
    <t>solstice d'hiver</t>
  </si>
  <si>
    <t>froid léger</t>
  </si>
  <si>
    <t>grand froid</t>
  </si>
  <si>
    <t>TABLEAU DES JEIQI</t>
  </si>
  <si>
    <t>CALENDRIER  SOLAIRE AGRICOLE</t>
  </si>
  <si>
    <t>Han</t>
  </si>
  <si>
    <t>Nouvel An lunaire (Fête du Printemps)</t>
  </si>
  <si>
    <t>Fête de Shangsi</t>
  </si>
  <si>
    <t>Fête des bateaux-dragons</t>
  </si>
  <si>
    <t>Fête du double neuf</t>
  </si>
  <si>
    <t>Fête du Zhongyuan</t>
  </si>
  <si>
    <t>Fête de la mi-automne</t>
  </si>
  <si>
    <t>Fête du Xia Yuan</t>
  </si>
  <si>
    <t>Fête de Laba</t>
  </si>
  <si>
    <t>Fête du sacrifice</t>
  </si>
  <si>
    <t>Chunshe</t>
  </si>
  <si>
    <t>FETES SOLAIRES</t>
  </si>
  <si>
    <t>FETES LUNAIRES</t>
  </si>
  <si>
    <t>Fête des Mets froids</t>
  </si>
  <si>
    <t>Fête de la Clarté</t>
  </si>
  <si>
    <t>Solstice d'été</t>
  </si>
  <si>
    <t>Qiushe</t>
  </si>
  <si>
    <t>Solstice d'hiver</t>
  </si>
  <si>
    <t>Date</t>
  </si>
  <si>
    <t>Nom français</t>
  </si>
  <si>
    <t>Nom chinois</t>
  </si>
  <si>
    <t>Activités</t>
  </si>
  <si>
    <t>Réunion familiale et festivités importantes</t>
  </si>
  <si>
    <t>Fête des lanternes</t>
  </si>
  <si>
    <t>Retraite aux flambeaux, consommation de yuánxiāo</t>
  </si>
  <si>
    <t>4 mars</t>
  </si>
  <si>
    <t>5 mars</t>
  </si>
  <si>
    <t>4 ou 5 avril</t>
  </si>
  <si>
    <t>Qingming jie</t>
  </si>
  <si>
    <t>清明節 qīngmíng jié</t>
  </si>
  <si>
    <t>Visite et nettoyage des tombes familiales</t>
  </si>
  <si>
    <t>5 avril</t>
  </si>
  <si>
    <t>4 avril</t>
  </si>
  <si>
    <t>Anniversaire de Bouddha</t>
  </si>
  <si>
    <t>Jour de fête officiel à Hong Kong et à Macao</t>
  </si>
  <si>
    <t>24 mai</t>
  </si>
  <si>
    <t>12 mai</t>
  </si>
  <si>
    <t>2 mai</t>
  </si>
  <si>
    <t>21 mai</t>
  </si>
  <si>
    <t>10 mai</t>
  </si>
  <si>
    <t>28 mai</t>
  </si>
  <si>
    <t>17 mai</t>
  </si>
  <si>
    <t>6 mai</t>
  </si>
  <si>
    <t>25 mai</t>
  </si>
  <si>
    <t>Fête des bateaux dragons</t>
  </si>
  <si>
    <t>Courses de bateaux dragons et consommation de zòngzi</t>
  </si>
  <si>
    <t>19 juin</t>
  </si>
  <si>
    <t>8 juin</t>
  </si>
  <si>
    <t>16 juin</t>
  </si>
  <si>
    <t>6 juin</t>
  </si>
  <si>
    <t>23 juin</t>
  </si>
  <si>
    <t>12 juin</t>
  </si>
  <si>
    <t>2 juin</t>
  </si>
  <si>
    <t>20 juin</t>
  </si>
  <si>
    <t>17 juin</t>
  </si>
  <si>
    <t>6  juin</t>
  </si>
  <si>
    <t>Les jeunes filles font la démonstration de leurs qualités domestiques et prient pour un bon mariage</t>
  </si>
  <si>
    <t>19 août</t>
  </si>
  <si>
    <t>7 août</t>
  </si>
  <si>
    <t>26 août</t>
  </si>
  <si>
    <t>16 août</t>
  </si>
  <si>
    <t>6 août</t>
  </si>
  <si>
    <t>23 août</t>
  </si>
  <si>
    <t>13 août</t>
  </si>
  <si>
    <t>2 août</t>
  </si>
  <si>
    <t>20 août</t>
  </si>
  <si>
    <t>17 août</t>
  </si>
  <si>
    <t>Fête des fantômes</t>
  </si>
  <si>
    <t>Cérémonies et offrandes aux âmes errantes</t>
  </si>
  <si>
    <t>27 août</t>
  </si>
  <si>
    <t>15 août</t>
  </si>
  <si>
    <t>24 août</t>
  </si>
  <si>
    <t>14 août</t>
  </si>
  <si>
    <t>31 août</t>
  </si>
  <si>
    <t>21 août</t>
  </si>
  <si>
    <t>10 août</t>
  </si>
  <si>
    <t>28 août</t>
  </si>
  <si>
    <t>25 août</t>
  </si>
  <si>
    <t>Réunion familiale et consommation de gâteau de lune (月饼， yuèbǐng)</t>
  </si>
  <si>
    <t>Excursion en montagne et visite d'expositions florales</t>
  </si>
  <si>
    <t>Fête de xiayuan</t>
  </si>
  <si>
    <t>Prière au dieu de l'eau pour une année paisible</t>
  </si>
  <si>
    <t>Fête du solstice d'hiver</t>
  </si>
  <si>
    <t>Réunion familiale et consommation de tāngyuán</t>
  </si>
  <si>
    <t>Fête du dieu du fourneau</t>
  </si>
  <si>
    <t>Remerciements à Zaowangye, dieu du fourneau</t>
  </si>
  <si>
    <r>
      <t>1</t>
    </r>
    <r>
      <rPr>
        <vertAlign val="superscript"/>
        <sz val="10"/>
        <color theme="1"/>
        <rFont val="Monotype Corsiva"/>
        <family val="4"/>
      </rPr>
      <t>er</t>
    </r>
    <r>
      <rPr>
        <sz val="10"/>
        <color theme="1"/>
        <rFont val="Monotype Corsiva"/>
        <family val="4"/>
      </rPr>
      <t> dec</t>
    </r>
  </si>
  <si>
    <r>
      <t xml:space="preserve">立春 </t>
    </r>
    <r>
      <rPr>
        <i/>
        <sz val="10"/>
        <color theme="1"/>
        <rFont val="Monotype Corsiva"/>
        <family val="4"/>
      </rPr>
      <t>lìchūn</t>
    </r>
  </si>
  <si>
    <r>
      <t xml:space="preserve">雨水 </t>
    </r>
    <r>
      <rPr>
        <i/>
        <sz val="10"/>
        <color theme="1"/>
        <rFont val="Monotype Corsiva"/>
        <family val="4"/>
      </rPr>
      <t>yǔshuǐ</t>
    </r>
  </si>
  <si>
    <r>
      <t xml:space="preserve">驚蟄 </t>
    </r>
    <r>
      <rPr>
        <i/>
        <sz val="10"/>
        <color theme="1"/>
        <rFont val="Monotype Corsiva"/>
        <family val="4"/>
      </rPr>
      <t>jīngzhé</t>
    </r>
  </si>
  <si>
    <r>
      <t xml:space="preserve">春分 </t>
    </r>
    <r>
      <rPr>
        <i/>
        <sz val="10"/>
        <color theme="1"/>
        <rFont val="Monotype Corsiva"/>
        <family val="4"/>
      </rPr>
      <t>chūnfēn</t>
    </r>
  </si>
  <si>
    <r>
      <t xml:space="preserve">清明 </t>
    </r>
    <r>
      <rPr>
        <i/>
        <sz val="10"/>
        <color theme="1"/>
        <rFont val="Monotype Corsiva"/>
        <family val="4"/>
      </rPr>
      <t>qīngmíng</t>
    </r>
  </si>
  <si>
    <r>
      <t xml:space="preserve">穀雨 </t>
    </r>
    <r>
      <rPr>
        <i/>
        <sz val="10"/>
        <color theme="1"/>
        <rFont val="Monotype Corsiva"/>
        <family val="4"/>
      </rPr>
      <t>gǔyǔ</t>
    </r>
  </si>
  <si>
    <r>
      <t xml:space="preserve">立夏 </t>
    </r>
    <r>
      <rPr>
        <i/>
        <sz val="10"/>
        <color theme="1"/>
        <rFont val="Monotype Corsiva"/>
        <family val="4"/>
      </rPr>
      <t>lìxià</t>
    </r>
  </si>
  <si>
    <r>
      <t xml:space="preserve">小滿 </t>
    </r>
    <r>
      <rPr>
        <i/>
        <sz val="10"/>
        <color theme="1"/>
        <rFont val="Monotype Corsiva"/>
        <family val="4"/>
      </rPr>
      <t>xiǎomǎn</t>
    </r>
  </si>
  <si>
    <r>
      <t xml:space="preserve">芒種 </t>
    </r>
    <r>
      <rPr>
        <i/>
        <sz val="10"/>
        <color theme="1"/>
        <rFont val="Monotype Corsiva"/>
        <family val="4"/>
      </rPr>
      <t>mángzhòng</t>
    </r>
  </si>
  <si>
    <r>
      <t xml:space="preserve">夏至 / </t>
    </r>
    <r>
      <rPr>
        <i/>
        <sz val="10"/>
        <color theme="1"/>
        <rFont val="Monotype Corsiva"/>
        <family val="4"/>
      </rPr>
      <t>xiàzhì</t>
    </r>
  </si>
  <si>
    <r>
      <t xml:space="preserve">小暑 / </t>
    </r>
    <r>
      <rPr>
        <i/>
        <sz val="10"/>
        <color theme="1"/>
        <rFont val="Monotype Corsiva"/>
        <family val="4"/>
      </rPr>
      <t>xiǎoshǔ</t>
    </r>
  </si>
  <si>
    <r>
      <t xml:space="preserve">大暑 </t>
    </r>
    <r>
      <rPr>
        <i/>
        <sz val="10"/>
        <color theme="1"/>
        <rFont val="Monotype Corsiva"/>
        <family val="4"/>
      </rPr>
      <t>dàshǔ</t>
    </r>
  </si>
  <si>
    <r>
      <t xml:space="preserve">立秋 </t>
    </r>
    <r>
      <rPr>
        <i/>
        <sz val="10"/>
        <color theme="1"/>
        <rFont val="Monotype Corsiva"/>
        <family val="4"/>
      </rPr>
      <t>lìqiū</t>
    </r>
  </si>
  <si>
    <r>
      <t xml:space="preserve">處暑 </t>
    </r>
    <r>
      <rPr>
        <i/>
        <sz val="10"/>
        <color theme="1"/>
        <rFont val="Monotype Corsiva"/>
        <family val="4"/>
      </rPr>
      <t>chùshǔ</t>
    </r>
  </si>
  <si>
    <r>
      <t xml:space="preserve">白露 </t>
    </r>
    <r>
      <rPr>
        <i/>
        <sz val="10"/>
        <color theme="1"/>
        <rFont val="Monotype Corsiva"/>
        <family val="4"/>
      </rPr>
      <t>báilù</t>
    </r>
  </si>
  <si>
    <r>
      <t xml:space="preserve">秋分 </t>
    </r>
    <r>
      <rPr>
        <i/>
        <sz val="10"/>
        <color theme="1"/>
        <rFont val="Monotype Corsiva"/>
        <family val="4"/>
      </rPr>
      <t>qiūfēn</t>
    </r>
  </si>
  <si>
    <r>
      <t xml:space="preserve">寒露 </t>
    </r>
    <r>
      <rPr>
        <i/>
        <sz val="10"/>
        <color theme="1"/>
        <rFont val="Monotype Corsiva"/>
        <family val="4"/>
      </rPr>
      <t>hánlù</t>
    </r>
  </si>
  <si>
    <r>
      <t>1</t>
    </r>
    <r>
      <rPr>
        <vertAlign val="superscript"/>
        <sz val="10"/>
        <color theme="1"/>
        <rFont val="Monotype Corsiva"/>
        <family val="4"/>
      </rPr>
      <t>er</t>
    </r>
    <r>
      <rPr>
        <sz val="10"/>
        <color theme="1"/>
        <rFont val="Monotype Corsiva"/>
        <family val="4"/>
      </rPr>
      <t xml:space="preserve"> jour du 1</t>
    </r>
    <r>
      <rPr>
        <vertAlign val="superscript"/>
        <sz val="10"/>
        <color theme="1"/>
        <rFont val="Monotype Corsiva"/>
        <family val="4"/>
      </rPr>
      <t>er</t>
    </r>
    <r>
      <rPr>
        <sz val="10"/>
        <color theme="1"/>
        <rFont val="Monotype Corsiva"/>
        <family val="4"/>
      </rPr>
      <t xml:space="preserve"> mois lunaire</t>
    </r>
  </si>
  <si>
    <r>
      <t>5</t>
    </r>
    <r>
      <rPr>
        <vertAlign val="superscript"/>
        <sz val="10"/>
        <color theme="1"/>
        <rFont val="Monotype Corsiva"/>
        <family val="4"/>
      </rPr>
      <t>ème</t>
    </r>
    <r>
      <rPr>
        <sz val="10"/>
        <color theme="1"/>
        <rFont val="Monotype Corsiva"/>
        <family val="4"/>
      </rPr>
      <t xml:space="preserve"> jour début printemps</t>
    </r>
  </si>
  <si>
    <r>
      <t xml:space="preserve">霜降 </t>
    </r>
    <r>
      <rPr>
        <i/>
        <sz val="10"/>
        <color theme="1"/>
        <rFont val="Monotype Corsiva"/>
        <family val="4"/>
      </rPr>
      <t>shuāngjiàng</t>
    </r>
  </si>
  <si>
    <r>
      <t>3</t>
    </r>
    <r>
      <rPr>
        <vertAlign val="superscript"/>
        <sz val="10"/>
        <color theme="1"/>
        <rFont val="Monotype Corsiva"/>
        <family val="4"/>
      </rPr>
      <t>ème</t>
    </r>
    <r>
      <rPr>
        <sz val="10"/>
        <color theme="1"/>
        <rFont val="Monotype Corsiva"/>
        <family val="4"/>
      </rPr>
      <t xml:space="preserve"> jour du 3</t>
    </r>
    <r>
      <rPr>
        <vertAlign val="superscript"/>
        <sz val="10"/>
        <color theme="1"/>
        <rFont val="Monotype Corsiva"/>
        <family val="4"/>
      </rPr>
      <t>ème</t>
    </r>
    <r>
      <rPr>
        <sz val="10"/>
        <color theme="1"/>
        <rFont val="Monotype Corsiva"/>
        <family val="4"/>
      </rPr>
      <t xml:space="preserve"> mois lunaire</t>
    </r>
  </si>
  <si>
    <r>
      <t>105</t>
    </r>
    <r>
      <rPr>
        <vertAlign val="superscript"/>
        <sz val="10"/>
        <color theme="1"/>
        <rFont val="Monotype Corsiva"/>
        <family val="4"/>
      </rPr>
      <t>ème</t>
    </r>
    <r>
      <rPr>
        <sz val="10"/>
        <color theme="1"/>
        <rFont val="Monotype Corsiva"/>
        <family val="4"/>
      </rPr>
      <t xml:space="preserve"> jour après solstice d'hiver</t>
    </r>
  </si>
  <si>
    <r>
      <t xml:space="preserve">立冬 </t>
    </r>
    <r>
      <rPr>
        <i/>
        <sz val="10"/>
        <color theme="1"/>
        <rFont val="Monotype Corsiva"/>
        <family val="4"/>
      </rPr>
      <t>lìdōng</t>
    </r>
  </si>
  <si>
    <r>
      <t>5</t>
    </r>
    <r>
      <rPr>
        <vertAlign val="superscript"/>
        <sz val="10"/>
        <color theme="1"/>
        <rFont val="Monotype Corsiva"/>
        <family val="4"/>
      </rPr>
      <t>ème</t>
    </r>
    <r>
      <rPr>
        <sz val="10"/>
        <color theme="1"/>
        <rFont val="Monotype Corsiva"/>
        <family val="4"/>
      </rPr>
      <t xml:space="preserve"> jour du 5</t>
    </r>
    <r>
      <rPr>
        <vertAlign val="superscript"/>
        <sz val="10"/>
        <color theme="1"/>
        <rFont val="Monotype Corsiva"/>
        <family val="4"/>
      </rPr>
      <t>ème</t>
    </r>
    <r>
      <rPr>
        <sz val="10"/>
        <color theme="1"/>
        <rFont val="Monotype Corsiva"/>
        <family val="4"/>
      </rPr>
      <t xml:space="preserve"> mois lunaire</t>
    </r>
  </si>
  <si>
    <r>
      <t xml:space="preserve">小雪 </t>
    </r>
    <r>
      <rPr>
        <i/>
        <sz val="10"/>
        <color theme="1"/>
        <rFont val="Monotype Corsiva"/>
        <family val="4"/>
      </rPr>
      <t>xiǎoxuě</t>
    </r>
  </si>
  <si>
    <r>
      <t>Nuit du 7</t>
    </r>
    <r>
      <rPr>
        <vertAlign val="superscript"/>
        <sz val="10"/>
        <color theme="1"/>
        <rFont val="Monotype Corsiva"/>
        <family val="4"/>
      </rPr>
      <t>ème</t>
    </r>
    <r>
      <rPr>
        <sz val="10"/>
        <color theme="1"/>
        <rFont val="Monotype Corsiva"/>
        <family val="4"/>
      </rPr>
      <t xml:space="preserve"> mois</t>
    </r>
  </si>
  <si>
    <r>
      <t>7</t>
    </r>
    <r>
      <rPr>
        <vertAlign val="superscript"/>
        <sz val="10"/>
        <color theme="1"/>
        <rFont val="Monotype Corsiva"/>
        <family val="4"/>
      </rPr>
      <t>ème</t>
    </r>
    <r>
      <rPr>
        <sz val="10"/>
        <color theme="1"/>
        <rFont val="Monotype Corsiva"/>
        <family val="4"/>
      </rPr>
      <t xml:space="preserve"> jour du 7</t>
    </r>
    <r>
      <rPr>
        <vertAlign val="superscript"/>
        <sz val="10"/>
        <color theme="1"/>
        <rFont val="Monotype Corsiva"/>
        <family val="4"/>
      </rPr>
      <t>ème</t>
    </r>
    <r>
      <rPr>
        <sz val="10"/>
        <color theme="1"/>
        <rFont val="Monotype Corsiva"/>
        <family val="4"/>
      </rPr>
      <t xml:space="preserve"> mois lunaire</t>
    </r>
  </si>
  <si>
    <r>
      <t xml:space="preserve">大雪 </t>
    </r>
    <r>
      <rPr>
        <i/>
        <sz val="10"/>
        <color theme="1"/>
        <rFont val="Monotype Corsiva"/>
        <family val="4"/>
      </rPr>
      <t>dàxuě</t>
    </r>
  </si>
  <si>
    <r>
      <t>9</t>
    </r>
    <r>
      <rPr>
        <vertAlign val="superscript"/>
        <sz val="10"/>
        <color theme="1"/>
        <rFont val="Monotype Corsiva"/>
        <family val="4"/>
      </rPr>
      <t>ème</t>
    </r>
    <r>
      <rPr>
        <sz val="10"/>
        <color theme="1"/>
        <rFont val="Monotype Corsiva"/>
        <family val="4"/>
      </rPr>
      <t xml:space="preserve"> jour du 9</t>
    </r>
    <r>
      <rPr>
        <vertAlign val="superscript"/>
        <sz val="10"/>
        <color theme="1"/>
        <rFont val="Monotype Corsiva"/>
        <family val="4"/>
      </rPr>
      <t>ème</t>
    </r>
    <r>
      <rPr>
        <sz val="10"/>
        <color theme="1"/>
        <rFont val="Monotype Corsiva"/>
        <family val="4"/>
      </rPr>
      <t xml:space="preserve"> mois lunaire</t>
    </r>
  </si>
  <si>
    <r>
      <t>5</t>
    </r>
    <r>
      <rPr>
        <vertAlign val="superscript"/>
        <sz val="10"/>
        <color theme="1"/>
        <rFont val="Monotype Corsiva"/>
        <family val="4"/>
      </rPr>
      <t>ème</t>
    </r>
    <r>
      <rPr>
        <sz val="10"/>
        <color theme="1"/>
        <rFont val="Monotype Corsiva"/>
        <family val="4"/>
      </rPr>
      <t xml:space="preserve"> jour après début automne</t>
    </r>
  </si>
  <si>
    <r>
      <t xml:space="preserve">冬至 </t>
    </r>
    <r>
      <rPr>
        <i/>
        <sz val="10"/>
        <color theme="1"/>
        <rFont val="Monotype Corsiva"/>
        <family val="4"/>
      </rPr>
      <t>dōngzhì</t>
    </r>
  </si>
  <si>
    <r>
      <t>Fête de la 1</t>
    </r>
    <r>
      <rPr>
        <vertAlign val="superscript"/>
        <sz val="10"/>
        <color theme="1"/>
        <rFont val="Monotype Corsiva"/>
        <family val="4"/>
      </rPr>
      <t>ère</t>
    </r>
    <r>
      <rPr>
        <sz val="10"/>
        <color theme="1"/>
        <rFont val="Monotype Corsiva"/>
        <family val="4"/>
      </rPr>
      <t xml:space="preserve"> lune et de la 1</t>
    </r>
    <r>
      <rPr>
        <vertAlign val="superscript"/>
        <sz val="10"/>
        <color theme="1"/>
        <rFont val="Monotype Corsiva"/>
        <family val="4"/>
      </rPr>
      <t>ère</t>
    </r>
    <r>
      <rPr>
        <sz val="10"/>
        <color theme="1"/>
        <rFont val="Monotype Corsiva"/>
        <family val="4"/>
      </rPr>
      <t xml:space="preserve"> pleine lune</t>
    </r>
  </si>
  <si>
    <r>
      <t>15</t>
    </r>
    <r>
      <rPr>
        <vertAlign val="superscript"/>
        <sz val="10"/>
        <color theme="1"/>
        <rFont val="Monotype Corsiva"/>
        <family val="4"/>
      </rPr>
      <t>ème</t>
    </r>
    <r>
      <rPr>
        <sz val="10"/>
        <color theme="1"/>
        <rFont val="Monotype Corsiva"/>
        <family val="4"/>
      </rPr>
      <t xml:space="preserve"> jour du 1</t>
    </r>
    <r>
      <rPr>
        <vertAlign val="superscript"/>
        <sz val="10"/>
        <color theme="1"/>
        <rFont val="Monotype Corsiva"/>
        <family val="4"/>
      </rPr>
      <t xml:space="preserve">er </t>
    </r>
    <r>
      <rPr>
        <sz val="10"/>
        <color theme="1"/>
        <rFont val="Monotype Corsiva"/>
        <family val="4"/>
      </rPr>
      <t>mois lunaire</t>
    </r>
  </si>
  <si>
    <r>
      <t xml:space="preserve">小寒 </t>
    </r>
    <r>
      <rPr>
        <i/>
        <sz val="10"/>
        <color theme="1"/>
        <rFont val="Monotype Corsiva"/>
        <family val="4"/>
      </rPr>
      <t>xiǎohán</t>
    </r>
  </si>
  <si>
    <r>
      <t>15</t>
    </r>
    <r>
      <rPr>
        <vertAlign val="superscript"/>
        <sz val="10"/>
        <color theme="1"/>
        <rFont val="Monotype Corsiva"/>
        <family val="4"/>
      </rPr>
      <t>ème</t>
    </r>
    <r>
      <rPr>
        <sz val="10"/>
        <color theme="1"/>
        <rFont val="Monotype Corsiva"/>
        <family val="4"/>
      </rPr>
      <t xml:space="preserve"> jour du 7</t>
    </r>
    <r>
      <rPr>
        <vertAlign val="superscript"/>
        <sz val="10"/>
        <color theme="1"/>
        <rFont val="Monotype Corsiva"/>
        <family val="4"/>
      </rPr>
      <t xml:space="preserve">ème </t>
    </r>
    <r>
      <rPr>
        <sz val="10"/>
        <color theme="1"/>
        <rFont val="Monotype Corsiva"/>
        <family val="4"/>
      </rPr>
      <t>mois lunaire</t>
    </r>
  </si>
  <si>
    <r>
      <t xml:space="preserve">大寒 </t>
    </r>
    <r>
      <rPr>
        <i/>
        <sz val="10"/>
        <color theme="1"/>
        <rFont val="Monotype Corsiva"/>
        <family val="4"/>
      </rPr>
      <t>dàhán</t>
    </r>
  </si>
  <si>
    <r>
      <t>15</t>
    </r>
    <r>
      <rPr>
        <vertAlign val="superscript"/>
        <sz val="10"/>
        <color theme="1"/>
        <rFont val="Monotype Corsiva"/>
        <family val="4"/>
      </rPr>
      <t>ème</t>
    </r>
    <r>
      <rPr>
        <sz val="10"/>
        <color theme="1"/>
        <rFont val="Monotype Corsiva"/>
        <family val="4"/>
      </rPr>
      <t xml:space="preserve"> jour du 8</t>
    </r>
    <r>
      <rPr>
        <vertAlign val="superscript"/>
        <sz val="10"/>
        <color theme="1"/>
        <rFont val="Monotype Corsiva"/>
        <family val="4"/>
      </rPr>
      <t xml:space="preserve">ème </t>
    </r>
    <r>
      <rPr>
        <sz val="10"/>
        <color theme="1"/>
        <rFont val="Monotype Corsiva"/>
        <family val="4"/>
      </rPr>
      <t>mois lunaire</t>
    </r>
  </si>
  <si>
    <r>
      <t>15</t>
    </r>
    <r>
      <rPr>
        <vertAlign val="superscript"/>
        <sz val="10"/>
        <color theme="1"/>
        <rFont val="Monotype Corsiva"/>
        <family val="4"/>
      </rPr>
      <t>ème</t>
    </r>
    <r>
      <rPr>
        <sz val="10"/>
        <color theme="1"/>
        <rFont val="Monotype Corsiva"/>
        <family val="4"/>
      </rPr>
      <t xml:space="preserve"> jour du 10</t>
    </r>
    <r>
      <rPr>
        <vertAlign val="superscript"/>
        <sz val="10"/>
        <color theme="1"/>
        <rFont val="Monotype Corsiva"/>
        <family val="4"/>
      </rPr>
      <t xml:space="preserve">ème </t>
    </r>
    <r>
      <rPr>
        <sz val="10"/>
        <color theme="1"/>
        <rFont val="Monotype Corsiva"/>
        <family val="4"/>
      </rPr>
      <t>mois lunaire</t>
    </r>
  </si>
  <si>
    <r>
      <t>8</t>
    </r>
    <r>
      <rPr>
        <vertAlign val="superscript"/>
        <sz val="10"/>
        <color theme="1"/>
        <rFont val="Monotype Corsiva"/>
        <family val="4"/>
      </rPr>
      <t xml:space="preserve">ème </t>
    </r>
    <r>
      <rPr>
        <sz val="10"/>
        <color theme="1"/>
        <rFont val="Monotype Corsiva"/>
        <family val="4"/>
      </rPr>
      <t>jour du 12</t>
    </r>
    <r>
      <rPr>
        <vertAlign val="superscript"/>
        <sz val="10"/>
        <color theme="1"/>
        <rFont val="Monotype Corsiva"/>
        <family val="4"/>
      </rPr>
      <t>ème</t>
    </r>
    <r>
      <rPr>
        <sz val="10"/>
        <color theme="1"/>
        <rFont val="Monotype Corsiva"/>
        <family val="4"/>
      </rPr>
      <t xml:space="preserve"> mois lunaire</t>
    </r>
  </si>
  <si>
    <r>
      <t>23</t>
    </r>
    <r>
      <rPr>
        <vertAlign val="superscript"/>
        <sz val="10"/>
        <color theme="1"/>
        <rFont val="Monotype Corsiva"/>
        <family val="4"/>
      </rPr>
      <t>ème</t>
    </r>
    <r>
      <rPr>
        <sz val="10"/>
        <color theme="1"/>
        <rFont val="Monotype Corsiva"/>
        <family val="4"/>
      </rPr>
      <t xml:space="preserve"> jour du 12</t>
    </r>
    <r>
      <rPr>
        <vertAlign val="superscript"/>
        <sz val="10"/>
        <color theme="1"/>
        <rFont val="Monotype Corsiva"/>
        <family val="4"/>
      </rPr>
      <t>ème</t>
    </r>
    <r>
      <rPr>
        <sz val="10"/>
        <color theme="1"/>
        <rFont val="Monotype Corsiva"/>
        <family val="4"/>
      </rPr>
      <t xml:space="preserve"> mois lunaire (Nord)
24</t>
    </r>
    <r>
      <rPr>
        <vertAlign val="superscript"/>
        <sz val="10"/>
        <color theme="1"/>
        <rFont val="Monotype Corsiva"/>
        <family val="4"/>
      </rPr>
      <t>ème</t>
    </r>
    <r>
      <rPr>
        <sz val="10"/>
        <color theme="1"/>
        <rFont val="Monotype Corsiva"/>
        <family val="4"/>
      </rPr>
      <t xml:space="preserve"> jour du 12</t>
    </r>
    <r>
      <rPr>
        <vertAlign val="superscript"/>
        <sz val="10"/>
        <color theme="1"/>
        <rFont val="Monotype Corsiva"/>
        <family val="4"/>
      </rPr>
      <t>ème</t>
    </r>
    <r>
      <rPr>
        <sz val="10"/>
        <color theme="1"/>
        <rFont val="Monotype Corsiva"/>
        <family val="4"/>
      </rPr>
      <t xml:space="preserve"> mois lunaire (Sud)</t>
    </r>
  </si>
  <si>
    <t>JOURS DES FETES</t>
  </si>
  <si>
    <t>Fête du printemps
(Nouvel An chinois)</t>
  </si>
  <si>
    <t>春節
chūn jié</t>
  </si>
  <si>
    <t>元宵節
yuánxiāo jié</t>
  </si>
  <si>
    <t>佛誕
fo dàn</t>
  </si>
  <si>
    <r>
      <t>1</t>
    </r>
    <r>
      <rPr>
        <vertAlign val="superscript"/>
        <sz val="10"/>
        <color theme="1"/>
        <rFont val="Monotype Corsiva"/>
        <family val="4"/>
      </rPr>
      <t>er</t>
    </r>
    <r>
      <rPr>
        <sz val="10"/>
        <color theme="1"/>
        <rFont val="Monotype Corsiva"/>
        <family val="4"/>
      </rPr>
      <t> jour 1</t>
    </r>
    <r>
      <rPr>
        <vertAlign val="superscript"/>
        <sz val="10"/>
        <color theme="1"/>
        <rFont val="Monotype Corsiva"/>
        <family val="4"/>
      </rPr>
      <t>er</t>
    </r>
    <r>
      <rPr>
        <sz val="10"/>
        <color theme="1"/>
        <rFont val="Monotype Corsiva"/>
        <family val="4"/>
      </rPr>
      <t xml:space="preserve"> mois</t>
    </r>
  </si>
  <si>
    <r>
      <t>15</t>
    </r>
    <r>
      <rPr>
        <vertAlign val="superscript"/>
        <sz val="10"/>
        <color theme="1"/>
        <rFont val="Monotype Corsiva"/>
        <family val="4"/>
      </rPr>
      <t>ème</t>
    </r>
    <r>
      <rPr>
        <sz val="10"/>
        <color theme="1"/>
        <rFont val="Monotype Corsiva"/>
        <family val="4"/>
      </rPr>
      <t xml:space="preserve"> jour 1</t>
    </r>
    <r>
      <rPr>
        <vertAlign val="superscript"/>
        <sz val="10"/>
        <color theme="1"/>
        <rFont val="Monotype Corsiva"/>
        <family val="4"/>
      </rPr>
      <t>er</t>
    </r>
    <r>
      <rPr>
        <sz val="10"/>
        <color theme="1"/>
        <rFont val="Monotype Corsiva"/>
        <family val="4"/>
      </rPr>
      <t> mois</t>
    </r>
  </si>
  <si>
    <r>
      <t>8</t>
    </r>
    <r>
      <rPr>
        <vertAlign val="superscript"/>
        <sz val="10"/>
        <color theme="1"/>
        <rFont val="Monotype Corsiva"/>
        <family val="4"/>
      </rPr>
      <t>ème</t>
    </r>
    <r>
      <rPr>
        <sz val="10"/>
        <color theme="1"/>
        <rFont val="Monotype Corsiva"/>
        <family val="4"/>
      </rPr>
      <t xml:space="preserve"> jour 4</t>
    </r>
    <r>
      <rPr>
        <vertAlign val="superscript"/>
        <sz val="10"/>
        <color theme="1"/>
        <rFont val="Monotype Corsiva"/>
        <family val="4"/>
      </rPr>
      <t>ème</t>
    </r>
    <r>
      <rPr>
        <sz val="10"/>
        <color theme="1"/>
        <rFont val="Monotype Corsiva"/>
        <family val="4"/>
      </rPr>
      <t> mois</t>
    </r>
  </si>
  <si>
    <r>
      <t>5</t>
    </r>
    <r>
      <rPr>
        <vertAlign val="superscript"/>
        <sz val="10"/>
        <color theme="1"/>
        <rFont val="Monotype Corsiva"/>
        <family val="4"/>
      </rPr>
      <t>ème</t>
    </r>
    <r>
      <rPr>
        <sz val="10"/>
        <color theme="1"/>
        <rFont val="Monotype Corsiva"/>
        <family val="4"/>
      </rPr>
      <t> jour 5</t>
    </r>
    <r>
      <rPr>
        <vertAlign val="superscript"/>
        <sz val="10"/>
        <color theme="1"/>
        <rFont val="Monotype Corsiva"/>
        <family val="4"/>
      </rPr>
      <t>ème</t>
    </r>
    <r>
      <rPr>
        <sz val="10"/>
        <color theme="1"/>
        <rFont val="Monotype Corsiva"/>
        <family val="4"/>
      </rPr>
      <t xml:space="preserve"> mois</t>
    </r>
  </si>
  <si>
    <t>端午節
duānwǔ jié</t>
  </si>
  <si>
    <t>中元節
zhōngyuán jié</t>
  </si>
  <si>
    <r>
      <t>7</t>
    </r>
    <r>
      <rPr>
        <vertAlign val="superscript"/>
        <sz val="10"/>
        <color theme="1"/>
        <rFont val="Monotype Corsiva"/>
        <family val="4"/>
      </rPr>
      <t>ème</t>
    </r>
    <r>
      <rPr>
        <sz val="10"/>
        <color theme="1"/>
        <rFont val="Monotype Corsiva"/>
        <family val="4"/>
      </rPr>
      <t> jour 7</t>
    </r>
    <r>
      <rPr>
        <vertAlign val="superscript"/>
        <sz val="10"/>
        <color theme="1"/>
        <rFont val="Monotype Corsiva"/>
        <family val="4"/>
      </rPr>
      <t>ème</t>
    </r>
    <r>
      <rPr>
        <sz val="10"/>
        <color theme="1"/>
        <rFont val="Monotype Corsiva"/>
        <family val="4"/>
      </rPr>
      <t xml:space="preserve"> mois </t>
    </r>
  </si>
  <si>
    <t>七巧節
qǐqiǎo jié</t>
  </si>
  <si>
    <t>Qi Qiao Jie
(Saint-Valentin chinoise)</t>
  </si>
  <si>
    <t>中秋節
zhōngqiū jié</t>
  </si>
  <si>
    <t>Fête de la mi-automne
(Fête de la lune)</t>
  </si>
  <si>
    <r>
      <t>15</t>
    </r>
    <r>
      <rPr>
        <vertAlign val="superscript"/>
        <sz val="10"/>
        <color theme="1"/>
        <rFont val="Monotype Corsiva"/>
        <family val="4"/>
      </rPr>
      <t>ème</t>
    </r>
    <r>
      <rPr>
        <sz val="10"/>
        <color theme="1"/>
        <rFont val="Monotype Corsiva"/>
        <family val="4"/>
      </rPr>
      <t xml:space="preserve"> jour 7</t>
    </r>
    <r>
      <rPr>
        <vertAlign val="superscript"/>
        <sz val="10"/>
        <color theme="1"/>
        <rFont val="Monotype Corsiva"/>
        <family val="4"/>
      </rPr>
      <t>ème</t>
    </r>
    <r>
      <rPr>
        <sz val="10"/>
        <color theme="1"/>
        <rFont val="Monotype Corsiva"/>
        <family val="4"/>
      </rPr>
      <t> mois</t>
    </r>
  </si>
  <si>
    <r>
      <t>15</t>
    </r>
    <r>
      <rPr>
        <vertAlign val="superscript"/>
        <sz val="10"/>
        <color theme="1"/>
        <rFont val="Monotype Corsiva"/>
        <family val="4"/>
      </rPr>
      <t>ème</t>
    </r>
    <r>
      <rPr>
        <sz val="10"/>
        <color theme="1"/>
        <rFont val="Monotype Corsiva"/>
        <family val="4"/>
      </rPr>
      <t> jour 8</t>
    </r>
    <r>
      <rPr>
        <vertAlign val="superscript"/>
        <sz val="10"/>
        <color theme="1"/>
        <rFont val="Monotype Corsiva"/>
        <family val="4"/>
      </rPr>
      <t>ème</t>
    </r>
    <r>
      <rPr>
        <sz val="10"/>
        <color theme="1"/>
        <rFont val="Monotype Corsiva"/>
        <family val="4"/>
      </rPr>
      <t xml:space="preserve"> mois </t>
    </r>
  </si>
  <si>
    <t>https://fr.wikipedia.org/wiki/Calendrier_chinois</t>
  </si>
  <si>
    <t>Fête du double neuf (Fête des chrysanthèmes)</t>
  </si>
  <si>
    <t>重陽節
chóngyáng jié</t>
  </si>
  <si>
    <r>
      <t>9</t>
    </r>
    <r>
      <rPr>
        <vertAlign val="superscript"/>
        <sz val="10"/>
        <color theme="1"/>
        <rFont val="Monotype Corsiva"/>
        <family val="4"/>
      </rPr>
      <t>ème</t>
    </r>
    <r>
      <rPr>
        <sz val="10"/>
        <color theme="1"/>
        <rFont val="Monotype Corsiva"/>
        <family val="4"/>
      </rPr>
      <t> jour du 9</t>
    </r>
    <r>
      <rPr>
        <vertAlign val="superscript"/>
        <sz val="10"/>
        <color theme="1"/>
        <rFont val="Monotype Corsiva"/>
        <family val="4"/>
      </rPr>
      <t>ème</t>
    </r>
    <r>
      <rPr>
        <sz val="10"/>
        <color theme="1"/>
        <rFont val="Monotype Corsiva"/>
        <family val="4"/>
      </rPr>
      <t xml:space="preserve"> mois</t>
    </r>
  </si>
  <si>
    <r>
      <t>15</t>
    </r>
    <r>
      <rPr>
        <vertAlign val="superscript"/>
        <sz val="10"/>
        <color theme="1"/>
        <rFont val="Monotype Corsiva"/>
        <family val="4"/>
      </rPr>
      <t>ème</t>
    </r>
    <r>
      <rPr>
        <sz val="10"/>
        <color theme="1"/>
        <rFont val="Monotype Corsiva"/>
        <family val="4"/>
      </rPr>
      <t xml:space="preserve"> jour10</t>
    </r>
    <r>
      <rPr>
        <vertAlign val="superscript"/>
        <sz val="10"/>
        <color theme="1"/>
        <rFont val="Monotype Corsiva"/>
        <family val="4"/>
      </rPr>
      <t>ème</t>
    </r>
    <r>
      <rPr>
        <sz val="10"/>
        <color theme="1"/>
        <rFont val="Monotype Corsiva"/>
        <family val="4"/>
      </rPr>
      <t xml:space="preserve"> mois </t>
    </r>
  </si>
  <si>
    <t>下元節
xiàyuán jié</t>
  </si>
  <si>
    <t>冬至
dōngzhì</t>
  </si>
  <si>
    <r>
      <t>23</t>
    </r>
    <r>
      <rPr>
        <vertAlign val="superscript"/>
        <sz val="10"/>
        <color theme="1"/>
        <rFont val="Monotype Corsiva"/>
        <family val="4"/>
      </rPr>
      <t>ème</t>
    </r>
    <r>
      <rPr>
        <sz val="10"/>
        <color theme="1"/>
        <rFont val="Monotype Corsiva"/>
        <family val="4"/>
      </rPr>
      <t xml:space="preserve"> jour 12</t>
    </r>
    <r>
      <rPr>
        <vertAlign val="superscript"/>
        <sz val="10"/>
        <color theme="1"/>
        <rFont val="Monotype Corsiva"/>
        <family val="4"/>
      </rPr>
      <t>ème</t>
    </r>
    <r>
      <rPr>
        <sz val="10"/>
        <color theme="1"/>
        <rFont val="Monotype Corsiva"/>
        <family val="4"/>
      </rPr>
      <t xml:space="preserve"> mois </t>
    </r>
  </si>
  <si>
    <t>谢灶
xièzào</t>
  </si>
  <si>
    <t>4 févrierrier ~ 18 févrierrier</t>
  </si>
  <si>
    <t>19 févrierrier ~ 4 mars</t>
  </si>
  <si>
    <t>18 février</t>
  </si>
  <si>
    <t>7 février</t>
  </si>
  <si>
    <t>14 février</t>
  </si>
  <si>
    <t>3 février</t>
  </si>
  <si>
    <t>10 février</t>
  </si>
  <si>
    <t>19 février</t>
  </si>
  <si>
    <t>11 février</t>
  </si>
  <si>
    <t>21 février</t>
  </si>
  <si>
    <t>9 février</t>
  </si>
  <si>
    <t>28 février</t>
  </si>
  <si>
    <t>17 février</t>
  </si>
  <si>
    <t>6 février</t>
  </si>
  <si>
    <t>24 février</t>
  </si>
  <si>
    <t>25 février</t>
  </si>
  <si>
    <t>4 février</t>
  </si>
  <si>
    <t>inclut l'équinoxe d'automne (le 21 septembreembre)</t>
  </si>
  <si>
    <t>23 août ~ 7 septembreembre</t>
  </si>
  <si>
    <t>8 septembreembre ~ 22 septembreembre</t>
  </si>
  <si>
    <t>3 septembre</t>
  </si>
  <si>
    <t>25 septembre</t>
  </si>
  <si>
    <t>14 septembre</t>
  </si>
  <si>
    <t>22 septembre</t>
  </si>
  <si>
    <t>12 septembre</t>
  </si>
  <si>
    <t>30 septembre</t>
  </si>
  <si>
    <t>19 septembre</t>
  </si>
  <si>
    <t>8 septembre</t>
  </si>
  <si>
    <t>27 septembre</t>
  </si>
  <si>
    <t>23 septembre</t>
  </si>
  <si>
    <t>23 septembreembre ~ 7 octobreobre</t>
  </si>
  <si>
    <t>8 octobreobre ~ 22 octobreobre</t>
  </si>
  <si>
    <t>3 octobre</t>
  </si>
  <si>
    <t>19 octobre</t>
  </si>
  <si>
    <t>7 octobre</t>
  </si>
  <si>
    <t>26 octobre</t>
  </si>
  <si>
    <t>16 octobre</t>
  </si>
  <si>
    <t>5 octobre</t>
  </si>
  <si>
    <t>23 octobre</t>
  </si>
  <si>
    <t>13 octobre</t>
  </si>
  <si>
    <t>2 octobre</t>
  </si>
  <si>
    <t>21 octobre</t>
  </si>
  <si>
    <t>23 octobreobre ~ 6 novembreembre</t>
  </si>
  <si>
    <t>7 novembreembre ~ 21 novembreembre</t>
  </si>
  <si>
    <t>24 novembre</t>
  </si>
  <si>
    <t>12 novembre</t>
  </si>
  <si>
    <t>21 novembre</t>
  </si>
  <si>
    <t>10 novembre</t>
  </si>
  <si>
    <t>28 novembre</t>
  </si>
  <si>
    <t>17 novembre</t>
  </si>
  <si>
    <t>7 novembre</t>
  </si>
  <si>
    <t>26 novembre</t>
  </si>
  <si>
    <t>2 novembre</t>
  </si>
  <si>
    <t>inclut le solstice d'hiver (le 21 décembreembre) ;</t>
  </si>
  <si>
    <t>22 novembreembre ~ 7 décembreembre</t>
  </si>
  <si>
    <t>7 décembreembre ~ 21 décembreembre</t>
  </si>
  <si>
    <t>21 ou 22 décembreembre</t>
  </si>
  <si>
    <t>22 décembre</t>
  </si>
  <si>
    <t>21 décembre</t>
  </si>
  <si>
    <t>31 janvier</t>
  </si>
  <si>
    <t>19 janvier</t>
  </si>
  <si>
    <t>27 janvier</t>
  </si>
  <si>
    <t>17 janvier</t>
  </si>
  <si>
    <t>peut inclure le Nouvel An grégorien (le 1er janvierier)</t>
  </si>
  <si>
    <t>débute au Nouvel An chinois (entre le 21 janvierier et le 21 févrierrier inclus)</t>
  </si>
  <si>
    <t>22 décembreembre ~ 5 janvierier</t>
  </si>
  <si>
    <t>6 janvierier ~ 19 janvierier</t>
  </si>
  <si>
    <t>20 janvierier ~ 3 févrierrier</t>
  </si>
  <si>
    <t>26 janvier</t>
  </si>
  <si>
    <t>23 janvier</t>
  </si>
  <si>
    <t>24 janvier</t>
  </si>
  <si>
    <t>12 janvier</t>
  </si>
  <si>
    <t>16 janvier</t>
  </si>
  <si>
    <t>神農</t>
  </si>
  <si>
    <t>Shénnóng</t>
  </si>
  <si>
    <t>Hànyǔ Pīnyīn</t>
  </si>
  <si>
    <t>Ku ou Diku</t>
  </si>
  <si>
    <t>Les Trois Augustes et les Cinq Empereurs</t>
  </si>
  <si>
    <t>Intronisé(e)</t>
  </si>
  <si>
    <t>Début</t>
  </si>
  <si>
    <t>Fin</t>
  </si>
  <si>
    <t>Durée</t>
  </si>
  <si>
    <t>Décès</t>
  </si>
  <si>
    <t>Naissance</t>
  </si>
  <si>
    <t>Règne</t>
  </si>
  <si>
    <t>Depuis</t>
  </si>
  <si>
    <t xml:space="preserve">Décédé(e) </t>
  </si>
  <si>
    <t>女媧 ou 女娲</t>
  </si>
  <si>
    <t>颛顼 ou 高陽</t>
  </si>
  <si>
    <t>嚳 ou 帝嚳</t>
  </si>
  <si>
    <t>堯 ou 尧</t>
  </si>
  <si>
    <t>舜 ou 帝舜</t>
  </si>
  <si>
    <t>禹 ou 大禹</t>
  </si>
  <si>
    <t>启 ou 帝啟</t>
  </si>
  <si>
    <t>Qi ou Di Qi</t>
  </si>
  <si>
    <t>Nǚwā</t>
  </si>
  <si>
    <t>Zhuānxū</t>
  </si>
  <si>
    <t>Yǔ ou Dàyǔ</t>
  </si>
  <si>
    <t>Yáo ou Diyáo</t>
  </si>
  <si>
    <t>Fúxī</t>
  </si>
  <si>
    <t>Shùn ou Dishùn</t>
  </si>
  <si>
    <t>Huángdì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</si>
</sst>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C]d\ mmmm\ yyyy;@"/>
  </numFmts>
  <fonts count="15" x14ac:knownFonts="1">
    <font>
      <sz val="11"/>
      <color theme="1"/>
      <name val="Calibri"/>
      <family val="2"/>
      <scheme val="minor"/>
    </font>
    <font>
      <u/>
      <sz val="10"/>
      <color rgb="FF0000FF"/>
      <name val="Monotype Corsiva"/>
      <family val="4"/>
    </font>
    <font>
      <b/>
      <sz val="10"/>
      <color theme="1"/>
      <name val="Monotype Corsiva"/>
      <family val="4"/>
    </font>
    <font>
      <sz val="10"/>
      <color theme="1"/>
      <name val="Monotype Corsiva"/>
      <family val="4"/>
    </font>
    <font>
      <i/>
      <sz val="10"/>
      <color theme="1"/>
      <name val="Monotype Corsiva"/>
      <family val="4"/>
    </font>
    <font>
      <vertAlign val="superscript"/>
      <sz val="10"/>
      <color theme="1"/>
      <name val="Monotype Corsiva"/>
      <family val="4"/>
    </font>
    <font>
      <b/>
      <u/>
      <sz val="9"/>
      <color rgb="FF0000FF"/>
      <name val="Monotype Corsiva"/>
      <family val="4"/>
    </font>
    <font>
      <sz val="9"/>
      <color theme="1"/>
      <name val="Monotype Corsiva"/>
      <family val="4"/>
    </font>
    <font>
      <u/>
      <sz val="9"/>
      <color rgb="FF0000FF"/>
      <name val="Monotype Corsiva"/>
      <family val="4"/>
    </font>
    <font>
      <b/>
      <sz val="9"/>
      <color theme="1"/>
      <name val="Monotype Corsiva"/>
      <family val="4"/>
    </font>
    <font>
      <sz val="9"/>
      <name val="Monotype Corsiva"/>
      <family val="4"/>
    </font>
    <font>
      <b/>
      <sz val="9"/>
      <name val="Monotype Corsiva"/>
      <family val="4"/>
    </font>
    <font>
      <b/>
      <sz val="7"/>
      <color theme="1"/>
      <name val="Monotype Corsiva"/>
      <family val="4"/>
    </font>
    <font>
      <u/>
      <sz val="7"/>
      <color rgb="FF0000FF"/>
      <name val="Monotype Corsiva"/>
      <family val="4"/>
    </font>
    <font>
      <b/>
      <u/>
      <sz val="7"/>
      <color rgb="FF0000FF"/>
      <name val="Monotype Corsiva"/>
      <family val="4"/>
    </font>
  </fonts>
  <fills count="15">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rgb="FFFFA3A3"/>
        <bgColor indexed="64"/>
      </patternFill>
    </fill>
    <fill>
      <patternFill patternType="solid">
        <fgColor theme="5" tint="0.59999389629810485"/>
        <bgColor indexed="64"/>
      </patternFill>
    </fill>
    <fill>
      <patternFill patternType="solid">
        <fgColor theme="0" tint="-0.499984740745262"/>
        <bgColor indexed="64"/>
      </patternFill>
    </fill>
    <fill>
      <patternFill patternType="solid">
        <fgColor theme="5" tint="-0.249977111117893"/>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7030A0"/>
        <bgColor indexed="64"/>
      </patternFill>
    </fill>
    <fill>
      <patternFill patternType="solid">
        <fgColor rgb="FFD1B2E8"/>
        <bgColor indexed="64"/>
      </patternFill>
    </fill>
    <fill>
      <patternFill patternType="solid">
        <fgColor theme="5" tint="0.39997558519241921"/>
        <bgColor indexed="64"/>
      </patternFill>
    </fill>
  </fills>
  <borders count="23">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auto="1"/>
      </left>
      <right style="thin">
        <color auto="1"/>
      </right>
      <top/>
      <bottom style="thin">
        <color auto="1"/>
      </bottom>
      <diagonal/>
    </border>
    <border>
      <left style="thin">
        <color auto="1"/>
      </left>
      <right style="thin">
        <color auto="1"/>
      </right>
      <top style="dashDotDot">
        <color auto="1"/>
      </top>
      <bottom style="dashDotDot">
        <color auto="1"/>
      </bottom>
      <diagonal/>
    </border>
    <border>
      <left style="thin">
        <color auto="1"/>
      </left>
      <right style="thin">
        <color auto="1"/>
      </right>
      <top style="thin">
        <color auto="1"/>
      </top>
      <bottom style="dashDotDot">
        <color auto="1"/>
      </bottom>
      <diagonal/>
    </border>
    <border>
      <left/>
      <right/>
      <top style="thin">
        <color auto="1"/>
      </top>
      <bottom style="dashDotDot">
        <color auto="1"/>
      </bottom>
      <diagonal/>
    </border>
    <border>
      <left/>
      <right/>
      <top style="dashDotDot">
        <color auto="1"/>
      </top>
      <bottom style="dashDotDot">
        <color auto="1"/>
      </bottom>
      <diagonal/>
    </border>
    <border>
      <left style="thin">
        <color auto="1"/>
      </left>
      <right style="thin">
        <color auto="1"/>
      </right>
      <top/>
      <bottom/>
      <diagonal/>
    </border>
    <border>
      <left/>
      <right/>
      <top style="dashDotDot">
        <color auto="1"/>
      </top>
      <bottom style="thin">
        <color indexed="64"/>
      </bottom>
      <diagonal/>
    </border>
    <border>
      <left style="thin">
        <color auto="1"/>
      </left>
      <right style="thin">
        <color auto="1"/>
      </right>
      <top style="dashDotDot">
        <color auto="1"/>
      </top>
      <bottom style="thin">
        <color indexed="64"/>
      </bottom>
      <diagonal/>
    </border>
    <border>
      <left/>
      <right/>
      <top/>
      <bottom style="thin">
        <color indexed="64"/>
      </bottom>
      <diagonal/>
    </border>
    <border>
      <left/>
      <right style="thin">
        <color auto="1"/>
      </right>
      <top/>
      <bottom style="thin">
        <color auto="1"/>
      </bottom>
      <diagonal/>
    </border>
    <border>
      <left style="thin">
        <color indexed="64"/>
      </left>
      <right/>
      <top/>
      <bottom style="thin">
        <color auto="1"/>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52">
    <xf numFmtId="0" fontId="0" fillId="0" borderId="0" xfId="0"/>
    <xf numFmtId="0" fontId="2" fillId="5" borderId="0" xfId="0" applyFont="1" applyFill="1" applyAlignment="1">
      <alignment vertical="center"/>
    </xf>
    <xf numFmtId="0" fontId="2" fillId="6" borderId="18" xfId="0" applyFont="1" applyFill="1" applyBorder="1" applyAlignment="1">
      <alignment horizontal="center" vertical="center" wrapText="1"/>
    </xf>
    <xf numFmtId="0" fontId="1" fillId="6" borderId="18" xfId="1" applyFont="1" applyFill="1" applyBorder="1" applyAlignment="1">
      <alignment horizontal="center" vertical="center" wrapText="1"/>
    </xf>
    <xf numFmtId="0" fontId="1" fillId="6" borderId="18" xfId="1" applyFont="1" applyFill="1" applyBorder="1" applyAlignment="1">
      <alignment vertical="center" wrapText="1"/>
    </xf>
    <xf numFmtId="0" fontId="3" fillId="6" borderId="18" xfId="0" applyFont="1" applyFill="1" applyBorder="1" applyAlignment="1">
      <alignment vertical="center" wrapText="1"/>
    </xf>
    <xf numFmtId="0" fontId="3" fillId="6" borderId="18" xfId="0" applyFont="1" applyFill="1" applyBorder="1" applyAlignment="1">
      <alignment horizontal="center" vertical="center" wrapText="1"/>
    </xf>
    <xf numFmtId="0" fontId="1" fillId="2" borderId="19" xfId="1" applyFont="1" applyFill="1" applyBorder="1" applyAlignment="1">
      <alignment vertical="center" wrapText="1"/>
    </xf>
    <xf numFmtId="0" fontId="3" fillId="0" borderId="0" xfId="0" applyFont="1" applyAlignment="1">
      <alignment vertical="center"/>
    </xf>
    <xf numFmtId="0" fontId="2" fillId="2" borderId="21" xfId="0" applyFont="1" applyFill="1" applyBorder="1" applyAlignment="1">
      <alignment horizontal="center" vertical="center" wrapText="1"/>
    </xf>
    <xf numFmtId="0" fontId="3" fillId="2" borderId="19" xfId="0" applyFont="1" applyFill="1" applyBorder="1" applyAlignment="1">
      <alignment vertical="center" wrapText="1"/>
    </xf>
    <xf numFmtId="0" fontId="3" fillId="10" borderId="18" xfId="0" applyFont="1" applyFill="1" applyBorder="1" applyAlignment="1">
      <alignment vertical="center" wrapText="1"/>
    </xf>
    <xf numFmtId="0" fontId="3" fillId="3" borderId="18" xfId="0" applyFont="1" applyFill="1" applyBorder="1" applyAlignment="1">
      <alignment vertical="center" wrapText="1"/>
    </xf>
    <xf numFmtId="0" fontId="3" fillId="3" borderId="22" xfId="0" applyFont="1" applyFill="1" applyBorder="1" applyAlignment="1">
      <alignment vertical="center"/>
    </xf>
    <xf numFmtId="0" fontId="3" fillId="3" borderId="3" xfId="0" applyFont="1" applyFill="1" applyBorder="1" applyAlignment="1">
      <alignment vertical="center"/>
    </xf>
    <xf numFmtId="0" fontId="3" fillId="10" borderId="2" xfId="0" applyFont="1" applyFill="1" applyBorder="1" applyAlignment="1">
      <alignment horizontal="left" vertical="center"/>
    </xf>
    <xf numFmtId="0" fontId="3" fillId="10" borderId="22" xfId="0" applyFont="1" applyFill="1" applyBorder="1" applyAlignment="1">
      <alignment horizontal="left" vertical="center"/>
    </xf>
    <xf numFmtId="0" fontId="3" fillId="10" borderId="3" xfId="0" applyFont="1" applyFill="1" applyBorder="1" applyAlignment="1">
      <alignment horizontal="left" vertical="center"/>
    </xf>
    <xf numFmtId="0" fontId="3" fillId="10" borderId="18" xfId="0" applyFont="1" applyFill="1" applyBorder="1" applyAlignment="1">
      <alignment vertical="center"/>
    </xf>
    <xf numFmtId="0" fontId="3" fillId="10" borderId="18" xfId="0" applyFont="1" applyFill="1" applyBorder="1" applyAlignment="1">
      <alignment horizontal="left" vertical="center"/>
    </xf>
    <xf numFmtId="0" fontId="2" fillId="13" borderId="18" xfId="0" applyFont="1" applyFill="1" applyBorder="1" applyAlignment="1">
      <alignment horizontal="center" vertical="center" wrapText="1"/>
    </xf>
    <xf numFmtId="0" fontId="3" fillId="13" borderId="18" xfId="0" applyFont="1" applyFill="1" applyBorder="1" applyAlignment="1">
      <alignment horizontal="center" vertical="center" wrapText="1"/>
    </xf>
    <xf numFmtId="0" fontId="1" fillId="13" borderId="18" xfId="1" applyFont="1" applyFill="1" applyBorder="1" applyAlignment="1">
      <alignment horizontal="center" vertical="center" wrapText="1"/>
    </xf>
    <xf numFmtId="0" fontId="1" fillId="0" borderId="0" xfId="1"/>
    <xf numFmtId="0" fontId="1" fillId="13" borderId="1" xfId="1" applyFont="1" applyFill="1" applyBorder="1" applyAlignment="1">
      <alignment horizontal="center" vertical="center" wrapText="1"/>
    </xf>
    <xf numFmtId="49" fontId="7" fillId="0" borderId="0" xfId="0" applyNumberFormat="1" applyFont="1" applyAlignment="1">
      <alignment horizontal="center" vertical="center"/>
    </xf>
    <xf numFmtId="0" fontId="8" fillId="0" borderId="0" xfId="1" applyFont="1"/>
    <xf numFmtId="0" fontId="7" fillId="0" borderId="0" xfId="0" applyFont="1" applyAlignment="1">
      <alignment horizontal="center" vertical="center"/>
    </xf>
    <xf numFmtId="0" fontId="8" fillId="0" borderId="0" xfId="1" applyFont="1" applyAlignment="1">
      <alignment horizontal="left" vertical="center" wrapText="1"/>
    </xf>
    <xf numFmtId="0" fontId="10" fillId="0" borderId="0" xfId="1" applyFont="1" applyBorder="1" applyAlignment="1">
      <alignment horizontal="center" vertical="center" wrapText="1"/>
    </xf>
    <xf numFmtId="0" fontId="11" fillId="2" borderId="17" xfId="1" applyFont="1" applyFill="1" applyBorder="1" applyAlignment="1">
      <alignment horizontal="center" vertical="center" wrapText="1"/>
    </xf>
    <xf numFmtId="0" fontId="11" fillId="2" borderId="7" xfId="1" applyFont="1" applyFill="1" applyBorder="1" applyAlignment="1">
      <alignment horizontal="center" vertical="center" wrapText="1"/>
    </xf>
    <xf numFmtId="49" fontId="9" fillId="2" borderId="7" xfId="0" applyNumberFormat="1" applyFont="1" applyFill="1" applyBorder="1" applyAlignment="1">
      <alignment horizontal="center" vertical="center"/>
    </xf>
    <xf numFmtId="0" fontId="9" fillId="2" borderId="7" xfId="0" applyFont="1" applyFill="1" applyBorder="1" applyAlignment="1">
      <alignment horizontal="center" vertical="center"/>
    </xf>
    <xf numFmtId="0" fontId="8" fillId="0" borderId="10" xfId="1" applyFont="1" applyFill="1" applyBorder="1" applyAlignment="1">
      <alignment horizontal="left" vertical="center" wrapText="1"/>
    </xf>
    <xf numFmtId="0" fontId="10" fillId="0" borderId="9" xfId="1" applyFont="1" applyFill="1" applyBorder="1" applyAlignment="1">
      <alignment horizontal="center" vertical="center" wrapText="1"/>
    </xf>
    <xf numFmtId="49" fontId="7" fillId="0" borderId="9" xfId="0" applyNumberFormat="1" applyFont="1" applyFill="1" applyBorder="1" applyAlignment="1">
      <alignment horizontal="center" vertical="center"/>
    </xf>
    <xf numFmtId="49" fontId="7" fillId="5" borderId="9" xfId="0" applyNumberFormat="1" applyFont="1" applyFill="1" applyBorder="1" applyAlignment="1">
      <alignment horizontal="center" vertical="center"/>
    </xf>
    <xf numFmtId="0" fontId="7" fillId="0" borderId="9" xfId="0" applyFont="1" applyFill="1" applyBorder="1" applyAlignment="1">
      <alignment horizontal="center" vertical="center"/>
    </xf>
    <xf numFmtId="0" fontId="7" fillId="0" borderId="9" xfId="0" applyFont="1" applyBorder="1" applyAlignment="1">
      <alignment horizontal="center" vertical="center"/>
    </xf>
    <xf numFmtId="0" fontId="7" fillId="4" borderId="9" xfId="0" applyFont="1" applyFill="1" applyBorder="1" applyAlignment="1">
      <alignment horizontal="center" vertical="center" wrapText="1"/>
    </xf>
    <xf numFmtId="0" fontId="7" fillId="0" borderId="0" xfId="0" applyFont="1" applyAlignment="1">
      <alignment horizontal="left" vertical="center" indent="1"/>
    </xf>
    <xf numFmtId="0" fontId="8" fillId="0" borderId="11" xfId="1" applyFont="1" applyBorder="1" applyAlignment="1">
      <alignment horizontal="left" vertical="center" wrapText="1"/>
    </xf>
    <xf numFmtId="0" fontId="10" fillId="0" borderId="8" xfId="1" applyFont="1" applyBorder="1" applyAlignment="1">
      <alignment horizontal="center" vertical="center" wrapText="1"/>
    </xf>
    <xf numFmtId="49" fontId="7" fillId="0" borderId="8" xfId="0" applyNumberFormat="1" applyFont="1" applyFill="1" applyBorder="1" applyAlignment="1">
      <alignment horizontal="center" vertical="center"/>
    </xf>
    <xf numFmtId="49" fontId="7" fillId="5" borderId="8" xfId="0" applyNumberFormat="1" applyFont="1" applyFill="1" applyBorder="1" applyAlignment="1">
      <alignment horizontal="center" vertical="center"/>
    </xf>
    <xf numFmtId="0" fontId="7" fillId="0" borderId="8" xfId="0" applyFont="1" applyFill="1" applyBorder="1" applyAlignment="1">
      <alignment horizontal="center" vertical="center"/>
    </xf>
    <xf numFmtId="0" fontId="7" fillId="0" borderId="8" xfId="0" applyFont="1" applyBorder="1" applyAlignment="1">
      <alignment horizontal="center" vertical="center"/>
    </xf>
    <xf numFmtId="49" fontId="7" fillId="0" borderId="8" xfId="0" applyNumberFormat="1" applyFont="1" applyBorder="1" applyAlignment="1">
      <alignment horizontal="center" vertical="center"/>
    </xf>
    <xf numFmtId="0" fontId="7" fillId="4" borderId="8" xfId="0" applyFont="1" applyFill="1" applyBorder="1" applyAlignment="1">
      <alignment horizontal="center" vertical="center" wrapText="1"/>
    </xf>
    <xf numFmtId="0" fontId="8" fillId="0" borderId="0" xfId="1" applyFont="1" applyAlignment="1">
      <alignment horizontal="left" vertical="center" indent="2"/>
    </xf>
    <xf numFmtId="0" fontId="8" fillId="0" borderId="13" xfId="1" applyFont="1" applyBorder="1" applyAlignment="1">
      <alignment horizontal="left" vertical="center" wrapText="1"/>
    </xf>
    <xf numFmtId="0" fontId="10" fillId="0" borderId="14" xfId="1" applyFont="1" applyBorder="1" applyAlignment="1">
      <alignment horizontal="center" vertical="center" wrapText="1"/>
    </xf>
    <xf numFmtId="49" fontId="7" fillId="5" borderId="14" xfId="0" applyNumberFormat="1" applyFont="1" applyFill="1" applyBorder="1" applyAlignment="1">
      <alignment horizontal="center" vertical="center"/>
    </xf>
    <xf numFmtId="0" fontId="7" fillId="0" borderId="14" xfId="0" applyFont="1" applyFill="1" applyBorder="1" applyAlignment="1">
      <alignment horizontal="center" vertical="center"/>
    </xf>
    <xf numFmtId="0" fontId="7" fillId="0" borderId="14" xfId="0" applyFont="1" applyBorder="1" applyAlignment="1">
      <alignment horizontal="center" vertical="center"/>
    </xf>
    <xf numFmtId="49" fontId="7" fillId="0" borderId="14" xfId="0" applyNumberFormat="1" applyFont="1" applyFill="1" applyBorder="1" applyAlignment="1">
      <alignment horizontal="center" vertical="center"/>
    </xf>
    <xf numFmtId="0" fontId="7" fillId="4" borderId="14" xfId="0" applyFont="1" applyFill="1" applyBorder="1" applyAlignment="1">
      <alignment horizontal="center" vertical="center" wrapText="1"/>
    </xf>
    <xf numFmtId="0" fontId="8" fillId="0" borderId="10" xfId="1" applyFont="1" applyBorder="1" applyAlignment="1">
      <alignment horizontal="left" vertical="center" wrapText="1"/>
    </xf>
    <xf numFmtId="0" fontId="10" fillId="0" borderId="9" xfId="1" applyFont="1" applyBorder="1" applyAlignment="1">
      <alignment horizontal="center" vertical="center" wrapText="1"/>
    </xf>
    <xf numFmtId="0" fontId="7" fillId="0" borderId="12" xfId="0" applyFont="1" applyBorder="1" applyAlignment="1">
      <alignment horizontal="center" vertical="center" wrapText="1"/>
    </xf>
    <xf numFmtId="0" fontId="8" fillId="0" borderId="15" xfId="1" applyFont="1" applyBorder="1" applyAlignment="1">
      <alignment horizontal="left" vertical="center" wrapText="1"/>
    </xf>
    <xf numFmtId="0" fontId="10" fillId="0" borderId="7" xfId="1" applyFont="1" applyBorder="1" applyAlignment="1">
      <alignment horizontal="center" vertical="center" wrapText="1"/>
    </xf>
    <xf numFmtId="0" fontId="8" fillId="0" borderId="6" xfId="1" applyFont="1" applyFill="1" applyBorder="1" applyAlignment="1">
      <alignment horizontal="left" vertical="center" wrapText="1"/>
    </xf>
    <xf numFmtId="0" fontId="10" fillId="0" borderId="6" xfId="1" applyFont="1" applyFill="1" applyBorder="1" applyAlignment="1">
      <alignment horizontal="center" vertical="center" wrapText="1"/>
    </xf>
    <xf numFmtId="49" fontId="7" fillId="0" borderId="6" xfId="0" applyNumberFormat="1" applyFont="1" applyFill="1" applyBorder="1" applyAlignment="1">
      <alignment horizontal="center" vertical="center"/>
    </xf>
    <xf numFmtId="0" fontId="7" fillId="0" borderId="6" xfId="0" applyFont="1" applyFill="1" applyBorder="1" applyAlignment="1">
      <alignment horizontal="center" vertical="center"/>
    </xf>
    <xf numFmtId="0" fontId="7" fillId="0" borderId="6" xfId="0" applyFont="1" applyFill="1" applyBorder="1" applyAlignment="1">
      <alignment horizontal="center" vertical="center" wrapText="1"/>
    </xf>
    <xf numFmtId="0" fontId="6" fillId="0" borderId="0" xfId="1" applyFont="1" applyFill="1" applyAlignment="1">
      <alignment horizontal="center" vertical="center"/>
    </xf>
    <xf numFmtId="49" fontId="7" fillId="0" borderId="0" xfId="0" applyNumberFormat="1" applyFont="1" applyFill="1" applyAlignment="1">
      <alignment horizontal="center" vertical="center"/>
    </xf>
    <xf numFmtId="0" fontId="8" fillId="0" borderId="0" xfId="1" applyFont="1" applyFill="1" applyAlignment="1">
      <alignment horizontal="left" vertical="center" indent="2"/>
    </xf>
    <xf numFmtId="0" fontId="7" fillId="0" borderId="0" xfId="0" applyFont="1" applyFill="1" applyAlignment="1">
      <alignment horizontal="center" vertical="center"/>
    </xf>
    <xf numFmtId="0" fontId="7" fillId="0" borderId="0" xfId="0" applyFont="1"/>
    <xf numFmtId="0" fontId="10" fillId="0" borderId="8" xfId="1" applyFont="1" applyBorder="1" applyAlignment="1">
      <alignment horizontal="center" vertical="center"/>
    </xf>
    <xf numFmtId="49" fontId="7" fillId="5" borderId="8" xfId="0" applyNumberFormat="1" applyFont="1" applyFill="1" applyBorder="1" applyAlignment="1">
      <alignment horizontal="center" vertical="center" wrapText="1"/>
    </xf>
    <xf numFmtId="0" fontId="9" fillId="0" borderId="0" xfId="0" applyFont="1" applyAlignment="1">
      <alignment vertical="center"/>
    </xf>
    <xf numFmtId="0" fontId="8" fillId="0" borderId="0" xfId="1" applyFont="1" applyAlignment="1">
      <alignment horizontal="left" vertical="center" indent="1"/>
    </xf>
    <xf numFmtId="0" fontId="7" fillId="0" borderId="0" xfId="0" applyFont="1" applyAlignment="1">
      <alignment horizontal="left" vertical="center" indent="2"/>
    </xf>
    <xf numFmtId="0" fontId="8" fillId="0" borderId="0" xfId="1" applyFont="1" applyAlignment="1">
      <alignment vertical="center"/>
    </xf>
    <xf numFmtId="0" fontId="12" fillId="0" borderId="0" xfId="0" applyFont="1" applyFill="1" applyAlignment="1">
      <alignment horizontal="center" vertical="center"/>
    </xf>
    <xf numFmtId="0" fontId="13" fillId="0" borderId="9" xfId="1" applyFont="1" applyFill="1" applyBorder="1" applyAlignment="1">
      <alignment horizontal="center" vertical="center" textRotation="90" wrapText="1"/>
    </xf>
    <xf numFmtId="0" fontId="13" fillId="0" borderId="8" xfId="1" applyFont="1" applyFill="1" applyBorder="1" applyAlignment="1">
      <alignment horizontal="center" vertical="center" textRotation="90" wrapText="1"/>
    </xf>
    <xf numFmtId="0" fontId="13" fillId="0" borderId="14" xfId="1" applyFont="1" applyFill="1" applyBorder="1" applyAlignment="1">
      <alignment horizontal="center" vertical="center" textRotation="90" wrapText="1"/>
    </xf>
    <xf numFmtId="0" fontId="13" fillId="0" borderId="6" xfId="1" applyFont="1" applyFill="1" applyBorder="1" applyAlignment="1">
      <alignment horizontal="center" vertical="center" textRotation="90" wrapText="1"/>
    </xf>
    <xf numFmtId="0" fontId="14" fillId="0" borderId="0" xfId="1" applyFont="1" applyFill="1" applyAlignment="1">
      <alignment horizontal="center" vertical="center"/>
    </xf>
    <xf numFmtId="0" fontId="13" fillId="0" borderId="9" xfId="1" applyFont="1" applyFill="1" applyBorder="1" applyAlignment="1">
      <alignment horizontal="center" vertical="center" textRotation="90"/>
    </xf>
    <xf numFmtId="0" fontId="13" fillId="0" borderId="8" xfId="1" applyFont="1" applyFill="1" applyBorder="1" applyAlignment="1">
      <alignment horizontal="center" vertical="center" textRotation="90"/>
    </xf>
    <xf numFmtId="0" fontId="8" fillId="0" borderId="0" xfId="1" applyFont="1" applyFill="1" applyBorder="1" applyAlignment="1">
      <alignment horizontal="left" vertical="center" indent="1"/>
    </xf>
    <xf numFmtId="0" fontId="10" fillId="0" borderId="0" xfId="1" applyFont="1" applyFill="1" applyBorder="1" applyAlignment="1">
      <alignment horizontal="center" vertical="center" wrapText="1"/>
    </xf>
    <xf numFmtId="49" fontId="7" fillId="0" borderId="0" xfId="0" applyNumberFormat="1" applyFont="1" applyFill="1" applyBorder="1" applyAlignment="1">
      <alignment horizontal="center" vertical="center"/>
    </xf>
    <xf numFmtId="0" fontId="7" fillId="0" borderId="0" xfId="0" applyFont="1" applyFill="1" applyBorder="1" applyAlignment="1">
      <alignment horizontal="center" vertical="center"/>
    </xf>
    <xf numFmtId="0" fontId="14" fillId="0" borderId="0" xfId="1" applyFont="1" applyFill="1" applyBorder="1" applyAlignment="1">
      <alignment horizontal="center" vertical="center"/>
    </xf>
    <xf numFmtId="0" fontId="6" fillId="0" borderId="0" xfId="1" applyFont="1" applyFill="1" applyBorder="1" applyAlignment="1">
      <alignment horizontal="center" vertical="center"/>
    </xf>
    <xf numFmtId="0" fontId="12" fillId="0" borderId="0" xfId="0" applyFont="1" applyFill="1" applyBorder="1" applyAlignment="1">
      <alignment horizontal="center" vertical="center"/>
    </xf>
    <xf numFmtId="0" fontId="11" fillId="0" borderId="0" xfId="1" applyFont="1" applyFill="1" applyBorder="1" applyAlignment="1">
      <alignment horizontal="center" vertical="center" wrapText="1"/>
    </xf>
    <xf numFmtId="49" fontId="9" fillId="0" borderId="0" xfId="0" applyNumberFormat="1" applyFont="1" applyFill="1" applyBorder="1" applyAlignment="1">
      <alignment horizontal="center" vertical="center"/>
    </xf>
    <xf numFmtId="0" fontId="9" fillId="0" borderId="0" xfId="0" applyFont="1" applyFill="1" applyBorder="1" applyAlignment="1">
      <alignment horizontal="center" vertical="center"/>
    </xf>
    <xf numFmtId="0" fontId="13" fillId="0" borderId="0" xfId="1" applyFont="1" applyFill="1" applyBorder="1" applyAlignment="1">
      <alignment horizontal="center" vertical="center" textRotation="90"/>
    </xf>
    <xf numFmtId="0" fontId="7" fillId="0" borderId="0" xfId="0" applyFont="1" applyFill="1" applyBorder="1" applyAlignment="1">
      <alignment horizontal="center" vertical="center" wrapText="1"/>
    </xf>
    <xf numFmtId="0" fontId="9" fillId="0" borderId="0" xfId="0" applyFont="1" applyFill="1" applyBorder="1" applyAlignment="1">
      <alignment vertical="center"/>
    </xf>
    <xf numFmtId="0" fontId="13" fillId="0" borderId="0" xfId="1" applyFont="1" applyFill="1" applyBorder="1" applyAlignment="1">
      <alignment horizontal="center" vertical="center" textRotation="90" wrapText="1"/>
    </xf>
    <xf numFmtId="0" fontId="8" fillId="0" borderId="0" xfId="1" applyFont="1" applyFill="1" applyBorder="1" applyAlignment="1">
      <alignment horizontal="left" vertical="center" wrapText="1"/>
    </xf>
    <xf numFmtId="0" fontId="8" fillId="0" borderId="0" xfId="1" applyFont="1" applyFill="1" applyBorder="1" applyAlignment="1">
      <alignment horizontal="left" vertical="center" indent="2"/>
    </xf>
    <xf numFmtId="0" fontId="12" fillId="0" borderId="0" xfId="0" applyFont="1" applyFill="1" applyBorder="1" applyAlignment="1">
      <alignment horizontal="center" vertical="center" textRotation="90" wrapText="1"/>
    </xf>
    <xf numFmtId="0" fontId="7" fillId="0" borderId="0" xfId="0" applyFont="1" applyFill="1" applyBorder="1" applyAlignment="1">
      <alignment horizontal="left" vertical="center" indent="1"/>
    </xf>
    <xf numFmtId="0" fontId="8" fillId="0" borderId="0" xfId="1" applyFont="1" applyFill="1" applyBorder="1"/>
    <xf numFmtId="0" fontId="7" fillId="0" borderId="0" xfId="0" applyFont="1" applyFill="1" applyBorder="1" applyAlignment="1">
      <alignment horizontal="left" vertical="center" indent="2"/>
    </xf>
    <xf numFmtId="0" fontId="6" fillId="0" borderId="0" xfId="1" applyFont="1" applyFill="1" applyBorder="1" applyAlignment="1">
      <alignment vertical="center"/>
    </xf>
    <xf numFmtId="0" fontId="11" fillId="0" borderId="0" xfId="1" applyFont="1" applyFill="1" applyBorder="1" applyAlignment="1">
      <alignment vertical="center" wrapText="1"/>
    </xf>
    <xf numFmtId="49" fontId="9" fillId="0" borderId="0" xfId="0" applyNumberFormat="1" applyFont="1" applyFill="1" applyBorder="1" applyAlignment="1">
      <alignment vertical="center"/>
    </xf>
    <xf numFmtId="164" fontId="9" fillId="0" borderId="0" xfId="0" applyNumberFormat="1" applyFont="1" applyFill="1" applyBorder="1" applyAlignment="1">
      <alignment vertical="center"/>
    </xf>
    <xf numFmtId="0" fontId="8" fillId="0" borderId="0" xfId="1" applyFont="1" applyFill="1" applyBorder="1" applyAlignment="1">
      <alignment vertical="center"/>
    </xf>
    <xf numFmtId="0" fontId="2" fillId="5" borderId="0" xfId="0" applyFont="1" applyFill="1" applyAlignment="1">
      <alignment horizontal="left" vertical="center" wrapText="1"/>
    </xf>
    <xf numFmtId="0" fontId="1" fillId="6" borderId="18" xfId="1" applyFont="1" applyFill="1" applyBorder="1" applyAlignment="1">
      <alignment horizontal="center" vertical="center" wrapText="1"/>
    </xf>
    <xf numFmtId="0" fontId="2" fillId="6" borderId="18" xfId="0" applyFont="1" applyFill="1" applyBorder="1" applyAlignment="1">
      <alignment horizontal="center" vertical="center" wrapText="1"/>
    </xf>
    <xf numFmtId="0" fontId="3" fillId="6" borderId="18" xfId="0" applyFont="1" applyFill="1" applyBorder="1" applyAlignment="1">
      <alignment horizontal="center" vertical="center" wrapText="1"/>
    </xf>
    <xf numFmtId="0" fontId="1" fillId="6" borderId="18" xfId="1" applyFont="1" applyFill="1" applyBorder="1" applyAlignment="1">
      <alignment vertical="center" wrapText="1"/>
    </xf>
    <xf numFmtId="0" fontId="2" fillId="8" borderId="2" xfId="0" applyFont="1" applyFill="1" applyBorder="1" applyAlignment="1">
      <alignment horizontal="center" vertical="center"/>
    </xf>
    <xf numFmtId="0" fontId="2" fillId="8" borderId="22" xfId="0" applyFont="1" applyFill="1" applyBorder="1" applyAlignment="1">
      <alignment horizontal="center" vertical="center"/>
    </xf>
    <xf numFmtId="0" fontId="2" fillId="8" borderId="3" xfId="0" applyFont="1" applyFill="1" applyBorder="1" applyAlignment="1">
      <alignment horizontal="center" vertical="center"/>
    </xf>
    <xf numFmtId="0" fontId="3" fillId="6" borderId="18" xfId="0" applyFont="1" applyFill="1" applyBorder="1" applyAlignment="1">
      <alignment vertical="center" wrapText="1"/>
    </xf>
    <xf numFmtId="0" fontId="2" fillId="9" borderId="4" xfId="0" applyFont="1" applyFill="1" applyBorder="1" applyAlignment="1">
      <alignment horizontal="center" vertical="center"/>
    </xf>
    <xf numFmtId="0" fontId="2" fillId="9" borderId="6" xfId="0" applyFont="1" applyFill="1" applyBorder="1" applyAlignment="1">
      <alignment horizontal="center" vertical="center"/>
    </xf>
    <xf numFmtId="0" fontId="2" fillId="9" borderId="5" xfId="0" applyFont="1" applyFill="1" applyBorder="1" applyAlignment="1">
      <alignment horizontal="center" vertical="center"/>
    </xf>
    <xf numFmtId="0" fontId="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2" fillId="9" borderId="17" xfId="0" applyFont="1" applyFill="1" applyBorder="1" applyAlignment="1">
      <alignment horizontal="center" vertical="center"/>
    </xf>
    <xf numFmtId="0" fontId="2" fillId="9" borderId="15" xfId="0" applyFont="1" applyFill="1" applyBorder="1" applyAlignment="1">
      <alignment horizontal="center" vertical="center"/>
    </xf>
    <xf numFmtId="0" fontId="2" fillId="9" borderId="16" xfId="0" applyFont="1" applyFill="1" applyBorder="1" applyAlignment="1">
      <alignment horizontal="center" vertical="center"/>
    </xf>
    <xf numFmtId="0" fontId="2" fillId="12" borderId="2" xfId="0" applyFont="1" applyFill="1" applyBorder="1" applyAlignment="1">
      <alignment horizontal="center" vertical="center"/>
    </xf>
    <xf numFmtId="0" fontId="2" fillId="12" borderId="22" xfId="0" applyFont="1" applyFill="1" applyBorder="1" applyAlignment="1">
      <alignment horizontal="center" vertical="center"/>
    </xf>
    <xf numFmtId="0" fontId="2" fillId="12" borderId="3" xfId="0" applyFont="1" applyFill="1" applyBorder="1" applyAlignment="1">
      <alignment horizontal="center" vertical="center"/>
    </xf>
    <xf numFmtId="0" fontId="3" fillId="10" borderId="2" xfId="0" applyFont="1" applyFill="1" applyBorder="1" applyAlignment="1">
      <alignment horizontal="left" vertical="center" wrapText="1"/>
    </xf>
    <xf numFmtId="0" fontId="3" fillId="10" borderId="22" xfId="0" applyFont="1" applyFill="1" applyBorder="1" applyAlignment="1">
      <alignment horizontal="left" vertical="center" wrapText="1"/>
    </xf>
    <xf numFmtId="0" fontId="3" fillId="10" borderId="3" xfId="0" applyFont="1" applyFill="1" applyBorder="1" applyAlignment="1">
      <alignment horizontal="left" vertical="center" wrapText="1"/>
    </xf>
    <xf numFmtId="0" fontId="2" fillId="11" borderId="2" xfId="0" applyFont="1" applyFill="1" applyBorder="1" applyAlignment="1">
      <alignment horizontal="center" vertical="center"/>
    </xf>
    <xf numFmtId="0" fontId="2" fillId="11" borderId="22" xfId="0" applyFont="1" applyFill="1" applyBorder="1" applyAlignment="1">
      <alignment horizontal="center" vertical="center"/>
    </xf>
    <xf numFmtId="0" fontId="2" fillId="11" borderId="3" xfId="0" applyFont="1" applyFill="1" applyBorder="1" applyAlignment="1">
      <alignment horizontal="center" vertical="center"/>
    </xf>
    <xf numFmtId="0" fontId="2" fillId="7" borderId="2" xfId="0" applyFont="1" applyFill="1" applyBorder="1" applyAlignment="1">
      <alignment horizontal="center" vertical="center"/>
    </xf>
    <xf numFmtId="0" fontId="2" fillId="7" borderId="22" xfId="0" applyFont="1" applyFill="1" applyBorder="1" applyAlignment="1">
      <alignment horizontal="center" vertical="center"/>
    </xf>
    <xf numFmtId="0" fontId="2" fillId="7" borderId="3" xfId="0" applyFont="1" applyFill="1" applyBorder="1" applyAlignment="1">
      <alignment horizontal="center" vertical="center"/>
    </xf>
    <xf numFmtId="0" fontId="3" fillId="10" borderId="2" xfId="0" applyFont="1" applyFill="1" applyBorder="1" applyAlignment="1">
      <alignment horizontal="left" vertical="center"/>
    </xf>
    <xf numFmtId="0" fontId="3" fillId="10" borderId="22" xfId="0" applyFont="1" applyFill="1" applyBorder="1" applyAlignment="1">
      <alignment horizontal="left" vertical="center"/>
    </xf>
    <xf numFmtId="0" fontId="3" fillId="10" borderId="3" xfId="0" applyFont="1" applyFill="1" applyBorder="1" applyAlignment="1">
      <alignment horizontal="left" vertical="center"/>
    </xf>
    <xf numFmtId="0" fontId="6" fillId="14" borderId="0" xfId="1" applyFont="1" applyFill="1" applyAlignment="1">
      <alignment horizontal="center" vertical="center"/>
    </xf>
    <xf numFmtId="0" fontId="11" fillId="2" borderId="4" xfId="1" applyFont="1" applyFill="1" applyBorder="1" applyAlignment="1">
      <alignment horizontal="center" vertical="center" wrapText="1"/>
    </xf>
    <xf numFmtId="0" fontId="11" fillId="2" borderId="5" xfId="1" applyFont="1" applyFill="1" applyBorder="1" applyAlignment="1">
      <alignment horizontal="center" vertical="center" wrapText="1"/>
    </xf>
    <xf numFmtId="49" fontId="9" fillId="2" borderId="4" xfId="0" applyNumberFormat="1" applyFont="1" applyFill="1" applyBorder="1" applyAlignment="1">
      <alignment horizontal="center" vertical="center"/>
    </xf>
    <xf numFmtId="49" fontId="9" fillId="2" borderId="5" xfId="0" applyNumberFormat="1" applyFont="1" applyFill="1" applyBorder="1" applyAlignment="1">
      <alignment horizontal="center" vertical="center"/>
    </xf>
    <xf numFmtId="164" fontId="9" fillId="2" borderId="4" xfId="0" applyNumberFormat="1" applyFont="1" applyFill="1" applyBorder="1" applyAlignment="1">
      <alignment horizontal="center" vertical="center"/>
    </xf>
    <xf numFmtId="164" fontId="9" fillId="2" borderId="5" xfId="0" applyNumberFormat="1" applyFont="1" applyFill="1" applyBorder="1" applyAlignment="1">
      <alignment horizontal="center" vertical="center"/>
    </xf>
    <xf numFmtId="49" fontId="9" fillId="2" borderId="6" xfId="0" applyNumberFormat="1" applyFont="1"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colors>
    <mruColors>
      <color rgb="FFD1B2E8"/>
      <color rgb="FFC59EE2"/>
      <color rgb="FFB889DB"/>
      <color rgb="FFFFA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857250</xdr:colOff>
      <xdr:row>31</xdr:row>
      <xdr:rowOff>104776</xdr:rowOff>
    </xdr:from>
    <xdr:to>
      <xdr:col>5</xdr:col>
      <xdr:colOff>1266825</xdr:colOff>
      <xdr:row>39</xdr:row>
      <xdr:rowOff>9526</xdr:rowOff>
    </xdr:to>
    <xdr:sp macro="" textlink="">
      <xdr:nvSpPr>
        <xdr:cNvPr id="5" name="ZoneTexte 4">
          <a:extLst>
            <a:ext uri="{FF2B5EF4-FFF2-40B4-BE49-F238E27FC236}">
              <a16:creationId xmlns:a16="http://schemas.microsoft.com/office/drawing/2014/main" id="{00000000-0008-0000-0100-000002000000}"/>
            </a:ext>
          </a:extLst>
        </xdr:cNvPr>
        <xdr:cNvSpPr txBox="1"/>
      </xdr:nvSpPr>
      <xdr:spPr>
        <a:xfrm>
          <a:off x="971550" y="4829176"/>
          <a:ext cx="5162550" cy="1123950"/>
        </a:xfrm>
        <a:prstGeom prst="rect">
          <a:avLst/>
        </a:prstGeom>
        <a:solidFill>
          <a:srgbClr val="ED7D31">
            <a:lumMod val="60000"/>
            <a:lumOff val="40000"/>
          </a:srgbClr>
        </a:solidFill>
        <a:ln w="12700" cap="flat" cmpd="sng" algn="ctr">
          <a:solidFill>
            <a:sysClr val="windowText" lastClr="000000"/>
          </a:solidFill>
          <a:prstDash val="solid"/>
          <a:miter lim="800000"/>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rPr>
            <a:t>Existe-t-il une macro qui serait capable de renseigner automatiquement les cellules à partir des infos d'un site web.</a:t>
          </a:r>
        </a:p>
        <a:p>
          <a:pPr marL="0" marR="0" lvl="0" indent="0"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rPr>
            <a:t>Je souhaiterai que les cellules des colonnes C,D,E,H,I et J se remplissent directement en récupérant les informations directement sur site web. Le site en question est généralement wikipedia (fr ou en). Ces extractions doivent s'effectuer si cellules en B sont renseignées.</a:t>
          </a:r>
        </a:p>
      </xdr:txBody>
    </xdr:sp>
    <xdr:clientData/>
  </xdr:twoCellAnchor>
  <xdr:twoCellAnchor>
    <xdr:from>
      <xdr:col>6</xdr:col>
      <xdr:colOff>695325</xdr:colOff>
      <xdr:row>24</xdr:row>
      <xdr:rowOff>9525</xdr:rowOff>
    </xdr:from>
    <xdr:to>
      <xdr:col>10</xdr:col>
      <xdr:colOff>342900</xdr:colOff>
      <xdr:row>30</xdr:row>
      <xdr:rowOff>66675</xdr:rowOff>
    </xdr:to>
    <xdr:sp macro="" textlink="">
      <xdr:nvSpPr>
        <xdr:cNvPr id="2" name="ZoneTexte 1"/>
        <xdr:cNvSpPr txBox="1"/>
      </xdr:nvSpPr>
      <xdr:spPr>
        <a:xfrm>
          <a:off x="6886575" y="3667125"/>
          <a:ext cx="3771900" cy="9715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Mon navigateur est Firefox et je crois bien que cela pose un petit souci</a:t>
          </a:r>
          <a:r>
            <a:rPr lang="fr-FR" sz="1100" b="1" baseline="0"/>
            <a:t> car il faut créer des lignes supplémentaires en VBA pour que la macro puisse fonctionner.</a:t>
          </a:r>
        </a:p>
        <a:p>
          <a:r>
            <a:rPr lang="fr-FR" sz="1100" b="1" baseline="0"/>
            <a:t>C'est ce que j'ai lu ou vu lors de mes recherches via différents commentaires ou vidéos.</a:t>
          </a:r>
        </a:p>
      </xdr:txBody>
    </xdr:sp>
    <xdr:clientData/>
  </xdr:twoCellAnchor>
  <xdr:twoCellAnchor>
    <xdr:from>
      <xdr:col>6</xdr:col>
      <xdr:colOff>428625</xdr:colOff>
      <xdr:row>31</xdr:row>
      <xdr:rowOff>28575</xdr:rowOff>
    </xdr:from>
    <xdr:to>
      <xdr:col>10</xdr:col>
      <xdr:colOff>609600</xdr:colOff>
      <xdr:row>40</xdr:row>
      <xdr:rowOff>133351</xdr:rowOff>
    </xdr:to>
    <xdr:sp macro="" textlink="">
      <xdr:nvSpPr>
        <xdr:cNvPr id="3" name="ZoneTexte 2"/>
        <xdr:cNvSpPr txBox="1"/>
      </xdr:nvSpPr>
      <xdr:spPr>
        <a:xfrm>
          <a:off x="6619875" y="4752975"/>
          <a:ext cx="4305300" cy="1476376"/>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 fichier n'est qu'un extrait de l'intégralité et</a:t>
          </a:r>
          <a:r>
            <a:rPr lang="fr-FR" sz="1100" baseline="0"/>
            <a:t> je ne me sens pas le courage d'aller sur chaque page web et de saisir les infos dans chaque cellule. </a:t>
          </a:r>
        </a:p>
        <a:p>
          <a:r>
            <a:rPr lang="fr-FR" sz="1100" baseline="0"/>
            <a:t>De plus, ce n'est pas le seul fichier identique que je dois renseigner. Je fais cela le soir quand je rentre du travail ce qui me prend énormément de temps et quand je pense à la masse de travail qu'il me reste à faire afin que tous ces fichiers des différentes civilisations et des titres de noblesses, je me décourage je l'avoue.</a:t>
          </a:r>
          <a:endParaRPr lang="fr-FR" sz="1100"/>
        </a:p>
      </xdr:txBody>
    </xdr:sp>
    <xdr:clientData/>
  </xdr:twoCellAnchor>
  <xdr:twoCellAnchor>
    <xdr:from>
      <xdr:col>1</xdr:col>
      <xdr:colOff>171450</xdr:colOff>
      <xdr:row>23</xdr:row>
      <xdr:rowOff>123826</xdr:rowOff>
    </xdr:from>
    <xdr:to>
      <xdr:col>5</xdr:col>
      <xdr:colOff>742950</xdr:colOff>
      <xdr:row>27</xdr:row>
      <xdr:rowOff>142875</xdr:rowOff>
    </xdr:to>
    <xdr:sp macro="" textlink="">
      <xdr:nvSpPr>
        <xdr:cNvPr id="4" name="ZoneTexte 3"/>
        <xdr:cNvSpPr txBox="1"/>
      </xdr:nvSpPr>
      <xdr:spPr>
        <a:xfrm>
          <a:off x="285750" y="3629026"/>
          <a:ext cx="5324475" cy="628649"/>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Certaines lettres accentuée</a:t>
          </a:r>
          <a:r>
            <a:rPr lang="fr-FR" sz="1100" b="1" baseline="0"/>
            <a:t>s non prises en charge par macro insertion image. Mes images sont dans un dossier sur un disque dur externe et elles ont comme nom le même que la cellule</a:t>
          </a:r>
        </a:p>
        <a:p>
          <a:r>
            <a:rPr lang="fr-FR" sz="1100" b="1" baseline="0"/>
            <a:t>Je suis sous Windows10</a:t>
          </a:r>
          <a:endParaRPr lang="fr-FR" sz="1100" b="1"/>
        </a:p>
      </xdr:txBody>
    </xdr:sp>
    <xdr:clientData/>
  </xdr:twoCellAnchor>
  <xdr:twoCellAnchor>
    <xdr:from>
      <xdr:col>1</xdr:col>
      <xdr:colOff>600076</xdr:colOff>
      <xdr:row>17</xdr:row>
      <xdr:rowOff>104775</xdr:rowOff>
    </xdr:from>
    <xdr:to>
      <xdr:col>1</xdr:col>
      <xdr:colOff>1409700</xdr:colOff>
      <xdr:row>23</xdr:row>
      <xdr:rowOff>114300</xdr:rowOff>
    </xdr:to>
    <xdr:cxnSp macro="">
      <xdr:nvCxnSpPr>
        <xdr:cNvPr id="7" name="Connecteur droit avec flèche 6"/>
        <xdr:cNvCxnSpPr/>
      </xdr:nvCxnSpPr>
      <xdr:spPr>
        <a:xfrm flipH="1" flipV="1">
          <a:off x="714376" y="2695575"/>
          <a:ext cx="809624" cy="923925"/>
        </a:xfrm>
        <a:prstGeom prst="straightConnector1">
          <a:avLst/>
        </a:prstGeom>
        <a:ln w="12700">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304800</xdr:colOff>
      <xdr:row>4</xdr:row>
      <xdr:rowOff>38100</xdr:rowOff>
    </xdr:from>
    <xdr:to>
      <xdr:col>4</xdr:col>
      <xdr:colOff>266700</xdr:colOff>
      <xdr:row>23</xdr:row>
      <xdr:rowOff>123826</xdr:rowOff>
    </xdr:to>
    <xdr:cxnSp macro="">
      <xdr:nvCxnSpPr>
        <xdr:cNvPr id="8" name="Connecteur droit avec flèche 7"/>
        <xdr:cNvCxnSpPr/>
      </xdr:nvCxnSpPr>
      <xdr:spPr>
        <a:xfrm flipH="1" flipV="1">
          <a:off x="419100" y="647700"/>
          <a:ext cx="3800475" cy="2981326"/>
        </a:xfrm>
        <a:prstGeom prst="straightConnector1">
          <a:avLst/>
        </a:prstGeom>
        <a:ln w="12700">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381001</xdr:colOff>
      <xdr:row>5</xdr:row>
      <xdr:rowOff>66675</xdr:rowOff>
    </xdr:from>
    <xdr:to>
      <xdr:col>4</xdr:col>
      <xdr:colOff>76200</xdr:colOff>
      <xdr:row>23</xdr:row>
      <xdr:rowOff>142875</xdr:rowOff>
    </xdr:to>
    <xdr:cxnSp macro="">
      <xdr:nvCxnSpPr>
        <xdr:cNvPr id="11" name="Connecteur droit avec flèche 10"/>
        <xdr:cNvCxnSpPr/>
      </xdr:nvCxnSpPr>
      <xdr:spPr>
        <a:xfrm flipH="1" flipV="1">
          <a:off x="495301" y="828675"/>
          <a:ext cx="3533774" cy="2819400"/>
        </a:xfrm>
        <a:prstGeom prst="straightConnector1">
          <a:avLst/>
        </a:prstGeom>
        <a:ln w="12700">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476251</xdr:colOff>
      <xdr:row>8</xdr:row>
      <xdr:rowOff>47625</xdr:rowOff>
    </xdr:from>
    <xdr:to>
      <xdr:col>3</xdr:col>
      <xdr:colOff>561975</xdr:colOff>
      <xdr:row>23</xdr:row>
      <xdr:rowOff>142875</xdr:rowOff>
    </xdr:to>
    <xdr:cxnSp macro="">
      <xdr:nvCxnSpPr>
        <xdr:cNvPr id="13" name="Connecteur droit avec flèche 12"/>
        <xdr:cNvCxnSpPr/>
      </xdr:nvCxnSpPr>
      <xdr:spPr>
        <a:xfrm flipH="1" flipV="1">
          <a:off x="590551" y="1266825"/>
          <a:ext cx="3009899" cy="2381250"/>
        </a:xfrm>
        <a:prstGeom prst="straightConnector1">
          <a:avLst/>
        </a:prstGeom>
        <a:ln w="12700">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fr.wikipedia.org/wiki/Poissons_(astrologie)" TargetMode="External"/><Relationship Id="rId18" Type="http://schemas.openxmlformats.org/officeDocument/2006/relationships/hyperlink" Target="https://fr.wiktionary.org/wiki/%E6%9C%88" TargetMode="External"/><Relationship Id="rId26" Type="http://schemas.openxmlformats.org/officeDocument/2006/relationships/hyperlink" Target="https://fr.wikipedia.org/wiki/Lion_(astrologie)" TargetMode="External"/><Relationship Id="rId39" Type="http://schemas.openxmlformats.org/officeDocument/2006/relationships/hyperlink" Target="https://fr.wikipedia.org/wiki/%C3%89quinoxe" TargetMode="External"/><Relationship Id="rId21" Type="http://schemas.openxmlformats.org/officeDocument/2006/relationships/hyperlink" Target="https://fr.wikipedia.org/wiki/G%C3%A9meaux_(astrologie)" TargetMode="External"/><Relationship Id="rId34" Type="http://schemas.openxmlformats.org/officeDocument/2006/relationships/hyperlink" Target="https://fr.wiktionary.org/wiki/%E6%9C%88" TargetMode="External"/><Relationship Id="rId42" Type="http://schemas.openxmlformats.org/officeDocument/2006/relationships/hyperlink" Target="https://fr.wikipedia.org/wiki/Tangyuan_(nourriture)" TargetMode="External"/><Relationship Id="rId47" Type="http://schemas.openxmlformats.org/officeDocument/2006/relationships/hyperlink" Target="https://fr.wikipedia.org/wiki/Qixi" TargetMode="External"/><Relationship Id="rId50" Type="http://schemas.openxmlformats.org/officeDocument/2006/relationships/hyperlink" Target="https://fr.wikipedia.org/wiki/G%C3%A2teau_de_lune" TargetMode="External"/><Relationship Id="rId55" Type="http://schemas.openxmlformats.org/officeDocument/2006/relationships/hyperlink" Target="https://fr.wikipedia.org/w/index.php?title=F%C3%AAte_du_dieu_du_fourneau&amp;action=edit&amp;redlink=1" TargetMode="External"/><Relationship Id="rId7" Type="http://schemas.openxmlformats.org/officeDocument/2006/relationships/hyperlink" Target="https://fr.wikipedia.org/wiki/Solstice" TargetMode="External"/><Relationship Id="rId2" Type="http://schemas.openxmlformats.org/officeDocument/2006/relationships/hyperlink" Target="https://fr.wikipedia.org/wiki/Calendrier_chinois" TargetMode="External"/><Relationship Id="rId16" Type="http://schemas.openxmlformats.org/officeDocument/2006/relationships/hyperlink" Target="https://fr.wikipedia.org/wiki/B%C3%A9lier_(astrologie)" TargetMode="External"/><Relationship Id="rId29" Type="http://schemas.openxmlformats.org/officeDocument/2006/relationships/hyperlink" Target="https://fr.wiktionary.org/wiki/%E6%9C%88" TargetMode="External"/><Relationship Id="rId11" Type="http://schemas.openxmlformats.org/officeDocument/2006/relationships/hyperlink" Target="https://fr.wikipedia.org/wiki/Jour_de_l%27an" TargetMode="External"/><Relationship Id="rId24" Type="http://schemas.openxmlformats.org/officeDocument/2006/relationships/hyperlink" Target="https://fr.wikipedia.org/wiki/Solstice" TargetMode="External"/><Relationship Id="rId32" Type="http://schemas.openxmlformats.org/officeDocument/2006/relationships/hyperlink" Target="https://fr.wiktionary.org/wiki/%E6%9C%88" TargetMode="External"/><Relationship Id="rId37" Type="http://schemas.openxmlformats.org/officeDocument/2006/relationships/hyperlink" Target="https://fr.wikipedia.org/wiki/%C3%89quinoxe" TargetMode="External"/><Relationship Id="rId40" Type="http://schemas.openxmlformats.org/officeDocument/2006/relationships/hyperlink" Target="https://fr.wikipedia.org/wiki/Solstice" TargetMode="External"/><Relationship Id="rId45" Type="http://schemas.openxmlformats.org/officeDocument/2006/relationships/hyperlink" Target="https://fr.wikipedia.org/wiki/F%C3%AAte_des_bateaux-dragons" TargetMode="External"/><Relationship Id="rId53" Type="http://schemas.openxmlformats.org/officeDocument/2006/relationships/hyperlink" Target="https://fr.wikipedia.org/w/index.php?title=F%C3%AAte_du_solstice_d%27hiver&amp;action=edit&amp;redlink=1" TargetMode="External"/><Relationship Id="rId58" Type="http://schemas.openxmlformats.org/officeDocument/2006/relationships/printerSettings" Target="../printerSettings/printerSettings1.bin"/><Relationship Id="rId5" Type="http://schemas.openxmlformats.org/officeDocument/2006/relationships/hyperlink" Target="https://fr.wiktionary.org/wiki/%E6%9C%88" TargetMode="External"/><Relationship Id="rId19" Type="http://schemas.openxmlformats.org/officeDocument/2006/relationships/hyperlink" Target="https://fr.wikipedia.org/wiki/Taureau_(astrologie)" TargetMode="External"/><Relationship Id="rId4" Type="http://schemas.openxmlformats.org/officeDocument/2006/relationships/hyperlink" Target="https://fr.wikipedia.org/wiki/Zodiaque" TargetMode="External"/><Relationship Id="rId9" Type="http://schemas.openxmlformats.org/officeDocument/2006/relationships/hyperlink" Target="https://fr.wiktionary.org/wiki/%E6%9C%88" TargetMode="External"/><Relationship Id="rId14" Type="http://schemas.openxmlformats.org/officeDocument/2006/relationships/hyperlink" Target="https://fr.wikipedia.org/wiki/Nouvel_An_chinois" TargetMode="External"/><Relationship Id="rId22" Type="http://schemas.openxmlformats.org/officeDocument/2006/relationships/hyperlink" Target="https://fr.wiktionary.org/wiki/%E6%9C%88" TargetMode="External"/><Relationship Id="rId27" Type="http://schemas.openxmlformats.org/officeDocument/2006/relationships/hyperlink" Target="https://fr.wiktionary.org/wiki/%E6%9C%88" TargetMode="External"/><Relationship Id="rId30" Type="http://schemas.openxmlformats.org/officeDocument/2006/relationships/hyperlink" Target="https://fr.wikipedia.org/wiki/Balance_(astrologie)" TargetMode="External"/><Relationship Id="rId35" Type="http://schemas.openxmlformats.org/officeDocument/2006/relationships/hyperlink" Target="https://fr.wikipedia.org/wiki/Sagittaire_(astrologie)" TargetMode="External"/><Relationship Id="rId43" Type="http://schemas.openxmlformats.org/officeDocument/2006/relationships/hyperlink" Target="https://fr.wikipedia.org/wiki/Qingmingjie" TargetMode="External"/><Relationship Id="rId48" Type="http://schemas.openxmlformats.org/officeDocument/2006/relationships/hyperlink" Target="https://fr.wikipedia.org/wiki/F%C3%AAte_des_fant%C3%B4mes" TargetMode="External"/><Relationship Id="rId56" Type="http://schemas.openxmlformats.org/officeDocument/2006/relationships/hyperlink" Target="https://fr.wikipedia.org/wiki/Zaowangye" TargetMode="External"/><Relationship Id="rId8" Type="http://schemas.openxmlformats.org/officeDocument/2006/relationships/hyperlink" Target="https://fr.wikipedia.org/wiki/Jour_de_l%27an" TargetMode="External"/><Relationship Id="rId51" Type="http://schemas.openxmlformats.org/officeDocument/2006/relationships/hyperlink" Target="https://fr.wikipedia.org/wiki/F%C3%AAte_du_double_neuf" TargetMode="External"/><Relationship Id="rId3" Type="http://schemas.openxmlformats.org/officeDocument/2006/relationships/hyperlink" Target="https://fr.wikipedia.org/wiki/Longitude" TargetMode="External"/><Relationship Id="rId12" Type="http://schemas.openxmlformats.org/officeDocument/2006/relationships/hyperlink" Target="https://fr.wiktionary.org/wiki/%E6%9C%88" TargetMode="External"/><Relationship Id="rId17" Type="http://schemas.openxmlformats.org/officeDocument/2006/relationships/hyperlink" Target="https://fr.wikipedia.org/wiki/%C3%89quinoxe" TargetMode="External"/><Relationship Id="rId25" Type="http://schemas.openxmlformats.org/officeDocument/2006/relationships/hyperlink" Target="https://fr.wiktionary.org/wiki/%E6%9C%88" TargetMode="External"/><Relationship Id="rId33" Type="http://schemas.openxmlformats.org/officeDocument/2006/relationships/hyperlink" Target="https://fr.wikipedia.org/wiki/Scorpion_(astrologie)" TargetMode="External"/><Relationship Id="rId38" Type="http://schemas.openxmlformats.org/officeDocument/2006/relationships/hyperlink" Target="https://fr.wikipedia.org/wiki/Solstice" TargetMode="External"/><Relationship Id="rId46" Type="http://schemas.openxmlformats.org/officeDocument/2006/relationships/hyperlink" Target="https://fr.wikipedia.org/wiki/Zongzi" TargetMode="External"/><Relationship Id="rId20" Type="http://schemas.openxmlformats.org/officeDocument/2006/relationships/hyperlink" Target="https://fr.wiktionary.org/wiki/%E6%9C%88" TargetMode="External"/><Relationship Id="rId41" Type="http://schemas.openxmlformats.org/officeDocument/2006/relationships/hyperlink" Target="https://fr.wikipedia.org/wiki/F%C3%AAte_des_lanternes" TargetMode="External"/><Relationship Id="rId54" Type="http://schemas.openxmlformats.org/officeDocument/2006/relationships/hyperlink" Target="https://fr.wikipedia.org/wiki/Tangyuan_(nourriture)" TargetMode="External"/><Relationship Id="rId1" Type="http://schemas.openxmlformats.org/officeDocument/2006/relationships/hyperlink" Target="https://fr.wikipedia.org/wiki/Cycle_sexag%C3%A9simal_chinois" TargetMode="External"/><Relationship Id="rId6" Type="http://schemas.openxmlformats.org/officeDocument/2006/relationships/hyperlink" Target="https://fr.wikipedia.org/wiki/Capricorne_(astrologie)" TargetMode="External"/><Relationship Id="rId15" Type="http://schemas.openxmlformats.org/officeDocument/2006/relationships/hyperlink" Target="https://fr.wiktionary.org/wiki/%E6%9C%88" TargetMode="External"/><Relationship Id="rId23" Type="http://schemas.openxmlformats.org/officeDocument/2006/relationships/hyperlink" Target="https://fr.wikipedia.org/wiki/Cancer_(astrologie)" TargetMode="External"/><Relationship Id="rId28" Type="http://schemas.openxmlformats.org/officeDocument/2006/relationships/hyperlink" Target="https://fr.wikipedia.org/wiki/Vierge_(astrologie)" TargetMode="External"/><Relationship Id="rId36" Type="http://schemas.openxmlformats.org/officeDocument/2006/relationships/hyperlink" Target="https://fr.wikipedia.org/wiki/Hibernation" TargetMode="External"/><Relationship Id="rId49" Type="http://schemas.openxmlformats.org/officeDocument/2006/relationships/hyperlink" Target="https://fr.wikipedia.org/wiki/F%C3%AAte_de_la_mi-automne" TargetMode="External"/><Relationship Id="rId57" Type="http://schemas.openxmlformats.org/officeDocument/2006/relationships/hyperlink" Target="https://fr.wikipedia.org/wiki/Calendrier_chinois" TargetMode="External"/><Relationship Id="rId10" Type="http://schemas.openxmlformats.org/officeDocument/2006/relationships/hyperlink" Target="https://fr.wikipedia.org/wiki/Verseau_(astrologie)" TargetMode="External"/><Relationship Id="rId31" Type="http://schemas.openxmlformats.org/officeDocument/2006/relationships/hyperlink" Target="https://fr.wikipedia.org/wiki/%C3%89quinoxe" TargetMode="External"/><Relationship Id="rId44" Type="http://schemas.openxmlformats.org/officeDocument/2006/relationships/hyperlink" Target="https://fr.wikipedia.org/wiki/Anniversaire_de_Bouddha" TargetMode="External"/><Relationship Id="rId52" Type="http://schemas.openxmlformats.org/officeDocument/2006/relationships/hyperlink" Target="https://fr.wikipedia.org/w/index.php?title=F%C3%AAte_de_xiayuan&amp;action=edit&amp;redlink=1"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fr.wikipedia.org/wiki/Zhong_Kang" TargetMode="External"/><Relationship Id="rId13" Type="http://schemas.openxmlformats.org/officeDocument/2006/relationships/hyperlink" Target="https://fr.wikipedia.org/wiki/Dynastie_Xiahttps:/fr.wikipedia.org/wiki/Trois_augustes_et_cinq_empereurs" TargetMode="External"/><Relationship Id="rId3" Type="http://schemas.openxmlformats.org/officeDocument/2006/relationships/hyperlink" Target="https://fr.wikipedia.org/wiki/Empereur_Ku" TargetMode="External"/><Relationship Id="rId7" Type="http://schemas.openxmlformats.org/officeDocument/2006/relationships/hyperlink" Target="https://fr.wikipedia.org/wiki/Tai_Kang" TargetMode="External"/><Relationship Id="rId12" Type="http://schemas.openxmlformats.org/officeDocument/2006/relationships/hyperlink" Target="https://fr.wikipedia.org/wiki/Trois_augustes_et_cinq_empereurs" TargetMode="External"/><Relationship Id="rId17" Type="http://schemas.openxmlformats.org/officeDocument/2006/relationships/drawing" Target="../drawings/drawing1.xml"/><Relationship Id="rId2" Type="http://schemas.openxmlformats.org/officeDocument/2006/relationships/hyperlink" Target="https://fr.wikipedia.org/wiki/Nuwa" TargetMode="External"/><Relationship Id="rId16" Type="http://schemas.openxmlformats.org/officeDocument/2006/relationships/printerSettings" Target="../printerSettings/printerSettings2.bin"/><Relationship Id="rId1" Type="http://schemas.openxmlformats.org/officeDocument/2006/relationships/hyperlink" Target="https://fr.wikipedia.org/wiki/Liste_des_monarques_de_Chine" TargetMode="External"/><Relationship Id="rId6" Type="http://schemas.openxmlformats.org/officeDocument/2006/relationships/hyperlink" Target="https://fr.wikipedia.org/wiki/Yu_le_Grand" TargetMode="External"/><Relationship Id="rId11" Type="http://schemas.openxmlformats.org/officeDocument/2006/relationships/hyperlink" Target="https://fr.wikipedia.org/wiki/Shennong" TargetMode="External"/><Relationship Id="rId5" Type="http://schemas.openxmlformats.org/officeDocument/2006/relationships/hyperlink" Target="https://fr.wikipedia.org/wiki/Shun_(empereur)" TargetMode="External"/><Relationship Id="rId15" Type="http://schemas.openxmlformats.org/officeDocument/2006/relationships/hyperlink" Target="https://fr.wikipedia.org/wiki/Hu%C3%A1ngd%C3%AC" TargetMode="External"/><Relationship Id="rId10" Type="http://schemas.openxmlformats.org/officeDocument/2006/relationships/hyperlink" Target="https://fr.wikipedia.org/wiki/Zhuanxu" TargetMode="External"/><Relationship Id="rId4" Type="http://schemas.openxmlformats.org/officeDocument/2006/relationships/hyperlink" Target="https://fr.wikipedia.org/wiki/Yao_(empereur)" TargetMode="External"/><Relationship Id="rId9" Type="http://schemas.openxmlformats.org/officeDocument/2006/relationships/hyperlink" Target="https://fr.wikipedia.org/wiki/Qi_(empereur)" TargetMode="External"/><Relationship Id="rId14" Type="http://schemas.openxmlformats.org/officeDocument/2006/relationships/hyperlink" Target="https://fr.wikipedia.org/wiki/Fux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O50"/>
  <sheetViews>
    <sheetView topLeftCell="A43" workbookViewId="0">
      <selection activeCell="G37" sqref="G37"/>
    </sheetView>
  </sheetViews>
  <sheetFormatPr baseColWidth="10" defaultRowHeight="12.75" x14ac:dyDescent="0.25"/>
  <cols>
    <col min="1" max="1" width="16.28515625" style="8" customWidth="1"/>
    <col min="2" max="2" width="11.42578125" style="8" customWidth="1"/>
    <col min="3" max="7" width="11.42578125" style="8"/>
    <col min="8" max="9" width="11.42578125" style="8" customWidth="1"/>
    <col min="10" max="16384" width="11.42578125" style="8"/>
  </cols>
  <sheetData>
    <row r="1" spans="1:14" ht="51.75" customHeight="1" x14ac:dyDescent="0.25">
      <c r="A1" s="1" t="s">
        <v>22</v>
      </c>
      <c r="B1" s="112" t="s">
        <v>28</v>
      </c>
      <c r="C1" s="112"/>
      <c r="D1" s="112"/>
      <c r="E1" s="112"/>
      <c r="F1" s="112"/>
      <c r="G1" s="112"/>
      <c r="H1" s="112"/>
    </row>
    <row r="3" spans="1:14" x14ac:dyDescent="0.25">
      <c r="J3" s="121" t="s">
        <v>174</v>
      </c>
      <c r="K3" s="122"/>
      <c r="L3" s="122"/>
      <c r="M3" s="122"/>
      <c r="N3" s="123"/>
    </row>
    <row r="4" spans="1:14" x14ac:dyDescent="0.25">
      <c r="A4" s="117" t="s">
        <v>124</v>
      </c>
      <c r="B4" s="118"/>
      <c r="C4" s="118"/>
      <c r="D4" s="118"/>
      <c r="E4" s="118"/>
      <c r="F4" s="118"/>
      <c r="G4" s="118"/>
      <c r="H4" s="119"/>
      <c r="J4" s="126" t="s">
        <v>173</v>
      </c>
      <c r="K4" s="127"/>
      <c r="L4" s="127"/>
      <c r="M4" s="127"/>
      <c r="N4" s="128"/>
    </row>
    <row r="5" spans="1:14" ht="51" x14ac:dyDescent="0.25">
      <c r="A5" s="2" t="s">
        <v>123</v>
      </c>
      <c r="B5" s="2" t="s">
        <v>39</v>
      </c>
      <c r="C5" s="2" t="s">
        <v>42</v>
      </c>
      <c r="D5" s="3" t="s">
        <v>43</v>
      </c>
      <c r="E5" s="2" t="s">
        <v>46</v>
      </c>
      <c r="F5" s="113" t="s">
        <v>48</v>
      </c>
      <c r="G5" s="2" t="s">
        <v>49</v>
      </c>
      <c r="H5" s="114" t="s">
        <v>52</v>
      </c>
      <c r="J5" s="9" t="s">
        <v>125</v>
      </c>
      <c r="K5" s="9" t="s">
        <v>126</v>
      </c>
      <c r="L5" s="9" t="s">
        <v>127</v>
      </c>
      <c r="M5" s="9" t="s">
        <v>128</v>
      </c>
      <c r="N5" s="9" t="s">
        <v>129</v>
      </c>
    </row>
    <row r="6" spans="1:14" ht="25.5" x14ac:dyDescent="0.25">
      <c r="A6" s="2" t="s">
        <v>38</v>
      </c>
      <c r="B6" s="2" t="s">
        <v>40</v>
      </c>
      <c r="C6" s="2" t="s">
        <v>40</v>
      </c>
      <c r="D6" s="3" t="s">
        <v>44</v>
      </c>
      <c r="E6" s="2" t="s">
        <v>47</v>
      </c>
      <c r="F6" s="113"/>
      <c r="G6" s="3" t="s">
        <v>50</v>
      </c>
      <c r="H6" s="114"/>
      <c r="J6" s="124">
        <v>1</v>
      </c>
      <c r="K6" s="10" t="s">
        <v>262</v>
      </c>
      <c r="L6" s="10" t="s">
        <v>329</v>
      </c>
      <c r="M6" s="10" t="s">
        <v>130</v>
      </c>
      <c r="N6" s="10"/>
    </row>
    <row r="7" spans="1:14" ht="25.5" x14ac:dyDescent="0.25">
      <c r="A7" s="2"/>
      <c r="B7" s="2" t="s">
        <v>41</v>
      </c>
      <c r="C7" s="2" t="s">
        <v>41</v>
      </c>
      <c r="D7" s="2" t="s">
        <v>45</v>
      </c>
      <c r="E7" s="2"/>
      <c r="F7" s="113"/>
      <c r="G7" s="2" t="s">
        <v>51</v>
      </c>
      <c r="H7" s="114"/>
      <c r="J7" s="125"/>
      <c r="K7" s="10" t="s">
        <v>263</v>
      </c>
      <c r="L7" s="10" t="s">
        <v>330</v>
      </c>
      <c r="M7" s="10" t="s">
        <v>131</v>
      </c>
      <c r="N7" s="10" t="s">
        <v>132</v>
      </c>
    </row>
    <row r="8" spans="1:14" ht="51" x14ac:dyDescent="0.25">
      <c r="A8" s="120" t="s">
        <v>53</v>
      </c>
      <c r="B8" s="113" t="s">
        <v>54</v>
      </c>
      <c r="C8" s="120" t="s">
        <v>99</v>
      </c>
      <c r="D8" s="120" t="s">
        <v>100</v>
      </c>
      <c r="E8" s="120" t="s">
        <v>55</v>
      </c>
      <c r="F8" s="115" t="s">
        <v>56</v>
      </c>
      <c r="G8" s="116" t="s">
        <v>57</v>
      </c>
      <c r="H8" s="4" t="s">
        <v>382</v>
      </c>
      <c r="J8" s="124">
        <v>2</v>
      </c>
      <c r="K8" s="10" t="s">
        <v>264</v>
      </c>
      <c r="L8" s="10" t="s">
        <v>133</v>
      </c>
      <c r="M8" s="10" t="s">
        <v>134</v>
      </c>
      <c r="N8" s="7" t="s">
        <v>135</v>
      </c>
    </row>
    <row r="9" spans="1:14" ht="51" x14ac:dyDescent="0.25">
      <c r="A9" s="120"/>
      <c r="B9" s="113"/>
      <c r="C9" s="120"/>
      <c r="D9" s="120"/>
      <c r="E9" s="120"/>
      <c r="F9" s="115"/>
      <c r="G9" s="116"/>
      <c r="H9" s="4" t="s">
        <v>392</v>
      </c>
      <c r="J9" s="125"/>
      <c r="K9" s="10" t="s">
        <v>265</v>
      </c>
      <c r="L9" s="10" t="s">
        <v>136</v>
      </c>
      <c r="M9" s="7" t="s">
        <v>137</v>
      </c>
      <c r="N9" s="10"/>
    </row>
    <row r="10" spans="1:14" ht="51" x14ac:dyDescent="0.25">
      <c r="A10" s="120"/>
      <c r="B10" s="3" t="s">
        <v>58</v>
      </c>
      <c r="C10" s="5" t="s">
        <v>101</v>
      </c>
      <c r="D10" s="5" t="s">
        <v>102</v>
      </c>
      <c r="E10" s="5" t="s">
        <v>59</v>
      </c>
      <c r="F10" s="6" t="s">
        <v>60</v>
      </c>
      <c r="G10" s="4" t="s">
        <v>61</v>
      </c>
      <c r="H10" s="4" t="s">
        <v>392</v>
      </c>
      <c r="J10" s="124">
        <v>3</v>
      </c>
      <c r="K10" s="10" t="s">
        <v>266</v>
      </c>
      <c r="L10" s="10" t="s">
        <v>138</v>
      </c>
      <c r="M10" s="10" t="s">
        <v>139</v>
      </c>
      <c r="N10" s="10" t="s">
        <v>140</v>
      </c>
    </row>
    <row r="11" spans="1:14" ht="76.5" x14ac:dyDescent="0.25">
      <c r="A11" s="120" t="s">
        <v>62</v>
      </c>
      <c r="B11" s="3" t="s">
        <v>63</v>
      </c>
      <c r="C11" s="5" t="s">
        <v>103</v>
      </c>
      <c r="D11" s="5" t="s">
        <v>104</v>
      </c>
      <c r="E11" s="5" t="s">
        <v>64</v>
      </c>
      <c r="F11" s="6" t="s">
        <v>65</v>
      </c>
      <c r="G11" s="4" t="s">
        <v>66</v>
      </c>
      <c r="H11" s="4" t="s">
        <v>393</v>
      </c>
      <c r="J11" s="125"/>
      <c r="K11" s="10" t="s">
        <v>267</v>
      </c>
      <c r="L11" s="10" t="s">
        <v>141</v>
      </c>
      <c r="M11" s="10" t="s">
        <v>142</v>
      </c>
      <c r="N11" s="10" t="s">
        <v>143</v>
      </c>
    </row>
    <row r="12" spans="1:14" ht="51" x14ac:dyDescent="0.25">
      <c r="A12" s="120"/>
      <c r="B12" s="3" t="s">
        <v>67</v>
      </c>
      <c r="C12" s="5" t="s">
        <v>105</v>
      </c>
      <c r="D12" s="5" t="s">
        <v>106</v>
      </c>
      <c r="E12" s="5" t="s">
        <v>64</v>
      </c>
      <c r="F12" s="6" t="s">
        <v>68</v>
      </c>
      <c r="G12" s="4" t="s">
        <v>69</v>
      </c>
      <c r="H12" s="4" t="s">
        <v>70</v>
      </c>
      <c r="J12" s="124">
        <v>4</v>
      </c>
      <c r="K12" s="10" t="s">
        <v>268</v>
      </c>
      <c r="L12" s="10" t="s">
        <v>144</v>
      </c>
      <c r="M12" s="10" t="s">
        <v>145</v>
      </c>
      <c r="N12" s="10"/>
    </row>
    <row r="13" spans="1:14" ht="38.25" x14ac:dyDescent="0.25">
      <c r="A13" s="120"/>
      <c r="B13" s="3" t="s">
        <v>71</v>
      </c>
      <c r="C13" s="5" t="s">
        <v>107</v>
      </c>
      <c r="D13" s="5" t="s">
        <v>108</v>
      </c>
      <c r="E13" s="5" t="s">
        <v>72</v>
      </c>
      <c r="F13" s="6" t="s">
        <v>73</v>
      </c>
      <c r="G13" s="4" t="s">
        <v>74</v>
      </c>
      <c r="H13" s="5"/>
      <c r="J13" s="125"/>
      <c r="K13" s="10" t="s">
        <v>269</v>
      </c>
      <c r="L13" s="10" t="s">
        <v>146</v>
      </c>
      <c r="M13" s="10" t="s">
        <v>147</v>
      </c>
      <c r="N13" s="10" t="s">
        <v>148</v>
      </c>
    </row>
    <row r="14" spans="1:14" ht="25.5" x14ac:dyDescent="0.25">
      <c r="A14" s="120" t="s">
        <v>75</v>
      </c>
      <c r="B14" s="3" t="s">
        <v>76</v>
      </c>
      <c r="C14" s="5" t="s">
        <v>109</v>
      </c>
      <c r="D14" s="5" t="s">
        <v>110</v>
      </c>
      <c r="E14" s="5" t="s">
        <v>72</v>
      </c>
      <c r="F14" s="6" t="s">
        <v>77</v>
      </c>
      <c r="G14" s="4" t="s">
        <v>78</v>
      </c>
      <c r="H14" s="5"/>
      <c r="J14" s="124">
        <v>5</v>
      </c>
      <c r="K14" s="10" t="s">
        <v>270</v>
      </c>
      <c r="L14" s="10" t="s">
        <v>149</v>
      </c>
      <c r="M14" s="10" t="s">
        <v>150</v>
      </c>
      <c r="N14" s="10" t="s">
        <v>151</v>
      </c>
    </row>
    <row r="15" spans="1:14" ht="38.25" x14ac:dyDescent="0.25">
      <c r="A15" s="120"/>
      <c r="B15" s="3" t="s">
        <v>79</v>
      </c>
      <c r="C15" s="5" t="s">
        <v>111</v>
      </c>
      <c r="D15" s="5" t="s">
        <v>112</v>
      </c>
      <c r="E15" s="5" t="s">
        <v>72</v>
      </c>
      <c r="F15" s="6" t="s">
        <v>80</v>
      </c>
      <c r="G15" s="4" t="s">
        <v>81</v>
      </c>
      <c r="H15" s="4" t="s">
        <v>82</v>
      </c>
      <c r="J15" s="125"/>
      <c r="K15" s="10" t="s">
        <v>271</v>
      </c>
      <c r="L15" s="10" t="s">
        <v>152</v>
      </c>
      <c r="M15" s="7" t="s">
        <v>153</v>
      </c>
      <c r="N15" s="10"/>
    </row>
    <row r="16" spans="1:14" ht="25.5" x14ac:dyDescent="0.25">
      <c r="A16" s="120"/>
      <c r="B16" s="3" t="s">
        <v>83</v>
      </c>
      <c r="C16" s="5" t="s">
        <v>113</v>
      </c>
      <c r="D16" s="5" t="s">
        <v>114</v>
      </c>
      <c r="E16" s="5" t="s">
        <v>72</v>
      </c>
      <c r="F16" s="6" t="s">
        <v>84</v>
      </c>
      <c r="G16" s="4" t="s">
        <v>85</v>
      </c>
      <c r="H16" s="5"/>
      <c r="J16" s="124">
        <v>6</v>
      </c>
      <c r="K16" s="10" t="s">
        <v>272</v>
      </c>
      <c r="L16" s="10" t="s">
        <v>154</v>
      </c>
      <c r="M16" s="10" t="s">
        <v>155</v>
      </c>
      <c r="N16" s="10"/>
    </row>
    <row r="17" spans="1:14" ht="25.5" x14ac:dyDescent="0.25">
      <c r="A17" s="120" t="s">
        <v>86</v>
      </c>
      <c r="B17" s="3" t="s">
        <v>87</v>
      </c>
      <c r="C17" s="5" t="s">
        <v>115</v>
      </c>
      <c r="D17" s="5" t="s">
        <v>116</v>
      </c>
      <c r="E17" s="5" t="s">
        <v>72</v>
      </c>
      <c r="F17" s="6" t="s">
        <v>88</v>
      </c>
      <c r="G17" s="4" t="s">
        <v>89</v>
      </c>
      <c r="H17" s="5"/>
      <c r="J17" s="125"/>
      <c r="K17" s="10" t="s">
        <v>273</v>
      </c>
      <c r="L17" s="10" t="s">
        <v>156</v>
      </c>
      <c r="M17" s="10" t="s">
        <v>157</v>
      </c>
      <c r="N17" s="10"/>
    </row>
    <row r="18" spans="1:14" ht="63.75" x14ac:dyDescent="0.25">
      <c r="A18" s="120"/>
      <c r="B18" s="3" t="s">
        <v>90</v>
      </c>
      <c r="C18" s="5" t="s">
        <v>117</v>
      </c>
      <c r="D18" s="5" t="s">
        <v>118</v>
      </c>
      <c r="E18" s="5" t="s">
        <v>64</v>
      </c>
      <c r="F18" s="6" t="s">
        <v>91</v>
      </c>
      <c r="G18" s="4" t="s">
        <v>92</v>
      </c>
      <c r="H18" s="4" t="s">
        <v>346</v>
      </c>
      <c r="J18" s="124">
        <v>7</v>
      </c>
      <c r="K18" s="10" t="s">
        <v>274</v>
      </c>
      <c r="L18" s="10" t="s">
        <v>158</v>
      </c>
      <c r="M18" s="10" t="s">
        <v>159</v>
      </c>
      <c r="N18" s="10"/>
    </row>
    <row r="19" spans="1:14" ht="25.5" x14ac:dyDescent="0.25">
      <c r="A19" s="120"/>
      <c r="B19" s="3" t="s">
        <v>93</v>
      </c>
      <c r="C19" s="5" t="s">
        <v>119</v>
      </c>
      <c r="D19" s="5" t="s">
        <v>120</v>
      </c>
      <c r="E19" s="5" t="s">
        <v>64</v>
      </c>
      <c r="F19" s="6" t="s">
        <v>94</v>
      </c>
      <c r="G19" s="4" t="s">
        <v>95</v>
      </c>
      <c r="H19" s="5"/>
      <c r="J19" s="125"/>
      <c r="K19" s="10" t="s">
        <v>275</v>
      </c>
      <c r="L19" s="10" t="s">
        <v>347</v>
      </c>
      <c r="M19" s="10" t="s">
        <v>160</v>
      </c>
      <c r="N19" s="10"/>
    </row>
    <row r="20" spans="1:14" ht="51" x14ac:dyDescent="0.25">
      <c r="A20" s="5" t="s">
        <v>53</v>
      </c>
      <c r="B20" s="3" t="s">
        <v>96</v>
      </c>
      <c r="C20" s="5" t="s">
        <v>121</v>
      </c>
      <c r="D20" s="5" t="s">
        <v>122</v>
      </c>
      <c r="E20" s="5" t="s">
        <v>64</v>
      </c>
      <c r="F20" s="6" t="s">
        <v>97</v>
      </c>
      <c r="G20" s="4" t="s">
        <v>98</v>
      </c>
      <c r="H20" s="5"/>
      <c r="J20" s="124">
        <v>8</v>
      </c>
      <c r="K20" s="10" t="s">
        <v>276</v>
      </c>
      <c r="L20" s="10" t="s">
        <v>348</v>
      </c>
      <c r="M20" s="10" t="s">
        <v>161</v>
      </c>
      <c r="N20" s="10" t="s">
        <v>162</v>
      </c>
    </row>
    <row r="21" spans="1:14" ht="38.25" x14ac:dyDescent="0.25">
      <c r="J21" s="125"/>
      <c r="K21" s="10" t="s">
        <v>277</v>
      </c>
      <c r="L21" s="10" t="s">
        <v>359</v>
      </c>
      <c r="M21" s="7" t="s">
        <v>163</v>
      </c>
      <c r="N21" s="10"/>
    </row>
    <row r="22" spans="1:14" ht="25.5" x14ac:dyDescent="0.25">
      <c r="A22" s="138" t="s">
        <v>187</v>
      </c>
      <c r="B22" s="139"/>
      <c r="C22" s="139"/>
      <c r="D22" s="140"/>
      <c r="E22" s="135" t="s">
        <v>186</v>
      </c>
      <c r="F22" s="136"/>
      <c r="G22" s="136"/>
      <c r="H22" s="137"/>
      <c r="J22" s="124">
        <v>9</v>
      </c>
      <c r="K22" s="10" t="s">
        <v>278</v>
      </c>
      <c r="L22" s="10" t="s">
        <v>360</v>
      </c>
      <c r="M22" s="10" t="s">
        <v>164</v>
      </c>
      <c r="N22" s="10"/>
    </row>
    <row r="23" spans="1:14" ht="51" x14ac:dyDescent="0.25">
      <c r="A23" s="11" t="s">
        <v>176</v>
      </c>
      <c r="B23" s="141" t="s">
        <v>279</v>
      </c>
      <c r="C23" s="142"/>
      <c r="D23" s="143"/>
      <c r="E23" s="12" t="s">
        <v>185</v>
      </c>
      <c r="F23" s="13" t="s">
        <v>280</v>
      </c>
      <c r="G23" s="13"/>
      <c r="H23" s="14"/>
      <c r="J23" s="125"/>
      <c r="K23" s="10" t="s">
        <v>281</v>
      </c>
      <c r="L23" s="10" t="s">
        <v>371</v>
      </c>
      <c r="M23" s="10" t="s">
        <v>165</v>
      </c>
      <c r="N23" s="10" t="s">
        <v>166</v>
      </c>
    </row>
    <row r="24" spans="1:14" ht="51" x14ac:dyDescent="0.25">
      <c r="A24" s="11" t="s">
        <v>177</v>
      </c>
      <c r="B24" s="15" t="s">
        <v>282</v>
      </c>
      <c r="C24" s="16"/>
      <c r="D24" s="17"/>
      <c r="E24" s="12" t="s">
        <v>188</v>
      </c>
      <c r="F24" s="13" t="s">
        <v>283</v>
      </c>
      <c r="G24" s="13"/>
      <c r="H24" s="14"/>
      <c r="J24" s="124">
        <v>10</v>
      </c>
      <c r="K24" s="10" t="s">
        <v>284</v>
      </c>
      <c r="L24" s="10" t="s">
        <v>372</v>
      </c>
      <c r="M24" s="10" t="s">
        <v>167</v>
      </c>
      <c r="N24" s="10"/>
    </row>
    <row r="25" spans="1:14" ht="51" x14ac:dyDescent="0.25">
      <c r="A25" s="11" t="s">
        <v>178</v>
      </c>
      <c r="B25" s="15" t="s">
        <v>285</v>
      </c>
      <c r="C25" s="16"/>
      <c r="D25" s="17"/>
      <c r="E25" s="12" t="s">
        <v>189</v>
      </c>
      <c r="F25" s="13"/>
      <c r="G25" s="13"/>
      <c r="H25" s="14"/>
      <c r="J25" s="125"/>
      <c r="K25" s="10" t="s">
        <v>286</v>
      </c>
      <c r="L25" s="10" t="s">
        <v>383</v>
      </c>
      <c r="M25" s="10" t="s">
        <v>168</v>
      </c>
      <c r="N25" s="10"/>
    </row>
    <row r="26" spans="1:14" ht="51" x14ac:dyDescent="0.25">
      <c r="A26" s="11" t="s">
        <v>287</v>
      </c>
      <c r="B26" s="15" t="s">
        <v>288</v>
      </c>
      <c r="C26" s="16"/>
      <c r="D26" s="17"/>
      <c r="E26" s="12" t="s">
        <v>190</v>
      </c>
      <c r="F26" s="13" t="s">
        <v>190</v>
      </c>
      <c r="G26" s="13"/>
      <c r="H26" s="14"/>
      <c r="J26" s="124">
        <v>11</v>
      </c>
      <c r="K26" s="10" t="s">
        <v>289</v>
      </c>
      <c r="L26" s="10" t="s">
        <v>384</v>
      </c>
      <c r="M26" s="10" t="s">
        <v>169</v>
      </c>
      <c r="N26" s="10"/>
    </row>
    <row r="27" spans="1:14" ht="38.25" x14ac:dyDescent="0.25">
      <c r="A27" s="11" t="s">
        <v>179</v>
      </c>
      <c r="B27" s="15" t="s">
        <v>290</v>
      </c>
      <c r="C27" s="16"/>
      <c r="D27" s="17"/>
      <c r="E27" s="12" t="s">
        <v>191</v>
      </c>
      <c r="F27" s="13" t="s">
        <v>291</v>
      </c>
      <c r="G27" s="13"/>
      <c r="H27" s="14"/>
      <c r="J27" s="125"/>
      <c r="K27" s="10" t="s">
        <v>292</v>
      </c>
      <c r="L27" s="10" t="s">
        <v>394</v>
      </c>
      <c r="M27" s="7" t="s">
        <v>170</v>
      </c>
      <c r="N27" s="10"/>
    </row>
    <row r="28" spans="1:14" ht="30" x14ac:dyDescent="0.25">
      <c r="A28" s="11" t="s">
        <v>293</v>
      </c>
      <c r="B28" s="15" t="s">
        <v>294</v>
      </c>
      <c r="C28" s="16"/>
      <c r="D28" s="17"/>
      <c r="E28" s="12" t="s">
        <v>192</v>
      </c>
      <c r="F28" s="13" t="s">
        <v>192</v>
      </c>
      <c r="G28" s="13"/>
      <c r="H28" s="14"/>
      <c r="J28" s="124">
        <v>12</v>
      </c>
      <c r="K28" s="10" t="s">
        <v>295</v>
      </c>
      <c r="L28" s="10" t="s">
        <v>395</v>
      </c>
      <c r="M28" s="10" t="s">
        <v>171</v>
      </c>
      <c r="N28" s="10"/>
    </row>
    <row r="29" spans="1:14" ht="25.5" x14ac:dyDescent="0.25">
      <c r="A29" s="18" t="s">
        <v>180</v>
      </c>
      <c r="B29" s="15" t="s">
        <v>296</v>
      </c>
      <c r="C29" s="16"/>
      <c r="D29" s="17"/>
      <c r="J29" s="125"/>
      <c r="K29" s="10" t="s">
        <v>297</v>
      </c>
      <c r="L29" s="10" t="s">
        <v>396</v>
      </c>
      <c r="M29" s="10" t="s">
        <v>172</v>
      </c>
      <c r="N29" s="10"/>
    </row>
    <row r="30" spans="1:14" ht="15" x14ac:dyDescent="0.25">
      <c r="A30" s="11" t="s">
        <v>181</v>
      </c>
      <c r="B30" s="15" t="s">
        <v>298</v>
      </c>
      <c r="C30" s="16"/>
      <c r="D30" s="17"/>
    </row>
    <row r="31" spans="1:14" ht="15" x14ac:dyDescent="0.25">
      <c r="A31" s="18" t="s">
        <v>182</v>
      </c>
      <c r="B31" s="19" t="s">
        <v>299</v>
      </c>
      <c r="C31" s="15"/>
      <c r="D31" s="17"/>
    </row>
    <row r="32" spans="1:14" ht="35.25" customHeight="1" x14ac:dyDescent="0.25">
      <c r="A32" s="18" t="s">
        <v>183</v>
      </c>
      <c r="B32" s="19" t="s">
        <v>300</v>
      </c>
      <c r="C32" s="15"/>
      <c r="D32" s="17"/>
    </row>
    <row r="33" spans="1:15" ht="37.5" customHeight="1" x14ac:dyDescent="0.25">
      <c r="A33" s="18" t="s">
        <v>184</v>
      </c>
      <c r="B33" s="132" t="s">
        <v>301</v>
      </c>
      <c r="C33" s="133"/>
      <c r="D33" s="134"/>
    </row>
    <row r="35" spans="1:15" x14ac:dyDescent="0.25">
      <c r="A35" s="129" t="s">
        <v>302</v>
      </c>
      <c r="B35" s="130"/>
      <c r="C35" s="130"/>
      <c r="D35" s="130"/>
      <c r="E35" s="130"/>
      <c r="F35" s="130"/>
      <c r="G35" s="130"/>
      <c r="H35" s="130"/>
      <c r="I35" s="130"/>
      <c r="J35" s="130"/>
      <c r="K35" s="130"/>
      <c r="L35" s="130"/>
      <c r="M35" s="130"/>
      <c r="N35" s="130"/>
      <c r="O35" s="131"/>
    </row>
    <row r="36" spans="1:15" ht="25.5" x14ac:dyDescent="0.25">
      <c r="A36" s="20" t="s">
        <v>193</v>
      </c>
      <c r="B36" s="20" t="s">
        <v>194</v>
      </c>
      <c r="C36" s="20" t="s">
        <v>195</v>
      </c>
      <c r="D36" s="20" t="s">
        <v>196</v>
      </c>
      <c r="E36" s="20">
        <v>2007</v>
      </c>
      <c r="F36" s="20">
        <v>2008</v>
      </c>
      <c r="G36" s="20">
        <v>2009</v>
      </c>
      <c r="H36" s="20">
        <v>2010</v>
      </c>
      <c r="I36" s="20">
        <v>2011</v>
      </c>
      <c r="J36" s="20">
        <v>2012</v>
      </c>
      <c r="K36" s="20">
        <v>2013</v>
      </c>
      <c r="L36" s="20">
        <v>2014</v>
      </c>
      <c r="M36" s="20">
        <v>2015</v>
      </c>
      <c r="N36" s="20">
        <v>2016</v>
      </c>
      <c r="O36" s="20">
        <v>2017</v>
      </c>
    </row>
    <row r="37" spans="1:15" ht="51" x14ac:dyDescent="0.25">
      <c r="A37" s="21" t="s">
        <v>307</v>
      </c>
      <c r="B37" s="21" t="s">
        <v>303</v>
      </c>
      <c r="C37" s="21" t="s">
        <v>304</v>
      </c>
      <c r="D37" s="21" t="s">
        <v>197</v>
      </c>
      <c r="E37" s="21" t="s">
        <v>331</v>
      </c>
      <c r="F37" s="21" t="s">
        <v>332</v>
      </c>
      <c r="G37" s="21" t="s">
        <v>397</v>
      </c>
      <c r="H37" s="21" t="s">
        <v>333</v>
      </c>
      <c r="I37" s="21" t="s">
        <v>334</v>
      </c>
      <c r="J37" s="21" t="s">
        <v>398</v>
      </c>
      <c r="K37" s="21" t="s">
        <v>335</v>
      </c>
      <c r="L37" s="21" t="s">
        <v>388</v>
      </c>
      <c r="M37" s="21" t="s">
        <v>336</v>
      </c>
      <c r="N37" s="21" t="s">
        <v>399</v>
      </c>
      <c r="O37" s="21" t="s">
        <v>337</v>
      </c>
    </row>
    <row r="38" spans="1:15" ht="51" x14ac:dyDescent="0.25">
      <c r="A38" s="21" t="s">
        <v>308</v>
      </c>
      <c r="B38" s="22" t="s">
        <v>198</v>
      </c>
      <c r="C38" s="21" t="s">
        <v>305</v>
      </c>
      <c r="D38" s="22" t="s">
        <v>199</v>
      </c>
      <c r="E38" s="21" t="s">
        <v>200</v>
      </c>
      <c r="F38" s="21" t="s">
        <v>338</v>
      </c>
      <c r="G38" s="21" t="s">
        <v>339</v>
      </c>
      <c r="H38" s="21" t="s">
        <v>340</v>
      </c>
      <c r="I38" s="21" t="s">
        <v>341</v>
      </c>
      <c r="J38" s="21" t="s">
        <v>342</v>
      </c>
      <c r="K38" s="21" t="s">
        <v>343</v>
      </c>
      <c r="L38" s="21" t="s">
        <v>333</v>
      </c>
      <c r="M38" s="21" t="s">
        <v>201</v>
      </c>
      <c r="N38" s="21" t="s">
        <v>332</v>
      </c>
      <c r="O38" s="21" t="s">
        <v>344</v>
      </c>
    </row>
    <row r="39" spans="1:15" ht="51" x14ac:dyDescent="0.25">
      <c r="A39" s="21" t="s">
        <v>202</v>
      </c>
      <c r="B39" s="22" t="s">
        <v>203</v>
      </c>
      <c r="C39" s="21" t="s">
        <v>204</v>
      </c>
      <c r="D39" s="21" t="s">
        <v>205</v>
      </c>
      <c r="E39" s="21" t="s">
        <v>206</v>
      </c>
      <c r="F39" s="21" t="s">
        <v>207</v>
      </c>
      <c r="G39" s="21" t="s">
        <v>207</v>
      </c>
      <c r="H39" s="21" t="s">
        <v>206</v>
      </c>
      <c r="I39" s="21" t="s">
        <v>206</v>
      </c>
      <c r="J39" s="21" t="s">
        <v>207</v>
      </c>
      <c r="K39" s="21" t="s">
        <v>207</v>
      </c>
      <c r="L39" s="21" t="s">
        <v>206</v>
      </c>
      <c r="M39" s="21" t="s">
        <v>206</v>
      </c>
      <c r="N39" s="21" t="s">
        <v>207</v>
      </c>
      <c r="O39" s="21" t="s">
        <v>207</v>
      </c>
    </row>
    <row r="40" spans="1:15" ht="60" customHeight="1" x14ac:dyDescent="0.25">
      <c r="A40" s="21" t="s">
        <v>309</v>
      </c>
      <c r="B40" s="22" t="s">
        <v>208</v>
      </c>
      <c r="C40" s="21" t="s">
        <v>306</v>
      </c>
      <c r="D40" s="21" t="s">
        <v>209</v>
      </c>
      <c r="E40" s="21" t="s">
        <v>210</v>
      </c>
      <c r="F40" s="21" t="s">
        <v>211</v>
      </c>
      <c r="G40" s="21" t="s">
        <v>212</v>
      </c>
      <c r="H40" s="21" t="s">
        <v>213</v>
      </c>
      <c r="I40" s="21" t="s">
        <v>214</v>
      </c>
      <c r="J40" s="21" t="s">
        <v>215</v>
      </c>
      <c r="K40" s="21" t="s">
        <v>216</v>
      </c>
      <c r="L40" s="21" t="s">
        <v>217</v>
      </c>
      <c r="M40" s="21" t="s">
        <v>218</v>
      </c>
      <c r="N40" s="21" t="s">
        <v>213</v>
      </c>
      <c r="O40" s="21" t="s">
        <v>214</v>
      </c>
    </row>
    <row r="41" spans="1:15" ht="63.75" x14ac:dyDescent="0.25">
      <c r="A41" s="21" t="s">
        <v>310</v>
      </c>
      <c r="B41" s="22" t="s">
        <v>219</v>
      </c>
      <c r="C41" s="21" t="s">
        <v>311</v>
      </c>
      <c r="D41" s="22" t="s">
        <v>220</v>
      </c>
      <c r="E41" s="21" t="s">
        <v>221</v>
      </c>
      <c r="F41" s="21" t="s">
        <v>222</v>
      </c>
      <c r="G41" s="21" t="s">
        <v>215</v>
      </c>
      <c r="H41" s="21" t="s">
        <v>223</v>
      </c>
      <c r="I41" s="21" t="s">
        <v>224</v>
      </c>
      <c r="J41" s="21" t="s">
        <v>225</v>
      </c>
      <c r="K41" s="21" t="s">
        <v>226</v>
      </c>
      <c r="L41" s="21" t="s">
        <v>227</v>
      </c>
      <c r="M41" s="21" t="s">
        <v>228</v>
      </c>
      <c r="N41" s="21" t="s">
        <v>229</v>
      </c>
      <c r="O41" s="21" t="s">
        <v>230</v>
      </c>
    </row>
    <row r="42" spans="1:15" ht="89.25" x14ac:dyDescent="0.25">
      <c r="A42" s="21" t="s">
        <v>313</v>
      </c>
      <c r="B42" s="22" t="s">
        <v>315</v>
      </c>
      <c r="C42" s="21" t="s">
        <v>314</v>
      </c>
      <c r="D42" s="21" t="s">
        <v>231</v>
      </c>
      <c r="E42" s="21" t="s">
        <v>232</v>
      </c>
      <c r="F42" s="21" t="s">
        <v>233</v>
      </c>
      <c r="G42" s="21" t="s">
        <v>234</v>
      </c>
      <c r="H42" s="21" t="s">
        <v>235</v>
      </c>
      <c r="I42" s="21" t="s">
        <v>236</v>
      </c>
      <c r="J42" s="21" t="s">
        <v>237</v>
      </c>
      <c r="K42" s="21" t="s">
        <v>238</v>
      </c>
      <c r="L42" s="21" t="s">
        <v>239</v>
      </c>
      <c r="M42" s="21" t="s">
        <v>240</v>
      </c>
      <c r="N42" s="21" t="s">
        <v>241</v>
      </c>
      <c r="O42" s="21" t="s">
        <v>236</v>
      </c>
    </row>
    <row r="43" spans="1:15" ht="38.25" x14ac:dyDescent="0.25">
      <c r="A43" s="21" t="s">
        <v>318</v>
      </c>
      <c r="B43" s="22" t="s">
        <v>242</v>
      </c>
      <c r="C43" s="21" t="s">
        <v>312</v>
      </c>
      <c r="D43" s="21" t="s">
        <v>243</v>
      </c>
      <c r="E43" s="21" t="s">
        <v>244</v>
      </c>
      <c r="F43" s="21" t="s">
        <v>245</v>
      </c>
      <c r="G43" s="21" t="s">
        <v>349</v>
      </c>
      <c r="H43" s="21" t="s">
        <v>246</v>
      </c>
      <c r="I43" s="21" t="s">
        <v>247</v>
      </c>
      <c r="J43" s="21" t="s">
        <v>248</v>
      </c>
      <c r="K43" s="21" t="s">
        <v>249</v>
      </c>
      <c r="L43" s="21" t="s">
        <v>250</v>
      </c>
      <c r="M43" s="21" t="s">
        <v>251</v>
      </c>
      <c r="N43" s="21" t="s">
        <v>252</v>
      </c>
      <c r="O43" s="21" t="s">
        <v>245</v>
      </c>
    </row>
    <row r="44" spans="1:15" ht="76.5" x14ac:dyDescent="0.25">
      <c r="A44" s="21" t="s">
        <v>319</v>
      </c>
      <c r="B44" s="22" t="s">
        <v>317</v>
      </c>
      <c r="C44" s="21" t="s">
        <v>316</v>
      </c>
      <c r="D44" s="22" t="s">
        <v>253</v>
      </c>
      <c r="E44" s="21" t="s">
        <v>350</v>
      </c>
      <c r="F44" s="21" t="s">
        <v>351</v>
      </c>
      <c r="G44" s="21" t="s">
        <v>361</v>
      </c>
      <c r="H44" s="21" t="s">
        <v>352</v>
      </c>
      <c r="I44" s="21" t="s">
        <v>353</v>
      </c>
      <c r="J44" s="21" t="s">
        <v>354</v>
      </c>
      <c r="K44" s="21" t="s">
        <v>355</v>
      </c>
      <c r="L44" s="21" t="s">
        <v>356</v>
      </c>
      <c r="M44" s="21" t="s">
        <v>357</v>
      </c>
      <c r="N44" s="21" t="s">
        <v>358</v>
      </c>
      <c r="O44" s="21" t="s">
        <v>353</v>
      </c>
    </row>
    <row r="45" spans="1:15" ht="63.75" x14ac:dyDescent="0.25">
      <c r="A45" s="21" t="s">
        <v>323</v>
      </c>
      <c r="B45" s="22" t="s">
        <v>321</v>
      </c>
      <c r="C45" s="21" t="s">
        <v>322</v>
      </c>
      <c r="D45" s="21" t="s">
        <v>254</v>
      </c>
      <c r="E45" s="21" t="s">
        <v>362</v>
      </c>
      <c r="F45" s="21" t="s">
        <v>363</v>
      </c>
      <c r="G45" s="21" t="s">
        <v>364</v>
      </c>
      <c r="H45" s="21" t="s">
        <v>365</v>
      </c>
      <c r="I45" s="21" t="s">
        <v>366</v>
      </c>
      <c r="J45" s="21" t="s">
        <v>367</v>
      </c>
      <c r="K45" s="21" t="s">
        <v>368</v>
      </c>
      <c r="L45" s="21" t="s">
        <v>369</v>
      </c>
      <c r="M45" s="21" t="s">
        <v>370</v>
      </c>
      <c r="N45" s="21" t="s">
        <v>365</v>
      </c>
      <c r="O45" s="21" t="s">
        <v>366</v>
      </c>
    </row>
    <row r="46" spans="1:15" ht="51" x14ac:dyDescent="0.25">
      <c r="A46" s="21" t="s">
        <v>324</v>
      </c>
      <c r="B46" s="24" t="s">
        <v>255</v>
      </c>
      <c r="C46" s="21" t="s">
        <v>325</v>
      </c>
      <c r="D46" s="21" t="s">
        <v>256</v>
      </c>
      <c r="E46" s="21" t="s">
        <v>373</v>
      </c>
      <c r="F46" s="21" t="s">
        <v>374</v>
      </c>
      <c r="G46" s="21" t="s">
        <v>261</v>
      </c>
      <c r="H46" s="21" t="s">
        <v>375</v>
      </c>
      <c r="I46" s="21" t="s">
        <v>376</v>
      </c>
      <c r="J46" s="21" t="s">
        <v>377</v>
      </c>
      <c r="K46" s="21" t="s">
        <v>378</v>
      </c>
      <c r="L46" s="21" t="s">
        <v>379</v>
      </c>
      <c r="M46" s="21" t="s">
        <v>380</v>
      </c>
      <c r="N46" s="21" t="s">
        <v>375</v>
      </c>
      <c r="O46" s="21" t="s">
        <v>376</v>
      </c>
    </row>
    <row r="47" spans="1:15" ht="60" customHeight="1" x14ac:dyDescent="0.25">
      <c r="A47" s="21" t="s">
        <v>385</v>
      </c>
      <c r="B47" s="22" t="s">
        <v>257</v>
      </c>
      <c r="C47" s="21" t="s">
        <v>326</v>
      </c>
      <c r="D47" s="22" t="s">
        <v>258</v>
      </c>
      <c r="E47" s="21" t="s">
        <v>386</v>
      </c>
      <c r="F47" s="21" t="s">
        <v>387</v>
      </c>
      <c r="G47" s="21" t="s">
        <v>387</v>
      </c>
      <c r="H47" s="21" t="s">
        <v>386</v>
      </c>
      <c r="I47" s="21" t="s">
        <v>386</v>
      </c>
      <c r="J47" s="21" t="s">
        <v>387</v>
      </c>
      <c r="K47" s="21" t="s">
        <v>387</v>
      </c>
      <c r="L47" s="21" t="s">
        <v>386</v>
      </c>
      <c r="M47" s="21" t="s">
        <v>386</v>
      </c>
      <c r="N47" s="21" t="s">
        <v>375</v>
      </c>
      <c r="O47" s="21" t="s">
        <v>381</v>
      </c>
    </row>
    <row r="48" spans="1:15" ht="60" customHeight="1" x14ac:dyDescent="0.25">
      <c r="A48" s="21" t="s">
        <v>327</v>
      </c>
      <c r="B48" s="22" t="s">
        <v>259</v>
      </c>
      <c r="C48" s="21" t="s">
        <v>328</v>
      </c>
      <c r="D48" s="22" t="s">
        <v>260</v>
      </c>
      <c r="E48" s="21" t="s">
        <v>337</v>
      </c>
      <c r="F48" s="21" t="s">
        <v>388</v>
      </c>
      <c r="G48" s="21" t="s">
        <v>389</v>
      </c>
      <c r="H48" s="21" t="s">
        <v>332</v>
      </c>
      <c r="I48" s="21" t="s">
        <v>390</v>
      </c>
      <c r="J48" s="21" t="s">
        <v>391</v>
      </c>
      <c r="K48" s="21" t="s">
        <v>345</v>
      </c>
      <c r="L48" s="21" t="s">
        <v>399</v>
      </c>
      <c r="M48" s="21" t="s">
        <v>400</v>
      </c>
      <c r="N48" s="21" t="s">
        <v>401</v>
      </c>
      <c r="O48" s="21" t="s">
        <v>345</v>
      </c>
    </row>
    <row r="50" spans="3:3" x14ac:dyDescent="0.2">
      <c r="C50" s="23" t="s">
        <v>320</v>
      </c>
    </row>
  </sheetData>
  <mergeCells count="33">
    <mergeCell ref="A35:O35"/>
    <mergeCell ref="J12:J13"/>
    <mergeCell ref="J14:J15"/>
    <mergeCell ref="J16:J17"/>
    <mergeCell ref="J18:J19"/>
    <mergeCell ref="B33:D33"/>
    <mergeCell ref="E22:H22"/>
    <mergeCell ref="A22:D22"/>
    <mergeCell ref="B23:D23"/>
    <mergeCell ref="J20:J21"/>
    <mergeCell ref="J22:J23"/>
    <mergeCell ref="J24:J25"/>
    <mergeCell ref="J28:J29"/>
    <mergeCell ref="J3:N3"/>
    <mergeCell ref="A14:A16"/>
    <mergeCell ref="J6:J7"/>
    <mergeCell ref="J10:J11"/>
    <mergeCell ref="J26:J27"/>
    <mergeCell ref="A11:A13"/>
    <mergeCell ref="J8:J9"/>
    <mergeCell ref="A17:A19"/>
    <mergeCell ref="J4:N4"/>
    <mergeCell ref="B1:H1"/>
    <mergeCell ref="F5:F7"/>
    <mergeCell ref="H5:H7"/>
    <mergeCell ref="F8:F9"/>
    <mergeCell ref="G8:G9"/>
    <mergeCell ref="A4:H4"/>
    <mergeCell ref="A8:A10"/>
    <mergeCell ref="B8:B9"/>
    <mergeCell ref="C8:C9"/>
    <mergeCell ref="D8:D9"/>
    <mergeCell ref="E8:E9"/>
  </mergeCells>
  <hyperlinks>
    <hyperlink ref="D5" r:id="rId1" tooltip="Cycle sexagésimal chinois" display="https://fr.wikipedia.org/wiki/Cycle_sexag%C3%A9simal_chinois"/>
    <hyperlink ref="D6" r:id="rId2" location="cite_note-2" display="https://fr.wikipedia.org/wiki/Calendrier_chinois - cite_note-2"/>
    <hyperlink ref="F5" r:id="rId3" tooltip="Longitude" display="https://fr.wikipedia.org/wiki/Longitude"/>
    <hyperlink ref="G6" r:id="rId4" tooltip="Zodiaque" display="https://fr.wikipedia.org/wiki/Zodiaque"/>
    <hyperlink ref="B8" r:id="rId5" tooltip="wikt:月" display="https://fr.wiktionary.org/wiki/%E6%9C%88"/>
    <hyperlink ref="G8" r:id="rId6" tooltip="Capricorne (astrologie)" display="https://fr.wikipedia.org/wiki/Capricorne_(astrologie)"/>
    <hyperlink ref="H8" r:id="rId7" tooltip="Solstice" display="https://fr.wikipedia.org/wiki/Solstice"/>
    <hyperlink ref="H9" r:id="rId8" tooltip="Jour de l'an" display="https://fr.wikipedia.org/wiki/Jour_de_l%27an"/>
    <hyperlink ref="B10" r:id="rId9" tooltip="wikt:月" display="https://fr.wiktionary.org/wiki/%E6%9C%88"/>
    <hyperlink ref="G10" r:id="rId10" tooltip="Verseau (astrologie)" display="https://fr.wikipedia.org/wiki/Verseau_(astrologie)"/>
    <hyperlink ref="H10" r:id="rId11" tooltip="Jour de l'an" display="https://fr.wikipedia.org/wiki/Jour_de_l%27an"/>
    <hyperlink ref="B11" r:id="rId12" tooltip="wikt:月" display="https://fr.wiktionary.org/wiki/%E6%9C%88"/>
    <hyperlink ref="G11" r:id="rId13" tooltip="Poissons (astrologie)" display="https://fr.wikipedia.org/wiki/Poissons_(astrologie)"/>
    <hyperlink ref="H11" r:id="rId14" tooltip="Nouvel An chinois" display="https://fr.wikipedia.org/wiki/Nouvel_An_chinois"/>
    <hyperlink ref="B12" r:id="rId15" tooltip="wikt:月" display="https://fr.wiktionary.org/wiki/%E6%9C%88"/>
    <hyperlink ref="G12" r:id="rId16" tooltip="Bélier (astrologie)" display="https://fr.wikipedia.org/wiki/B%C3%A9lier_(astrologie)"/>
    <hyperlink ref="H12" r:id="rId17" tooltip="Équinoxe" display="https://fr.wikipedia.org/wiki/%C3%89quinoxe"/>
    <hyperlink ref="B13" r:id="rId18" tooltip="wikt:月" display="https://fr.wiktionary.org/wiki/%E6%9C%88"/>
    <hyperlink ref="G13" r:id="rId19" tooltip="Taureau (astrologie)" display="https://fr.wikipedia.org/wiki/Taureau_(astrologie)"/>
    <hyperlink ref="B14" r:id="rId20" tooltip="wikt:月" display="https://fr.wiktionary.org/wiki/%E6%9C%88"/>
    <hyperlink ref="G14" r:id="rId21" tooltip="Gémeaux (astrologie)" display="https://fr.wikipedia.org/wiki/G%C3%A9meaux_(astrologie)"/>
    <hyperlink ref="B15" r:id="rId22" tooltip="wikt:月" display="https://fr.wiktionary.org/wiki/%E6%9C%88"/>
    <hyperlink ref="G15" r:id="rId23" tooltip="Cancer (astrologie)" display="https://fr.wikipedia.org/wiki/Cancer_(astrologie)"/>
    <hyperlink ref="H15" r:id="rId24" tooltip="Solstice" display="https://fr.wikipedia.org/wiki/Solstice"/>
    <hyperlink ref="B16" r:id="rId25" tooltip="wikt:月" display="https://fr.wiktionary.org/wiki/%E6%9C%88"/>
    <hyperlink ref="G16" r:id="rId26" tooltip="Lion (astrologie)" display="https://fr.wikipedia.org/wiki/Lion_(astrologie)"/>
    <hyperlink ref="B17" r:id="rId27" tooltip="wikt:月" display="https://fr.wiktionary.org/wiki/%E6%9C%88"/>
    <hyperlink ref="G17" r:id="rId28" tooltip="Vierge (astrologie)" display="https://fr.wikipedia.org/wiki/Vierge_(astrologie)"/>
    <hyperlink ref="B18" r:id="rId29" tooltip="wikt:月" display="https://fr.wiktionary.org/wiki/%E6%9C%88"/>
    <hyperlink ref="G18" r:id="rId30" tooltip="Balance (astrologie)" display="https://fr.wikipedia.org/wiki/Balance_(astrologie)"/>
    <hyperlink ref="H18" r:id="rId31" tooltip="Équinoxe" display="https://fr.wikipedia.org/wiki/%C3%89quinoxe"/>
    <hyperlink ref="B19" r:id="rId32" tooltip="wikt:月" display="https://fr.wiktionary.org/wiki/%E6%9C%88"/>
    <hyperlink ref="G19" r:id="rId33" tooltip="Scorpion (astrologie)" display="https://fr.wikipedia.org/wiki/Scorpion_(astrologie)"/>
    <hyperlink ref="B20" r:id="rId34" tooltip="wikt:月" display="https://fr.wiktionary.org/wiki/%E6%9C%88"/>
    <hyperlink ref="G20" r:id="rId35" tooltip="Sagittaire (astrologie)" display="https://fr.wikipedia.org/wiki/Sagittaire_(astrologie)"/>
    <hyperlink ref="N8" r:id="rId36" tooltip="Hibernation" display="https://fr.wikipedia.org/wiki/Hibernation"/>
    <hyperlink ref="M9" r:id="rId37" tooltip="Équinoxe" display="https://fr.wikipedia.org/wiki/%C3%89quinoxe"/>
    <hyperlink ref="M15" r:id="rId38" tooltip="Solstice" display="https://fr.wikipedia.org/wiki/Solstice"/>
    <hyperlink ref="M21" r:id="rId39" tooltip="Équinoxe" display="https://fr.wikipedia.org/wiki/%C3%89quinoxe"/>
    <hyperlink ref="M27" r:id="rId40" tooltip="Solstice" display="https://fr.wikipedia.org/wiki/Solstice"/>
    <hyperlink ref="B38" r:id="rId41" tooltip="Fête des lanternes" display="https://fr.wikipedia.org/wiki/F%C3%AAte_des_lanternes"/>
    <hyperlink ref="D38" r:id="rId42" tooltip="Tangyuan (nourriture)" display="https://fr.wikipedia.org/wiki/Tangyuan_(nourriture)"/>
    <hyperlink ref="B39" r:id="rId43" tooltip="Qingmingjie" display="https://fr.wikipedia.org/wiki/Qingmingjie"/>
    <hyperlink ref="B40" r:id="rId44" tooltip="Anniversaire de Bouddha" display="https://fr.wikipedia.org/wiki/Anniversaire_de_Bouddha"/>
    <hyperlink ref="B41" r:id="rId45" tooltip="Fête des bateaux-dragons" display="https://fr.wikipedia.org/wiki/F%C3%AAte_des_bateaux-dragons"/>
    <hyperlink ref="D41" r:id="rId46" tooltip="Zongzi" display="https://fr.wikipedia.org/wiki/Zongzi"/>
    <hyperlink ref="B42" r:id="rId47" tooltip="Qixi" display="https://fr.wikipedia.org/wiki/Qixi"/>
    <hyperlink ref="B43" r:id="rId48" tooltip="Fête des fantômes" display="https://fr.wikipedia.org/wiki/F%C3%AAte_des_fant%C3%B4mes"/>
    <hyperlink ref="B44" r:id="rId49" tooltip="Fête de la mi-automne" display="https://fr.wikipedia.org/wiki/F%C3%AAte_de_la_mi-automne"/>
    <hyperlink ref="D44" r:id="rId50" tooltip="Gâteau de lune" display="https://fr.wikipedia.org/wiki/G%C3%A2teau_de_lune"/>
    <hyperlink ref="B45" r:id="rId51" tooltip="Fête du double neuf" display="https://fr.wikipedia.org/wiki/F%C3%AAte_du_double_neuf"/>
    <hyperlink ref="B46" r:id="rId52" tooltip="Fête de xiayuan (page inexistante)" display="https://fr.wikipedia.org/w/index.php?title=F%C3%AAte_de_xiayuan&amp;action=edit&amp;redlink=1"/>
    <hyperlink ref="B47" r:id="rId53" tooltip="Fête du solstice d'hiver (page inexistante)" display="https://fr.wikipedia.org/w/index.php?title=F%C3%AAte_du_solstice_d%27hiver&amp;action=edit&amp;redlink=1"/>
    <hyperlink ref="D47" r:id="rId54" tooltip="Tangyuan (nourriture)" display="https://fr.wikipedia.org/wiki/Tangyuan_(nourriture)"/>
    <hyperlink ref="B48" r:id="rId55" tooltip="Fête du dieu du fourneau (page inexistante)" display="https://fr.wikipedia.org/w/index.php?title=F%C3%AAte_du_dieu_du_fourneau&amp;action=edit&amp;redlink=1"/>
    <hyperlink ref="D48" r:id="rId56" tooltip="Zaowangye" display="https://fr.wikipedia.org/wiki/Zaowangye"/>
    <hyperlink ref="C50" r:id="rId57"/>
  </hyperlinks>
  <pageMargins left="0.7" right="0.7" top="0.75" bottom="0.75" header="0.3" footer="0.3"/>
  <pageSetup paperSize="9" orientation="portrait" r:id="rId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N591"/>
  <sheetViews>
    <sheetView tabSelected="1" zoomScaleNormal="100" workbookViewId="0">
      <selection activeCell="B5" sqref="B5"/>
    </sheetView>
  </sheetViews>
  <sheetFormatPr baseColWidth="10" defaultColWidth="16.7109375" defaultRowHeight="12" customHeight="1" x14ac:dyDescent="0.25"/>
  <cols>
    <col min="1" max="1" width="1.7109375" style="79" customWidth="1"/>
    <col min="2" max="2" width="29.140625" style="28" bestFit="1" customWidth="1"/>
    <col min="3" max="3" width="14.7109375" style="29" bestFit="1" customWidth="1"/>
    <col min="4" max="5" width="13.7109375" style="25" customWidth="1"/>
    <col min="6" max="6" width="19.85546875" style="27" customWidth="1"/>
    <col min="7" max="7" width="20.7109375" style="27" bestFit="1" customWidth="1"/>
    <col min="8" max="10" width="13.7109375" style="25" customWidth="1"/>
    <col min="11" max="11" width="19.85546875" style="25" customWidth="1"/>
    <col min="12" max="12" width="16.7109375" style="25"/>
    <col min="13" max="13" width="38.28515625" style="27" bestFit="1" customWidth="1"/>
    <col min="14" max="16384" width="16.7109375" style="27"/>
  </cols>
  <sheetData>
    <row r="1" spans="1:13" ht="12" customHeight="1" x14ac:dyDescent="0.2">
      <c r="A1" s="144" t="s">
        <v>406</v>
      </c>
      <c r="B1" s="144"/>
      <c r="C1" s="144"/>
      <c r="D1" s="144"/>
      <c r="E1" s="144"/>
      <c r="F1" s="144"/>
      <c r="G1" s="144"/>
      <c r="H1" s="144"/>
      <c r="I1" s="144"/>
      <c r="J1" s="144"/>
      <c r="K1" s="144"/>
      <c r="M1" s="26" t="s">
        <v>1</v>
      </c>
    </row>
    <row r="3" spans="1:13" ht="12" customHeight="1" x14ac:dyDescent="0.25">
      <c r="B3" s="145" t="s">
        <v>42</v>
      </c>
      <c r="C3" s="146"/>
      <c r="D3" s="147" t="s">
        <v>193</v>
      </c>
      <c r="E3" s="148"/>
      <c r="F3" s="149" t="s">
        <v>415</v>
      </c>
      <c r="G3" s="150"/>
      <c r="H3" s="147" t="s">
        <v>413</v>
      </c>
      <c r="I3" s="151"/>
      <c r="J3" s="151"/>
      <c r="K3" s="148"/>
    </row>
    <row r="4" spans="1:13" ht="12" customHeight="1" x14ac:dyDescent="0.25">
      <c r="B4" s="30" t="s">
        <v>404</v>
      </c>
      <c r="C4" s="31" t="s">
        <v>175</v>
      </c>
      <c r="D4" s="32" t="s">
        <v>412</v>
      </c>
      <c r="E4" s="32" t="s">
        <v>411</v>
      </c>
      <c r="F4" s="33" t="s">
        <v>0</v>
      </c>
      <c r="G4" s="33" t="s">
        <v>414</v>
      </c>
      <c r="H4" s="32" t="s">
        <v>408</v>
      </c>
      <c r="I4" s="32" t="s">
        <v>409</v>
      </c>
      <c r="J4" s="32" t="s">
        <v>407</v>
      </c>
      <c r="K4" s="32" t="s">
        <v>410</v>
      </c>
    </row>
    <row r="5" spans="1:13" ht="12" customHeight="1" x14ac:dyDescent="0.25">
      <c r="A5" s="80"/>
      <c r="B5" s="34" t="s">
        <v>428</v>
      </c>
      <c r="C5" s="35" t="s">
        <v>30</v>
      </c>
      <c r="D5" s="36"/>
      <c r="E5" s="37" t="s">
        <v>18</v>
      </c>
      <c r="F5" s="38" t="str">
        <f>IF($B5="","",IF(COUNTA($D5:$E5)&lt;2,"",DateDiff_AMJ2($D5,$E5)))</f>
        <v/>
      </c>
      <c r="G5" s="39" t="str">
        <f ca="1">IF($B5="","",IF($E5="","",DateDiff_AMJ2($E5,TODAY())))</f>
        <v>4844 ans 10 mois et 14 jours</v>
      </c>
      <c r="H5" s="37" t="s">
        <v>2</v>
      </c>
      <c r="I5" s="37" t="s">
        <v>18</v>
      </c>
      <c r="J5" s="36"/>
      <c r="K5" s="40" t="str">
        <f ca="1">IF($J5="",IF(COUNTA($H5:$I5)&lt;2,"",DateDiff_AMJ2($H5,$I5)),DateDiff_AMJ2($J5,$I5))</f>
        <v>32 ans 11 mois et 30 jours</v>
      </c>
      <c r="M5" s="41"/>
    </row>
    <row r="6" spans="1:13" ht="12" customHeight="1" x14ac:dyDescent="0.25">
      <c r="A6" s="81"/>
      <c r="B6" s="42" t="s">
        <v>424</v>
      </c>
      <c r="C6" s="43" t="s">
        <v>416</v>
      </c>
      <c r="D6" s="44"/>
      <c r="E6" s="45" t="s">
        <v>18</v>
      </c>
      <c r="F6" s="46" t="str">
        <f>IF($B6="","",IF(COUNTA($D6:$E6)&lt;2,"",DateDiff_AMJ2($D6,$E6)))</f>
        <v/>
      </c>
      <c r="G6" s="47" t="str">
        <f ca="1">IF($B6="","",IF($E6="","",DateDiff_AMJ2($E6,TODAY())))</f>
        <v>4844 ans 10 mois et 14 jours</v>
      </c>
      <c r="H6" s="45" t="s">
        <v>2</v>
      </c>
      <c r="I6" s="45" t="s">
        <v>18</v>
      </c>
      <c r="J6" s="48"/>
      <c r="K6" s="49" t="str">
        <f ca="1">IF($J6="",IF(COUNTA($H6:$I6)&lt;2,"",DateDiff_AMJ2($H6,$I6)),DateDiff_AMJ2($J6,$I6))</f>
        <v>32 ans 11 mois et 30 jours</v>
      </c>
      <c r="M6" s="50"/>
    </row>
    <row r="7" spans="1:13" ht="12" customHeight="1" x14ac:dyDescent="0.25">
      <c r="A7" s="82"/>
      <c r="B7" s="51" t="s">
        <v>403</v>
      </c>
      <c r="C7" s="52" t="s">
        <v>402</v>
      </c>
      <c r="D7" s="53" t="s">
        <v>17</v>
      </c>
      <c r="E7" s="53" t="s">
        <v>16</v>
      </c>
      <c r="F7" s="54" t="str">
        <f ca="1">IF($B7="","",IF(COUNTA($D7:$E7)&lt;2,"",DateDiff_AMJ2($D7,$E7)))</f>
        <v>152 ans 11 mois et 30 jours</v>
      </c>
      <c r="G7" s="55" t="str">
        <f ca="1">IF($B7="","",IF($E7="","",DateDiff_AMJ2($E7,TODAY())))</f>
        <v>4722 ans 10 mois et 14 jours</v>
      </c>
      <c r="H7" s="53" t="s">
        <v>3</v>
      </c>
      <c r="I7" s="53" t="s">
        <v>16</v>
      </c>
      <c r="J7" s="56"/>
      <c r="K7" s="57" t="str">
        <f ca="1">IF($J7="",IF(COUNTA($H7:$I7)&lt;2,"",DateDiff_AMJ2($H7,$I7)),DateDiff_AMJ2($J7,$I7))</f>
        <v>122 ans 11 mois et 30 jours</v>
      </c>
      <c r="M7" s="50"/>
    </row>
    <row r="8" spans="1:13" ht="12" customHeight="1" x14ac:dyDescent="0.25">
      <c r="A8" s="80"/>
      <c r="B8" s="58" t="s">
        <v>430</v>
      </c>
      <c r="C8" s="59" t="s">
        <v>31</v>
      </c>
      <c r="D8" s="37" t="s">
        <v>27</v>
      </c>
      <c r="E8" s="37" t="s">
        <v>4</v>
      </c>
      <c r="F8" s="38" t="str">
        <f ca="1">IF($B8="","",IF(COUNTA($D8:$E8)&lt;2,"",DateDiff_AMJ2($D8,$E8)))</f>
        <v>98 ans 11 mois et 30 jours</v>
      </c>
      <c r="G8" s="39" t="str">
        <f ca="1">IF($B8="","",IF($E8="","",DateDiff_AMJ2($E8,TODAY())))</f>
        <v>4622 ans 10 mois et 14 jours</v>
      </c>
      <c r="H8" s="37" t="s">
        <v>32</v>
      </c>
      <c r="I8" s="37" t="s">
        <v>33</v>
      </c>
      <c r="J8" s="36"/>
      <c r="K8" s="40" t="str">
        <f ca="1">IF($J8="",IF(COUNTA($H8:$I8)&lt;2,"",DateDiff_AMJ2($H8,$I8)),DateDiff_AMJ2($J8,$I8))</f>
        <v>101 ans 11 mois et 30 jours</v>
      </c>
      <c r="M8" s="50"/>
    </row>
    <row r="9" spans="1:13" ht="12" customHeight="1" x14ac:dyDescent="0.25">
      <c r="A9" s="81"/>
      <c r="B9" s="42" t="s">
        <v>425</v>
      </c>
      <c r="C9" s="43" t="s">
        <v>417</v>
      </c>
      <c r="D9" s="45" t="s">
        <v>5</v>
      </c>
      <c r="E9" s="45" t="s">
        <v>10</v>
      </c>
      <c r="F9" s="46" t="str">
        <f ca="1">IF($B9="","",IF(COUNTA($D9:$E9)&lt;2,"",DateDiff_AMJ2($D9,$E9)))</f>
        <v>162 ans 11 mois et 30 jours</v>
      </c>
      <c r="G9" s="47" t="str">
        <f ca="1">IF($B9="","",IF($E9="","",DateDiff_AMJ2($E9,TODAY())))</f>
        <v>4459 ans 10 mois et 14 jours</v>
      </c>
      <c r="H9" s="45" t="s">
        <v>11</v>
      </c>
      <c r="I9" s="45" t="s">
        <v>10</v>
      </c>
      <c r="J9" s="44"/>
      <c r="K9" s="49" t="str">
        <f ca="1">IF($J9="",IF(COUNTA($H9:$I9)&lt;2,"",DateDiff_AMJ2($H9,$I9)),DateDiff_AMJ2($J9,$I9))</f>
        <v>79 ans 11 mois et 30 jours</v>
      </c>
      <c r="M9" s="41"/>
    </row>
    <row r="10" spans="1:13" ht="12" customHeight="1" x14ac:dyDescent="0.25">
      <c r="A10" s="81"/>
      <c r="B10" s="42" t="s">
        <v>405</v>
      </c>
      <c r="C10" s="60" t="s">
        <v>418</v>
      </c>
      <c r="D10" s="44"/>
      <c r="E10" s="45" t="s">
        <v>6</v>
      </c>
      <c r="F10" s="46" t="str">
        <f>IF($B10="","",IF(COUNTA($D10:$E10)&lt;2,"",DateDiff_AMJ2($D10,$E10)))</f>
        <v/>
      </c>
      <c r="G10" s="47" t="str">
        <f ca="1">IF($B10="","",IF($E10="","",DateDiff_AMJ2($E10,TODAY())))</f>
        <v>4382 ans 10 mois et 14 jours</v>
      </c>
      <c r="H10" s="45" t="s">
        <v>12</v>
      </c>
      <c r="I10" s="45" t="s">
        <v>6</v>
      </c>
      <c r="J10" s="44"/>
      <c r="K10" s="49" t="str">
        <f ca="1">IF($J10="",IF(COUNTA($H10:$I10)&lt;2,"",DateDiff_AMJ2($H10,$I10)),DateDiff_AMJ2($J10,$I10))</f>
        <v>78 ans 11 mois et 30 jours</v>
      </c>
      <c r="M10" s="50"/>
    </row>
    <row r="11" spans="1:13" ht="12" customHeight="1" x14ac:dyDescent="0.25">
      <c r="A11" s="81"/>
      <c r="B11" s="42" t="s">
        <v>427</v>
      </c>
      <c r="C11" s="43" t="s">
        <v>419</v>
      </c>
      <c r="D11" s="45" t="s">
        <v>13</v>
      </c>
      <c r="E11" s="45" t="s">
        <v>9</v>
      </c>
      <c r="F11" s="46" t="str">
        <f ca="1">IF($B11="","",IF(COUNTA($D11:$E11)&lt;2,"",DateDiff_AMJ2($D11,$E11)))</f>
        <v>118 ans 11 mois et 30 jours</v>
      </c>
      <c r="G11" s="47" t="str">
        <f ca="1">IF($B11="","",IF($E11="","",DateDiff_AMJ2($E11,TODAY())))</f>
        <v>4230 ans 10 mois et 14 jours</v>
      </c>
      <c r="H11" s="45" t="s">
        <v>7</v>
      </c>
      <c r="I11" s="45" t="s">
        <v>34</v>
      </c>
      <c r="J11" s="44"/>
      <c r="K11" s="49" t="str">
        <f ca="1">IF($J11="",IF(COUNTA($H11:$I11)&lt;2,"",DateDiff_AMJ2($H11,$I11)),DateDiff_AMJ2($J11,$I11))</f>
        <v>102 ans 11 mois et 30 jours</v>
      </c>
      <c r="M11" s="50"/>
    </row>
    <row r="12" spans="1:13" ht="12" customHeight="1" x14ac:dyDescent="0.25">
      <c r="A12" s="82"/>
      <c r="B12" s="61" t="s">
        <v>429</v>
      </c>
      <c r="C12" s="62" t="s">
        <v>420</v>
      </c>
      <c r="D12" s="53" t="s">
        <v>15</v>
      </c>
      <c r="E12" s="53" t="s">
        <v>14</v>
      </c>
      <c r="F12" s="54" t="str">
        <f ca="1">IF($B12="","",IF(COUNTA($D12:$E12)&lt;2,"",DateDiff_AMJ2($D12,$E12)))</f>
        <v>100 ans</v>
      </c>
      <c r="G12" s="55" t="str">
        <f ca="1">IF($B12="","",IF($E12="","",DateDiff_AMJ2($E12,TODAY())))</f>
        <v>4229 ans 10 mois et 14 jours</v>
      </c>
      <c r="H12" s="53" t="s">
        <v>8</v>
      </c>
      <c r="I12" s="53" t="s">
        <v>14</v>
      </c>
      <c r="J12" s="56"/>
      <c r="K12" s="57" t="str">
        <f ca="1">IF($J12="",IF(COUNTA($H12:$I12)&lt;2,"",DateDiff_AMJ2($H12,$I12)),DateDiff_AMJ2($J12,$I12))</f>
        <v>50 ans 11 mois et 30 jours</v>
      </c>
      <c r="M12" s="50"/>
    </row>
    <row r="13" spans="1:13" ht="12" customHeight="1" x14ac:dyDescent="0.25">
      <c r="A13" s="83"/>
      <c r="B13" s="63"/>
      <c r="C13" s="64"/>
      <c r="D13" s="65"/>
      <c r="E13" s="65"/>
      <c r="F13" s="66"/>
      <c r="G13" s="66"/>
      <c r="H13" s="65"/>
      <c r="I13" s="65"/>
      <c r="J13" s="65"/>
      <c r="K13" s="67"/>
      <c r="M13" s="50"/>
    </row>
    <row r="14" spans="1:13" ht="12" customHeight="1" x14ac:dyDescent="0.25">
      <c r="A14" s="144" t="s">
        <v>29</v>
      </c>
      <c r="B14" s="144"/>
      <c r="C14" s="144"/>
      <c r="D14" s="144"/>
      <c r="E14" s="144"/>
      <c r="F14" s="144"/>
      <c r="G14" s="144"/>
      <c r="H14" s="144"/>
      <c r="I14" s="144"/>
      <c r="J14" s="144"/>
      <c r="K14" s="144"/>
      <c r="M14" s="50"/>
    </row>
    <row r="15" spans="1:13" s="71" customFormat="1" ht="12" customHeight="1" x14ac:dyDescent="0.25">
      <c r="A15" s="84"/>
      <c r="B15" s="68"/>
      <c r="C15" s="68"/>
      <c r="D15" s="68"/>
      <c r="E15" s="68"/>
      <c r="F15" s="68"/>
      <c r="G15" s="68"/>
      <c r="H15" s="68"/>
      <c r="I15" s="68"/>
      <c r="J15" s="68"/>
      <c r="K15" s="68"/>
      <c r="L15" s="69"/>
      <c r="M15" s="70"/>
    </row>
    <row r="16" spans="1:13" ht="12" customHeight="1" x14ac:dyDescent="0.25">
      <c r="B16" s="145" t="s">
        <v>42</v>
      </c>
      <c r="C16" s="146"/>
      <c r="D16" s="147" t="s">
        <v>193</v>
      </c>
      <c r="E16" s="148"/>
      <c r="F16" s="149" t="s">
        <v>415</v>
      </c>
      <c r="G16" s="150"/>
      <c r="H16" s="147" t="s">
        <v>413</v>
      </c>
      <c r="I16" s="151"/>
      <c r="J16" s="151"/>
      <c r="K16" s="148"/>
      <c r="M16" s="50"/>
    </row>
    <row r="17" spans="1:13" ht="12" customHeight="1" x14ac:dyDescent="0.25">
      <c r="B17" s="30" t="s">
        <v>404</v>
      </c>
      <c r="C17" s="31" t="s">
        <v>175</v>
      </c>
      <c r="D17" s="32" t="s">
        <v>412</v>
      </c>
      <c r="E17" s="32" t="s">
        <v>411</v>
      </c>
      <c r="F17" s="33" t="s">
        <v>0</v>
      </c>
      <c r="G17" s="33" t="s">
        <v>414</v>
      </c>
      <c r="H17" s="32" t="s">
        <v>408</v>
      </c>
      <c r="I17" s="32" t="s">
        <v>409</v>
      </c>
      <c r="J17" s="32" t="s">
        <v>407</v>
      </c>
      <c r="K17" s="32" t="s">
        <v>410</v>
      </c>
      <c r="M17" s="50"/>
    </row>
    <row r="18" spans="1:13" ht="12" customHeight="1" x14ac:dyDescent="0.25">
      <c r="A18" s="85"/>
      <c r="B18" s="58" t="s">
        <v>426</v>
      </c>
      <c r="C18" s="59" t="s">
        <v>421</v>
      </c>
      <c r="D18" s="36" t="s">
        <v>20</v>
      </c>
      <c r="E18" s="37" t="s">
        <v>19</v>
      </c>
      <c r="F18" s="38" t="str">
        <f ca="1">IF($B18="","",IF(COUNTA($D18:$E18)&lt;2,"",DateDiff_AMJ2($D18,$E18)))</f>
        <v>100 ans 6 mois et 25 jours</v>
      </c>
      <c r="G18" s="39" t="str">
        <f ca="1">IF($B18="","",IF($E18="","",DateDiff_AMJ2($E18,TODAY())))</f>
        <v>4221 ans 10 mois et 14 jours</v>
      </c>
      <c r="H18" s="37" t="s">
        <v>21</v>
      </c>
      <c r="I18" s="37" t="s">
        <v>19</v>
      </c>
      <c r="J18" s="36"/>
      <c r="K18" s="40" t="str">
        <f ca="1">IF($J18="",IF(COUNTA($H18:$I18)&lt;2,"",DateDiff_AMJ2($H18,$I18)),DateDiff_AMJ2($J18,$I18))</f>
        <v>8 ans 11 mois et 30 jours</v>
      </c>
      <c r="M18" s="50"/>
    </row>
    <row r="19" spans="1:13" ht="12" customHeight="1" x14ac:dyDescent="0.25">
      <c r="A19" s="86"/>
      <c r="B19" s="42" t="s">
        <v>423</v>
      </c>
      <c r="C19" s="43" t="s">
        <v>422</v>
      </c>
      <c r="D19" s="44"/>
      <c r="E19" s="45" t="s">
        <v>23</v>
      </c>
      <c r="F19" s="46" t="str">
        <f>IF($B19="","",IF(COUNTA($D19:$E19)&lt;2,"",DateDiff_AMJ2($D19,$E19)))</f>
        <v/>
      </c>
      <c r="G19" s="47" t="str">
        <f ca="1">IF($B19="","",IF($E19="","",DateDiff_AMJ2($E19,TODAY())))</f>
        <v>4212 ans 10 mois et 14 jours</v>
      </c>
      <c r="H19" s="45" t="s">
        <v>19</v>
      </c>
      <c r="I19" s="45" t="s">
        <v>23</v>
      </c>
      <c r="J19" s="44"/>
      <c r="K19" s="49" t="str">
        <f ca="1">IF($J19="",IF(COUNTA($H19:$I19)&lt;2,"",DateDiff_AMJ2($H19,$I19)),DateDiff_AMJ2($J19,$I19))</f>
        <v>9 ans</v>
      </c>
      <c r="M19" s="50"/>
    </row>
    <row r="20" spans="1:13" ht="12" customHeight="1" x14ac:dyDescent="0.2">
      <c r="A20" s="86"/>
      <c r="B20" s="42" t="s">
        <v>37</v>
      </c>
      <c r="C20" s="43" t="s">
        <v>35</v>
      </c>
      <c r="D20" s="44"/>
      <c r="E20" s="45" t="s">
        <v>24</v>
      </c>
      <c r="F20" s="46" t="str">
        <f>IF($B20="","",IF(COUNTA($D20:$E20)&lt;2,"",DateDiff_AMJ2($D20,$E20)))</f>
        <v/>
      </c>
      <c r="G20" s="47" t="str">
        <f ca="1">IF($B20="","",IF($E20="","",DateDiff_AMJ2($E20,TODAY())))</f>
        <v>4183 ans 10 mois et 14 jours</v>
      </c>
      <c r="H20" s="45" t="s">
        <v>23</v>
      </c>
      <c r="I20" s="45" t="s">
        <v>24</v>
      </c>
      <c r="J20" s="44"/>
      <c r="K20" s="49" t="str">
        <f ca="1">IF($J20="",IF(COUNTA($H20:$I20)&lt;2,"",DateDiff_AMJ2($H20,$I20)),DateDiff_AMJ2($J20,$I20))</f>
        <v>29 ans</v>
      </c>
      <c r="M20" s="72"/>
    </row>
    <row r="21" spans="1:13" ht="12" customHeight="1" x14ac:dyDescent="0.25">
      <c r="A21" s="86"/>
      <c r="B21" s="42" t="s">
        <v>25</v>
      </c>
      <c r="C21" s="73" t="s">
        <v>36</v>
      </c>
      <c r="D21" s="44"/>
      <c r="E21" s="45" t="s">
        <v>26</v>
      </c>
      <c r="F21" s="46" t="str">
        <f>IF($B21="","",IF(COUNTA($D21:$E21)&lt;2,"",DateDiff_AMJ2($D21,$E21)))</f>
        <v/>
      </c>
      <c r="G21" s="47" t="str">
        <f ca="1">IF($B21="","",IF($E21="","",DateDiff_AMJ2($E21,TODAY())))</f>
        <v>4170 ans 10 mois et 14 jours</v>
      </c>
      <c r="H21" s="74" t="s">
        <v>24</v>
      </c>
      <c r="I21" s="45" t="s">
        <v>26</v>
      </c>
      <c r="J21" s="44"/>
      <c r="K21" s="49" t="str">
        <f ca="1">IF($J21="",IF(COUNTA($H21:$I21)&lt;2,"",DateDiff_AMJ2($H21,$I21)),DateDiff_AMJ2($J21,$I21))</f>
        <v>13 ans</v>
      </c>
      <c r="M21" s="75"/>
    </row>
    <row r="22" spans="1:13" ht="12" customHeight="1" x14ac:dyDescent="0.25">
      <c r="A22" s="83"/>
      <c r="B22" s="63"/>
      <c r="C22" s="64"/>
      <c r="D22" s="65"/>
      <c r="E22" s="65"/>
      <c r="F22" s="66"/>
      <c r="G22" s="66"/>
      <c r="H22" s="65"/>
      <c r="I22" s="65"/>
      <c r="J22" s="65"/>
      <c r="K22" s="67"/>
      <c r="M22" s="76"/>
    </row>
    <row r="23" spans="1:13" s="90" customFormat="1" ht="12" customHeight="1" x14ac:dyDescent="0.25">
      <c r="A23" s="107"/>
      <c r="B23" s="107"/>
      <c r="C23" s="107"/>
      <c r="D23" s="107"/>
      <c r="E23" s="107"/>
      <c r="F23" s="107"/>
      <c r="G23" s="107"/>
      <c r="H23" s="107"/>
      <c r="I23" s="107"/>
      <c r="J23" s="107"/>
      <c r="K23" s="107"/>
      <c r="L23" s="89"/>
      <c r="M23" s="87"/>
    </row>
    <row r="24" spans="1:13" s="90" customFormat="1" ht="12" customHeight="1" x14ac:dyDescent="0.25">
      <c r="A24" s="91"/>
      <c r="B24" s="92"/>
      <c r="C24" s="92"/>
      <c r="D24" s="92"/>
      <c r="E24" s="92"/>
      <c r="F24" s="92"/>
      <c r="G24" s="92"/>
      <c r="H24" s="92"/>
      <c r="I24" s="92"/>
      <c r="J24" s="92"/>
      <c r="K24" s="92"/>
      <c r="L24" s="89"/>
      <c r="M24" s="87"/>
    </row>
    <row r="25" spans="1:13" s="90" customFormat="1" ht="12" customHeight="1" x14ac:dyDescent="0.25">
      <c r="A25" s="93"/>
      <c r="B25" s="108"/>
      <c r="C25" s="108"/>
      <c r="D25" s="109"/>
      <c r="E25" s="109"/>
      <c r="F25" s="110"/>
      <c r="G25" s="110"/>
      <c r="H25" s="109"/>
      <c r="I25" s="109"/>
      <c r="J25" s="109"/>
      <c r="K25" s="109"/>
      <c r="L25" s="89"/>
      <c r="M25" s="87"/>
    </row>
    <row r="26" spans="1:13" s="90" customFormat="1" ht="12" customHeight="1" x14ac:dyDescent="0.25">
      <c r="A26" s="93"/>
      <c r="B26" s="94"/>
      <c r="C26" s="94"/>
      <c r="D26" s="95"/>
      <c r="E26" s="95"/>
      <c r="F26" s="96"/>
      <c r="G26" s="96"/>
      <c r="H26" s="95"/>
      <c r="I26" s="95"/>
      <c r="J26" s="95"/>
      <c r="K26" s="95"/>
      <c r="L26" s="89"/>
      <c r="M26" s="87"/>
    </row>
    <row r="27" spans="1:13" s="90" customFormat="1" ht="12" customHeight="1" x14ac:dyDescent="0.25">
      <c r="A27" s="97"/>
      <c r="B27" s="87"/>
      <c r="C27" s="88"/>
      <c r="D27" s="89"/>
      <c r="E27" s="89"/>
      <c r="H27" s="89"/>
      <c r="I27" s="89"/>
      <c r="J27" s="89"/>
      <c r="K27" s="98"/>
      <c r="L27" s="89"/>
      <c r="M27" s="87"/>
    </row>
    <row r="28" spans="1:13" s="90" customFormat="1" ht="12" customHeight="1" x14ac:dyDescent="0.25">
      <c r="A28" s="97"/>
      <c r="B28" s="87"/>
      <c r="C28" s="88"/>
      <c r="D28" s="89"/>
      <c r="E28" s="89"/>
      <c r="H28" s="89"/>
      <c r="I28" s="89"/>
      <c r="J28" s="89"/>
      <c r="K28" s="98"/>
      <c r="L28" s="89"/>
      <c r="M28" s="87"/>
    </row>
    <row r="29" spans="1:13" s="90" customFormat="1" ht="12" customHeight="1" x14ac:dyDescent="0.25">
      <c r="A29" s="97"/>
      <c r="B29" s="87"/>
      <c r="C29" s="88"/>
      <c r="D29" s="89"/>
      <c r="E29" s="89"/>
      <c r="H29" s="89"/>
      <c r="I29" s="89"/>
      <c r="J29" s="89"/>
      <c r="K29" s="98"/>
      <c r="L29" s="89"/>
      <c r="M29" s="87"/>
    </row>
    <row r="30" spans="1:13" s="90" customFormat="1" ht="12" customHeight="1" x14ac:dyDescent="0.25">
      <c r="A30" s="97"/>
      <c r="B30" s="87"/>
      <c r="C30" s="88"/>
      <c r="D30" s="89"/>
      <c r="E30" s="89"/>
      <c r="H30" s="89"/>
      <c r="I30" s="89"/>
      <c r="J30" s="89"/>
      <c r="K30" s="98"/>
      <c r="L30" s="89"/>
      <c r="M30" s="87"/>
    </row>
    <row r="31" spans="1:13" s="90" customFormat="1" ht="12" customHeight="1" x14ac:dyDescent="0.25">
      <c r="A31" s="97"/>
      <c r="B31" s="87"/>
      <c r="C31" s="88"/>
      <c r="D31" s="89"/>
      <c r="E31" s="89"/>
      <c r="H31" s="89"/>
      <c r="I31" s="89"/>
      <c r="J31" s="89"/>
      <c r="K31" s="98"/>
      <c r="L31" s="89"/>
      <c r="M31" s="99"/>
    </row>
    <row r="32" spans="1:13" s="90" customFormat="1" ht="12" customHeight="1" x14ac:dyDescent="0.25">
      <c r="A32" s="97"/>
      <c r="B32" s="87"/>
      <c r="C32" s="88"/>
      <c r="D32" s="89"/>
      <c r="E32" s="89"/>
      <c r="H32" s="89"/>
      <c r="I32" s="89"/>
      <c r="J32" s="89"/>
      <c r="K32" s="98"/>
      <c r="L32" s="89"/>
      <c r="M32" s="87"/>
    </row>
    <row r="33" spans="1:13" s="90" customFormat="1" ht="12" customHeight="1" x14ac:dyDescent="0.25">
      <c r="A33" s="97"/>
      <c r="B33" s="87"/>
      <c r="C33" s="88"/>
      <c r="D33" s="89"/>
      <c r="E33" s="89"/>
      <c r="H33" s="89"/>
      <c r="I33" s="89"/>
      <c r="J33" s="89"/>
      <c r="K33" s="98"/>
      <c r="L33" s="89"/>
      <c r="M33" s="87"/>
    </row>
    <row r="34" spans="1:13" s="90" customFormat="1" ht="12" customHeight="1" x14ac:dyDescent="0.25">
      <c r="A34" s="97"/>
      <c r="B34" s="87"/>
      <c r="C34" s="88"/>
      <c r="D34" s="89"/>
      <c r="E34" s="89"/>
      <c r="H34" s="89"/>
      <c r="I34" s="89"/>
      <c r="J34" s="89"/>
      <c r="K34" s="98"/>
      <c r="L34" s="89"/>
      <c r="M34" s="87"/>
    </row>
    <row r="35" spans="1:13" s="90" customFormat="1" ht="12" customHeight="1" x14ac:dyDescent="0.25">
      <c r="A35" s="97"/>
      <c r="B35" s="87"/>
      <c r="C35" s="88"/>
      <c r="D35" s="89"/>
      <c r="E35" s="89"/>
      <c r="H35" s="89"/>
      <c r="I35" s="89"/>
      <c r="J35" s="89"/>
      <c r="K35" s="98"/>
      <c r="L35" s="89"/>
      <c r="M35" s="87"/>
    </row>
    <row r="36" spans="1:13" s="90" customFormat="1" ht="12" customHeight="1" x14ac:dyDescent="0.25">
      <c r="A36" s="97"/>
      <c r="B36" s="87"/>
      <c r="C36" s="88"/>
      <c r="D36" s="89"/>
      <c r="E36" s="89"/>
      <c r="H36" s="89"/>
      <c r="I36" s="89"/>
      <c r="J36" s="89"/>
      <c r="K36" s="98"/>
      <c r="L36" s="89"/>
      <c r="M36" s="87"/>
    </row>
    <row r="37" spans="1:13" s="90" customFormat="1" ht="12" customHeight="1" x14ac:dyDescent="0.25">
      <c r="A37" s="97"/>
      <c r="B37" s="87"/>
      <c r="C37" s="88"/>
      <c r="D37" s="89"/>
      <c r="E37" s="89"/>
      <c r="H37" s="89"/>
      <c r="I37" s="89"/>
      <c r="J37" s="89"/>
      <c r="K37" s="98"/>
      <c r="L37" s="89"/>
      <c r="M37" s="87"/>
    </row>
    <row r="38" spans="1:13" s="90" customFormat="1" ht="12" customHeight="1" x14ac:dyDescent="0.25">
      <c r="A38" s="97"/>
      <c r="B38" s="87"/>
      <c r="C38" s="88"/>
      <c r="D38" s="89"/>
      <c r="E38" s="89"/>
      <c r="H38" s="89"/>
      <c r="I38" s="89"/>
      <c r="J38" s="89"/>
      <c r="K38" s="98"/>
      <c r="L38" s="89"/>
      <c r="M38" s="87"/>
    </row>
    <row r="39" spans="1:13" s="90" customFormat="1" ht="12" customHeight="1" x14ac:dyDescent="0.25">
      <c r="A39" s="97"/>
      <c r="B39" s="87"/>
      <c r="C39" s="88"/>
      <c r="D39" s="89"/>
      <c r="E39" s="89"/>
      <c r="H39" s="89"/>
      <c r="I39" s="89"/>
      <c r="J39" s="89"/>
      <c r="K39" s="98"/>
      <c r="L39" s="89"/>
      <c r="M39" s="87"/>
    </row>
    <row r="40" spans="1:13" s="90" customFormat="1" ht="12" customHeight="1" x14ac:dyDescent="0.25">
      <c r="A40" s="97"/>
      <c r="B40" s="87"/>
      <c r="C40" s="88"/>
      <c r="D40" s="89"/>
      <c r="E40" s="89"/>
      <c r="H40" s="89"/>
      <c r="I40" s="89"/>
      <c r="J40" s="89"/>
      <c r="K40" s="98"/>
      <c r="L40" s="89"/>
      <c r="M40" s="87"/>
    </row>
    <row r="41" spans="1:13" s="90" customFormat="1" ht="12" customHeight="1" x14ac:dyDescent="0.25">
      <c r="A41" s="97"/>
      <c r="B41" s="87"/>
      <c r="C41" s="88"/>
      <c r="D41" s="89"/>
      <c r="E41" s="89"/>
      <c r="H41" s="89"/>
      <c r="I41" s="89"/>
      <c r="J41" s="89"/>
      <c r="K41" s="98"/>
      <c r="L41" s="89"/>
      <c r="M41" s="87"/>
    </row>
    <row r="42" spans="1:13" s="90" customFormat="1" ht="12" customHeight="1" x14ac:dyDescent="0.25">
      <c r="A42" s="97"/>
      <c r="B42" s="87"/>
      <c r="C42" s="88"/>
      <c r="D42" s="89"/>
      <c r="E42" s="89"/>
      <c r="H42" s="89"/>
      <c r="I42" s="89"/>
      <c r="J42" s="89"/>
      <c r="K42" s="98"/>
      <c r="L42" s="89"/>
      <c r="M42" s="87"/>
    </row>
    <row r="43" spans="1:13" s="90" customFormat="1" ht="12" customHeight="1" x14ac:dyDescent="0.25">
      <c r="A43" s="97"/>
      <c r="B43" s="87"/>
      <c r="C43" s="88"/>
      <c r="D43" s="89"/>
      <c r="E43" s="89"/>
      <c r="H43" s="89"/>
      <c r="I43" s="89"/>
      <c r="J43" s="89"/>
      <c r="K43" s="98"/>
      <c r="L43" s="89"/>
      <c r="M43" s="87"/>
    </row>
    <row r="44" spans="1:13" s="90" customFormat="1" ht="12" customHeight="1" x14ac:dyDescent="0.25">
      <c r="A44" s="97"/>
      <c r="B44" s="87"/>
      <c r="C44" s="88"/>
      <c r="D44" s="89"/>
      <c r="E44" s="89"/>
      <c r="H44" s="89"/>
      <c r="I44" s="89"/>
      <c r="J44" s="89"/>
      <c r="K44" s="98"/>
      <c r="L44" s="89"/>
      <c r="M44" s="87"/>
    </row>
    <row r="45" spans="1:13" s="90" customFormat="1" ht="12" customHeight="1" x14ac:dyDescent="0.25">
      <c r="A45" s="97"/>
      <c r="B45" s="87"/>
      <c r="C45" s="88"/>
      <c r="D45" s="89"/>
      <c r="E45" s="89"/>
      <c r="H45" s="89"/>
      <c r="I45" s="89"/>
      <c r="J45" s="89"/>
      <c r="K45" s="98"/>
      <c r="L45" s="89"/>
      <c r="M45" s="87"/>
    </row>
    <row r="46" spans="1:13" s="90" customFormat="1" ht="12" customHeight="1" x14ac:dyDescent="0.25">
      <c r="A46" s="97"/>
      <c r="B46" s="87"/>
      <c r="C46" s="88"/>
      <c r="D46" s="89"/>
      <c r="E46" s="89"/>
      <c r="H46" s="89"/>
      <c r="I46" s="89"/>
      <c r="J46" s="89"/>
      <c r="K46" s="98"/>
      <c r="L46" s="89"/>
      <c r="M46" s="87"/>
    </row>
    <row r="47" spans="1:13" s="90" customFormat="1" ht="12" customHeight="1" x14ac:dyDescent="0.25">
      <c r="A47" s="97"/>
      <c r="B47" s="87"/>
      <c r="C47" s="88"/>
      <c r="D47" s="89"/>
      <c r="E47" s="89"/>
      <c r="H47" s="89"/>
      <c r="I47" s="89"/>
      <c r="J47" s="89"/>
      <c r="K47" s="98"/>
      <c r="L47" s="89"/>
      <c r="M47" s="87"/>
    </row>
    <row r="48" spans="1:13" s="90" customFormat="1" ht="12" customHeight="1" x14ac:dyDescent="0.25">
      <c r="A48" s="97"/>
      <c r="B48" s="87"/>
      <c r="C48" s="88"/>
      <c r="D48" s="89"/>
      <c r="E48" s="89"/>
      <c r="H48" s="89"/>
      <c r="I48" s="89"/>
      <c r="J48" s="89"/>
      <c r="K48" s="98"/>
      <c r="L48" s="89"/>
      <c r="M48" s="87"/>
    </row>
    <row r="49" spans="1:13" s="90" customFormat="1" ht="12" customHeight="1" x14ac:dyDescent="0.25">
      <c r="A49" s="97"/>
      <c r="B49" s="87"/>
      <c r="C49" s="88"/>
      <c r="D49" s="89"/>
      <c r="E49" s="89"/>
      <c r="H49" s="89"/>
      <c r="I49" s="89"/>
      <c r="J49" s="89"/>
      <c r="K49" s="98"/>
      <c r="L49" s="89"/>
      <c r="M49" s="87"/>
    </row>
    <row r="50" spans="1:13" s="90" customFormat="1" ht="12" customHeight="1" x14ac:dyDescent="0.25">
      <c r="A50" s="97"/>
      <c r="B50" s="87"/>
      <c r="C50" s="88"/>
      <c r="D50" s="89"/>
      <c r="E50" s="89"/>
      <c r="H50" s="89"/>
      <c r="I50" s="89"/>
      <c r="J50" s="89"/>
      <c r="K50" s="98"/>
      <c r="L50" s="89"/>
      <c r="M50" s="87"/>
    </row>
    <row r="51" spans="1:13" s="90" customFormat="1" ht="12" customHeight="1" x14ac:dyDescent="0.25">
      <c r="A51" s="97"/>
      <c r="B51" s="87"/>
      <c r="C51" s="88"/>
      <c r="D51" s="89"/>
      <c r="E51" s="89"/>
      <c r="H51" s="89"/>
      <c r="I51" s="89"/>
      <c r="J51" s="89"/>
      <c r="K51" s="98"/>
      <c r="L51" s="89"/>
      <c r="M51" s="87"/>
    </row>
    <row r="52" spans="1:13" s="90" customFormat="1" ht="12" customHeight="1" x14ac:dyDescent="0.25">
      <c r="A52" s="97"/>
      <c r="B52" s="87"/>
      <c r="C52" s="88"/>
      <c r="D52" s="89"/>
      <c r="E52" s="89"/>
      <c r="H52" s="89"/>
      <c r="I52" s="89"/>
      <c r="J52" s="89"/>
      <c r="K52" s="98"/>
      <c r="L52" s="89"/>
      <c r="M52" s="87"/>
    </row>
    <row r="53" spans="1:13" s="90" customFormat="1" ht="12" customHeight="1" x14ac:dyDescent="0.25">
      <c r="A53" s="97"/>
      <c r="B53" s="87"/>
      <c r="C53" s="88"/>
      <c r="D53" s="89"/>
      <c r="E53" s="89"/>
      <c r="H53" s="89"/>
      <c r="I53" s="89"/>
      <c r="J53" s="89"/>
      <c r="K53" s="98"/>
      <c r="L53" s="89"/>
      <c r="M53" s="87"/>
    </row>
    <row r="54" spans="1:13" s="90" customFormat="1" ht="12" customHeight="1" x14ac:dyDescent="0.25">
      <c r="A54" s="97"/>
      <c r="B54" s="87"/>
      <c r="C54" s="88"/>
      <c r="D54" s="89"/>
      <c r="E54" s="89"/>
      <c r="H54" s="89"/>
      <c r="I54" s="89"/>
      <c r="J54" s="89"/>
      <c r="K54" s="98"/>
      <c r="L54" s="89"/>
      <c r="M54" s="87"/>
    </row>
    <row r="55" spans="1:13" s="90" customFormat="1" ht="12" customHeight="1" x14ac:dyDescent="0.25">
      <c r="A55" s="97"/>
      <c r="B55" s="87"/>
      <c r="C55" s="88"/>
      <c r="D55" s="89"/>
      <c r="E55" s="89"/>
      <c r="H55" s="89"/>
      <c r="I55" s="89"/>
      <c r="J55" s="89"/>
      <c r="K55" s="98"/>
      <c r="L55" s="89"/>
      <c r="M55" s="87"/>
    </row>
    <row r="56" spans="1:13" s="90" customFormat="1" ht="12" customHeight="1" x14ac:dyDescent="0.25">
      <c r="A56" s="97"/>
      <c r="B56" s="87"/>
      <c r="C56" s="88"/>
      <c r="D56" s="89"/>
      <c r="E56" s="89"/>
      <c r="H56" s="89"/>
      <c r="I56" s="89"/>
      <c r="J56" s="89"/>
      <c r="K56" s="98"/>
      <c r="L56" s="89"/>
      <c r="M56" s="87"/>
    </row>
    <row r="57" spans="1:13" s="90" customFormat="1" ht="12" customHeight="1" x14ac:dyDescent="0.25">
      <c r="A57" s="100"/>
      <c r="B57" s="101"/>
      <c r="C57" s="88"/>
      <c r="D57" s="89"/>
      <c r="E57" s="89"/>
      <c r="H57" s="89"/>
      <c r="I57" s="89"/>
      <c r="J57" s="89"/>
      <c r="K57" s="98"/>
      <c r="L57" s="89"/>
      <c r="M57" s="87"/>
    </row>
    <row r="58" spans="1:13" s="90" customFormat="1" ht="12" customHeight="1" x14ac:dyDescent="0.25">
      <c r="A58" s="107"/>
      <c r="B58" s="107"/>
      <c r="C58" s="107"/>
      <c r="D58" s="107"/>
      <c r="E58" s="107"/>
      <c r="F58" s="107"/>
      <c r="G58" s="107"/>
      <c r="H58" s="107"/>
      <c r="I58" s="107"/>
      <c r="J58" s="107"/>
      <c r="K58" s="107"/>
      <c r="L58" s="89"/>
      <c r="M58" s="87"/>
    </row>
    <row r="59" spans="1:13" s="90" customFormat="1" ht="12" customHeight="1" x14ac:dyDescent="0.25">
      <c r="A59" s="91"/>
      <c r="B59" s="92"/>
      <c r="C59" s="92"/>
      <c r="D59" s="92"/>
      <c r="E59" s="92"/>
      <c r="F59" s="92"/>
      <c r="G59" s="92"/>
      <c r="H59" s="92"/>
      <c r="I59" s="92"/>
      <c r="J59" s="92"/>
      <c r="K59" s="92"/>
      <c r="L59" s="89"/>
      <c r="M59" s="87"/>
    </row>
    <row r="60" spans="1:13" s="90" customFormat="1" ht="12" customHeight="1" x14ac:dyDescent="0.25">
      <c r="A60" s="93"/>
      <c r="B60" s="108"/>
      <c r="C60" s="108"/>
      <c r="D60" s="109"/>
      <c r="E60" s="109"/>
      <c r="F60" s="110"/>
      <c r="G60" s="110"/>
      <c r="H60" s="109"/>
      <c r="I60" s="109"/>
      <c r="J60" s="109"/>
      <c r="K60" s="109"/>
      <c r="L60" s="89"/>
      <c r="M60" s="87"/>
    </row>
    <row r="61" spans="1:13" s="90" customFormat="1" ht="12" customHeight="1" x14ac:dyDescent="0.25">
      <c r="A61" s="93"/>
      <c r="B61" s="94"/>
      <c r="C61" s="94"/>
      <c r="D61" s="95"/>
      <c r="E61" s="95"/>
      <c r="F61" s="96"/>
      <c r="G61" s="96"/>
      <c r="H61" s="95"/>
      <c r="I61" s="95"/>
      <c r="J61" s="95"/>
      <c r="K61" s="95"/>
      <c r="L61" s="89"/>
      <c r="M61" s="87"/>
    </row>
    <row r="62" spans="1:13" s="90" customFormat="1" ht="12" customHeight="1" x14ac:dyDescent="0.25">
      <c r="A62" s="111"/>
      <c r="B62" s="111"/>
      <c r="C62" s="111"/>
      <c r="D62" s="111"/>
      <c r="E62" s="111"/>
      <c r="F62" s="111"/>
      <c r="G62" s="111"/>
      <c r="H62" s="111"/>
      <c r="I62" s="111"/>
      <c r="J62" s="111"/>
      <c r="K62" s="111"/>
      <c r="L62" s="89"/>
      <c r="M62" s="87"/>
    </row>
    <row r="63" spans="1:13" s="90" customFormat="1" ht="12" customHeight="1" x14ac:dyDescent="0.25">
      <c r="A63" s="97"/>
      <c r="B63" s="102"/>
      <c r="C63" s="88"/>
      <c r="D63" s="89"/>
      <c r="E63" s="89"/>
      <c r="H63" s="89"/>
      <c r="I63" s="89"/>
      <c r="J63" s="89"/>
      <c r="K63" s="98"/>
      <c r="L63" s="89"/>
      <c r="M63" s="87"/>
    </row>
    <row r="64" spans="1:13" s="90" customFormat="1" ht="12" customHeight="1" x14ac:dyDescent="0.25">
      <c r="A64" s="97"/>
      <c r="B64" s="102"/>
      <c r="C64" s="88"/>
      <c r="D64" s="89"/>
      <c r="E64" s="89"/>
      <c r="H64" s="89"/>
      <c r="I64" s="89"/>
      <c r="J64" s="89"/>
      <c r="K64" s="98"/>
      <c r="L64" s="89"/>
      <c r="M64" s="87"/>
    </row>
    <row r="65" spans="1:13" s="90" customFormat="1" ht="12" customHeight="1" x14ac:dyDescent="0.25">
      <c r="A65" s="97"/>
      <c r="B65" s="102"/>
      <c r="C65" s="88"/>
      <c r="D65" s="89"/>
      <c r="E65" s="89"/>
      <c r="H65" s="89"/>
      <c r="I65" s="89"/>
      <c r="J65" s="89"/>
      <c r="K65" s="98"/>
      <c r="L65" s="89"/>
      <c r="M65" s="87"/>
    </row>
    <row r="66" spans="1:13" s="90" customFormat="1" ht="12" customHeight="1" x14ac:dyDescent="0.25">
      <c r="A66" s="97"/>
      <c r="B66" s="102"/>
      <c r="C66" s="88"/>
      <c r="D66" s="89"/>
      <c r="E66" s="89"/>
      <c r="H66" s="89"/>
      <c r="I66" s="89"/>
      <c r="J66" s="89"/>
      <c r="K66" s="98"/>
      <c r="L66" s="89"/>
      <c r="M66" s="87"/>
    </row>
    <row r="67" spans="1:13" s="90" customFormat="1" ht="12" customHeight="1" x14ac:dyDescent="0.25">
      <c r="A67" s="97"/>
      <c r="B67" s="102"/>
      <c r="C67" s="88"/>
      <c r="D67" s="89"/>
      <c r="E67" s="89"/>
      <c r="H67" s="89"/>
      <c r="I67" s="89"/>
      <c r="J67" s="89"/>
      <c r="K67" s="98"/>
      <c r="L67" s="89"/>
      <c r="M67" s="99"/>
    </row>
    <row r="68" spans="1:13" s="90" customFormat="1" ht="12" customHeight="1" x14ac:dyDescent="0.25">
      <c r="A68" s="97"/>
      <c r="B68" s="102"/>
      <c r="C68" s="88"/>
      <c r="D68" s="89"/>
      <c r="E68" s="89"/>
      <c r="H68" s="89"/>
      <c r="I68" s="89"/>
      <c r="J68" s="89"/>
      <c r="K68" s="98"/>
      <c r="L68" s="89"/>
      <c r="M68" s="87"/>
    </row>
    <row r="69" spans="1:13" s="90" customFormat="1" ht="12" customHeight="1" x14ac:dyDescent="0.25">
      <c r="A69" s="97"/>
      <c r="B69" s="102"/>
      <c r="C69" s="88"/>
      <c r="D69" s="89"/>
      <c r="E69" s="89"/>
      <c r="H69" s="89"/>
      <c r="I69" s="89"/>
      <c r="J69" s="89"/>
      <c r="K69" s="98"/>
      <c r="L69" s="89"/>
      <c r="M69" s="102"/>
    </row>
    <row r="70" spans="1:13" s="90" customFormat="1" ht="12" customHeight="1" x14ac:dyDescent="0.25">
      <c r="A70" s="97"/>
      <c r="B70" s="102"/>
      <c r="C70" s="88"/>
      <c r="D70" s="89"/>
      <c r="E70" s="89"/>
      <c r="H70" s="89"/>
      <c r="I70" s="89"/>
      <c r="J70" s="89"/>
      <c r="K70" s="98"/>
      <c r="L70" s="89"/>
      <c r="M70" s="102"/>
    </row>
    <row r="71" spans="1:13" s="90" customFormat="1" ht="12" customHeight="1" x14ac:dyDescent="0.25">
      <c r="A71" s="97"/>
      <c r="B71" s="102"/>
      <c r="C71" s="88"/>
      <c r="D71" s="89"/>
      <c r="E71" s="89"/>
      <c r="H71" s="89"/>
      <c r="I71" s="89"/>
      <c r="J71" s="89"/>
      <c r="K71" s="98"/>
      <c r="L71" s="89"/>
      <c r="M71" s="102"/>
    </row>
    <row r="72" spans="1:13" s="90" customFormat="1" ht="12" customHeight="1" x14ac:dyDescent="0.25">
      <c r="A72" s="97"/>
      <c r="B72" s="102"/>
      <c r="C72" s="88"/>
      <c r="D72" s="89"/>
      <c r="E72" s="89"/>
      <c r="H72" s="89"/>
      <c r="I72" s="89"/>
      <c r="J72" s="89"/>
      <c r="K72" s="98"/>
      <c r="L72" s="89"/>
      <c r="M72" s="102"/>
    </row>
    <row r="73" spans="1:13" s="90" customFormat="1" ht="12" customHeight="1" x14ac:dyDescent="0.25">
      <c r="A73" s="97"/>
      <c r="B73" s="102"/>
      <c r="C73" s="88"/>
      <c r="D73" s="89"/>
      <c r="E73" s="89"/>
      <c r="H73" s="89"/>
      <c r="I73" s="89"/>
      <c r="J73" s="89"/>
      <c r="K73" s="98"/>
      <c r="L73" s="89"/>
      <c r="M73" s="102"/>
    </row>
    <row r="74" spans="1:13" s="90" customFormat="1" ht="12" customHeight="1" x14ac:dyDescent="0.25">
      <c r="A74" s="97"/>
      <c r="B74" s="102"/>
      <c r="C74" s="88"/>
      <c r="D74" s="89"/>
      <c r="E74" s="89"/>
      <c r="H74" s="89"/>
      <c r="I74" s="89"/>
      <c r="J74" s="89"/>
      <c r="K74" s="98"/>
      <c r="L74" s="89"/>
      <c r="M74" s="102"/>
    </row>
    <row r="75" spans="1:13" s="90" customFormat="1" ht="12" customHeight="1" x14ac:dyDescent="0.25">
      <c r="A75" s="97"/>
      <c r="B75" s="102"/>
      <c r="C75" s="88"/>
      <c r="D75" s="89"/>
      <c r="E75" s="89"/>
      <c r="H75" s="89"/>
      <c r="I75" s="89"/>
      <c r="J75" s="89"/>
      <c r="K75" s="98"/>
      <c r="L75" s="89"/>
      <c r="M75" s="102"/>
    </row>
    <row r="76" spans="1:13" s="90" customFormat="1" ht="12" customHeight="1" x14ac:dyDescent="0.25">
      <c r="A76" s="111"/>
      <c r="B76" s="111"/>
      <c r="C76" s="111"/>
      <c r="D76" s="111"/>
      <c r="E76" s="111"/>
      <c r="F76" s="111"/>
      <c r="G76" s="111"/>
      <c r="H76" s="111"/>
      <c r="I76" s="111"/>
      <c r="J76" s="111"/>
      <c r="K76" s="111"/>
      <c r="L76" s="89"/>
      <c r="M76" s="102"/>
    </row>
    <row r="77" spans="1:13" s="90" customFormat="1" ht="12" customHeight="1" x14ac:dyDescent="0.25">
      <c r="A77" s="97"/>
      <c r="B77" s="102"/>
      <c r="C77" s="88"/>
      <c r="D77" s="89"/>
      <c r="E77" s="89"/>
      <c r="H77" s="89"/>
      <c r="I77" s="89"/>
      <c r="J77" s="89"/>
      <c r="K77" s="98"/>
      <c r="L77" s="89"/>
      <c r="M77" s="102"/>
    </row>
    <row r="78" spans="1:13" s="90" customFormat="1" ht="12" customHeight="1" x14ac:dyDescent="0.25">
      <c r="A78" s="97"/>
      <c r="B78" s="102"/>
      <c r="C78" s="88"/>
      <c r="D78" s="89"/>
      <c r="E78" s="89"/>
      <c r="H78" s="89"/>
      <c r="I78" s="89"/>
      <c r="J78" s="89"/>
      <c r="K78" s="98"/>
      <c r="L78" s="89"/>
      <c r="M78" s="102"/>
    </row>
    <row r="79" spans="1:13" s="90" customFormat="1" ht="12" customHeight="1" x14ac:dyDescent="0.25">
      <c r="A79" s="97"/>
      <c r="B79" s="102"/>
      <c r="C79" s="88"/>
      <c r="D79" s="89"/>
      <c r="E79" s="89"/>
      <c r="H79" s="89"/>
      <c r="I79" s="89"/>
      <c r="J79" s="89"/>
      <c r="K79" s="98"/>
      <c r="L79" s="89"/>
      <c r="M79" s="102"/>
    </row>
    <row r="80" spans="1:13" s="90" customFormat="1" ht="12" customHeight="1" x14ac:dyDescent="0.25">
      <c r="A80" s="97"/>
      <c r="B80" s="102"/>
      <c r="C80" s="88"/>
      <c r="D80" s="89"/>
      <c r="E80" s="89"/>
      <c r="H80" s="89"/>
      <c r="I80" s="89"/>
      <c r="J80" s="89"/>
      <c r="K80" s="98"/>
      <c r="L80" s="89"/>
      <c r="M80" s="102"/>
    </row>
    <row r="81" spans="1:13" s="90" customFormat="1" ht="12" customHeight="1" x14ac:dyDescent="0.25">
      <c r="A81" s="97"/>
      <c r="B81" s="102"/>
      <c r="C81" s="88"/>
      <c r="D81" s="89"/>
      <c r="E81" s="89"/>
      <c r="H81" s="89"/>
      <c r="I81" s="89"/>
      <c r="J81" s="89"/>
      <c r="K81" s="98"/>
      <c r="L81" s="89"/>
      <c r="M81" s="102"/>
    </row>
    <row r="82" spans="1:13" s="90" customFormat="1" ht="12" customHeight="1" x14ac:dyDescent="0.25">
      <c r="A82" s="97"/>
      <c r="B82" s="102"/>
      <c r="C82" s="88"/>
      <c r="D82" s="89"/>
      <c r="E82" s="89"/>
      <c r="H82" s="89"/>
      <c r="I82" s="89"/>
      <c r="J82" s="89"/>
      <c r="K82" s="98"/>
      <c r="L82" s="89"/>
      <c r="M82" s="87"/>
    </row>
    <row r="83" spans="1:13" s="90" customFormat="1" ht="12" customHeight="1" x14ac:dyDescent="0.25">
      <c r="A83" s="97"/>
      <c r="B83" s="102"/>
      <c r="C83" s="88"/>
      <c r="D83" s="89"/>
      <c r="E83" s="89"/>
      <c r="H83" s="89"/>
      <c r="I83" s="89"/>
      <c r="J83" s="89"/>
      <c r="K83" s="98"/>
      <c r="L83" s="89"/>
      <c r="M83" s="102"/>
    </row>
    <row r="84" spans="1:13" s="90" customFormat="1" ht="12" customHeight="1" x14ac:dyDescent="0.25">
      <c r="A84" s="97"/>
      <c r="B84" s="102"/>
      <c r="C84" s="88"/>
      <c r="D84" s="89"/>
      <c r="E84" s="89"/>
      <c r="H84" s="89"/>
      <c r="I84" s="89"/>
      <c r="J84" s="89"/>
      <c r="K84" s="98"/>
      <c r="L84" s="89"/>
      <c r="M84" s="102"/>
    </row>
    <row r="85" spans="1:13" s="90" customFormat="1" ht="12" customHeight="1" x14ac:dyDescent="0.25">
      <c r="A85" s="97"/>
      <c r="B85" s="102"/>
      <c r="C85" s="88"/>
      <c r="D85" s="89"/>
      <c r="E85" s="89"/>
      <c r="H85" s="89"/>
      <c r="I85" s="89"/>
      <c r="J85" s="89"/>
      <c r="K85" s="98"/>
      <c r="L85" s="89"/>
      <c r="M85" s="102"/>
    </row>
    <row r="86" spans="1:13" s="90" customFormat="1" ht="12" customHeight="1" x14ac:dyDescent="0.25">
      <c r="A86" s="97"/>
      <c r="B86" s="102"/>
      <c r="C86" s="88"/>
      <c r="D86" s="89"/>
      <c r="E86" s="89"/>
      <c r="H86" s="89"/>
      <c r="I86" s="89"/>
      <c r="J86" s="89"/>
      <c r="K86" s="98"/>
      <c r="L86" s="89"/>
      <c r="M86" s="102"/>
    </row>
    <row r="87" spans="1:13" s="90" customFormat="1" ht="12" customHeight="1" x14ac:dyDescent="0.25">
      <c r="A87" s="97"/>
      <c r="B87" s="102"/>
      <c r="C87" s="88"/>
      <c r="D87" s="89"/>
      <c r="E87" s="89"/>
      <c r="H87" s="89"/>
      <c r="I87" s="89"/>
      <c r="J87" s="89"/>
      <c r="K87" s="98"/>
      <c r="L87" s="89"/>
      <c r="M87" s="102"/>
    </row>
    <row r="88" spans="1:13" s="90" customFormat="1" ht="12" customHeight="1" x14ac:dyDescent="0.25">
      <c r="A88" s="97"/>
      <c r="B88" s="102"/>
      <c r="C88" s="88"/>
      <c r="D88" s="89"/>
      <c r="E88" s="89"/>
      <c r="H88" s="89"/>
      <c r="I88" s="89"/>
      <c r="J88" s="89"/>
      <c r="K88" s="98"/>
      <c r="L88" s="89"/>
      <c r="M88" s="102"/>
    </row>
    <row r="89" spans="1:13" s="90" customFormat="1" ht="12" customHeight="1" x14ac:dyDescent="0.25">
      <c r="A89" s="97"/>
      <c r="B89" s="102"/>
      <c r="C89" s="88"/>
      <c r="D89" s="89"/>
      <c r="E89" s="89"/>
      <c r="H89" s="89"/>
      <c r="I89" s="89"/>
      <c r="J89" s="89"/>
      <c r="K89" s="98"/>
      <c r="L89" s="89"/>
      <c r="M89" s="102"/>
    </row>
    <row r="90" spans="1:13" s="90" customFormat="1" ht="12" customHeight="1" x14ac:dyDescent="0.25">
      <c r="A90" s="97"/>
      <c r="B90" s="102"/>
      <c r="C90" s="88"/>
      <c r="D90" s="89"/>
      <c r="E90" s="89"/>
      <c r="H90" s="89"/>
      <c r="I90" s="89"/>
      <c r="J90" s="89"/>
      <c r="K90" s="98"/>
      <c r="L90" s="89"/>
      <c r="M90" s="102"/>
    </row>
    <row r="91" spans="1:13" s="90" customFormat="1" ht="12" customHeight="1" x14ac:dyDescent="0.25">
      <c r="A91" s="97"/>
      <c r="B91" s="102"/>
      <c r="C91" s="88"/>
      <c r="D91" s="89"/>
      <c r="E91" s="89"/>
      <c r="H91" s="89"/>
      <c r="I91" s="89"/>
      <c r="J91" s="89"/>
      <c r="K91" s="98"/>
      <c r="L91" s="89"/>
      <c r="M91" s="102"/>
    </row>
    <row r="92" spans="1:13" s="90" customFormat="1" ht="12" customHeight="1" x14ac:dyDescent="0.25">
      <c r="A92" s="97"/>
      <c r="B92" s="102"/>
      <c r="C92" s="88"/>
      <c r="D92" s="89"/>
      <c r="E92" s="89"/>
      <c r="H92" s="89"/>
      <c r="I92" s="89"/>
      <c r="J92" s="89"/>
      <c r="K92" s="98"/>
      <c r="L92" s="89"/>
      <c r="M92" s="102"/>
    </row>
    <row r="93" spans="1:13" s="90" customFormat="1" ht="12" customHeight="1" x14ac:dyDescent="0.25">
      <c r="A93" s="97"/>
      <c r="B93" s="102"/>
      <c r="C93" s="88"/>
      <c r="D93" s="89"/>
      <c r="E93" s="89"/>
      <c r="H93" s="89"/>
      <c r="I93" s="89"/>
      <c r="J93" s="89"/>
      <c r="K93" s="98"/>
      <c r="L93" s="89"/>
      <c r="M93" s="102"/>
    </row>
    <row r="94" spans="1:13" s="90" customFormat="1" ht="12" customHeight="1" x14ac:dyDescent="0.25">
      <c r="A94" s="97"/>
      <c r="B94" s="102"/>
      <c r="C94" s="88"/>
      <c r="D94" s="89"/>
      <c r="E94" s="89"/>
      <c r="H94" s="89"/>
      <c r="I94" s="89"/>
      <c r="J94" s="89"/>
      <c r="K94" s="98"/>
      <c r="L94" s="89"/>
      <c r="M94" s="102"/>
    </row>
    <row r="95" spans="1:13" s="90" customFormat="1" ht="12" customHeight="1" x14ac:dyDescent="0.25">
      <c r="A95" s="97"/>
      <c r="B95" s="102"/>
      <c r="C95" s="88"/>
      <c r="D95" s="89"/>
      <c r="E95" s="89"/>
      <c r="H95" s="89"/>
      <c r="I95" s="89"/>
      <c r="J95" s="89"/>
      <c r="K95" s="98"/>
      <c r="L95" s="89"/>
      <c r="M95" s="102"/>
    </row>
    <row r="96" spans="1:13" s="90" customFormat="1" ht="12" customHeight="1" x14ac:dyDescent="0.25">
      <c r="A96" s="97"/>
      <c r="B96" s="102"/>
      <c r="C96" s="88"/>
      <c r="D96" s="89"/>
      <c r="E96" s="89"/>
      <c r="H96" s="89"/>
      <c r="I96" s="89"/>
      <c r="J96" s="89"/>
      <c r="K96" s="98"/>
      <c r="L96" s="89"/>
      <c r="M96" s="102"/>
    </row>
    <row r="97" spans="1:13" s="90" customFormat="1" ht="12" customHeight="1" x14ac:dyDescent="0.25">
      <c r="A97" s="97"/>
      <c r="B97" s="102"/>
      <c r="C97" s="88"/>
      <c r="D97" s="89"/>
      <c r="E97" s="89"/>
      <c r="H97" s="89"/>
      <c r="I97" s="89"/>
      <c r="J97" s="89"/>
      <c r="K97" s="98"/>
      <c r="L97" s="89"/>
      <c r="M97" s="102"/>
    </row>
    <row r="98" spans="1:13" s="90" customFormat="1" ht="12" customHeight="1" x14ac:dyDescent="0.25">
      <c r="A98" s="97"/>
      <c r="B98" s="102"/>
      <c r="C98" s="88"/>
      <c r="D98" s="89"/>
      <c r="E98" s="89"/>
      <c r="H98" s="89"/>
      <c r="I98" s="89"/>
      <c r="J98" s="89"/>
      <c r="K98" s="98"/>
      <c r="L98" s="89"/>
      <c r="M98" s="102"/>
    </row>
    <row r="99" spans="1:13" s="90" customFormat="1" ht="12" customHeight="1" x14ac:dyDescent="0.25">
      <c r="A99" s="97"/>
      <c r="B99" s="102"/>
      <c r="C99" s="88"/>
      <c r="D99" s="89"/>
      <c r="E99" s="89"/>
      <c r="H99" s="89"/>
      <c r="I99" s="89"/>
      <c r="J99" s="89"/>
      <c r="K99" s="98"/>
      <c r="L99" s="89"/>
      <c r="M99" s="102"/>
    </row>
    <row r="100" spans="1:13" s="90" customFormat="1" ht="12" customHeight="1" x14ac:dyDescent="0.25">
      <c r="A100" s="97"/>
      <c r="B100" s="102"/>
      <c r="C100" s="88"/>
      <c r="D100" s="89"/>
      <c r="E100" s="89"/>
      <c r="H100" s="89"/>
      <c r="I100" s="89"/>
      <c r="J100" s="89"/>
      <c r="K100" s="98"/>
      <c r="L100" s="89"/>
      <c r="M100" s="102"/>
    </row>
    <row r="101" spans="1:13" s="90" customFormat="1" ht="12" customHeight="1" x14ac:dyDescent="0.25">
      <c r="A101" s="97"/>
      <c r="B101" s="102"/>
      <c r="C101" s="88"/>
      <c r="D101" s="89"/>
      <c r="E101" s="89"/>
      <c r="H101" s="89"/>
      <c r="I101" s="89"/>
      <c r="J101" s="89"/>
      <c r="K101" s="98"/>
      <c r="L101" s="89"/>
      <c r="M101" s="102"/>
    </row>
    <row r="102" spans="1:13" s="90" customFormat="1" ht="12" customHeight="1" x14ac:dyDescent="0.25">
      <c r="A102" s="100"/>
      <c r="B102" s="101"/>
      <c r="C102" s="88"/>
      <c r="D102" s="89"/>
      <c r="E102" s="89"/>
      <c r="H102" s="89"/>
      <c r="I102" s="89"/>
      <c r="J102" s="89"/>
      <c r="K102" s="98"/>
      <c r="L102" s="89"/>
      <c r="M102" s="87"/>
    </row>
    <row r="103" spans="1:13" s="90" customFormat="1" ht="12" customHeight="1" x14ac:dyDescent="0.25">
      <c r="A103" s="107"/>
      <c r="B103" s="107"/>
      <c r="C103" s="107"/>
      <c r="D103" s="107"/>
      <c r="E103" s="107"/>
      <c r="F103" s="107"/>
      <c r="G103" s="107"/>
      <c r="H103" s="107"/>
      <c r="I103" s="107"/>
      <c r="J103" s="107"/>
      <c r="K103" s="107"/>
      <c r="L103" s="89"/>
      <c r="M103" s="87"/>
    </row>
    <row r="104" spans="1:13" s="90" customFormat="1" ht="12" customHeight="1" x14ac:dyDescent="0.25">
      <c r="A104" s="91"/>
      <c r="B104" s="92"/>
      <c r="C104" s="92"/>
      <c r="D104" s="92"/>
      <c r="E104" s="92"/>
      <c r="F104" s="92"/>
      <c r="G104" s="92"/>
      <c r="H104" s="92"/>
      <c r="I104" s="92"/>
      <c r="J104" s="92"/>
      <c r="K104" s="92"/>
      <c r="L104" s="89"/>
      <c r="M104" s="87"/>
    </row>
    <row r="105" spans="1:13" s="90" customFormat="1" ht="12" customHeight="1" x14ac:dyDescent="0.25">
      <c r="A105" s="93"/>
      <c r="B105" s="108"/>
      <c r="C105" s="108"/>
      <c r="D105" s="109"/>
      <c r="E105" s="109"/>
      <c r="F105" s="110"/>
      <c r="G105" s="110"/>
      <c r="H105" s="109"/>
      <c r="I105" s="109"/>
      <c r="J105" s="109"/>
      <c r="K105" s="109"/>
      <c r="L105" s="89"/>
      <c r="M105" s="87"/>
    </row>
    <row r="106" spans="1:13" s="90" customFormat="1" ht="12" customHeight="1" x14ac:dyDescent="0.25">
      <c r="A106" s="93"/>
      <c r="B106" s="94"/>
      <c r="C106" s="94"/>
      <c r="D106" s="95"/>
      <c r="E106" s="95"/>
      <c r="F106" s="96"/>
      <c r="G106" s="96"/>
      <c r="H106" s="95"/>
      <c r="I106" s="95"/>
      <c r="J106" s="95"/>
      <c r="K106" s="95"/>
      <c r="L106" s="89"/>
      <c r="M106" s="87"/>
    </row>
    <row r="107" spans="1:13" s="90" customFormat="1" ht="12" customHeight="1" x14ac:dyDescent="0.25">
      <c r="A107" s="103"/>
      <c r="B107" s="87"/>
      <c r="C107" s="88"/>
      <c r="D107" s="89"/>
      <c r="E107" s="89"/>
      <c r="H107" s="89"/>
      <c r="I107" s="89"/>
      <c r="J107" s="89"/>
      <c r="K107" s="98"/>
      <c r="L107" s="89"/>
      <c r="M107" s="102"/>
    </row>
    <row r="108" spans="1:13" s="90" customFormat="1" ht="12" customHeight="1" x14ac:dyDescent="0.25">
      <c r="A108" s="103"/>
      <c r="B108" s="87"/>
      <c r="C108" s="88"/>
      <c r="D108" s="89"/>
      <c r="E108" s="89"/>
      <c r="H108" s="89"/>
      <c r="I108" s="89"/>
      <c r="J108" s="89"/>
      <c r="K108" s="98"/>
      <c r="L108" s="89"/>
      <c r="M108" s="102"/>
    </row>
    <row r="109" spans="1:13" s="90" customFormat="1" ht="12" customHeight="1" x14ac:dyDescent="0.25">
      <c r="A109" s="103"/>
      <c r="B109" s="87"/>
      <c r="C109" s="88"/>
      <c r="D109" s="89"/>
      <c r="E109" s="89"/>
      <c r="H109" s="89"/>
      <c r="I109" s="89"/>
      <c r="J109" s="89"/>
      <c r="K109" s="98"/>
      <c r="L109" s="89"/>
      <c r="M109" s="102"/>
    </row>
    <row r="110" spans="1:13" s="90" customFormat="1" ht="12" customHeight="1" x14ac:dyDescent="0.25">
      <c r="A110" s="100"/>
      <c r="B110" s="101"/>
      <c r="C110" s="88"/>
      <c r="D110" s="89"/>
      <c r="E110" s="89"/>
      <c r="H110" s="89"/>
      <c r="I110" s="89"/>
      <c r="J110" s="89"/>
      <c r="K110" s="98"/>
      <c r="L110" s="89"/>
      <c r="M110" s="87"/>
    </row>
    <row r="111" spans="1:13" s="90" customFormat="1" ht="12" customHeight="1" x14ac:dyDescent="0.25">
      <c r="A111" s="107"/>
      <c r="B111" s="107"/>
      <c r="C111" s="107"/>
      <c r="D111" s="107"/>
      <c r="E111" s="107"/>
      <c r="F111" s="107"/>
      <c r="G111" s="107"/>
      <c r="H111" s="107"/>
      <c r="I111" s="107"/>
      <c r="J111" s="107"/>
      <c r="K111" s="107"/>
      <c r="L111" s="89"/>
      <c r="M111" s="87"/>
    </row>
    <row r="112" spans="1:13" s="90" customFormat="1" ht="12" customHeight="1" x14ac:dyDescent="0.25">
      <c r="A112" s="91"/>
      <c r="B112" s="92"/>
      <c r="C112" s="92"/>
      <c r="D112" s="92"/>
      <c r="E112" s="92"/>
      <c r="F112" s="92"/>
      <c r="G112" s="92"/>
      <c r="H112" s="92"/>
      <c r="I112" s="92"/>
      <c r="J112" s="92"/>
      <c r="K112" s="92"/>
      <c r="L112" s="89"/>
      <c r="M112" s="87"/>
    </row>
    <row r="113" spans="1:14" s="90" customFormat="1" ht="12" customHeight="1" x14ac:dyDescent="0.25">
      <c r="A113" s="93"/>
      <c r="B113" s="108"/>
      <c r="C113" s="108"/>
      <c r="D113" s="109"/>
      <c r="E113" s="109"/>
      <c r="F113" s="110"/>
      <c r="G113" s="110"/>
      <c r="H113" s="109"/>
      <c r="I113" s="109"/>
      <c r="J113" s="109"/>
      <c r="K113" s="109"/>
      <c r="L113" s="89"/>
      <c r="M113" s="87"/>
    </row>
    <row r="114" spans="1:14" s="90" customFormat="1" ht="12" customHeight="1" x14ac:dyDescent="0.25">
      <c r="A114" s="93"/>
      <c r="B114" s="94"/>
      <c r="C114" s="94"/>
      <c r="D114" s="95"/>
      <c r="E114" s="95"/>
      <c r="F114" s="96"/>
      <c r="G114" s="96"/>
      <c r="H114" s="95"/>
      <c r="I114" s="95"/>
      <c r="J114" s="95"/>
      <c r="K114" s="95"/>
      <c r="L114" s="89"/>
      <c r="M114" s="87"/>
    </row>
    <row r="115" spans="1:14" s="90" customFormat="1" ht="12" customHeight="1" x14ac:dyDescent="0.25">
      <c r="A115" s="93"/>
      <c r="B115" s="101"/>
      <c r="C115" s="88"/>
      <c r="D115" s="89"/>
      <c r="E115" s="89"/>
      <c r="H115" s="89"/>
      <c r="I115" s="89"/>
      <c r="J115" s="89"/>
      <c r="K115" s="98"/>
      <c r="L115" s="89"/>
      <c r="M115" s="102"/>
    </row>
    <row r="116" spans="1:14" s="90" customFormat="1" ht="12" customHeight="1" x14ac:dyDescent="0.25">
      <c r="A116" s="93"/>
      <c r="B116" s="101"/>
      <c r="C116" s="88"/>
      <c r="D116" s="89"/>
      <c r="E116" s="89"/>
      <c r="H116" s="89"/>
      <c r="I116" s="89"/>
      <c r="J116" s="89"/>
      <c r="K116" s="98"/>
      <c r="L116" s="89"/>
      <c r="M116" s="102"/>
    </row>
    <row r="117" spans="1:14" s="90" customFormat="1" ht="12" customHeight="1" x14ac:dyDescent="0.25">
      <c r="A117" s="93"/>
      <c r="B117" s="101"/>
      <c r="C117" s="88"/>
      <c r="D117" s="89"/>
      <c r="E117" s="89"/>
      <c r="H117" s="89"/>
      <c r="I117" s="89"/>
      <c r="J117" s="89"/>
      <c r="K117" s="98"/>
      <c r="L117" s="89"/>
      <c r="M117" s="102"/>
    </row>
    <row r="118" spans="1:14" s="90" customFormat="1" ht="12" customHeight="1" x14ac:dyDescent="0.25">
      <c r="A118" s="93"/>
      <c r="B118" s="101"/>
      <c r="C118" s="88"/>
      <c r="D118" s="89"/>
      <c r="E118" s="89"/>
      <c r="H118" s="89"/>
      <c r="I118" s="89"/>
      <c r="J118" s="89"/>
      <c r="K118" s="98"/>
      <c r="L118" s="89"/>
      <c r="M118" s="99"/>
    </row>
    <row r="119" spans="1:14" s="90" customFormat="1" ht="12" customHeight="1" x14ac:dyDescent="0.25">
      <c r="A119" s="93"/>
      <c r="B119" s="101"/>
      <c r="C119" s="88"/>
      <c r="D119" s="89"/>
      <c r="E119" s="89"/>
      <c r="H119" s="89"/>
      <c r="I119" s="89"/>
      <c r="J119" s="89"/>
      <c r="K119" s="98"/>
      <c r="L119" s="89"/>
      <c r="M119" s="87"/>
    </row>
    <row r="120" spans="1:14" s="90" customFormat="1" ht="12" customHeight="1" x14ac:dyDescent="0.25">
      <c r="A120" s="93"/>
      <c r="B120" s="101"/>
      <c r="C120" s="88"/>
      <c r="D120" s="89"/>
      <c r="E120" s="89"/>
      <c r="H120" s="89"/>
      <c r="I120" s="89"/>
      <c r="J120" s="89"/>
      <c r="K120" s="98"/>
      <c r="L120" s="89"/>
      <c r="M120" s="87"/>
    </row>
    <row r="121" spans="1:14" s="90" customFormat="1" ht="12" customHeight="1" x14ac:dyDescent="0.25">
      <c r="A121" s="93"/>
      <c r="B121" s="101"/>
      <c r="C121" s="88"/>
      <c r="D121" s="89"/>
      <c r="E121" s="89"/>
      <c r="H121" s="89"/>
      <c r="I121" s="89"/>
      <c r="J121" s="89"/>
      <c r="K121" s="98"/>
      <c r="L121" s="89"/>
      <c r="M121" s="87"/>
    </row>
    <row r="122" spans="1:14" s="90" customFormat="1" ht="12" customHeight="1" x14ac:dyDescent="0.25">
      <c r="A122" s="93"/>
      <c r="B122" s="101"/>
      <c r="C122" s="88"/>
      <c r="D122" s="89"/>
      <c r="E122" s="89"/>
      <c r="H122" s="89"/>
      <c r="I122" s="89"/>
      <c r="J122" s="89"/>
      <c r="K122" s="98"/>
      <c r="L122" s="89"/>
      <c r="M122" s="99"/>
    </row>
    <row r="123" spans="1:14" s="90" customFormat="1" ht="12" customHeight="1" x14ac:dyDescent="0.25">
      <c r="A123" s="93"/>
      <c r="B123" s="101"/>
      <c r="C123" s="88"/>
      <c r="D123" s="89"/>
      <c r="E123" s="89"/>
      <c r="H123" s="89"/>
      <c r="I123" s="89"/>
      <c r="J123" s="89"/>
      <c r="K123" s="98"/>
      <c r="L123" s="89"/>
      <c r="M123" s="104"/>
    </row>
    <row r="124" spans="1:14" s="90" customFormat="1" ht="12" customHeight="1" x14ac:dyDescent="0.25">
      <c r="A124" s="93"/>
      <c r="B124" s="101"/>
      <c r="C124" s="88"/>
      <c r="D124" s="89"/>
      <c r="E124" s="89"/>
      <c r="H124" s="89"/>
      <c r="I124" s="89"/>
      <c r="J124" s="89"/>
      <c r="K124" s="98"/>
      <c r="L124" s="89"/>
      <c r="M124" s="102"/>
    </row>
    <row r="125" spans="1:14" s="90" customFormat="1" ht="12" customHeight="1" x14ac:dyDescent="0.25">
      <c r="A125" s="93"/>
      <c r="B125" s="101"/>
      <c r="C125" s="88"/>
      <c r="D125" s="89"/>
      <c r="E125" s="89"/>
      <c r="H125" s="89"/>
      <c r="I125" s="89"/>
      <c r="J125" s="89"/>
      <c r="K125" s="98"/>
      <c r="L125" s="89"/>
      <c r="M125" s="102"/>
    </row>
    <row r="126" spans="1:14" s="90" customFormat="1" ht="12" customHeight="1" x14ac:dyDescent="0.2">
      <c r="A126" s="93"/>
      <c r="B126" s="101"/>
      <c r="C126" s="88"/>
      <c r="D126" s="89"/>
      <c r="E126" s="89"/>
      <c r="H126" s="89"/>
      <c r="I126" s="89"/>
      <c r="J126" s="89"/>
      <c r="K126" s="98"/>
      <c r="L126" s="89"/>
      <c r="M126" s="102"/>
      <c r="N126" s="105"/>
    </row>
    <row r="127" spans="1:14" s="90" customFormat="1" ht="12" customHeight="1" x14ac:dyDescent="0.25">
      <c r="A127" s="93"/>
      <c r="B127" s="101"/>
      <c r="C127" s="88"/>
      <c r="D127" s="89"/>
      <c r="E127" s="89"/>
      <c r="H127" s="89"/>
      <c r="I127" s="89"/>
      <c r="J127" s="89"/>
      <c r="K127" s="98"/>
      <c r="L127" s="89"/>
      <c r="M127" s="102"/>
    </row>
    <row r="128" spans="1:14" s="90" customFormat="1" ht="12" customHeight="1" x14ac:dyDescent="0.25">
      <c r="A128" s="93"/>
      <c r="B128" s="101"/>
      <c r="C128" s="88"/>
      <c r="D128" s="89"/>
      <c r="E128" s="89"/>
      <c r="H128" s="89"/>
      <c r="I128" s="89"/>
      <c r="J128" s="89"/>
      <c r="K128" s="98"/>
      <c r="L128" s="89"/>
      <c r="M128" s="102"/>
    </row>
    <row r="129" spans="1:14" s="90" customFormat="1" ht="12" customHeight="1" x14ac:dyDescent="0.25">
      <c r="A129" s="93"/>
      <c r="B129" s="101"/>
      <c r="C129" s="88"/>
      <c r="D129" s="89"/>
      <c r="E129" s="89"/>
      <c r="H129" s="89"/>
      <c r="I129" s="89"/>
      <c r="J129" s="89"/>
      <c r="K129" s="98"/>
      <c r="L129" s="89"/>
      <c r="M129" s="102"/>
    </row>
    <row r="130" spans="1:14" s="90" customFormat="1" ht="12" customHeight="1" x14ac:dyDescent="0.25">
      <c r="A130" s="93"/>
      <c r="B130" s="101"/>
      <c r="C130" s="88"/>
      <c r="D130" s="89"/>
      <c r="E130" s="89"/>
      <c r="H130" s="89"/>
      <c r="I130" s="89"/>
      <c r="J130" s="89"/>
      <c r="K130" s="98"/>
      <c r="L130" s="89"/>
      <c r="M130" s="102"/>
    </row>
    <row r="131" spans="1:14" s="90" customFormat="1" ht="12" customHeight="1" x14ac:dyDescent="0.25">
      <c r="A131" s="93"/>
      <c r="B131" s="101"/>
      <c r="C131" s="88"/>
      <c r="D131" s="89"/>
      <c r="E131" s="89"/>
      <c r="H131" s="89"/>
      <c r="I131" s="89"/>
      <c r="J131" s="89"/>
      <c r="K131" s="98"/>
      <c r="L131" s="89"/>
      <c r="M131" s="102"/>
    </row>
    <row r="132" spans="1:14" s="90" customFormat="1" ht="12" customHeight="1" x14ac:dyDescent="0.25">
      <c r="A132" s="93"/>
      <c r="B132" s="101"/>
      <c r="C132" s="88"/>
      <c r="D132" s="89"/>
      <c r="E132" s="89"/>
      <c r="H132" s="89"/>
      <c r="I132" s="89"/>
      <c r="J132" s="89"/>
      <c r="K132" s="98"/>
      <c r="L132" s="89"/>
      <c r="M132" s="102"/>
    </row>
    <row r="133" spans="1:14" s="90" customFormat="1" ht="12" customHeight="1" x14ac:dyDescent="0.25">
      <c r="A133" s="93"/>
      <c r="B133" s="101"/>
      <c r="C133" s="88"/>
      <c r="D133" s="89"/>
      <c r="E133" s="89"/>
      <c r="H133" s="89"/>
      <c r="I133" s="89"/>
      <c r="J133" s="89"/>
      <c r="K133" s="98"/>
      <c r="L133" s="89"/>
      <c r="M133" s="102"/>
    </row>
    <row r="134" spans="1:14" s="90" customFormat="1" ht="12" customHeight="1" x14ac:dyDescent="0.25">
      <c r="A134" s="93"/>
      <c r="B134" s="101"/>
      <c r="C134" s="88"/>
      <c r="D134" s="89"/>
      <c r="E134" s="89"/>
      <c r="H134" s="89"/>
      <c r="I134" s="89"/>
      <c r="J134" s="89"/>
      <c r="K134" s="98"/>
      <c r="L134" s="89"/>
      <c r="M134" s="102"/>
    </row>
    <row r="135" spans="1:14" s="90" customFormat="1" ht="12" customHeight="1" x14ac:dyDescent="0.25">
      <c r="A135" s="93"/>
      <c r="B135" s="101"/>
      <c r="C135" s="88"/>
      <c r="D135" s="89"/>
      <c r="E135" s="89"/>
      <c r="H135" s="89"/>
      <c r="I135" s="89"/>
      <c r="J135" s="89"/>
      <c r="K135" s="98"/>
      <c r="L135" s="89"/>
      <c r="M135" s="102"/>
    </row>
    <row r="136" spans="1:14" s="90" customFormat="1" ht="12" customHeight="1" x14ac:dyDescent="0.25">
      <c r="A136" s="93"/>
      <c r="B136" s="101"/>
      <c r="C136" s="88"/>
      <c r="D136" s="89"/>
      <c r="E136" s="89"/>
      <c r="H136" s="89"/>
      <c r="I136" s="89"/>
      <c r="J136" s="89"/>
      <c r="K136" s="98"/>
      <c r="L136" s="89"/>
      <c r="M136" s="102"/>
    </row>
    <row r="137" spans="1:14" s="90" customFormat="1" ht="12" customHeight="1" x14ac:dyDescent="0.25">
      <c r="A137" s="93"/>
      <c r="B137" s="101"/>
      <c r="C137" s="88"/>
      <c r="D137" s="89"/>
      <c r="E137" s="89"/>
      <c r="H137" s="89"/>
      <c r="I137" s="89"/>
      <c r="J137" s="89"/>
      <c r="K137" s="98"/>
      <c r="L137" s="89"/>
      <c r="M137" s="102"/>
    </row>
    <row r="138" spans="1:14" s="90" customFormat="1" ht="12" customHeight="1" x14ac:dyDescent="0.25">
      <c r="A138" s="93"/>
      <c r="B138" s="101"/>
      <c r="C138" s="88"/>
      <c r="D138" s="89"/>
      <c r="E138" s="89"/>
      <c r="H138" s="89"/>
      <c r="I138" s="89"/>
      <c r="J138" s="89"/>
      <c r="K138" s="98"/>
      <c r="L138" s="89"/>
      <c r="M138" s="102"/>
    </row>
    <row r="139" spans="1:14" s="90" customFormat="1" ht="12" customHeight="1" x14ac:dyDescent="0.25">
      <c r="A139" s="93"/>
      <c r="B139" s="101"/>
      <c r="C139" s="88"/>
      <c r="D139" s="89"/>
      <c r="E139" s="89"/>
      <c r="H139" s="89"/>
      <c r="I139" s="89"/>
      <c r="J139" s="89"/>
      <c r="K139" s="98"/>
      <c r="L139" s="89"/>
      <c r="M139" s="87"/>
    </row>
    <row r="140" spans="1:14" s="90" customFormat="1" ht="12" customHeight="1" x14ac:dyDescent="0.2">
      <c r="A140" s="93"/>
      <c r="B140" s="101"/>
      <c r="C140" s="88"/>
      <c r="D140" s="89"/>
      <c r="E140" s="89"/>
      <c r="H140" s="89"/>
      <c r="I140" s="89"/>
      <c r="J140" s="89"/>
      <c r="K140" s="98"/>
      <c r="L140" s="89"/>
      <c r="M140" s="102"/>
      <c r="N140" s="105"/>
    </row>
    <row r="141" spans="1:14" s="90" customFormat="1" ht="12" customHeight="1" x14ac:dyDescent="0.25">
      <c r="A141" s="93"/>
      <c r="B141" s="101"/>
      <c r="C141" s="88"/>
      <c r="D141" s="89"/>
      <c r="E141" s="89"/>
      <c r="H141" s="89"/>
      <c r="I141" s="89"/>
      <c r="J141" s="89"/>
      <c r="K141" s="98"/>
      <c r="L141" s="89"/>
      <c r="M141" s="104"/>
    </row>
    <row r="142" spans="1:14" s="90" customFormat="1" ht="12" customHeight="1" x14ac:dyDescent="0.25">
      <c r="A142" s="93"/>
      <c r="B142" s="101"/>
      <c r="C142" s="88"/>
      <c r="D142" s="89"/>
      <c r="E142" s="89"/>
      <c r="H142" s="89"/>
      <c r="I142" s="89"/>
      <c r="J142" s="89"/>
      <c r="K142" s="98"/>
      <c r="L142" s="89"/>
      <c r="M142" s="102"/>
    </row>
    <row r="143" spans="1:14" s="90" customFormat="1" ht="12" customHeight="1" x14ac:dyDescent="0.25">
      <c r="A143" s="93"/>
      <c r="B143" s="101"/>
      <c r="C143" s="88"/>
      <c r="D143" s="89"/>
      <c r="E143" s="89"/>
      <c r="H143" s="89"/>
      <c r="I143" s="89"/>
      <c r="J143" s="89"/>
      <c r="K143" s="98"/>
      <c r="L143" s="89"/>
      <c r="M143" s="104"/>
    </row>
    <row r="144" spans="1:14" s="90" customFormat="1" ht="12" customHeight="1" x14ac:dyDescent="0.25">
      <c r="A144" s="93"/>
      <c r="B144" s="101"/>
      <c r="C144" s="88"/>
      <c r="D144" s="89"/>
      <c r="E144" s="89"/>
      <c r="H144" s="89"/>
      <c r="I144" s="89"/>
      <c r="J144" s="89"/>
      <c r="K144" s="98"/>
      <c r="L144" s="89"/>
      <c r="M144" s="106"/>
    </row>
    <row r="145" spans="1:14" s="90" customFormat="1" ht="12" customHeight="1" x14ac:dyDescent="0.25">
      <c r="A145" s="93"/>
      <c r="B145" s="101"/>
      <c r="C145" s="88"/>
      <c r="D145" s="89"/>
      <c r="E145" s="89"/>
      <c r="H145" s="89"/>
      <c r="I145" s="89"/>
      <c r="J145" s="89"/>
      <c r="K145" s="98"/>
      <c r="L145" s="89"/>
      <c r="M145" s="104"/>
    </row>
    <row r="146" spans="1:14" s="90" customFormat="1" ht="12" customHeight="1" x14ac:dyDescent="0.25">
      <c r="A146" s="93"/>
      <c r="B146" s="101"/>
      <c r="C146" s="88"/>
      <c r="D146" s="89"/>
      <c r="E146" s="89"/>
      <c r="H146" s="89"/>
      <c r="I146" s="89"/>
      <c r="J146" s="89"/>
      <c r="K146" s="98"/>
      <c r="L146" s="89"/>
      <c r="M146" s="102"/>
    </row>
    <row r="147" spans="1:14" s="90" customFormat="1" ht="12" customHeight="1" x14ac:dyDescent="0.25">
      <c r="A147" s="93"/>
      <c r="B147" s="101"/>
      <c r="C147" s="88"/>
      <c r="D147" s="89"/>
      <c r="E147" s="89"/>
      <c r="H147" s="89"/>
      <c r="I147" s="89"/>
      <c r="J147" s="89"/>
      <c r="K147" s="98"/>
      <c r="L147" s="89"/>
      <c r="M147" s="102"/>
    </row>
    <row r="148" spans="1:14" s="90" customFormat="1" ht="12" customHeight="1" x14ac:dyDescent="0.25">
      <c r="A148" s="93"/>
      <c r="B148" s="101"/>
      <c r="C148" s="88"/>
      <c r="D148" s="89"/>
      <c r="E148" s="89"/>
      <c r="H148" s="89"/>
      <c r="I148" s="89"/>
      <c r="J148" s="89"/>
      <c r="K148" s="98"/>
      <c r="L148" s="89"/>
      <c r="M148" s="102"/>
    </row>
    <row r="149" spans="1:14" s="90" customFormat="1" ht="12" customHeight="1" x14ac:dyDescent="0.25">
      <c r="A149" s="93"/>
      <c r="B149" s="101"/>
      <c r="C149" s="88"/>
      <c r="D149" s="89"/>
      <c r="E149" s="89"/>
      <c r="H149" s="89"/>
      <c r="I149" s="89"/>
      <c r="J149" s="89"/>
      <c r="K149" s="98"/>
      <c r="L149" s="89"/>
      <c r="M149" s="102"/>
    </row>
    <row r="150" spans="1:14" s="90" customFormat="1" ht="12" customHeight="1" x14ac:dyDescent="0.25">
      <c r="A150" s="93"/>
      <c r="B150" s="101"/>
      <c r="C150" s="88"/>
      <c r="D150" s="89"/>
      <c r="E150" s="89"/>
      <c r="H150" s="89"/>
      <c r="I150" s="89"/>
      <c r="J150" s="89"/>
      <c r="K150" s="98"/>
      <c r="L150" s="89"/>
      <c r="M150" s="102"/>
    </row>
    <row r="151" spans="1:14" s="90" customFormat="1" ht="12" customHeight="1" x14ac:dyDescent="0.25">
      <c r="A151" s="93"/>
      <c r="B151" s="101"/>
      <c r="C151" s="88"/>
      <c r="D151" s="89"/>
      <c r="E151" s="89"/>
      <c r="H151" s="89"/>
      <c r="I151" s="89"/>
      <c r="J151" s="89"/>
      <c r="K151" s="89"/>
      <c r="L151" s="89"/>
      <c r="M151" s="102"/>
    </row>
    <row r="152" spans="1:14" s="90" customFormat="1" ht="12" customHeight="1" x14ac:dyDescent="0.25">
      <c r="A152" s="93"/>
      <c r="B152" s="101"/>
      <c r="C152" s="88"/>
      <c r="D152" s="89"/>
      <c r="E152" s="89"/>
      <c r="H152" s="89"/>
      <c r="I152" s="89"/>
      <c r="J152" s="89"/>
      <c r="K152" s="89"/>
      <c r="L152" s="89"/>
      <c r="M152" s="106"/>
    </row>
    <row r="153" spans="1:14" s="90" customFormat="1" ht="12" customHeight="1" x14ac:dyDescent="0.25">
      <c r="A153" s="93"/>
      <c r="B153" s="101"/>
      <c r="C153" s="88"/>
      <c r="D153" s="89"/>
      <c r="E153" s="89"/>
      <c r="H153" s="89"/>
      <c r="I153" s="89"/>
      <c r="J153" s="89"/>
      <c r="K153" s="89"/>
      <c r="L153" s="89"/>
      <c r="M153" s="102"/>
    </row>
    <row r="154" spans="1:14" s="90" customFormat="1" ht="12" customHeight="1" x14ac:dyDescent="0.2">
      <c r="A154" s="93"/>
      <c r="B154" s="101"/>
      <c r="C154" s="88"/>
      <c r="D154" s="89"/>
      <c r="E154" s="89"/>
      <c r="H154" s="89"/>
      <c r="I154" s="89"/>
      <c r="J154" s="89"/>
      <c r="K154" s="89"/>
      <c r="L154" s="89"/>
      <c r="M154" s="102"/>
      <c r="N154" s="105"/>
    </row>
    <row r="155" spans="1:14" s="90" customFormat="1" ht="12" customHeight="1" x14ac:dyDescent="0.25">
      <c r="A155" s="93"/>
      <c r="B155" s="101"/>
      <c r="C155" s="88"/>
      <c r="D155" s="89"/>
      <c r="E155" s="89"/>
      <c r="H155" s="89"/>
      <c r="I155" s="89"/>
      <c r="J155" s="89"/>
      <c r="K155" s="89"/>
      <c r="L155" s="89"/>
      <c r="M155" s="102"/>
    </row>
    <row r="156" spans="1:14" s="90" customFormat="1" ht="12" customHeight="1" x14ac:dyDescent="0.25">
      <c r="A156" s="93"/>
      <c r="B156" s="101"/>
      <c r="C156" s="88"/>
      <c r="D156" s="89"/>
      <c r="E156" s="89"/>
      <c r="H156" s="89"/>
      <c r="I156" s="89"/>
      <c r="J156" s="89"/>
      <c r="K156" s="89"/>
      <c r="L156" s="89"/>
      <c r="M156" s="102"/>
    </row>
    <row r="157" spans="1:14" s="90" customFormat="1" ht="12" customHeight="1" x14ac:dyDescent="0.25">
      <c r="A157" s="93"/>
      <c r="B157" s="101"/>
      <c r="C157" s="88"/>
      <c r="D157" s="89"/>
      <c r="E157" s="89"/>
      <c r="H157" s="89"/>
      <c r="I157" s="89"/>
      <c r="J157" s="89"/>
      <c r="K157" s="89"/>
      <c r="L157" s="89"/>
      <c r="M157" s="102"/>
    </row>
    <row r="158" spans="1:14" s="90" customFormat="1" ht="12" customHeight="1" x14ac:dyDescent="0.25">
      <c r="A158" s="93"/>
      <c r="B158" s="101"/>
      <c r="C158" s="88"/>
      <c r="D158" s="89"/>
      <c r="E158" s="89"/>
      <c r="H158" s="89"/>
      <c r="I158" s="89"/>
      <c r="J158" s="89"/>
      <c r="K158" s="89"/>
      <c r="L158" s="89"/>
      <c r="M158" s="102"/>
    </row>
    <row r="159" spans="1:14" s="90" customFormat="1" ht="12" customHeight="1" x14ac:dyDescent="0.25">
      <c r="A159" s="93"/>
      <c r="B159" s="101"/>
      <c r="C159" s="88"/>
      <c r="D159" s="89"/>
      <c r="E159" s="89"/>
      <c r="H159" s="89"/>
      <c r="I159" s="89"/>
      <c r="J159" s="89"/>
      <c r="K159" s="89"/>
      <c r="L159" s="89"/>
      <c r="M159" s="102"/>
    </row>
    <row r="160" spans="1:14" s="90" customFormat="1" ht="12" customHeight="1" x14ac:dyDescent="0.25">
      <c r="A160" s="93"/>
      <c r="B160" s="101"/>
      <c r="C160" s="88"/>
      <c r="D160" s="89"/>
      <c r="E160" s="89"/>
      <c r="H160" s="89"/>
      <c r="I160" s="89"/>
      <c r="J160" s="89"/>
      <c r="K160" s="89"/>
      <c r="L160" s="89"/>
      <c r="M160" s="99"/>
    </row>
    <row r="161" spans="1:14" s="90" customFormat="1" ht="12" customHeight="1" x14ac:dyDescent="0.2">
      <c r="A161" s="93"/>
      <c r="B161" s="101"/>
      <c r="C161" s="88"/>
      <c r="D161" s="89"/>
      <c r="E161" s="89"/>
      <c r="H161" s="89"/>
      <c r="I161" s="89"/>
      <c r="J161" s="89"/>
      <c r="K161" s="89"/>
      <c r="L161" s="89"/>
      <c r="M161" s="105"/>
    </row>
    <row r="162" spans="1:14" s="90" customFormat="1" ht="12" customHeight="1" x14ac:dyDescent="0.25">
      <c r="A162" s="93"/>
      <c r="B162" s="101"/>
      <c r="C162" s="88"/>
      <c r="D162" s="89"/>
      <c r="E162" s="89"/>
      <c r="H162" s="89"/>
      <c r="I162" s="89"/>
      <c r="J162" s="89"/>
      <c r="K162" s="89"/>
      <c r="L162" s="89"/>
      <c r="M162" s="87"/>
    </row>
    <row r="163" spans="1:14" s="90" customFormat="1" ht="12" customHeight="1" x14ac:dyDescent="0.25">
      <c r="A163" s="93"/>
      <c r="B163" s="101"/>
      <c r="C163" s="88"/>
      <c r="D163" s="89"/>
      <c r="E163" s="89"/>
      <c r="H163" s="89"/>
      <c r="I163" s="89"/>
      <c r="J163" s="89"/>
      <c r="K163" s="89"/>
      <c r="L163" s="89"/>
      <c r="M163" s="102"/>
    </row>
    <row r="164" spans="1:14" s="90" customFormat="1" ht="12" customHeight="1" x14ac:dyDescent="0.25">
      <c r="A164" s="93"/>
      <c r="B164" s="101"/>
      <c r="C164" s="88"/>
      <c r="D164" s="89"/>
      <c r="E164" s="89"/>
      <c r="H164" s="89"/>
      <c r="I164" s="89"/>
      <c r="J164" s="89"/>
      <c r="K164" s="89"/>
      <c r="L164" s="89"/>
      <c r="M164" s="102"/>
    </row>
    <row r="165" spans="1:14" s="90" customFormat="1" ht="12" customHeight="1" x14ac:dyDescent="0.25">
      <c r="A165" s="93"/>
      <c r="B165" s="101"/>
      <c r="C165" s="88"/>
      <c r="D165" s="89"/>
      <c r="E165" s="89"/>
      <c r="H165" s="89"/>
      <c r="I165" s="89"/>
      <c r="J165" s="89"/>
      <c r="K165" s="89"/>
      <c r="L165" s="89"/>
      <c r="M165" s="102"/>
    </row>
    <row r="166" spans="1:14" s="90" customFormat="1" ht="12" customHeight="1" x14ac:dyDescent="0.25">
      <c r="A166" s="93"/>
      <c r="B166" s="101"/>
      <c r="C166" s="88"/>
      <c r="D166" s="89"/>
      <c r="E166" s="89"/>
      <c r="H166" s="89"/>
      <c r="I166" s="89"/>
      <c r="J166" s="89"/>
      <c r="K166" s="89"/>
      <c r="L166" s="89"/>
      <c r="M166" s="102"/>
    </row>
    <row r="167" spans="1:14" s="90" customFormat="1" ht="12" customHeight="1" x14ac:dyDescent="0.25">
      <c r="A167" s="93"/>
      <c r="B167" s="101"/>
      <c r="C167" s="88"/>
      <c r="D167" s="89"/>
      <c r="E167" s="89"/>
      <c r="H167" s="89"/>
      <c r="I167" s="89"/>
      <c r="J167" s="89"/>
      <c r="K167" s="89"/>
      <c r="L167" s="89"/>
      <c r="M167" s="102"/>
    </row>
    <row r="168" spans="1:14" s="90" customFormat="1" ht="12" customHeight="1" x14ac:dyDescent="0.2">
      <c r="A168" s="93"/>
      <c r="B168" s="101"/>
      <c r="C168" s="88"/>
      <c r="D168" s="89"/>
      <c r="E168" s="89"/>
      <c r="H168" s="89"/>
      <c r="I168" s="89"/>
      <c r="J168" s="89"/>
      <c r="K168" s="89"/>
      <c r="L168" s="89"/>
      <c r="M168" s="87"/>
      <c r="N168" s="105"/>
    </row>
    <row r="169" spans="1:14" s="90" customFormat="1" ht="12" customHeight="1" x14ac:dyDescent="0.25">
      <c r="A169" s="93"/>
      <c r="B169" s="101"/>
      <c r="C169" s="88"/>
      <c r="D169" s="89"/>
      <c r="E169" s="89"/>
      <c r="H169" s="89"/>
      <c r="I169" s="89"/>
      <c r="J169" s="89"/>
      <c r="K169" s="89"/>
      <c r="L169" s="89"/>
      <c r="M169" s="102"/>
    </row>
    <row r="170" spans="1:14" s="90" customFormat="1" ht="12" customHeight="1" x14ac:dyDescent="0.25">
      <c r="A170" s="93"/>
      <c r="B170" s="101"/>
      <c r="C170" s="88"/>
      <c r="D170" s="89"/>
      <c r="E170" s="89"/>
      <c r="H170" s="89"/>
      <c r="I170" s="89"/>
      <c r="J170" s="89"/>
      <c r="K170" s="89"/>
      <c r="L170" s="89"/>
      <c r="M170" s="102"/>
    </row>
    <row r="171" spans="1:14" s="90" customFormat="1" ht="12" customHeight="1" x14ac:dyDescent="0.25">
      <c r="A171" s="93"/>
      <c r="B171" s="101"/>
      <c r="C171" s="88"/>
      <c r="D171" s="89"/>
      <c r="E171" s="89"/>
      <c r="H171" s="89"/>
      <c r="I171" s="89"/>
      <c r="J171" s="89"/>
      <c r="K171" s="89"/>
      <c r="L171" s="89"/>
      <c r="M171" s="87"/>
    </row>
    <row r="172" spans="1:14" s="90" customFormat="1" ht="12" customHeight="1" x14ac:dyDescent="0.25">
      <c r="A172" s="93"/>
      <c r="B172" s="101"/>
      <c r="C172" s="88"/>
      <c r="D172" s="89"/>
      <c r="E172" s="89"/>
      <c r="H172" s="89"/>
      <c r="I172" s="89"/>
      <c r="J172" s="89"/>
      <c r="K172" s="89"/>
      <c r="L172" s="89"/>
      <c r="M172" s="102"/>
    </row>
    <row r="173" spans="1:14" s="90" customFormat="1" ht="12" customHeight="1" x14ac:dyDescent="0.25">
      <c r="A173" s="93"/>
      <c r="B173" s="101"/>
      <c r="C173" s="88"/>
      <c r="D173" s="89"/>
      <c r="E173" s="89"/>
      <c r="H173" s="89"/>
      <c r="I173" s="89"/>
      <c r="J173" s="89"/>
      <c r="K173" s="89"/>
      <c r="L173" s="89"/>
      <c r="M173" s="102"/>
    </row>
    <row r="174" spans="1:14" s="90" customFormat="1" ht="12" customHeight="1" x14ac:dyDescent="0.25">
      <c r="A174" s="93"/>
      <c r="B174" s="101"/>
      <c r="C174" s="88"/>
      <c r="D174" s="89"/>
      <c r="E174" s="89"/>
      <c r="H174" s="89"/>
      <c r="I174" s="89"/>
      <c r="J174" s="89"/>
      <c r="K174" s="89"/>
      <c r="L174" s="89"/>
      <c r="M174" s="102"/>
    </row>
    <row r="175" spans="1:14" s="90" customFormat="1" ht="12" customHeight="1" x14ac:dyDescent="0.25">
      <c r="A175" s="93"/>
      <c r="B175" s="101"/>
      <c r="C175" s="88"/>
      <c r="D175" s="89"/>
      <c r="E175" s="89"/>
      <c r="H175" s="89"/>
      <c r="I175" s="89"/>
      <c r="J175" s="89"/>
      <c r="K175" s="89"/>
      <c r="L175" s="89"/>
      <c r="M175" s="102"/>
    </row>
    <row r="176" spans="1:14" s="90" customFormat="1" ht="12" customHeight="1" x14ac:dyDescent="0.25">
      <c r="A176" s="93"/>
      <c r="B176" s="101"/>
      <c r="C176" s="88"/>
      <c r="D176" s="89"/>
      <c r="E176" s="89"/>
      <c r="H176" s="89"/>
      <c r="I176" s="89"/>
      <c r="J176" s="89"/>
      <c r="K176" s="89"/>
      <c r="L176" s="89"/>
      <c r="M176" s="99"/>
    </row>
    <row r="177" spans="1:14" s="90" customFormat="1" ht="12" customHeight="1" x14ac:dyDescent="0.2">
      <c r="A177" s="93"/>
      <c r="B177" s="101"/>
      <c r="C177" s="88"/>
      <c r="D177" s="89"/>
      <c r="E177" s="89"/>
      <c r="H177" s="89"/>
      <c r="I177" s="89"/>
      <c r="J177" s="89"/>
      <c r="K177" s="89"/>
      <c r="L177" s="89"/>
      <c r="M177" s="105"/>
    </row>
    <row r="178" spans="1:14" s="90" customFormat="1" ht="12" customHeight="1" x14ac:dyDescent="0.25">
      <c r="A178" s="93"/>
      <c r="B178" s="101"/>
      <c r="C178" s="88"/>
      <c r="D178" s="89"/>
      <c r="E178" s="89"/>
      <c r="H178" s="89"/>
      <c r="I178" s="89"/>
      <c r="J178" s="89"/>
      <c r="K178" s="89"/>
      <c r="L178" s="89"/>
      <c r="M178" s="87"/>
    </row>
    <row r="179" spans="1:14" s="90" customFormat="1" ht="12" customHeight="1" x14ac:dyDescent="0.25">
      <c r="A179" s="93"/>
      <c r="B179" s="101"/>
      <c r="C179" s="88"/>
      <c r="D179" s="89"/>
      <c r="E179" s="89"/>
      <c r="H179" s="89"/>
      <c r="I179" s="89"/>
      <c r="J179" s="89"/>
      <c r="K179" s="89"/>
      <c r="L179" s="89"/>
      <c r="M179" s="102"/>
    </row>
    <row r="180" spans="1:14" s="90" customFormat="1" ht="12" customHeight="1" x14ac:dyDescent="0.25">
      <c r="A180" s="93"/>
      <c r="B180" s="101"/>
      <c r="C180" s="88"/>
      <c r="D180" s="89"/>
      <c r="E180" s="89"/>
      <c r="H180" s="89"/>
      <c r="I180" s="89"/>
      <c r="J180" s="89"/>
      <c r="K180" s="89"/>
      <c r="L180" s="89"/>
      <c r="M180" s="102"/>
    </row>
    <row r="181" spans="1:14" s="90" customFormat="1" ht="12" customHeight="1" x14ac:dyDescent="0.25">
      <c r="A181" s="93"/>
      <c r="B181" s="101"/>
      <c r="C181" s="88"/>
      <c r="D181" s="89"/>
      <c r="E181" s="89"/>
      <c r="H181" s="89"/>
      <c r="I181" s="89"/>
      <c r="J181" s="89"/>
      <c r="K181" s="89"/>
      <c r="L181" s="89"/>
      <c r="M181" s="102"/>
    </row>
    <row r="182" spans="1:14" s="90" customFormat="1" ht="12" customHeight="1" x14ac:dyDescent="0.2">
      <c r="A182" s="93"/>
      <c r="B182" s="101"/>
      <c r="C182" s="88"/>
      <c r="D182" s="89"/>
      <c r="E182" s="89"/>
      <c r="H182" s="89"/>
      <c r="I182" s="89"/>
      <c r="J182" s="89"/>
      <c r="K182" s="89"/>
      <c r="L182" s="89"/>
      <c r="M182" s="102"/>
      <c r="N182" s="105"/>
    </row>
    <row r="183" spans="1:14" s="90" customFormat="1" ht="12" customHeight="1" x14ac:dyDescent="0.25">
      <c r="A183" s="93"/>
      <c r="B183" s="101"/>
      <c r="C183" s="88"/>
      <c r="D183" s="89"/>
      <c r="E183" s="89"/>
      <c r="H183" s="89"/>
      <c r="I183" s="89"/>
      <c r="J183" s="89"/>
      <c r="K183" s="89"/>
      <c r="L183" s="89"/>
      <c r="M183" s="87"/>
    </row>
    <row r="184" spans="1:14" s="90" customFormat="1" ht="12" customHeight="1" x14ac:dyDescent="0.25">
      <c r="A184" s="93"/>
      <c r="B184" s="101"/>
      <c r="C184" s="88"/>
      <c r="D184" s="89"/>
      <c r="E184" s="89"/>
      <c r="H184" s="89"/>
      <c r="I184" s="89"/>
      <c r="J184" s="89"/>
      <c r="K184" s="89"/>
      <c r="L184" s="89"/>
      <c r="M184" s="102"/>
    </row>
    <row r="185" spans="1:14" s="90" customFormat="1" ht="12" customHeight="1" x14ac:dyDescent="0.25">
      <c r="A185" s="93"/>
      <c r="B185" s="101"/>
      <c r="C185" s="88"/>
      <c r="D185" s="89"/>
      <c r="E185" s="89"/>
      <c r="H185" s="89"/>
      <c r="I185" s="89"/>
      <c r="J185" s="89"/>
      <c r="K185" s="89"/>
      <c r="L185" s="89"/>
      <c r="M185" s="102"/>
    </row>
    <row r="186" spans="1:14" s="90" customFormat="1" ht="12" customHeight="1" x14ac:dyDescent="0.25">
      <c r="A186" s="93"/>
      <c r="B186" s="101"/>
      <c r="C186" s="88"/>
      <c r="D186" s="89"/>
      <c r="E186" s="89"/>
      <c r="H186" s="89"/>
      <c r="I186" s="89"/>
      <c r="J186" s="89"/>
      <c r="K186" s="89"/>
      <c r="L186" s="89"/>
      <c r="M186" s="102"/>
    </row>
    <row r="187" spans="1:14" s="90" customFormat="1" ht="12" customHeight="1" x14ac:dyDescent="0.25">
      <c r="A187" s="93"/>
      <c r="B187" s="101"/>
      <c r="C187" s="88"/>
      <c r="D187" s="89"/>
      <c r="E187" s="89"/>
      <c r="H187" s="89"/>
      <c r="I187" s="89"/>
      <c r="J187" s="89"/>
      <c r="K187" s="89"/>
      <c r="L187" s="89"/>
      <c r="M187" s="102"/>
    </row>
    <row r="188" spans="1:14" s="90" customFormat="1" ht="12" customHeight="1" x14ac:dyDescent="0.25">
      <c r="A188" s="93"/>
      <c r="B188" s="101"/>
      <c r="C188" s="88"/>
      <c r="D188" s="89"/>
      <c r="E188" s="89"/>
      <c r="H188" s="89"/>
      <c r="I188" s="89"/>
      <c r="J188" s="89"/>
      <c r="K188" s="89"/>
      <c r="L188" s="89"/>
      <c r="M188" s="102"/>
    </row>
    <row r="189" spans="1:14" s="90" customFormat="1" ht="12" customHeight="1" x14ac:dyDescent="0.25">
      <c r="A189" s="93"/>
      <c r="B189" s="101"/>
      <c r="C189" s="88"/>
      <c r="D189" s="89"/>
      <c r="E189" s="89"/>
      <c r="H189" s="89"/>
      <c r="I189" s="89"/>
      <c r="J189" s="89"/>
      <c r="K189" s="89"/>
      <c r="L189" s="89"/>
      <c r="M189" s="102"/>
    </row>
    <row r="190" spans="1:14" s="90" customFormat="1" ht="12" customHeight="1" x14ac:dyDescent="0.25">
      <c r="A190" s="93"/>
      <c r="B190" s="101"/>
      <c r="C190" s="88"/>
      <c r="D190" s="89"/>
      <c r="E190" s="89"/>
      <c r="H190" s="89"/>
      <c r="I190" s="89"/>
      <c r="J190" s="89"/>
      <c r="K190" s="89"/>
      <c r="L190" s="89"/>
      <c r="M190" s="102"/>
    </row>
    <row r="191" spans="1:14" s="90" customFormat="1" ht="12" customHeight="1" x14ac:dyDescent="0.25">
      <c r="A191" s="93"/>
      <c r="B191" s="101"/>
      <c r="C191" s="88"/>
      <c r="D191" s="89"/>
      <c r="E191" s="89"/>
      <c r="H191" s="89"/>
      <c r="I191" s="89"/>
      <c r="J191" s="89"/>
      <c r="K191" s="89"/>
      <c r="L191" s="89"/>
      <c r="M191" s="102"/>
    </row>
    <row r="192" spans="1:14" s="90" customFormat="1" ht="12" customHeight="1" x14ac:dyDescent="0.25">
      <c r="A192" s="93"/>
      <c r="B192" s="101"/>
      <c r="C192" s="88"/>
      <c r="D192" s="89"/>
      <c r="E192" s="89"/>
      <c r="H192" s="89"/>
      <c r="I192" s="89"/>
      <c r="J192" s="89"/>
      <c r="K192" s="89"/>
      <c r="L192" s="89"/>
      <c r="M192" s="102"/>
    </row>
    <row r="193" spans="1:13" s="90" customFormat="1" ht="12" customHeight="1" x14ac:dyDescent="0.25">
      <c r="A193" s="93"/>
      <c r="B193" s="101"/>
      <c r="C193" s="88"/>
      <c r="D193" s="89"/>
      <c r="E193" s="89"/>
      <c r="H193" s="89"/>
      <c r="I193" s="89"/>
      <c r="J193" s="89"/>
      <c r="K193" s="89"/>
      <c r="L193" s="89"/>
      <c r="M193" s="102"/>
    </row>
    <row r="194" spans="1:13" s="90" customFormat="1" ht="12" customHeight="1" x14ac:dyDescent="0.25">
      <c r="A194" s="93"/>
      <c r="B194" s="101"/>
      <c r="C194" s="88"/>
      <c r="D194" s="89"/>
      <c r="E194" s="89"/>
      <c r="H194" s="89"/>
      <c r="I194" s="89"/>
      <c r="J194" s="89"/>
      <c r="K194" s="89"/>
      <c r="L194" s="89"/>
      <c r="M194" s="102"/>
    </row>
    <row r="195" spans="1:13" s="90" customFormat="1" ht="12" customHeight="1" x14ac:dyDescent="0.25">
      <c r="A195" s="93"/>
      <c r="B195" s="101"/>
      <c r="C195" s="88"/>
      <c r="D195" s="89"/>
      <c r="E195" s="89"/>
      <c r="H195" s="89"/>
      <c r="I195" s="89"/>
      <c r="J195" s="89"/>
      <c r="K195" s="89"/>
      <c r="L195" s="89"/>
      <c r="M195" s="99"/>
    </row>
    <row r="196" spans="1:13" s="90" customFormat="1" ht="12" customHeight="1" x14ac:dyDescent="0.2">
      <c r="A196" s="93"/>
      <c r="B196" s="101"/>
      <c r="C196" s="88"/>
      <c r="D196" s="89"/>
      <c r="E196" s="89"/>
      <c r="H196" s="89"/>
      <c r="I196" s="89"/>
      <c r="J196" s="89"/>
      <c r="K196" s="89"/>
      <c r="L196" s="89"/>
      <c r="M196" s="105"/>
    </row>
    <row r="197" spans="1:13" s="90" customFormat="1" ht="12" customHeight="1" x14ac:dyDescent="0.25">
      <c r="A197" s="93"/>
      <c r="B197" s="101"/>
      <c r="C197" s="88"/>
      <c r="D197" s="89"/>
      <c r="E197" s="89"/>
      <c r="H197" s="89"/>
      <c r="I197" s="89"/>
      <c r="J197" s="89"/>
      <c r="K197" s="89"/>
      <c r="L197" s="89"/>
      <c r="M197" s="87"/>
    </row>
    <row r="198" spans="1:13" s="90" customFormat="1" ht="12" customHeight="1" x14ac:dyDescent="0.25">
      <c r="A198" s="93"/>
      <c r="B198" s="101"/>
      <c r="C198" s="88"/>
      <c r="D198" s="89"/>
      <c r="E198" s="89"/>
      <c r="H198" s="89"/>
      <c r="I198" s="89"/>
      <c r="J198" s="89"/>
      <c r="K198" s="89"/>
      <c r="L198" s="89"/>
      <c r="M198" s="106"/>
    </row>
    <row r="199" spans="1:13" s="90" customFormat="1" ht="12" customHeight="1" x14ac:dyDescent="0.25">
      <c r="A199" s="93"/>
      <c r="B199" s="101"/>
      <c r="C199" s="88"/>
      <c r="D199" s="89"/>
      <c r="E199" s="89"/>
      <c r="H199" s="89"/>
      <c r="I199" s="89"/>
      <c r="J199" s="89"/>
      <c r="K199" s="89"/>
      <c r="L199" s="89"/>
      <c r="M199" s="106"/>
    </row>
    <row r="200" spans="1:13" s="90" customFormat="1" ht="12" customHeight="1" x14ac:dyDescent="0.25">
      <c r="A200" s="93"/>
      <c r="B200" s="101"/>
      <c r="C200" s="88"/>
      <c r="D200" s="89"/>
      <c r="E200" s="89"/>
      <c r="H200" s="89"/>
      <c r="I200" s="89"/>
      <c r="J200" s="89"/>
      <c r="K200" s="89"/>
      <c r="L200" s="89"/>
      <c r="M200" s="106"/>
    </row>
    <row r="201" spans="1:13" s="90" customFormat="1" ht="12" customHeight="1" x14ac:dyDescent="0.25">
      <c r="A201" s="93"/>
      <c r="B201" s="101"/>
      <c r="C201" s="88"/>
      <c r="D201" s="89"/>
      <c r="E201" s="89"/>
      <c r="H201" s="89"/>
      <c r="I201" s="89"/>
      <c r="J201" s="89"/>
      <c r="K201" s="89"/>
      <c r="L201" s="89"/>
      <c r="M201" s="106"/>
    </row>
    <row r="202" spans="1:13" s="90" customFormat="1" ht="12" customHeight="1" x14ac:dyDescent="0.25">
      <c r="A202" s="93"/>
      <c r="B202" s="101"/>
      <c r="C202" s="88"/>
      <c r="D202" s="89"/>
      <c r="E202" s="89"/>
      <c r="H202" s="89"/>
      <c r="I202" s="89"/>
      <c r="J202" s="89"/>
      <c r="K202" s="89"/>
      <c r="L202" s="89"/>
      <c r="M202" s="102"/>
    </row>
    <row r="203" spans="1:13" s="90" customFormat="1" ht="12" customHeight="1" x14ac:dyDescent="0.25">
      <c r="A203" s="93"/>
      <c r="B203" s="101"/>
      <c r="C203" s="88"/>
      <c r="D203" s="89"/>
      <c r="E203" s="89"/>
      <c r="H203" s="89"/>
      <c r="I203" s="89"/>
      <c r="J203" s="89"/>
      <c r="K203" s="89"/>
      <c r="L203" s="89"/>
      <c r="M203" s="106"/>
    </row>
    <row r="204" spans="1:13" s="90" customFormat="1" ht="12" customHeight="1" x14ac:dyDescent="0.25">
      <c r="A204" s="93"/>
      <c r="B204" s="101"/>
      <c r="C204" s="88"/>
      <c r="D204" s="89"/>
      <c r="E204" s="89"/>
      <c r="H204" s="89"/>
      <c r="I204" s="89"/>
      <c r="J204" s="89"/>
      <c r="K204" s="89"/>
      <c r="L204" s="89"/>
      <c r="M204" s="106"/>
    </row>
    <row r="205" spans="1:13" s="90" customFormat="1" ht="12" customHeight="1" x14ac:dyDescent="0.25">
      <c r="A205" s="93"/>
      <c r="B205" s="101"/>
      <c r="C205" s="88"/>
      <c r="D205" s="89"/>
      <c r="E205" s="89"/>
      <c r="H205" s="89"/>
      <c r="I205" s="89"/>
      <c r="J205" s="89"/>
      <c r="K205" s="89"/>
      <c r="L205" s="89"/>
      <c r="M205" s="87"/>
    </row>
    <row r="206" spans="1:13" s="90" customFormat="1" ht="12" customHeight="1" x14ac:dyDescent="0.25">
      <c r="A206" s="93"/>
      <c r="B206" s="101"/>
      <c r="C206" s="88"/>
      <c r="D206" s="89"/>
      <c r="E206" s="89"/>
      <c r="H206" s="89"/>
      <c r="I206" s="89"/>
      <c r="J206" s="89"/>
      <c r="K206" s="89"/>
      <c r="L206" s="89"/>
      <c r="M206" s="106"/>
    </row>
    <row r="207" spans="1:13" s="90" customFormat="1" ht="12" customHeight="1" x14ac:dyDescent="0.25">
      <c r="A207" s="93"/>
      <c r="B207" s="101"/>
      <c r="C207" s="88"/>
      <c r="D207" s="89"/>
      <c r="E207" s="89"/>
      <c r="H207" s="89"/>
      <c r="I207" s="89"/>
      <c r="J207" s="89"/>
      <c r="K207" s="89"/>
      <c r="L207" s="89"/>
      <c r="M207" s="106"/>
    </row>
    <row r="208" spans="1:13" s="90" customFormat="1" ht="12" customHeight="1" x14ac:dyDescent="0.25">
      <c r="A208" s="93"/>
      <c r="B208" s="101"/>
      <c r="C208" s="88"/>
      <c r="D208" s="89"/>
      <c r="E208" s="89"/>
      <c r="H208" s="89"/>
      <c r="I208" s="89"/>
      <c r="J208" s="89"/>
      <c r="K208" s="89"/>
      <c r="L208" s="89"/>
      <c r="M208" s="106"/>
    </row>
    <row r="209" spans="1:13" s="90" customFormat="1" ht="12" customHeight="1" x14ac:dyDescent="0.25">
      <c r="A209" s="93"/>
      <c r="B209" s="101"/>
      <c r="C209" s="88"/>
      <c r="D209" s="89"/>
      <c r="E209" s="89"/>
      <c r="H209" s="89"/>
      <c r="I209" s="89"/>
      <c r="J209" s="89"/>
      <c r="K209" s="89"/>
      <c r="L209" s="89"/>
      <c r="M209" s="106"/>
    </row>
    <row r="210" spans="1:13" s="90" customFormat="1" ht="12" customHeight="1" x14ac:dyDescent="0.25">
      <c r="A210" s="93"/>
      <c r="B210" s="101"/>
      <c r="C210" s="88"/>
      <c r="D210" s="89"/>
      <c r="E210" s="89"/>
      <c r="H210" s="89"/>
      <c r="I210" s="89"/>
      <c r="J210" s="89"/>
      <c r="K210" s="89"/>
      <c r="L210" s="89"/>
      <c r="M210" s="106"/>
    </row>
    <row r="211" spans="1:13" s="90" customFormat="1" ht="12" customHeight="1" x14ac:dyDescent="0.25">
      <c r="A211" s="93"/>
      <c r="B211" s="101"/>
      <c r="C211" s="88"/>
      <c r="D211" s="89"/>
      <c r="E211" s="89"/>
      <c r="H211" s="89"/>
      <c r="I211" s="89"/>
      <c r="J211" s="89"/>
      <c r="K211" s="89"/>
      <c r="L211" s="89"/>
      <c r="M211" s="106"/>
    </row>
    <row r="212" spans="1:13" s="90" customFormat="1" ht="12" customHeight="1" x14ac:dyDescent="0.25">
      <c r="A212" s="93"/>
      <c r="B212" s="101"/>
      <c r="C212" s="88"/>
      <c r="D212" s="89"/>
      <c r="E212" s="89"/>
      <c r="H212" s="89"/>
      <c r="I212" s="89"/>
      <c r="J212" s="89"/>
      <c r="K212" s="89"/>
      <c r="L212" s="89"/>
      <c r="M212" s="87"/>
    </row>
    <row r="213" spans="1:13" s="90" customFormat="1" ht="12" customHeight="1" x14ac:dyDescent="0.25">
      <c r="A213" s="93"/>
      <c r="B213" s="101"/>
      <c r="C213" s="88"/>
      <c r="D213" s="89"/>
      <c r="E213" s="89"/>
      <c r="H213" s="89"/>
      <c r="I213" s="89"/>
      <c r="J213" s="89"/>
      <c r="K213" s="89"/>
      <c r="L213" s="89"/>
      <c r="M213" s="106"/>
    </row>
    <row r="214" spans="1:13" s="90" customFormat="1" ht="12" customHeight="1" x14ac:dyDescent="0.25">
      <c r="A214" s="93"/>
      <c r="B214" s="101"/>
      <c r="C214" s="88"/>
      <c r="D214" s="89"/>
      <c r="E214" s="89"/>
      <c r="H214" s="89"/>
      <c r="I214" s="89"/>
      <c r="J214" s="89"/>
      <c r="K214" s="89"/>
      <c r="L214" s="89"/>
      <c r="M214" s="106"/>
    </row>
    <row r="215" spans="1:13" s="90" customFormat="1" ht="12" customHeight="1" x14ac:dyDescent="0.25">
      <c r="A215" s="93"/>
      <c r="B215" s="101"/>
      <c r="C215" s="88"/>
      <c r="D215" s="89"/>
      <c r="E215" s="89"/>
      <c r="H215" s="89"/>
      <c r="I215" s="89"/>
      <c r="J215" s="89"/>
      <c r="K215" s="89"/>
      <c r="L215" s="89"/>
      <c r="M215" s="106"/>
    </row>
    <row r="216" spans="1:13" s="90" customFormat="1" ht="12" customHeight="1" x14ac:dyDescent="0.25">
      <c r="A216" s="93"/>
      <c r="B216" s="101"/>
      <c r="C216" s="88"/>
      <c r="D216" s="89"/>
      <c r="E216" s="89"/>
      <c r="H216" s="89"/>
      <c r="I216" s="89"/>
      <c r="J216" s="89"/>
      <c r="K216" s="89"/>
      <c r="L216" s="89"/>
      <c r="M216" s="106"/>
    </row>
    <row r="217" spans="1:13" s="90" customFormat="1" ht="12" customHeight="1" x14ac:dyDescent="0.25">
      <c r="A217" s="93"/>
      <c r="B217" s="101"/>
      <c r="C217" s="88"/>
      <c r="D217" s="89"/>
      <c r="E217" s="89"/>
      <c r="H217" s="89"/>
      <c r="I217" s="89"/>
      <c r="J217" s="89"/>
      <c r="K217" s="89"/>
      <c r="L217" s="89"/>
      <c r="M217" s="106"/>
    </row>
    <row r="218" spans="1:13" s="90" customFormat="1" ht="12" customHeight="1" x14ac:dyDescent="0.25">
      <c r="A218" s="93"/>
      <c r="B218" s="101"/>
      <c r="C218" s="88"/>
      <c r="D218" s="89"/>
      <c r="E218" s="89"/>
      <c r="H218" s="89"/>
      <c r="I218" s="89"/>
      <c r="J218" s="89"/>
      <c r="K218" s="89"/>
      <c r="L218" s="89"/>
      <c r="M218" s="106"/>
    </row>
    <row r="219" spans="1:13" s="90" customFormat="1" ht="12" customHeight="1" x14ac:dyDescent="0.25">
      <c r="A219" s="93"/>
      <c r="B219" s="101"/>
      <c r="C219" s="88"/>
      <c r="D219" s="89"/>
      <c r="E219" s="89"/>
      <c r="H219" s="89"/>
      <c r="I219" s="89"/>
      <c r="J219" s="89"/>
      <c r="K219" s="89"/>
      <c r="L219" s="89"/>
      <c r="M219" s="106"/>
    </row>
    <row r="220" spans="1:13" s="90" customFormat="1" ht="12" customHeight="1" x14ac:dyDescent="0.25">
      <c r="A220" s="93"/>
      <c r="B220" s="101"/>
      <c r="C220" s="88"/>
      <c r="D220" s="89"/>
      <c r="E220" s="89"/>
      <c r="H220" s="89"/>
      <c r="I220" s="89"/>
      <c r="J220" s="89"/>
      <c r="K220" s="89"/>
      <c r="L220" s="89"/>
      <c r="M220" s="87"/>
    </row>
    <row r="221" spans="1:13" s="90" customFormat="1" ht="12" customHeight="1" x14ac:dyDescent="0.25">
      <c r="A221" s="93"/>
      <c r="B221" s="101"/>
      <c r="C221" s="88"/>
      <c r="D221" s="89"/>
      <c r="E221" s="89"/>
      <c r="H221" s="89"/>
      <c r="I221" s="89"/>
      <c r="J221" s="89"/>
      <c r="K221" s="89"/>
      <c r="L221" s="89"/>
      <c r="M221" s="106"/>
    </row>
    <row r="222" spans="1:13" s="90" customFormat="1" ht="12" customHeight="1" x14ac:dyDescent="0.25">
      <c r="A222" s="93"/>
      <c r="B222" s="101"/>
      <c r="C222" s="88"/>
      <c r="D222" s="89"/>
      <c r="E222" s="89"/>
      <c r="H222" s="89"/>
      <c r="I222" s="89"/>
      <c r="J222" s="89"/>
      <c r="K222" s="89"/>
      <c r="L222" s="89"/>
      <c r="M222" s="106"/>
    </row>
    <row r="223" spans="1:13" s="90" customFormat="1" ht="12" customHeight="1" x14ac:dyDescent="0.25">
      <c r="A223" s="93"/>
      <c r="B223" s="101"/>
      <c r="C223" s="88"/>
      <c r="D223" s="89"/>
      <c r="E223" s="89"/>
      <c r="H223" s="89"/>
      <c r="I223" s="89"/>
      <c r="J223" s="89"/>
      <c r="K223" s="89"/>
      <c r="L223" s="89"/>
      <c r="M223" s="106"/>
    </row>
    <row r="224" spans="1:13" s="90" customFormat="1" ht="12" customHeight="1" x14ac:dyDescent="0.25">
      <c r="A224" s="93"/>
      <c r="B224" s="101"/>
      <c r="C224" s="88"/>
      <c r="D224" s="89"/>
      <c r="E224" s="89"/>
      <c r="H224" s="89"/>
      <c r="I224" s="89"/>
      <c r="J224" s="89"/>
      <c r="K224" s="89"/>
      <c r="L224" s="89"/>
      <c r="M224" s="106"/>
    </row>
    <row r="225" spans="1:13" s="90" customFormat="1" ht="12" customHeight="1" x14ac:dyDescent="0.25">
      <c r="A225" s="93"/>
      <c r="B225" s="101"/>
      <c r="C225" s="88"/>
      <c r="D225" s="89"/>
      <c r="E225" s="89"/>
      <c r="H225" s="89"/>
      <c r="I225" s="89"/>
      <c r="J225" s="89"/>
      <c r="K225" s="89"/>
      <c r="L225" s="89"/>
      <c r="M225" s="106"/>
    </row>
    <row r="226" spans="1:13" s="90" customFormat="1" ht="12" customHeight="1" x14ac:dyDescent="0.25">
      <c r="A226" s="93"/>
      <c r="B226" s="101"/>
      <c r="C226" s="88"/>
      <c r="D226" s="89"/>
      <c r="E226" s="89"/>
      <c r="H226" s="89"/>
      <c r="I226" s="89"/>
      <c r="J226" s="89"/>
      <c r="K226" s="89"/>
      <c r="L226" s="89"/>
      <c r="M226" s="106"/>
    </row>
    <row r="227" spans="1:13" s="90" customFormat="1" ht="12" customHeight="1" x14ac:dyDescent="0.25">
      <c r="A227" s="93"/>
      <c r="B227" s="101"/>
      <c r="C227" s="88"/>
      <c r="D227" s="89"/>
      <c r="E227" s="89"/>
      <c r="H227" s="89"/>
      <c r="I227" s="89"/>
      <c r="J227" s="89"/>
      <c r="K227" s="89"/>
      <c r="L227" s="89"/>
      <c r="M227" s="106"/>
    </row>
    <row r="228" spans="1:13" s="90" customFormat="1" ht="12" customHeight="1" x14ac:dyDescent="0.25">
      <c r="A228" s="93"/>
      <c r="B228" s="101"/>
      <c r="C228" s="88"/>
      <c r="D228" s="89"/>
      <c r="E228" s="89"/>
      <c r="H228" s="89"/>
      <c r="I228" s="89"/>
      <c r="J228" s="89"/>
      <c r="K228" s="89"/>
      <c r="L228" s="89"/>
      <c r="M228" s="106"/>
    </row>
    <row r="229" spans="1:13" ht="12" customHeight="1" x14ac:dyDescent="0.25">
      <c r="M229" s="76"/>
    </row>
    <row r="230" spans="1:13" ht="12" customHeight="1" x14ac:dyDescent="0.25">
      <c r="M230" s="77"/>
    </row>
    <row r="231" spans="1:13" ht="12" customHeight="1" x14ac:dyDescent="0.25">
      <c r="M231" s="77"/>
    </row>
    <row r="232" spans="1:13" ht="12" customHeight="1" x14ac:dyDescent="0.25">
      <c r="M232" s="77"/>
    </row>
    <row r="233" spans="1:13" ht="12" customHeight="1" x14ac:dyDescent="0.25">
      <c r="M233" s="77"/>
    </row>
    <row r="234" spans="1:13" ht="12" customHeight="1" x14ac:dyDescent="0.25">
      <c r="M234" s="76"/>
    </row>
    <row r="235" spans="1:13" ht="12" customHeight="1" x14ac:dyDescent="0.25">
      <c r="M235" s="77"/>
    </row>
    <row r="236" spans="1:13" ht="12" customHeight="1" x14ac:dyDescent="0.25">
      <c r="M236" s="77"/>
    </row>
    <row r="237" spans="1:13" ht="12" customHeight="1" x14ac:dyDescent="0.25">
      <c r="M237" s="77"/>
    </row>
    <row r="238" spans="1:13" ht="12" customHeight="1" x14ac:dyDescent="0.25">
      <c r="M238" s="76"/>
    </row>
    <row r="239" spans="1:13" ht="12" customHeight="1" x14ac:dyDescent="0.25">
      <c r="M239" s="77"/>
    </row>
    <row r="240" spans="1:13" ht="12" customHeight="1" x14ac:dyDescent="0.25">
      <c r="M240" s="77"/>
    </row>
    <row r="241" spans="13:13" ht="12" customHeight="1" x14ac:dyDescent="0.25">
      <c r="M241" s="77"/>
    </row>
    <row r="242" spans="13:13" ht="12" customHeight="1" x14ac:dyDescent="0.25">
      <c r="M242" s="77"/>
    </row>
    <row r="243" spans="13:13" ht="12" customHeight="1" x14ac:dyDescent="0.25">
      <c r="M243" s="77"/>
    </row>
    <row r="244" spans="13:13" ht="12" customHeight="1" x14ac:dyDescent="0.25">
      <c r="M244" s="76"/>
    </row>
    <row r="245" spans="13:13" ht="12" customHeight="1" x14ac:dyDescent="0.25">
      <c r="M245" s="77"/>
    </row>
    <row r="246" spans="13:13" ht="12" customHeight="1" x14ac:dyDescent="0.25">
      <c r="M246" s="77"/>
    </row>
    <row r="247" spans="13:13" ht="12" customHeight="1" x14ac:dyDescent="0.25">
      <c r="M247" s="77"/>
    </row>
    <row r="248" spans="13:13" ht="12" customHeight="1" x14ac:dyDescent="0.25">
      <c r="M248" s="76"/>
    </row>
    <row r="249" spans="13:13" ht="12" customHeight="1" x14ac:dyDescent="0.25">
      <c r="M249" s="77"/>
    </row>
    <row r="250" spans="13:13" ht="12" customHeight="1" x14ac:dyDescent="0.25">
      <c r="M250" s="77"/>
    </row>
    <row r="251" spans="13:13" ht="12" customHeight="1" x14ac:dyDescent="0.25">
      <c r="M251" s="50"/>
    </row>
    <row r="252" spans="13:13" ht="12" customHeight="1" x14ac:dyDescent="0.25">
      <c r="M252" s="77"/>
    </row>
    <row r="253" spans="13:13" ht="12" customHeight="1" x14ac:dyDescent="0.25">
      <c r="M253" s="77"/>
    </row>
    <row r="254" spans="13:13" ht="12" customHeight="1" x14ac:dyDescent="0.25">
      <c r="M254" s="77"/>
    </row>
    <row r="255" spans="13:13" ht="12" customHeight="1" x14ac:dyDescent="0.25">
      <c r="M255" s="76"/>
    </row>
    <row r="256" spans="13:13" ht="12" customHeight="1" x14ac:dyDescent="0.25">
      <c r="M256" s="77"/>
    </row>
    <row r="257" spans="13:13" ht="12" customHeight="1" x14ac:dyDescent="0.25">
      <c r="M257" s="77"/>
    </row>
    <row r="258" spans="13:13" ht="12" customHeight="1" x14ac:dyDescent="0.25">
      <c r="M258" s="77"/>
    </row>
    <row r="259" spans="13:13" ht="12" customHeight="1" x14ac:dyDescent="0.25">
      <c r="M259" s="76"/>
    </row>
    <row r="260" spans="13:13" ht="12" customHeight="1" x14ac:dyDescent="0.25">
      <c r="M260" s="77"/>
    </row>
    <row r="261" spans="13:13" ht="12" customHeight="1" x14ac:dyDescent="0.25">
      <c r="M261" s="77"/>
    </row>
    <row r="262" spans="13:13" ht="12" customHeight="1" x14ac:dyDescent="0.25">
      <c r="M262" s="77"/>
    </row>
    <row r="263" spans="13:13" ht="12" customHeight="1" x14ac:dyDescent="0.25">
      <c r="M263" s="77"/>
    </row>
    <row r="264" spans="13:13" ht="12" customHeight="1" x14ac:dyDescent="0.25">
      <c r="M264" s="77"/>
    </row>
    <row r="265" spans="13:13" ht="12" customHeight="1" x14ac:dyDescent="0.25">
      <c r="M265" s="76"/>
    </row>
    <row r="266" spans="13:13" ht="12" customHeight="1" x14ac:dyDescent="0.25">
      <c r="M266" s="50"/>
    </row>
    <row r="267" spans="13:13" ht="12" customHeight="1" x14ac:dyDescent="0.25">
      <c r="M267" s="77"/>
    </row>
    <row r="268" spans="13:13" ht="12" customHeight="1" x14ac:dyDescent="0.25">
      <c r="M268" s="77"/>
    </row>
    <row r="269" spans="13:13" ht="12" customHeight="1" x14ac:dyDescent="0.25">
      <c r="M269" s="76"/>
    </row>
    <row r="270" spans="13:13" ht="12" customHeight="1" x14ac:dyDescent="0.25">
      <c r="M270" s="77"/>
    </row>
    <row r="271" spans="13:13" ht="12" customHeight="1" x14ac:dyDescent="0.25">
      <c r="M271" s="77"/>
    </row>
    <row r="272" spans="13:13" ht="12" customHeight="1" x14ac:dyDescent="0.25">
      <c r="M272" s="77"/>
    </row>
    <row r="273" spans="13:13" ht="12" customHeight="1" x14ac:dyDescent="0.25">
      <c r="M273" s="50"/>
    </row>
    <row r="274" spans="13:13" ht="12" customHeight="1" x14ac:dyDescent="0.25">
      <c r="M274" s="77"/>
    </row>
    <row r="275" spans="13:13" ht="12" customHeight="1" x14ac:dyDescent="0.25">
      <c r="M275" s="77"/>
    </row>
    <row r="276" spans="13:13" ht="12" customHeight="1" x14ac:dyDescent="0.25">
      <c r="M276" s="76"/>
    </row>
    <row r="277" spans="13:13" ht="12" customHeight="1" x14ac:dyDescent="0.25">
      <c r="M277" s="77"/>
    </row>
    <row r="278" spans="13:13" ht="12" customHeight="1" x14ac:dyDescent="0.25">
      <c r="M278" s="77"/>
    </row>
    <row r="279" spans="13:13" ht="12" customHeight="1" x14ac:dyDescent="0.25">
      <c r="M279" s="77"/>
    </row>
    <row r="280" spans="13:13" ht="12" customHeight="1" x14ac:dyDescent="0.25">
      <c r="M280" s="76"/>
    </row>
    <row r="281" spans="13:13" ht="12" customHeight="1" x14ac:dyDescent="0.25">
      <c r="M281" s="77"/>
    </row>
    <row r="282" spans="13:13" ht="12" customHeight="1" x14ac:dyDescent="0.25">
      <c r="M282" s="77"/>
    </row>
    <row r="283" spans="13:13" ht="12" customHeight="1" x14ac:dyDescent="0.25">
      <c r="M283" s="41"/>
    </row>
    <row r="284" spans="13:13" ht="12" customHeight="1" x14ac:dyDescent="0.25">
      <c r="M284" s="77"/>
    </row>
    <row r="285" spans="13:13" ht="12" customHeight="1" x14ac:dyDescent="0.25">
      <c r="M285" s="77"/>
    </row>
    <row r="286" spans="13:13" ht="12" customHeight="1" x14ac:dyDescent="0.25">
      <c r="M286" s="77"/>
    </row>
    <row r="287" spans="13:13" ht="12" customHeight="1" x14ac:dyDescent="0.25">
      <c r="M287" s="75"/>
    </row>
    <row r="288" spans="13:13" ht="12" customHeight="1" x14ac:dyDescent="0.2">
      <c r="M288" s="26"/>
    </row>
    <row r="289" spans="13:13" ht="12" customHeight="1" x14ac:dyDescent="0.25">
      <c r="M289" s="78"/>
    </row>
    <row r="290" spans="13:13" ht="12" customHeight="1" x14ac:dyDescent="0.25">
      <c r="M290" s="76"/>
    </row>
    <row r="291" spans="13:13" ht="12" customHeight="1" x14ac:dyDescent="0.25">
      <c r="M291" s="77"/>
    </row>
    <row r="292" spans="13:13" ht="12" customHeight="1" x14ac:dyDescent="0.25">
      <c r="M292" s="77"/>
    </row>
    <row r="293" spans="13:13" ht="12" customHeight="1" x14ac:dyDescent="0.25">
      <c r="M293" s="50"/>
    </row>
    <row r="294" spans="13:13" ht="12" customHeight="1" x14ac:dyDescent="0.25">
      <c r="M294" s="77"/>
    </row>
    <row r="295" spans="13:13" ht="12" customHeight="1" x14ac:dyDescent="0.25">
      <c r="M295" s="77"/>
    </row>
    <row r="296" spans="13:13" ht="12" customHeight="1" x14ac:dyDescent="0.25">
      <c r="M296" s="77"/>
    </row>
    <row r="297" spans="13:13" ht="12" customHeight="1" x14ac:dyDescent="0.25">
      <c r="M297" s="50"/>
    </row>
    <row r="298" spans="13:13" ht="12" customHeight="1" x14ac:dyDescent="0.25">
      <c r="M298" s="77"/>
    </row>
    <row r="299" spans="13:13" ht="12" customHeight="1" x14ac:dyDescent="0.25">
      <c r="M299" s="77"/>
    </row>
    <row r="300" spans="13:13" ht="12" customHeight="1" x14ac:dyDescent="0.25">
      <c r="M300" s="50"/>
    </row>
    <row r="301" spans="13:13" ht="12" customHeight="1" x14ac:dyDescent="0.25">
      <c r="M301" s="77"/>
    </row>
    <row r="302" spans="13:13" ht="12" customHeight="1" x14ac:dyDescent="0.25">
      <c r="M302" s="77"/>
    </row>
    <row r="303" spans="13:13" ht="12" customHeight="1" x14ac:dyDescent="0.25">
      <c r="M303" s="77"/>
    </row>
    <row r="304" spans="13:13" ht="12" customHeight="1" x14ac:dyDescent="0.25">
      <c r="M304" s="50"/>
    </row>
    <row r="305" spans="13:13" ht="12" customHeight="1" x14ac:dyDescent="0.25">
      <c r="M305" s="77"/>
    </row>
    <row r="306" spans="13:13" ht="12" customHeight="1" x14ac:dyDescent="0.25">
      <c r="M306" s="76"/>
    </row>
    <row r="307" spans="13:13" ht="12" customHeight="1" x14ac:dyDescent="0.25">
      <c r="M307" s="77"/>
    </row>
    <row r="308" spans="13:13" ht="12" customHeight="1" x14ac:dyDescent="0.25">
      <c r="M308" s="76"/>
    </row>
    <row r="309" spans="13:13" ht="12" customHeight="1" x14ac:dyDescent="0.25">
      <c r="M309" s="77"/>
    </row>
    <row r="310" spans="13:13" ht="12" customHeight="1" x14ac:dyDescent="0.25">
      <c r="M310" s="77"/>
    </row>
    <row r="311" spans="13:13" ht="12" customHeight="1" x14ac:dyDescent="0.25">
      <c r="M311" s="77"/>
    </row>
    <row r="312" spans="13:13" ht="12" customHeight="1" x14ac:dyDescent="0.25">
      <c r="M312" s="76"/>
    </row>
    <row r="313" spans="13:13" ht="12" customHeight="1" x14ac:dyDescent="0.25">
      <c r="M313" s="77"/>
    </row>
    <row r="314" spans="13:13" ht="12" customHeight="1" x14ac:dyDescent="0.25">
      <c r="M314" s="77"/>
    </row>
    <row r="315" spans="13:13" ht="12" customHeight="1" x14ac:dyDescent="0.25">
      <c r="M315" s="77"/>
    </row>
    <row r="316" spans="13:13" ht="12" customHeight="1" x14ac:dyDescent="0.25">
      <c r="M316" s="77"/>
    </row>
    <row r="317" spans="13:13" ht="12" customHeight="1" x14ac:dyDescent="0.25">
      <c r="M317" s="77"/>
    </row>
    <row r="318" spans="13:13" ht="12" customHeight="1" x14ac:dyDescent="0.25">
      <c r="M318" s="77"/>
    </row>
    <row r="319" spans="13:13" ht="12" customHeight="1" x14ac:dyDescent="0.25">
      <c r="M319" s="76"/>
    </row>
    <row r="320" spans="13:13" ht="12" customHeight="1" x14ac:dyDescent="0.25">
      <c r="M320" s="50"/>
    </row>
    <row r="321" spans="13:13" ht="12" customHeight="1" x14ac:dyDescent="0.25">
      <c r="M321" s="77"/>
    </row>
    <row r="322" spans="13:13" ht="12" customHeight="1" x14ac:dyDescent="0.25">
      <c r="M322" s="77"/>
    </row>
    <row r="323" spans="13:13" ht="12" customHeight="1" x14ac:dyDescent="0.25">
      <c r="M323" s="77"/>
    </row>
    <row r="324" spans="13:13" ht="12" customHeight="1" x14ac:dyDescent="0.25">
      <c r="M324" s="77"/>
    </row>
    <row r="325" spans="13:13" ht="12" customHeight="1" x14ac:dyDescent="0.25">
      <c r="M325" s="78"/>
    </row>
    <row r="326" spans="13:13" ht="12" customHeight="1" x14ac:dyDescent="0.25">
      <c r="M326" s="76"/>
    </row>
    <row r="327" spans="13:13" ht="12" customHeight="1" x14ac:dyDescent="0.25">
      <c r="M327" s="50"/>
    </row>
    <row r="328" spans="13:13" ht="12" customHeight="1" x14ac:dyDescent="0.25">
      <c r="M328" s="77"/>
    </row>
    <row r="329" spans="13:13" ht="12" customHeight="1" x14ac:dyDescent="0.25">
      <c r="M329" s="77"/>
    </row>
    <row r="330" spans="13:13" ht="12" customHeight="1" x14ac:dyDescent="0.25">
      <c r="M330" s="77"/>
    </row>
    <row r="331" spans="13:13" ht="12" customHeight="1" x14ac:dyDescent="0.25">
      <c r="M331" s="77"/>
    </row>
    <row r="332" spans="13:13" ht="12" customHeight="1" x14ac:dyDescent="0.25">
      <c r="M332" s="77"/>
    </row>
    <row r="333" spans="13:13" ht="12" customHeight="1" x14ac:dyDescent="0.25">
      <c r="M333" s="77"/>
    </row>
    <row r="334" spans="13:13" ht="12" customHeight="1" x14ac:dyDescent="0.25">
      <c r="M334" s="77"/>
    </row>
    <row r="335" spans="13:13" ht="12" customHeight="1" x14ac:dyDescent="0.25">
      <c r="M335" s="77"/>
    </row>
    <row r="336" spans="13:13" ht="12" customHeight="1" x14ac:dyDescent="0.25">
      <c r="M336" s="76"/>
    </row>
    <row r="337" spans="13:13" ht="12" customHeight="1" x14ac:dyDescent="0.25">
      <c r="M337" s="77"/>
    </row>
    <row r="338" spans="13:13" ht="12" customHeight="1" x14ac:dyDescent="0.25">
      <c r="M338" s="77"/>
    </row>
    <row r="339" spans="13:13" ht="12" customHeight="1" x14ac:dyDescent="0.25">
      <c r="M339" s="77"/>
    </row>
    <row r="340" spans="13:13" ht="12" customHeight="1" x14ac:dyDescent="0.25">
      <c r="M340" s="77"/>
    </row>
    <row r="341" spans="13:13" ht="12" customHeight="1" x14ac:dyDescent="0.25">
      <c r="M341" s="77"/>
    </row>
    <row r="342" spans="13:13" ht="12" customHeight="1" x14ac:dyDescent="0.25">
      <c r="M342" s="50"/>
    </row>
    <row r="343" spans="13:13" ht="12" customHeight="1" x14ac:dyDescent="0.25">
      <c r="M343" s="77"/>
    </row>
    <row r="344" spans="13:13" ht="12" customHeight="1" x14ac:dyDescent="0.25">
      <c r="M344" s="76"/>
    </row>
    <row r="345" spans="13:13" ht="12" customHeight="1" x14ac:dyDescent="0.25">
      <c r="M345" s="50"/>
    </row>
    <row r="346" spans="13:13" ht="12" customHeight="1" x14ac:dyDescent="0.25">
      <c r="M346" s="77"/>
    </row>
    <row r="347" spans="13:13" ht="12" customHeight="1" x14ac:dyDescent="0.25">
      <c r="M347" s="77"/>
    </row>
    <row r="348" spans="13:13" ht="12" customHeight="1" x14ac:dyDescent="0.25">
      <c r="M348" s="77"/>
    </row>
    <row r="349" spans="13:13" ht="12" customHeight="1" x14ac:dyDescent="0.25">
      <c r="M349" s="77"/>
    </row>
    <row r="350" spans="13:13" ht="12" customHeight="1" x14ac:dyDescent="0.25">
      <c r="M350" s="77"/>
    </row>
    <row r="351" spans="13:13" ht="12" customHeight="1" x14ac:dyDescent="0.25">
      <c r="M351" s="41"/>
    </row>
    <row r="352" spans="13:13" ht="12" customHeight="1" x14ac:dyDescent="0.25">
      <c r="M352" s="77"/>
    </row>
    <row r="353" spans="13:13" ht="12" customHeight="1" x14ac:dyDescent="0.25">
      <c r="M353" s="77"/>
    </row>
    <row r="354" spans="13:13" ht="12" customHeight="1" x14ac:dyDescent="0.25">
      <c r="M354" s="77"/>
    </row>
    <row r="355" spans="13:13" ht="12" customHeight="1" x14ac:dyDescent="0.25">
      <c r="M355" s="76"/>
    </row>
    <row r="356" spans="13:13" ht="12" customHeight="1" x14ac:dyDescent="0.25">
      <c r="M356" s="77"/>
    </row>
    <row r="357" spans="13:13" ht="12" customHeight="1" x14ac:dyDescent="0.25">
      <c r="M357" s="77"/>
    </row>
    <row r="358" spans="13:13" ht="12" customHeight="1" x14ac:dyDescent="0.25">
      <c r="M358" s="77"/>
    </row>
    <row r="359" spans="13:13" ht="12" customHeight="1" x14ac:dyDescent="0.25">
      <c r="M359" s="77"/>
    </row>
    <row r="360" spans="13:13" ht="12" customHeight="1" x14ac:dyDescent="0.25">
      <c r="M360" s="77"/>
    </row>
    <row r="361" spans="13:13" ht="12" customHeight="1" x14ac:dyDescent="0.25">
      <c r="M361" s="75"/>
    </row>
    <row r="362" spans="13:13" ht="12" customHeight="1" x14ac:dyDescent="0.2">
      <c r="M362" s="26"/>
    </row>
    <row r="363" spans="13:13" ht="12" customHeight="1" x14ac:dyDescent="0.25">
      <c r="M363" s="76"/>
    </row>
    <row r="364" spans="13:13" ht="12" customHeight="1" x14ac:dyDescent="0.25">
      <c r="M364" s="76"/>
    </row>
    <row r="365" spans="13:13" ht="12" customHeight="1" x14ac:dyDescent="0.25">
      <c r="M365" s="76"/>
    </row>
    <row r="366" spans="13:13" ht="12" customHeight="1" x14ac:dyDescent="0.25">
      <c r="M366" s="76"/>
    </row>
    <row r="367" spans="13:13" ht="12" customHeight="1" x14ac:dyDescent="0.25">
      <c r="M367" s="75"/>
    </row>
    <row r="368" spans="13:13" ht="12" customHeight="1" x14ac:dyDescent="0.2">
      <c r="M368" s="26"/>
    </row>
    <row r="369" spans="13:13" ht="12" customHeight="1" x14ac:dyDescent="0.25">
      <c r="M369" s="76"/>
    </row>
    <row r="370" spans="13:13" ht="12" customHeight="1" x14ac:dyDescent="0.25">
      <c r="M370" s="50"/>
    </row>
    <row r="371" spans="13:13" ht="12" customHeight="1" x14ac:dyDescent="0.25">
      <c r="M371" s="50"/>
    </row>
    <row r="372" spans="13:13" ht="12" customHeight="1" x14ac:dyDescent="0.25">
      <c r="M372" s="50"/>
    </row>
    <row r="373" spans="13:13" ht="12" customHeight="1" x14ac:dyDescent="0.25">
      <c r="M373" s="50"/>
    </row>
    <row r="374" spans="13:13" ht="12" customHeight="1" x14ac:dyDescent="0.25">
      <c r="M374" s="50"/>
    </row>
    <row r="375" spans="13:13" ht="12" customHeight="1" x14ac:dyDescent="0.25">
      <c r="M375" s="41"/>
    </row>
    <row r="376" spans="13:13" ht="12" customHeight="1" x14ac:dyDescent="0.25">
      <c r="M376" s="50"/>
    </row>
    <row r="377" spans="13:13" ht="12" customHeight="1" x14ac:dyDescent="0.25">
      <c r="M377" s="41"/>
    </row>
    <row r="378" spans="13:13" ht="12" customHeight="1" x14ac:dyDescent="0.25">
      <c r="M378" s="50"/>
    </row>
    <row r="379" spans="13:13" ht="12" customHeight="1" x14ac:dyDescent="0.25">
      <c r="M379" s="50"/>
    </row>
    <row r="380" spans="13:13" ht="12" customHeight="1" x14ac:dyDescent="0.25">
      <c r="M380" s="50"/>
    </row>
    <row r="381" spans="13:13" ht="12" customHeight="1" x14ac:dyDescent="0.25">
      <c r="M381" s="50"/>
    </row>
    <row r="382" spans="13:13" ht="12" customHeight="1" x14ac:dyDescent="0.25">
      <c r="M382" s="50"/>
    </row>
    <row r="383" spans="13:13" ht="12" customHeight="1" x14ac:dyDescent="0.25">
      <c r="M383" s="50"/>
    </row>
    <row r="384" spans="13:13" ht="12" customHeight="1" x14ac:dyDescent="0.25">
      <c r="M384" s="50"/>
    </row>
    <row r="385" spans="13:13" ht="12" customHeight="1" x14ac:dyDescent="0.25">
      <c r="M385" s="50"/>
    </row>
    <row r="386" spans="13:13" ht="12" customHeight="1" x14ac:dyDescent="0.25">
      <c r="M386" s="50"/>
    </row>
    <row r="387" spans="13:13" ht="12" customHeight="1" x14ac:dyDescent="0.25">
      <c r="M387" s="50"/>
    </row>
    <row r="388" spans="13:13" ht="12" customHeight="1" x14ac:dyDescent="0.25">
      <c r="M388" s="50"/>
    </row>
    <row r="389" spans="13:13" ht="12" customHeight="1" x14ac:dyDescent="0.25">
      <c r="M389" s="50"/>
    </row>
    <row r="390" spans="13:13" ht="12" customHeight="1" x14ac:dyDescent="0.25">
      <c r="M390" s="50"/>
    </row>
    <row r="391" spans="13:13" ht="12" customHeight="1" x14ac:dyDescent="0.25">
      <c r="M391" s="50"/>
    </row>
    <row r="392" spans="13:13" ht="12" customHeight="1" x14ac:dyDescent="0.25">
      <c r="M392" s="50"/>
    </row>
    <row r="393" spans="13:13" ht="12" customHeight="1" x14ac:dyDescent="0.25">
      <c r="M393" s="50"/>
    </row>
    <row r="394" spans="13:13" ht="12" customHeight="1" x14ac:dyDescent="0.25">
      <c r="M394" s="50"/>
    </row>
    <row r="395" spans="13:13" ht="12" customHeight="1" x14ac:dyDescent="0.25">
      <c r="M395" s="50"/>
    </row>
    <row r="396" spans="13:13" ht="12" customHeight="1" x14ac:dyDescent="0.25">
      <c r="M396" s="75"/>
    </row>
    <row r="397" spans="13:13" ht="12" customHeight="1" x14ac:dyDescent="0.2">
      <c r="M397" s="26"/>
    </row>
    <row r="398" spans="13:13" ht="12" customHeight="1" x14ac:dyDescent="0.25">
      <c r="M398" s="75"/>
    </row>
    <row r="399" spans="13:13" ht="12" customHeight="1" x14ac:dyDescent="0.25">
      <c r="M399" s="76"/>
    </row>
    <row r="400" spans="13:13" ht="12" customHeight="1" x14ac:dyDescent="0.25">
      <c r="M400" s="50"/>
    </row>
    <row r="401" spans="13:13" ht="12" customHeight="1" x14ac:dyDescent="0.25">
      <c r="M401" s="77"/>
    </row>
    <row r="402" spans="13:13" ht="12" customHeight="1" x14ac:dyDescent="0.25">
      <c r="M402" s="77"/>
    </row>
    <row r="403" spans="13:13" ht="12" customHeight="1" x14ac:dyDescent="0.25">
      <c r="M403" s="76"/>
    </row>
    <row r="404" spans="13:13" ht="12" customHeight="1" x14ac:dyDescent="0.25">
      <c r="M404" s="77"/>
    </row>
    <row r="405" spans="13:13" ht="12" customHeight="1" x14ac:dyDescent="0.25">
      <c r="M405" s="50"/>
    </row>
    <row r="406" spans="13:13" ht="12" customHeight="1" x14ac:dyDescent="0.25">
      <c r="M406" s="77"/>
    </row>
    <row r="407" spans="13:13" ht="12" customHeight="1" x14ac:dyDescent="0.25">
      <c r="M407" s="77"/>
    </row>
    <row r="408" spans="13:13" ht="12" customHeight="1" x14ac:dyDescent="0.25">
      <c r="M408" s="76"/>
    </row>
    <row r="409" spans="13:13" ht="12" customHeight="1" x14ac:dyDescent="0.25">
      <c r="M409" s="77"/>
    </row>
    <row r="410" spans="13:13" ht="12" customHeight="1" x14ac:dyDescent="0.25">
      <c r="M410" s="77"/>
    </row>
    <row r="411" spans="13:13" ht="12" customHeight="1" x14ac:dyDescent="0.25">
      <c r="M411" s="76"/>
    </row>
    <row r="412" spans="13:13" ht="12" customHeight="1" x14ac:dyDescent="0.25">
      <c r="M412" s="77"/>
    </row>
    <row r="413" spans="13:13" ht="12" customHeight="1" x14ac:dyDescent="0.25">
      <c r="M413" s="77"/>
    </row>
    <row r="414" spans="13:13" ht="12" customHeight="1" x14ac:dyDescent="0.25">
      <c r="M414" s="76"/>
    </row>
    <row r="415" spans="13:13" ht="12" customHeight="1" x14ac:dyDescent="0.25">
      <c r="M415" s="77"/>
    </row>
    <row r="416" spans="13:13" ht="12" customHeight="1" x14ac:dyDescent="0.25">
      <c r="M416" s="77"/>
    </row>
    <row r="417" spans="13:13" ht="12" customHeight="1" x14ac:dyDescent="0.25">
      <c r="M417" s="77"/>
    </row>
    <row r="418" spans="13:13" ht="12" customHeight="1" x14ac:dyDescent="0.25">
      <c r="M418" s="75"/>
    </row>
    <row r="419" spans="13:13" ht="12" customHeight="1" x14ac:dyDescent="0.25">
      <c r="M419" s="76"/>
    </row>
    <row r="420" spans="13:13" ht="12" customHeight="1" x14ac:dyDescent="0.25">
      <c r="M420" s="77"/>
    </row>
    <row r="421" spans="13:13" ht="12" customHeight="1" x14ac:dyDescent="0.25">
      <c r="M421" s="77"/>
    </row>
    <row r="422" spans="13:13" ht="12" customHeight="1" x14ac:dyDescent="0.25">
      <c r="M422" s="77"/>
    </row>
    <row r="423" spans="13:13" ht="12" customHeight="1" x14ac:dyDescent="0.25">
      <c r="M423" s="77"/>
    </row>
    <row r="424" spans="13:13" ht="12" customHeight="1" x14ac:dyDescent="0.25">
      <c r="M424" s="76"/>
    </row>
    <row r="425" spans="13:13" ht="12" customHeight="1" x14ac:dyDescent="0.25">
      <c r="M425" s="50"/>
    </row>
    <row r="426" spans="13:13" ht="12" customHeight="1" x14ac:dyDescent="0.25">
      <c r="M426" s="77"/>
    </row>
    <row r="427" spans="13:13" ht="12" customHeight="1" x14ac:dyDescent="0.25">
      <c r="M427" s="76"/>
    </row>
    <row r="428" spans="13:13" ht="12" customHeight="1" x14ac:dyDescent="0.25">
      <c r="M428" s="50"/>
    </row>
    <row r="429" spans="13:13" ht="12" customHeight="1" x14ac:dyDescent="0.25">
      <c r="M429" s="77"/>
    </row>
    <row r="430" spans="13:13" ht="12" customHeight="1" x14ac:dyDescent="0.25">
      <c r="M430" s="77"/>
    </row>
    <row r="431" spans="13:13" ht="12" customHeight="1" x14ac:dyDescent="0.25">
      <c r="M431" s="77"/>
    </row>
    <row r="432" spans="13:13" ht="12" customHeight="1" x14ac:dyDescent="0.25">
      <c r="M432" s="77"/>
    </row>
    <row r="433" spans="13:13" ht="12" customHeight="1" x14ac:dyDescent="0.25">
      <c r="M433" s="77"/>
    </row>
    <row r="434" spans="13:13" ht="12" customHeight="1" x14ac:dyDescent="0.25">
      <c r="M434" s="77"/>
    </row>
    <row r="435" spans="13:13" ht="12" customHeight="1" x14ac:dyDescent="0.25">
      <c r="M435" s="77"/>
    </row>
    <row r="436" spans="13:13" ht="12" customHeight="1" x14ac:dyDescent="0.25">
      <c r="M436" s="77"/>
    </row>
    <row r="437" spans="13:13" ht="12" customHeight="1" x14ac:dyDescent="0.25">
      <c r="M437" s="77"/>
    </row>
    <row r="438" spans="13:13" ht="12" customHeight="1" x14ac:dyDescent="0.25">
      <c r="M438" s="76"/>
    </row>
    <row r="439" spans="13:13" ht="12" customHeight="1" x14ac:dyDescent="0.25">
      <c r="M439" s="77"/>
    </row>
    <row r="440" spans="13:13" ht="12" customHeight="1" x14ac:dyDescent="0.25">
      <c r="M440" s="77"/>
    </row>
    <row r="441" spans="13:13" ht="12" customHeight="1" x14ac:dyDescent="0.25">
      <c r="M441" s="77"/>
    </row>
    <row r="442" spans="13:13" ht="12" customHeight="1" x14ac:dyDescent="0.25">
      <c r="M442" s="77"/>
    </row>
    <row r="443" spans="13:13" ht="12" customHeight="1" x14ac:dyDescent="0.25">
      <c r="M443" s="77"/>
    </row>
    <row r="444" spans="13:13" ht="12" customHeight="1" x14ac:dyDescent="0.25">
      <c r="M444" s="76"/>
    </row>
    <row r="445" spans="13:13" ht="12" customHeight="1" x14ac:dyDescent="0.25">
      <c r="M445" s="77"/>
    </row>
    <row r="446" spans="13:13" ht="12" customHeight="1" x14ac:dyDescent="0.25">
      <c r="M446" s="77"/>
    </row>
    <row r="447" spans="13:13" ht="12" customHeight="1" x14ac:dyDescent="0.25">
      <c r="M447" s="77"/>
    </row>
    <row r="448" spans="13:13" ht="12" customHeight="1" x14ac:dyDescent="0.25">
      <c r="M448" s="77"/>
    </row>
    <row r="449" spans="13:13" ht="12" customHeight="1" x14ac:dyDescent="0.25">
      <c r="M449" s="77"/>
    </row>
    <row r="450" spans="13:13" ht="12" customHeight="1" x14ac:dyDescent="0.25">
      <c r="M450" s="77"/>
    </row>
    <row r="451" spans="13:13" ht="12" customHeight="1" x14ac:dyDescent="0.25">
      <c r="M451" s="77"/>
    </row>
    <row r="452" spans="13:13" ht="12" customHeight="1" x14ac:dyDescent="0.25">
      <c r="M452" s="76"/>
    </row>
    <row r="453" spans="13:13" ht="12" customHeight="1" x14ac:dyDescent="0.25">
      <c r="M453" s="77"/>
    </row>
    <row r="454" spans="13:13" ht="12" customHeight="1" x14ac:dyDescent="0.25">
      <c r="M454" s="77"/>
    </row>
    <row r="455" spans="13:13" ht="12" customHeight="1" x14ac:dyDescent="0.25">
      <c r="M455" s="77"/>
    </row>
    <row r="456" spans="13:13" ht="12" customHeight="1" x14ac:dyDescent="0.25">
      <c r="M456" s="77"/>
    </row>
    <row r="457" spans="13:13" ht="12" customHeight="1" x14ac:dyDescent="0.25">
      <c r="M457" s="76"/>
    </row>
    <row r="458" spans="13:13" ht="12" customHeight="1" x14ac:dyDescent="0.25">
      <c r="M458" s="77"/>
    </row>
    <row r="459" spans="13:13" ht="12" customHeight="1" x14ac:dyDescent="0.25">
      <c r="M459" s="77"/>
    </row>
    <row r="460" spans="13:13" ht="12" customHeight="1" x14ac:dyDescent="0.25">
      <c r="M460" s="77"/>
    </row>
    <row r="461" spans="13:13" ht="12" customHeight="1" x14ac:dyDescent="0.25">
      <c r="M461" s="77"/>
    </row>
    <row r="462" spans="13:13" ht="12" customHeight="1" x14ac:dyDescent="0.25">
      <c r="M462" s="77"/>
    </row>
    <row r="463" spans="13:13" ht="12" customHeight="1" x14ac:dyDescent="0.25">
      <c r="M463" s="76"/>
    </row>
    <row r="464" spans="13:13" ht="12" customHeight="1" x14ac:dyDescent="0.25">
      <c r="M464" s="77"/>
    </row>
    <row r="465" spans="13:13" ht="12" customHeight="1" x14ac:dyDescent="0.25">
      <c r="M465" s="77"/>
    </row>
    <row r="466" spans="13:13" ht="12" customHeight="1" x14ac:dyDescent="0.25">
      <c r="M466" s="76"/>
    </row>
    <row r="467" spans="13:13" ht="12" customHeight="1" x14ac:dyDescent="0.25">
      <c r="M467" s="77"/>
    </row>
    <row r="468" spans="13:13" ht="12" customHeight="1" x14ac:dyDescent="0.25">
      <c r="M468" s="77"/>
    </row>
    <row r="469" spans="13:13" ht="12" customHeight="1" x14ac:dyDescent="0.25">
      <c r="M469" s="50"/>
    </row>
    <row r="470" spans="13:13" ht="12" customHeight="1" x14ac:dyDescent="0.25">
      <c r="M470" s="76"/>
    </row>
    <row r="471" spans="13:13" ht="12" customHeight="1" x14ac:dyDescent="0.25">
      <c r="M471" s="50"/>
    </row>
    <row r="472" spans="13:13" ht="12" customHeight="1" x14ac:dyDescent="0.25">
      <c r="M472" s="77"/>
    </row>
    <row r="473" spans="13:13" ht="12" customHeight="1" x14ac:dyDescent="0.25">
      <c r="M473" s="77"/>
    </row>
    <row r="474" spans="13:13" ht="12" customHeight="1" x14ac:dyDescent="0.25">
      <c r="M474" s="77"/>
    </row>
    <row r="475" spans="13:13" ht="12" customHeight="1" x14ac:dyDescent="0.25">
      <c r="M475" s="75"/>
    </row>
    <row r="476" spans="13:13" ht="12" customHeight="1" x14ac:dyDescent="0.2">
      <c r="M476" s="26"/>
    </row>
    <row r="477" spans="13:13" ht="12" customHeight="1" x14ac:dyDescent="0.2">
      <c r="M477" s="26"/>
    </row>
    <row r="478" spans="13:13" ht="12" customHeight="1" x14ac:dyDescent="0.25">
      <c r="M478" s="76"/>
    </row>
    <row r="479" spans="13:13" ht="12" customHeight="1" x14ac:dyDescent="0.25">
      <c r="M479" s="76"/>
    </row>
    <row r="480" spans="13:13" ht="12" customHeight="1" x14ac:dyDescent="0.25">
      <c r="M480" s="76"/>
    </row>
    <row r="481" spans="13:13" ht="12" customHeight="1" x14ac:dyDescent="0.25">
      <c r="M481" s="76"/>
    </row>
    <row r="482" spans="13:13" ht="12" customHeight="1" x14ac:dyDescent="0.25">
      <c r="M482" s="76"/>
    </row>
    <row r="483" spans="13:13" ht="12" customHeight="1" x14ac:dyDescent="0.25">
      <c r="M483" s="76"/>
    </row>
    <row r="484" spans="13:13" ht="12" customHeight="1" x14ac:dyDescent="0.25">
      <c r="M484" s="76"/>
    </row>
    <row r="485" spans="13:13" ht="12" customHeight="1" x14ac:dyDescent="0.25">
      <c r="M485" s="76"/>
    </row>
    <row r="486" spans="13:13" ht="12" customHeight="1" x14ac:dyDescent="0.25">
      <c r="M486" s="76"/>
    </row>
    <row r="487" spans="13:13" ht="12" customHeight="1" x14ac:dyDescent="0.25">
      <c r="M487" s="75"/>
    </row>
    <row r="488" spans="13:13" ht="12" customHeight="1" x14ac:dyDescent="0.2">
      <c r="M488" s="26"/>
    </row>
    <row r="489" spans="13:13" ht="12" customHeight="1" x14ac:dyDescent="0.25">
      <c r="M489" s="41"/>
    </row>
    <row r="490" spans="13:13" ht="12" customHeight="1" x14ac:dyDescent="0.25">
      <c r="M490" s="50"/>
    </row>
    <row r="491" spans="13:13" ht="12" customHeight="1" x14ac:dyDescent="0.25">
      <c r="M491" s="50"/>
    </row>
    <row r="492" spans="13:13" ht="12" customHeight="1" x14ac:dyDescent="0.25">
      <c r="M492" s="50"/>
    </row>
    <row r="493" spans="13:13" ht="12" customHeight="1" x14ac:dyDescent="0.25">
      <c r="M493" s="50"/>
    </row>
    <row r="494" spans="13:13" ht="12" customHeight="1" x14ac:dyDescent="0.25">
      <c r="M494" s="50"/>
    </row>
    <row r="495" spans="13:13" ht="12" customHeight="1" x14ac:dyDescent="0.25">
      <c r="M495" s="50"/>
    </row>
    <row r="496" spans="13:13" ht="12" customHeight="1" x14ac:dyDescent="0.25">
      <c r="M496" s="50"/>
    </row>
    <row r="497" spans="13:13" ht="12" customHeight="1" x14ac:dyDescent="0.25">
      <c r="M497" s="50"/>
    </row>
    <row r="498" spans="13:13" ht="12" customHeight="1" x14ac:dyDescent="0.25">
      <c r="M498" s="50"/>
    </row>
    <row r="499" spans="13:13" ht="12" customHeight="1" x14ac:dyDescent="0.25">
      <c r="M499" s="41"/>
    </row>
    <row r="500" spans="13:13" ht="12" customHeight="1" x14ac:dyDescent="0.25">
      <c r="M500" s="50"/>
    </row>
    <row r="501" spans="13:13" ht="12" customHeight="1" x14ac:dyDescent="0.25">
      <c r="M501" s="50"/>
    </row>
    <row r="502" spans="13:13" ht="12" customHeight="1" x14ac:dyDescent="0.25">
      <c r="M502" s="50"/>
    </row>
    <row r="503" spans="13:13" ht="12" customHeight="1" x14ac:dyDescent="0.25">
      <c r="M503" s="50"/>
    </row>
    <row r="504" spans="13:13" ht="12" customHeight="1" x14ac:dyDescent="0.25">
      <c r="M504" s="50"/>
    </row>
    <row r="505" spans="13:13" ht="12" customHeight="1" x14ac:dyDescent="0.25">
      <c r="M505" s="50"/>
    </row>
    <row r="506" spans="13:13" ht="12" customHeight="1" x14ac:dyDescent="0.25">
      <c r="M506" s="50"/>
    </row>
    <row r="507" spans="13:13" ht="12" customHeight="1" x14ac:dyDescent="0.25">
      <c r="M507" s="50"/>
    </row>
    <row r="508" spans="13:13" ht="12" customHeight="1" x14ac:dyDescent="0.25">
      <c r="M508" s="50"/>
    </row>
    <row r="509" spans="13:13" ht="12" customHeight="1" x14ac:dyDescent="0.25">
      <c r="M509" s="75"/>
    </row>
    <row r="510" spans="13:13" ht="12" customHeight="1" x14ac:dyDescent="0.2">
      <c r="M510" s="26"/>
    </row>
    <row r="511" spans="13:13" ht="12" customHeight="1" x14ac:dyDescent="0.2">
      <c r="M511" s="26"/>
    </row>
    <row r="512" spans="13:13" ht="12" customHeight="1" x14ac:dyDescent="0.25">
      <c r="M512" s="76"/>
    </row>
    <row r="513" spans="13:13" ht="12" customHeight="1" x14ac:dyDescent="0.25">
      <c r="M513" s="41"/>
    </row>
    <row r="514" spans="13:13" ht="12" customHeight="1" x14ac:dyDescent="0.25">
      <c r="M514" s="41"/>
    </row>
    <row r="515" spans="13:13" ht="12" customHeight="1" x14ac:dyDescent="0.25">
      <c r="M515" s="41"/>
    </row>
    <row r="516" spans="13:13" ht="12" customHeight="1" x14ac:dyDescent="0.25">
      <c r="M516" s="76"/>
    </row>
    <row r="517" spans="13:13" ht="12" customHeight="1" x14ac:dyDescent="0.25">
      <c r="M517" s="41"/>
    </row>
    <row r="518" spans="13:13" ht="12" customHeight="1" x14ac:dyDescent="0.25">
      <c r="M518" s="41"/>
    </row>
    <row r="519" spans="13:13" ht="12" customHeight="1" x14ac:dyDescent="0.25">
      <c r="M519" s="41"/>
    </row>
    <row r="520" spans="13:13" ht="12" customHeight="1" x14ac:dyDescent="0.25">
      <c r="M520" s="41"/>
    </row>
    <row r="521" spans="13:13" ht="12" customHeight="1" x14ac:dyDescent="0.25">
      <c r="M521" s="76"/>
    </row>
    <row r="522" spans="13:13" ht="12" customHeight="1" x14ac:dyDescent="0.25">
      <c r="M522" s="75"/>
    </row>
    <row r="523" spans="13:13" ht="12" customHeight="1" x14ac:dyDescent="0.2">
      <c r="M523" s="26"/>
    </row>
    <row r="524" spans="13:13" ht="12" customHeight="1" x14ac:dyDescent="0.2">
      <c r="M524" s="26"/>
    </row>
    <row r="525" spans="13:13" ht="12" customHeight="1" x14ac:dyDescent="0.25">
      <c r="M525" s="76"/>
    </row>
    <row r="526" spans="13:13" ht="12" customHeight="1" x14ac:dyDescent="0.25">
      <c r="M526" s="76"/>
    </row>
    <row r="527" spans="13:13" ht="12" customHeight="1" x14ac:dyDescent="0.25">
      <c r="M527" s="76"/>
    </row>
    <row r="528" spans="13:13" ht="12" customHeight="1" x14ac:dyDescent="0.25">
      <c r="M528" s="76"/>
    </row>
    <row r="529" spans="13:13" ht="12" customHeight="1" x14ac:dyDescent="0.25">
      <c r="M529" s="76"/>
    </row>
    <row r="530" spans="13:13" ht="12" customHeight="1" x14ac:dyDescent="0.25">
      <c r="M530" s="76"/>
    </row>
    <row r="531" spans="13:13" ht="12" customHeight="1" x14ac:dyDescent="0.25">
      <c r="M531" s="76"/>
    </row>
    <row r="532" spans="13:13" ht="12" customHeight="1" x14ac:dyDescent="0.25">
      <c r="M532" s="76"/>
    </row>
    <row r="533" spans="13:13" ht="12" customHeight="1" x14ac:dyDescent="0.25">
      <c r="M533" s="76"/>
    </row>
    <row r="534" spans="13:13" ht="12" customHeight="1" x14ac:dyDescent="0.25">
      <c r="M534" s="76"/>
    </row>
    <row r="535" spans="13:13" ht="12" customHeight="1" x14ac:dyDescent="0.25">
      <c r="M535" s="75"/>
    </row>
    <row r="536" spans="13:13" ht="12" customHeight="1" x14ac:dyDescent="0.2">
      <c r="M536" s="26"/>
    </row>
    <row r="537" spans="13:13" ht="12" customHeight="1" x14ac:dyDescent="0.2">
      <c r="M537" s="26"/>
    </row>
    <row r="538" spans="13:13" ht="12" customHeight="1" x14ac:dyDescent="0.25">
      <c r="M538" s="76"/>
    </row>
    <row r="539" spans="13:13" ht="12" customHeight="1" x14ac:dyDescent="0.25">
      <c r="M539" s="76"/>
    </row>
    <row r="540" spans="13:13" ht="12" customHeight="1" x14ac:dyDescent="0.25">
      <c r="M540" s="76"/>
    </row>
    <row r="541" spans="13:13" ht="12" customHeight="1" x14ac:dyDescent="0.25">
      <c r="M541" s="76"/>
    </row>
    <row r="542" spans="13:13" ht="12" customHeight="1" x14ac:dyDescent="0.25">
      <c r="M542" s="76"/>
    </row>
    <row r="543" spans="13:13" ht="12" customHeight="1" x14ac:dyDescent="0.25">
      <c r="M543" s="76"/>
    </row>
    <row r="544" spans="13:13" ht="12" customHeight="1" x14ac:dyDescent="0.25">
      <c r="M544" s="76"/>
    </row>
    <row r="545" spans="13:13" ht="12" customHeight="1" x14ac:dyDescent="0.25">
      <c r="M545" s="76"/>
    </row>
    <row r="546" spans="13:13" ht="12" customHeight="1" x14ac:dyDescent="0.25">
      <c r="M546" s="76"/>
    </row>
    <row r="547" spans="13:13" ht="12" customHeight="1" x14ac:dyDescent="0.25">
      <c r="M547" s="76"/>
    </row>
    <row r="548" spans="13:13" ht="12" customHeight="1" x14ac:dyDescent="0.25">
      <c r="M548" s="76"/>
    </row>
    <row r="549" spans="13:13" ht="12" customHeight="1" x14ac:dyDescent="0.25">
      <c r="M549" s="76"/>
    </row>
    <row r="550" spans="13:13" ht="12" customHeight="1" x14ac:dyDescent="0.25">
      <c r="M550" s="76"/>
    </row>
    <row r="551" spans="13:13" ht="12" customHeight="1" x14ac:dyDescent="0.25">
      <c r="M551" s="76"/>
    </row>
    <row r="552" spans="13:13" ht="12" customHeight="1" x14ac:dyDescent="0.25">
      <c r="M552" s="76"/>
    </row>
    <row r="553" spans="13:13" ht="12" customHeight="1" x14ac:dyDescent="0.25">
      <c r="M553" s="76"/>
    </row>
    <row r="554" spans="13:13" ht="12" customHeight="1" x14ac:dyDescent="0.25">
      <c r="M554" s="76"/>
    </row>
    <row r="555" spans="13:13" ht="12" customHeight="1" x14ac:dyDescent="0.25">
      <c r="M555" s="75"/>
    </row>
    <row r="556" spans="13:13" ht="12" customHeight="1" x14ac:dyDescent="0.2">
      <c r="M556" s="26"/>
    </row>
    <row r="557" spans="13:13" ht="12" customHeight="1" x14ac:dyDescent="0.2">
      <c r="M557" s="26"/>
    </row>
    <row r="558" spans="13:13" ht="12" customHeight="1" x14ac:dyDescent="0.25">
      <c r="M558" s="76"/>
    </row>
    <row r="559" spans="13:13" ht="12" customHeight="1" x14ac:dyDescent="0.25">
      <c r="M559" s="76"/>
    </row>
    <row r="560" spans="13:13" ht="12" customHeight="1" x14ac:dyDescent="0.25">
      <c r="M560" s="76"/>
    </row>
    <row r="561" spans="13:13" ht="12" customHeight="1" x14ac:dyDescent="0.25">
      <c r="M561" s="76"/>
    </row>
    <row r="562" spans="13:13" ht="12" customHeight="1" x14ac:dyDescent="0.25">
      <c r="M562" s="76"/>
    </row>
    <row r="563" spans="13:13" ht="12" customHeight="1" x14ac:dyDescent="0.25">
      <c r="M563" s="76"/>
    </row>
    <row r="564" spans="13:13" ht="12" customHeight="1" x14ac:dyDescent="0.25">
      <c r="M564" s="76"/>
    </row>
    <row r="565" spans="13:13" ht="12" customHeight="1" x14ac:dyDescent="0.25">
      <c r="M565" s="76"/>
    </row>
    <row r="566" spans="13:13" ht="12" customHeight="1" x14ac:dyDescent="0.25">
      <c r="M566" s="76"/>
    </row>
    <row r="567" spans="13:13" ht="12" customHeight="1" x14ac:dyDescent="0.25">
      <c r="M567" s="76"/>
    </row>
    <row r="568" spans="13:13" ht="12" customHeight="1" x14ac:dyDescent="0.25">
      <c r="M568" s="76"/>
    </row>
    <row r="569" spans="13:13" ht="12" customHeight="1" x14ac:dyDescent="0.25">
      <c r="M569" s="76"/>
    </row>
    <row r="570" spans="13:13" ht="12" customHeight="1" x14ac:dyDescent="0.25">
      <c r="M570" s="76"/>
    </row>
    <row r="571" spans="13:13" ht="12" customHeight="1" x14ac:dyDescent="0.25">
      <c r="M571" s="76"/>
    </row>
    <row r="572" spans="13:13" ht="12" customHeight="1" x14ac:dyDescent="0.25">
      <c r="M572" s="76"/>
    </row>
    <row r="573" spans="13:13" ht="12" customHeight="1" x14ac:dyDescent="0.25">
      <c r="M573" s="76"/>
    </row>
    <row r="574" spans="13:13" ht="12" customHeight="1" x14ac:dyDescent="0.25">
      <c r="M574" s="76"/>
    </row>
    <row r="575" spans="13:13" ht="12" customHeight="1" x14ac:dyDescent="0.25">
      <c r="M575" s="75"/>
    </row>
    <row r="576" spans="13:13" ht="12" customHeight="1" x14ac:dyDescent="0.2">
      <c r="M576" s="26"/>
    </row>
    <row r="577" spans="13:13" ht="12" customHeight="1" x14ac:dyDescent="0.2">
      <c r="M577" s="26"/>
    </row>
    <row r="578" spans="13:13" ht="12" customHeight="1" x14ac:dyDescent="0.25">
      <c r="M578" s="76"/>
    </row>
    <row r="579" spans="13:13" ht="12" customHeight="1" x14ac:dyDescent="0.25">
      <c r="M579" s="76"/>
    </row>
    <row r="580" spans="13:13" ht="12" customHeight="1" x14ac:dyDescent="0.25">
      <c r="M580" s="76"/>
    </row>
    <row r="581" spans="13:13" ht="12" customHeight="1" x14ac:dyDescent="0.25">
      <c r="M581" s="76"/>
    </row>
    <row r="582" spans="13:13" ht="12" customHeight="1" x14ac:dyDescent="0.25">
      <c r="M582" s="76"/>
    </row>
    <row r="583" spans="13:13" ht="12" customHeight="1" x14ac:dyDescent="0.25">
      <c r="M583" s="76"/>
    </row>
    <row r="584" spans="13:13" ht="12" customHeight="1" x14ac:dyDescent="0.25">
      <c r="M584" s="76"/>
    </row>
    <row r="585" spans="13:13" ht="12" customHeight="1" x14ac:dyDescent="0.25">
      <c r="M585" s="76"/>
    </row>
    <row r="586" spans="13:13" ht="12" customHeight="1" x14ac:dyDescent="0.25">
      <c r="M586" s="76"/>
    </row>
    <row r="587" spans="13:13" ht="12" customHeight="1" x14ac:dyDescent="0.25">
      <c r="M587" s="76"/>
    </row>
    <row r="588" spans="13:13" ht="12" customHeight="1" x14ac:dyDescent="0.25">
      <c r="M588" s="76"/>
    </row>
    <row r="589" spans="13:13" ht="12" customHeight="1" x14ac:dyDescent="0.25">
      <c r="M589" s="76"/>
    </row>
    <row r="590" spans="13:13" ht="12" customHeight="1" x14ac:dyDescent="0.25">
      <c r="M590" s="78"/>
    </row>
    <row r="591" spans="13:13" ht="12" customHeight="1" x14ac:dyDescent="0.25">
      <c r="M591" s="76"/>
    </row>
  </sheetData>
  <mergeCells count="10">
    <mergeCell ref="A1:K1"/>
    <mergeCell ref="A14:K14"/>
    <mergeCell ref="B16:C16"/>
    <mergeCell ref="D16:E16"/>
    <mergeCell ref="F16:G16"/>
    <mergeCell ref="H16:K16"/>
    <mergeCell ref="B3:C3"/>
    <mergeCell ref="H3:K3"/>
    <mergeCell ref="D3:E3"/>
    <mergeCell ref="F3:G3"/>
  </mergeCells>
  <hyperlinks>
    <hyperlink ref="M1" r:id="rId1"/>
    <hyperlink ref="B6" r:id="rId2" tooltip="Nuwa" display="https://fr.wikipedia.org/wiki/Nuwa"/>
    <hyperlink ref="B10" r:id="rId3" tooltip="Empereur Ku" display="https://fr.wikipedia.org/wiki/Empereur_Ku"/>
    <hyperlink ref="B11" r:id="rId4" tooltip="Yao (empereur)" display="Yáo, Diyao (Empereur Yao) ou Tangyao (Yao de Tang)"/>
    <hyperlink ref="B12" r:id="rId5" display="Shùn"/>
    <hyperlink ref="B18" r:id="rId6" tooltip="Yu le Grand" display="Yǔ ou Dàyǔ (Yu « le Grand »)"/>
    <hyperlink ref="B20" r:id="rId7"/>
    <hyperlink ref="B21" r:id="rId8" display="https://fr.wikipedia.org/wiki/Zhong_Kang"/>
    <hyperlink ref="B19" r:id="rId9" display="Qi (Di Qi)"/>
    <hyperlink ref="B9" r:id="rId10" display="Zhuanxu (Zhuānxū, Tchouan-siu, Gaoyang, Gāoyáng ou Kao-yang)"/>
    <hyperlink ref="B7" r:id="rId11" display="Shénnóng (Shen Nong)"/>
    <hyperlink ref="A1:K1" r:id="rId12" display="Les Trois Augustes"/>
    <hyperlink ref="A14:K14" r:id="rId13" display="Dynastie Xia (2205 - 1767 avant J.-C.)"/>
    <hyperlink ref="B5" r:id="rId14" display="Fuxi (Fo Hi, Fu Hsi ou Fú xī)"/>
    <hyperlink ref="B8" r:id="rId15"/>
  </hyperlinks>
  <pageMargins left="0.19685039370078741" right="0.19685039370078741" top="0.59055118110236227" bottom="0.19685039370078741" header="0" footer="0.11811023622047245"/>
  <pageSetup paperSize="9" scale="82" orientation="landscape" r:id="rId16"/>
  <drawing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BASE</vt:lpstr>
      <vt:lpstr>CHINE</vt:lpstr>
      <vt:lpstr>CHINE!Zone_d_impression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Horus Sekhmeb</dc:creator>
  <cp:lastModifiedBy>Horus Sekhmeb</cp:lastModifiedBy>
  <cp:lastPrinted>2025-11-11T20:00:29Z</cp:lastPrinted>
  <dcterms:created xsi:type="dcterms:W3CDTF">2025-09-29T10:15:44Z</dcterms:created>
  <dcterms:modified xsi:type="dcterms:W3CDTF">2025-11-14T13:34:15Z</dcterms:modified>
</cp:coreProperties>
</file>