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Mac\Home\Desktop\"/>
    </mc:Choice>
  </mc:AlternateContent>
  <bookViews>
    <workbookView xWindow="0" yWindow="0" windowWidth="21600" windowHeight="9210"/>
  </bookViews>
  <sheets>
    <sheet name="Sheet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56" i="1" l="1"/>
  <c r="A323" i="1"/>
  <c r="A290" i="1"/>
  <c r="A258" i="1"/>
  <c r="A226" i="1"/>
  <c r="A194" i="1"/>
  <c r="A162" i="1"/>
  <c r="A130" i="1"/>
  <c r="A98" i="1"/>
  <c r="A66" i="1"/>
  <c r="A34" i="1"/>
  <c r="A2" i="1"/>
  <c r="A1" i="1"/>
</calcChain>
</file>

<file path=xl/sharedStrings.xml><?xml version="1.0" encoding="utf-8"?>
<sst xmlns="http://schemas.openxmlformats.org/spreadsheetml/2006/main" count="169" uniqueCount="25">
  <si>
    <t>Semaines</t>
  </si>
  <si>
    <t>Références</t>
  </si>
  <si>
    <t>1</t>
  </si>
  <si>
    <t>2</t>
  </si>
  <si>
    <t>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</si>
  <si>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</si>
  <si>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</si>
  <si>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</si>
  <si>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</si>
  <si>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</si>
  <si>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</si>
  <si>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</si>
  <si>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</si>
  <si>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</si>
  <si>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</si>
  <si>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212</t>
  </si>
  <si>
    <t>21</t>
  </si>
  <si>
    <t>213</t>
  </si>
  <si>
    <t>2124</t>
  </si>
  <si>
    <t>11</t>
  </si>
  <si>
    <t>22</t>
  </si>
  <si>
    <t>33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</si>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</sst>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6"/>
      <color rgb="FF0000FF"/>
      <name val="Calibri"/>
      <family val="2"/>
    </font>
    <font>
      <b/>
      <sz val="12"/>
      <color theme="1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rgb="FF4472C4"/>
      </left>
      <right/>
      <top/>
      <bottom/>
      <diagonal/>
    </border>
    <border>
      <left style="medium">
        <color rgb="FF8EAADB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2" fillId="2" borderId="0" xfId="0" applyNumberFormat="1" applyFont="1" applyFill="1" applyAlignment="1">
      <alignment horizontal="center" vertical="center"/>
    </xf>
    <xf numFmtId="0" fontId="3" fillId="3" borderId="1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2" borderId="0" xfId="0" applyFill="1"/>
    <xf numFmtId="0" fontId="2" fillId="4" borderId="0" xfId="0" applyFont="1" applyFill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5" fillId="5" borderId="0" xfId="0" applyFont="1" applyFill="1" applyAlignment="1">
      <alignment horizontal="center" vertical="center" textRotation="90"/>
    </xf>
    <xf numFmtId="0" fontId="6" fillId="5" borderId="0" xfId="0" applyFont="1" applyFill="1" applyAlignment="1">
      <alignment horizontal="center" vertical="center" textRotation="90"/>
    </xf>
    <xf numFmtId="0" fontId="0" fillId="2" borderId="0" xfId="0" applyFill="1" applyAlignment="1">
      <alignment vertical="center" textRotation="90"/>
    </xf>
    <xf numFmtId="0" fontId="0" fillId="5" borderId="0" xfId="0" applyFill="1"/>
    <xf numFmtId="0" fontId="0" fillId="4" borderId="0" xfId="0" applyFill="1"/>
  </cellXfs>
  <cellStyles count="1">
    <cellStyle name="Normal" xfId="0" builtinId="0"/>
  </cellStyles>
  <dxfs count="192"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9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3</xdr:row>
          <xdr:rowOff>57150</xdr:rowOff>
        </xdr:from>
        <xdr:to>
          <xdr:col>15</xdr:col>
          <xdr:colOff>361950</xdr:colOff>
          <xdr:row>7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SNOP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133350</xdr:colOff>
          <xdr:row>1</xdr:row>
          <xdr:rowOff>161925</xdr:rowOff>
        </xdr:from>
        <xdr:to>
          <xdr:col>15</xdr:col>
          <xdr:colOff>533400</xdr:colOff>
          <xdr:row>1</xdr:row>
          <xdr:rowOff>1085850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95250</xdr:colOff>
          <xdr:row>34</xdr:row>
          <xdr:rowOff>66675</xdr:rowOff>
        </xdr:from>
        <xdr:to>
          <xdr:col>15</xdr:col>
          <xdr:colOff>304800</xdr:colOff>
          <xdr:row>35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TUYAUTO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114300</xdr:colOff>
          <xdr:row>66</xdr:row>
          <xdr:rowOff>142875</xdr:rowOff>
        </xdr:from>
        <xdr:to>
          <xdr:col>15</xdr:col>
          <xdr:colOff>304800</xdr:colOff>
          <xdr:row>67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SOGEFI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98</xdr:row>
          <xdr:rowOff>114300</xdr:rowOff>
        </xdr:from>
        <xdr:to>
          <xdr:col>15</xdr:col>
          <xdr:colOff>257175</xdr:colOff>
          <xdr:row>99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GMD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130</xdr:row>
          <xdr:rowOff>114300</xdr:rowOff>
        </xdr:from>
        <xdr:to>
          <xdr:col>15</xdr:col>
          <xdr:colOff>266700</xdr:colOff>
          <xdr:row>131</xdr:row>
          <xdr:rowOff>95250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ORHAN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162</xdr:row>
          <xdr:rowOff>76200</xdr:rowOff>
        </xdr:from>
        <xdr:to>
          <xdr:col>15</xdr:col>
          <xdr:colOff>285750</xdr:colOff>
          <xdr:row>163</xdr:row>
          <xdr:rowOff>47625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MM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194</xdr:row>
          <xdr:rowOff>85725</xdr:rowOff>
        </xdr:from>
        <xdr:to>
          <xdr:col>15</xdr:col>
          <xdr:colOff>219075</xdr:colOff>
          <xdr:row>195</xdr:row>
          <xdr:rowOff>76200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LEMAN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226</xdr:row>
          <xdr:rowOff>114300</xdr:rowOff>
        </xdr:from>
        <xdr:to>
          <xdr:col>16</xdr:col>
          <xdr:colOff>76200</xdr:colOff>
          <xdr:row>227</xdr:row>
          <xdr:rowOff>28575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TOOLPRESSE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258</xdr:row>
          <xdr:rowOff>104775</xdr:rowOff>
        </xdr:from>
        <xdr:to>
          <xdr:col>15</xdr:col>
          <xdr:colOff>333375</xdr:colOff>
          <xdr:row>259</xdr:row>
          <xdr:rowOff>114300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TESCA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290</xdr:row>
          <xdr:rowOff>114300</xdr:rowOff>
        </xdr:from>
        <xdr:to>
          <xdr:col>15</xdr:col>
          <xdr:colOff>361950</xdr:colOff>
          <xdr:row>291</xdr:row>
          <xdr:rowOff>104775</xdr:rowOff>
        </xdr:to>
        <xdr:sp macro="" textlink="">
          <xdr:nvSpPr>
            <xdr:cNvPr id="1035" name="Button 11" descr="Import MARTUR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MARTUR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95250</xdr:colOff>
          <xdr:row>323</xdr:row>
          <xdr:rowOff>238125</xdr:rowOff>
        </xdr:from>
        <xdr:to>
          <xdr:col>15</xdr:col>
          <xdr:colOff>381000</xdr:colOff>
          <xdr:row>324</xdr:row>
          <xdr:rowOff>133350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NEXTEER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76200</xdr:colOff>
          <xdr:row>356</xdr:row>
          <xdr:rowOff>114300</xdr:rowOff>
        </xdr:from>
        <xdr:to>
          <xdr:col>15</xdr:col>
          <xdr:colOff>381000</xdr:colOff>
          <xdr:row>357</xdr:row>
          <xdr:rowOff>104775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TOLIMAR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ounessH\Desktop\Identification1BackUp3%20(Repaired)%20(Autosaved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ER"/>
      <sheetName val="DataLog"/>
      <sheetName val="Import Data"/>
      <sheetName val="Pieces"/>
      <sheetName val="Prev Surface"/>
      <sheetName val="Prev MO"/>
      <sheetName val="MO"/>
      <sheetName val="Prev Prix"/>
      <sheetName val="Prix"/>
      <sheetName val="Prev Outillages C01"/>
      <sheetName val="Dashboard"/>
      <sheetName val="Donnees"/>
      <sheetName val="Master Table"/>
      <sheetName val="Surface"/>
      <sheetName val="C01"/>
      <sheetName val="Prev Outillages C20"/>
      <sheetName val="C20"/>
      <sheetName val="MOD"/>
      <sheetName val="Info"/>
      <sheetName val="Database"/>
      <sheetName val="Clients"/>
    </sheetNames>
    <definedNames>
      <definedName name="Button_SaveExit"/>
      <definedName name="Dashboard_Click"/>
      <definedName name="get_file_GMD"/>
      <definedName name="get_file_LEMAN"/>
      <definedName name="get_file_MARTUR"/>
      <definedName name="get_file_MM"/>
      <definedName name="get_file_NEXTEER"/>
      <definedName name="get_file_ORHAN"/>
      <definedName name="get_file_SOGEFI"/>
      <definedName name="get_file_TESCA"/>
      <definedName name="get_file_TOLIMAR"/>
      <definedName name="get_file_TOOLPRESSE"/>
      <definedName name="get_file_TUYAUTO"/>
      <definedName name="get_fileF"/>
      <definedName name="MO_Click"/>
      <definedName name="MOD_Click"/>
      <definedName name="Module3.get_file_SNOP"/>
      <definedName name="OutC01_Click"/>
      <definedName name="OutC20_Click"/>
      <definedName name="PieceC_Click"/>
      <definedName name="Prix_Click"/>
      <definedName name="Surface_Click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3">
          <cell r="B3" t="str">
            <v>TUYAUTO</v>
          </cell>
        </row>
        <row r="4">
          <cell r="B4" t="str">
            <v>SOGEFI</v>
          </cell>
        </row>
        <row r="5">
          <cell r="B5" t="str">
            <v>GMD</v>
          </cell>
        </row>
        <row r="6">
          <cell r="B6" t="str">
            <v>ORHAN</v>
          </cell>
        </row>
        <row r="7">
          <cell r="B7" t="str">
            <v>MM</v>
          </cell>
        </row>
        <row r="8">
          <cell r="B8" t="str">
            <v>LEMAN</v>
          </cell>
        </row>
        <row r="9">
          <cell r="B9" t="str">
            <v>TOOLPRESSE</v>
          </cell>
        </row>
        <row r="10">
          <cell r="B10" t="str">
            <v>TESCA</v>
          </cell>
        </row>
        <row r="11">
          <cell r="B11" t="str">
            <v>MARTUR</v>
          </cell>
        </row>
        <row r="12">
          <cell r="B12" t="str">
            <v>NEXTEER</v>
          </cell>
        </row>
        <row r="13">
          <cell r="B13" t="str">
            <v>TOLIMAR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9" displayName="Table9" ref="A3:N32" totalsRowShown="0" headerRowDxfId="191" dataDxfId="190">
  <autoFilter ref="A3:N32"/>
  <tableColumns count="14">
    <tableColumn id="1" name="Références" dataDxfId="189"/>
    <tableColumn id="2" name="1" dataDxfId="188"/>
    <tableColumn id="3" name="2" dataDxfId="187"/>
    <tableColumn id="4" name="3" dataDxfId="186"/>
    <tableColumn id="5" name="S4" dataDxfId="185"/>
    <tableColumn id="6" name="S5" dataDxfId="184"/>
    <tableColumn id="7" name="S6" dataDxfId="183"/>
    <tableColumn id="8" name="S7" dataDxfId="182"/>
    <tableColumn id="9" name="S8" dataDxfId="181"/>
    <tableColumn id="10" name="S9" dataDxfId="180"/>
    <tableColumn id="11" name="S10" dataDxfId="179"/>
    <tableColumn id="12" name="S11" dataDxfId="178"/>
    <tableColumn id="13" name="S12" dataDxfId="177"/>
    <tableColumn id="14" name="S13" dataDxfId="176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2" name="Table929" displayName="Table929" ref="A35:N64" totalsRowShown="0" headerRowDxfId="175" dataDxfId="174">
  <autoFilter ref="A35:N64"/>
  <tableColumns count="14">
    <tableColumn id="1" name="Références" dataDxfId="173"/>
    <tableColumn id="2" name="1" dataDxfId="172"/>
    <tableColumn id="3" name="2" dataDxfId="171"/>
    <tableColumn id="4" name="3" dataDxfId="170"/>
    <tableColumn id="5" name="S4" dataDxfId="169"/>
    <tableColumn id="6" name="S5" dataDxfId="168"/>
    <tableColumn id="7" name="S6" dataDxfId="167"/>
    <tableColumn id="8" name="S7" dataDxfId="166"/>
    <tableColumn id="9" name="S8" dataDxfId="165"/>
    <tableColumn id="10" name="S9" dataDxfId="164"/>
    <tableColumn id="11" name="S10" dataDxfId="163"/>
    <tableColumn id="12" name="S11" dataDxfId="162"/>
    <tableColumn id="13" name="S12" dataDxfId="161"/>
    <tableColumn id="14" name="S13" dataDxfId="160"/>
  </tableColumns>
  <tableStyleInfo name="TableStyleMedium22" showFirstColumn="0" showLastColumn="0" showRowStripes="1" showColumnStripes="0"/>
</table>
</file>

<file path=xl/tables/table3.xml><?xml version="1.0" encoding="utf-8"?>
<table xmlns="http://schemas.openxmlformats.org/spreadsheetml/2006/main" id="3" name="Table930" displayName="Table930" ref="A67:N96" totalsRowShown="0" headerRowDxfId="159" dataDxfId="158">
  <autoFilter ref="A67:N96"/>
  <tableColumns count="14">
    <tableColumn id="1" name="Références" dataDxfId="157"/>
    <tableColumn id="2" name="1" dataDxfId="156"/>
    <tableColumn id="3" name="2" dataDxfId="155"/>
    <tableColumn id="4" name="3" dataDxfId="154"/>
    <tableColumn id="5" name="S4" dataDxfId="153"/>
    <tableColumn id="6" name="S5" dataDxfId="152"/>
    <tableColumn id="7" name="S6" dataDxfId="151"/>
    <tableColumn id="8" name="S7" dataDxfId="150"/>
    <tableColumn id="9" name="S8" dataDxfId="149"/>
    <tableColumn id="10" name="S9" dataDxfId="148"/>
    <tableColumn id="11" name="S10" dataDxfId="147"/>
    <tableColumn id="12" name="S11" dataDxfId="146"/>
    <tableColumn id="13" name="S12" dataDxfId="145"/>
    <tableColumn id="14" name="S13" dataDxfId="144"/>
  </tableColumns>
  <tableStyleInfo name="TableStyleMedium22" showFirstColumn="0" showLastColumn="0" showRowStripes="1" showColumnStripes="0"/>
</table>
</file>

<file path=xl/tables/table4.xml><?xml version="1.0" encoding="utf-8"?>
<table xmlns="http://schemas.openxmlformats.org/spreadsheetml/2006/main" id="4" name="Table931" displayName="Table931" ref="A99:N128" totalsRowShown="0" headerRowDxfId="143" dataDxfId="142">
  <autoFilter ref="A99:N128"/>
  <tableColumns count="14">
    <tableColumn id="1" name="Références" dataDxfId="141"/>
    <tableColumn id="2" name="1" dataDxfId="140"/>
    <tableColumn id="3" name="2" dataDxfId="139"/>
    <tableColumn id="4" name="3" dataDxfId="138"/>
    <tableColumn id="5" name="S4" dataDxfId="137"/>
    <tableColumn id="6" name="S5" dataDxfId="136"/>
    <tableColumn id="7" name="S6" dataDxfId="135"/>
    <tableColumn id="8" name="S7" dataDxfId="134"/>
    <tableColumn id="9" name="S8" dataDxfId="133"/>
    <tableColumn id="10" name="S9" dataDxfId="132"/>
    <tableColumn id="11" name="S10" dataDxfId="131"/>
    <tableColumn id="12" name="S11" dataDxfId="130"/>
    <tableColumn id="13" name="S12" dataDxfId="129"/>
    <tableColumn id="14" name="S13" dataDxfId="128"/>
  </tableColumns>
  <tableStyleInfo name="TableStyleMedium22" showFirstColumn="0" showLastColumn="0" showRowStripes="1" showColumnStripes="0"/>
</table>
</file>

<file path=xl/tables/table5.xml><?xml version="1.0" encoding="utf-8"?>
<table xmlns="http://schemas.openxmlformats.org/spreadsheetml/2006/main" id="5" name="Table932" displayName="Table932" ref="A131:N160" totalsRowShown="0" headerRowDxfId="127" dataDxfId="126">
  <autoFilter ref="A131:N160"/>
  <tableColumns count="14">
    <tableColumn id="1" name="Références" dataDxfId="125"/>
    <tableColumn id="2" name="1" dataDxfId="124"/>
    <tableColumn id="3" name="2" dataDxfId="123"/>
    <tableColumn id="4" name="3" dataDxfId="122"/>
    <tableColumn id="5" name="S4" dataDxfId="121"/>
    <tableColumn id="6" name="S5" dataDxfId="120"/>
    <tableColumn id="7" name="S6" dataDxfId="119"/>
    <tableColumn id="8" name="S7" dataDxfId="118"/>
    <tableColumn id="9" name="S8" dataDxfId="117"/>
    <tableColumn id="10" name="S9" dataDxfId="116"/>
    <tableColumn id="11" name="S10" dataDxfId="115"/>
    <tableColumn id="12" name="S11" dataDxfId="114"/>
    <tableColumn id="13" name="S12" dataDxfId="113"/>
    <tableColumn id="14" name="S13" dataDxfId="112"/>
  </tableColumns>
  <tableStyleInfo name="TableStyleMedium22" showFirstColumn="0" showLastColumn="0" showRowStripes="1" showColumnStripes="0"/>
</table>
</file>

<file path=xl/tables/table6.xml><?xml version="1.0" encoding="utf-8"?>
<table xmlns="http://schemas.openxmlformats.org/spreadsheetml/2006/main" id="6" name="Table933" displayName="Table933" ref="A163:N192" totalsRowShown="0" headerRowDxfId="111" dataDxfId="110">
  <autoFilter ref="A163:N192"/>
  <tableColumns count="14">
    <tableColumn id="1" name="Références" dataDxfId="109"/>
    <tableColumn id="2" name="1" dataDxfId="108"/>
    <tableColumn id="3" name="2" dataDxfId="107"/>
    <tableColumn id="4" name="3" dataDxfId="106"/>
    <tableColumn id="5" name="S4" dataDxfId="105"/>
    <tableColumn id="6" name="S5" dataDxfId="104"/>
    <tableColumn id="7" name="S6" dataDxfId="103"/>
    <tableColumn id="8" name="S7" dataDxfId="102"/>
    <tableColumn id="9" name="S8" dataDxfId="101"/>
    <tableColumn id="10" name="S9" dataDxfId="100"/>
    <tableColumn id="11" name="S10" dataDxfId="99"/>
    <tableColumn id="12" name="S11" dataDxfId="98"/>
    <tableColumn id="13" name="S12" dataDxfId="97"/>
    <tableColumn id="14" name="S13" dataDxfId="96"/>
  </tableColumns>
  <tableStyleInfo name="TableStyleMedium22" showFirstColumn="0" showLastColumn="0" showRowStripes="1" showColumnStripes="0"/>
</table>
</file>

<file path=xl/tables/table7.xml><?xml version="1.0" encoding="utf-8"?>
<table xmlns="http://schemas.openxmlformats.org/spreadsheetml/2006/main" id="7" name="Table934" displayName="Table934" ref="A195:N224" totalsRowShown="0" headerRowDxfId="95" dataDxfId="94">
  <autoFilter ref="A195:N224"/>
  <tableColumns count="14">
    <tableColumn id="1" name="Références" dataDxfId="93"/>
    <tableColumn id="2" name="1" dataDxfId="92"/>
    <tableColumn id="3" name="2" dataDxfId="91"/>
    <tableColumn id="4" name="3" dataDxfId="90"/>
    <tableColumn id="5" name="S4" dataDxfId="89"/>
    <tableColumn id="6" name="S5" dataDxfId="88"/>
    <tableColumn id="7" name="S6" dataDxfId="87"/>
    <tableColumn id="8" name="S7" dataDxfId="86"/>
    <tableColumn id="9" name="S8" dataDxfId="85"/>
    <tableColumn id="10" name="S9" dataDxfId="84"/>
    <tableColumn id="11" name="S10" dataDxfId="83"/>
    <tableColumn id="12" name="S11" dataDxfId="82"/>
    <tableColumn id="13" name="S12" dataDxfId="81"/>
    <tableColumn id="14" name="S13" dataDxfId="80"/>
  </tableColumns>
  <tableStyleInfo name="TableStyleMedium22" showFirstColumn="0" showLastColumn="0" showRowStripes="1" showColumnStripes="0"/>
</table>
</file>

<file path=xl/tables/table8.xml><?xml version="1.0" encoding="utf-8"?>
<table xmlns="http://schemas.openxmlformats.org/spreadsheetml/2006/main" id="8" name="Table935" displayName="Table935" ref="A227:N256" totalsRowShown="0" headerRowDxfId="79" dataDxfId="78">
  <autoFilter ref="A227:N256"/>
  <tableColumns count="14">
    <tableColumn id="1" name="Références" dataDxfId="77"/>
    <tableColumn id="2" name="1" dataDxfId="76"/>
    <tableColumn id="3" name="2" dataDxfId="75"/>
    <tableColumn id="4" name="3" dataDxfId="74"/>
    <tableColumn id="5" name="S4" dataDxfId="73"/>
    <tableColumn id="6" name="S5" dataDxfId="72"/>
    <tableColumn id="7" name="S6" dataDxfId="71"/>
    <tableColumn id="8" name="S7" dataDxfId="70"/>
    <tableColumn id="9" name="S8" dataDxfId="69"/>
    <tableColumn id="10" name="S9" dataDxfId="68"/>
    <tableColumn id="11" name="S10" dataDxfId="67"/>
    <tableColumn id="12" name="S11" dataDxfId="66"/>
    <tableColumn id="13" name="S12" dataDxfId="65"/>
    <tableColumn id="14" name="S13" dataDxfId="64"/>
  </tableColumns>
  <tableStyleInfo name="TableStyleMedium22" showFirstColumn="0" showLastColumn="0" showRowStripes="1" showColumnStripes="0"/>
</table>
</file>

<file path=xl/tables/table9.xml><?xml version="1.0" encoding="utf-8"?>
<table xmlns="http://schemas.openxmlformats.org/spreadsheetml/2006/main" id="9" name="Table936" displayName="Table936" ref="A259:N288" totalsRowShown="0" headerRowDxfId="63" dataDxfId="62">
  <autoFilter ref="A259:N288"/>
  <tableColumns count="14">
    <tableColumn id="1" name="Références" dataDxfId="61"/>
    <tableColumn id="2" name="1" dataDxfId="60"/>
    <tableColumn id="3" name="2" dataDxfId="59"/>
    <tableColumn id="4" name="3" dataDxfId="58"/>
    <tableColumn id="5" name="S4" dataDxfId="57"/>
    <tableColumn id="6" name="S5" dataDxfId="56"/>
    <tableColumn id="7" name="S6" dataDxfId="55"/>
    <tableColumn id="8" name="S7" dataDxfId="54"/>
    <tableColumn id="9" name="S8" dataDxfId="53"/>
    <tableColumn id="10" name="S9" dataDxfId="52"/>
    <tableColumn id="11" name="S10" dataDxfId="51"/>
    <tableColumn id="12" name="S11" dataDxfId="50"/>
    <tableColumn id="13" name="S12" dataDxfId="49"/>
    <tableColumn id="14" name="S13" dataDxfId="48"/>
  </tableColumns>
  <tableStyleInfo name="TableStyleMedium22" showFirstColumn="0" showLastColumn="0" showRowStripes="1" showColumnStripes="0"/>
</table>
</file>

<file path=xl/tables/table10.xml><?xml version="1.0" encoding="utf-8"?>
<table xmlns="http://schemas.openxmlformats.org/spreadsheetml/2006/main" id="10" name="Table937" displayName="Table937" ref="A291:N320" totalsRowShown="0" headerRowDxfId="47" dataDxfId="46">
  <autoFilter ref="A291:N320"/>
  <tableColumns count="14">
    <tableColumn id="1" name="Références" dataDxfId="45"/>
    <tableColumn id="2" name="212" dataDxfId="44"/>
    <tableColumn id="3" name="21" dataDxfId="43"/>
    <tableColumn id="4" name="213" dataDxfId="42"/>
    <tableColumn id="5" name="2124" dataDxfId="41"/>
    <tableColumn id="6" name="S5" dataDxfId="40"/>
    <tableColumn id="7" name="S6" dataDxfId="39"/>
    <tableColumn id="8" name="S7" dataDxfId="38"/>
    <tableColumn id="9" name="S8" dataDxfId="37"/>
    <tableColumn id="10" name="S9" dataDxfId="36"/>
    <tableColumn id="11" name="S10" dataDxfId="35"/>
    <tableColumn id="12" name="S11" dataDxfId="34"/>
    <tableColumn id="13" name="S12" dataDxfId="33"/>
    <tableColumn id="14" name="S13" dataDxfId="32"/>
  </tableColumns>
  <tableStyleInfo name="TableStyleMedium22" showFirstColumn="0" showLastColumn="0" showRowStripes="1" showColumnStripes="0"/>
</table>
</file>

<file path=xl/tables/table11.xml><?xml version="1.0" encoding="utf-8"?>
<table xmlns="http://schemas.openxmlformats.org/spreadsheetml/2006/main" id="11" name="Table93742" displayName="Table93742" ref="A324:N353" totalsRowShown="0" headerRowDxfId="31" dataDxfId="30">
  <autoFilter ref="A324:N353"/>
  <tableColumns count="14">
    <tableColumn id="1" name="Références" dataDxfId="29"/>
    <tableColumn id="2" name="11" dataDxfId="28"/>
    <tableColumn id="3" name="22" dataDxfId="27"/>
    <tableColumn id="4" name="33" dataDxfId="26"/>
    <tableColumn id="5" name="S4" dataDxfId="25"/>
    <tableColumn id="6" name="S5" dataDxfId="24"/>
    <tableColumn id="7" name="S6" dataDxfId="23"/>
    <tableColumn id="8" name="S7" dataDxfId="22"/>
    <tableColumn id="9" name="S8" dataDxfId="21"/>
    <tableColumn id="10" name="S9" dataDxfId="20"/>
    <tableColumn id="11" name="S10" dataDxfId="19"/>
    <tableColumn id="12" name="S11" dataDxfId="18"/>
    <tableColumn id="13" name="S12" dataDxfId="17"/>
    <tableColumn id="14" name="S13" dataDxfId="16"/>
  </tableColumns>
  <tableStyleInfo name="TableStyleMedium22" showFirstColumn="0" showLastColumn="0" showRowStripes="1" showColumnStripes="0"/>
</table>
</file>

<file path=xl/tables/table12.xml><?xml version="1.0" encoding="utf-8"?>
<table xmlns="http://schemas.openxmlformats.org/spreadsheetml/2006/main" id="12" name="Table93743" displayName="Table93743" ref="A357:N386" totalsRowShown="0" headerRowDxfId="15" dataDxfId="14">
  <autoFilter ref="A357:N386"/>
  <tableColumns count="14">
    <tableColumn id="1" name="Références" dataDxfId="13"/>
    <tableColumn id="2" name="x" dataDxfId="12"/>
    <tableColumn id="3" name="y" dataDxfId="11"/>
    <tableColumn id="4" name="z" dataDxfId="10"/>
    <tableColumn id="5" name="S4" dataDxfId="9"/>
    <tableColumn id="6" name="S5" dataDxfId="8"/>
    <tableColumn id="7" name="S6" dataDxfId="7"/>
    <tableColumn id="8" name="S7" dataDxfId="6"/>
    <tableColumn id="9" name="S8" dataDxfId="5"/>
    <tableColumn id="10" name="S9" dataDxfId="4"/>
    <tableColumn id="11" name="S10" dataDxfId="3"/>
    <tableColumn id="12" name="S11" dataDxfId="2"/>
    <tableColumn id="13" name="S12" dataDxfId="1"/>
    <tableColumn id="14" name="S13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table" Target="../tables/table3.xml"/><Relationship Id="rId26" Type="http://schemas.openxmlformats.org/officeDocument/2006/relationships/table" Target="../tables/table11.xml"/><Relationship Id="rId3" Type="http://schemas.openxmlformats.org/officeDocument/2006/relationships/ctrlProp" Target="../ctrlProps/ctrlProp1.xml"/><Relationship Id="rId21" Type="http://schemas.openxmlformats.org/officeDocument/2006/relationships/table" Target="../tables/table6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table" Target="../tables/table2.xml"/><Relationship Id="rId25" Type="http://schemas.openxmlformats.org/officeDocument/2006/relationships/table" Target="../tables/table10.xml"/><Relationship Id="rId2" Type="http://schemas.openxmlformats.org/officeDocument/2006/relationships/vmlDrawing" Target="../drawings/vmlDrawing1.vml"/><Relationship Id="rId16" Type="http://schemas.openxmlformats.org/officeDocument/2006/relationships/table" Target="../tables/table1.xml"/><Relationship Id="rId20" Type="http://schemas.openxmlformats.org/officeDocument/2006/relationships/table" Target="../tables/table5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table" Target="../tables/table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table" Target="../tables/table8.xml"/><Relationship Id="rId10" Type="http://schemas.openxmlformats.org/officeDocument/2006/relationships/ctrlProp" Target="../ctrlProps/ctrlProp8.xml"/><Relationship Id="rId19" Type="http://schemas.openxmlformats.org/officeDocument/2006/relationships/table" Target="../tables/table4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table" Target="../tables/table7.xml"/><Relationship Id="rId27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Z389"/>
  <sheetViews>
    <sheetView tabSelected="1" workbookViewId="0">
      <selection activeCell="A4" sqref="A4"/>
    </sheetView>
  </sheetViews>
  <sheetFormatPr defaultColWidth="0" defaultRowHeight="15" outlineLevelRow="1" x14ac:dyDescent="0.25"/>
  <cols>
    <col min="1" max="1" width="13.5703125" style="5" bestFit="1" customWidth="1"/>
    <col min="2" max="2" width="11.7109375" style="5" customWidth="1"/>
    <col min="3" max="9" width="11.5703125" style="5" customWidth="1"/>
    <col min="10" max="14" width="12.7109375" style="5" customWidth="1"/>
    <col min="15" max="21" width="8.85546875" style="5" customWidth="1"/>
    <col min="22" max="22" width="10.5703125" style="5" bestFit="1" customWidth="1"/>
    <col min="23" max="26" width="8.85546875" style="5" customWidth="1"/>
    <col min="27" max="16384" width="8.85546875" style="5" hidden="1"/>
  </cols>
  <sheetData>
    <row r="1" spans="1:23" ht="35.25" customHeight="1" x14ac:dyDescent="0.25">
      <c r="A1" s="1">
        <f ca="1">TODAY()</f>
        <v>44693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2"/>
      <c r="P1" s="3"/>
      <c r="Q1" s="3"/>
      <c r="R1" s="3"/>
      <c r="S1" s="4"/>
      <c r="T1" s="4"/>
      <c r="U1" s="3"/>
      <c r="V1" s="3"/>
      <c r="W1" s="3"/>
    </row>
    <row r="2" spans="1:23" ht="89.25" customHeight="1" x14ac:dyDescent="0.25">
      <c r="A2" s="6" t="str">
        <f>[1]!Table1[[#This Row],[Clients]]</f>
        <v>SNOP</v>
      </c>
      <c r="B2" s="7" t="s">
        <v>0</v>
      </c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23" s="11" customFormat="1" ht="57.75" outlineLevel="1" x14ac:dyDescent="0.25">
      <c r="A3" s="9" t="s">
        <v>1</v>
      </c>
      <c r="B3" s="10" t="s">
        <v>2</v>
      </c>
      <c r="C3" s="10" t="s">
        <v>3</v>
      </c>
      <c r="D3" s="10" t="s">
        <v>4</v>
      </c>
      <c r="E3" s="10" t="s">
        <v>5</v>
      </c>
      <c r="F3" s="10" t="s">
        <v>6</v>
      </c>
      <c r="G3" s="10" t="s">
        <v>7</v>
      </c>
      <c r="H3" s="10" t="s">
        <v>8</v>
      </c>
      <c r="I3" s="10" t="s">
        <v>9</v>
      </c>
      <c r="J3" s="10" t="s">
        <v>10</v>
      </c>
      <c r="K3" s="10" t="s">
        <v>11</v>
      </c>
      <c r="L3" s="10" t="s">
        <v>12</v>
      </c>
      <c r="M3" s="10" t="s">
        <v>13</v>
      </c>
      <c r="N3" s="10" t="s">
        <v>14</v>
      </c>
    </row>
    <row r="4" spans="1:23" outlineLevel="1" x14ac:dyDescent="0.25">
      <c r="A4" s="12">
        <v>108704</v>
      </c>
      <c r="B4" s="5">
        <v>9984</v>
      </c>
      <c r="C4" s="5">
        <v>3328</v>
      </c>
      <c r="D4" s="5">
        <v>4992</v>
      </c>
      <c r="E4" s="5">
        <v>3328</v>
      </c>
      <c r="F4" s="5">
        <v>4992</v>
      </c>
      <c r="G4" s="5">
        <v>5824</v>
      </c>
      <c r="H4" s="5">
        <v>4992</v>
      </c>
      <c r="I4" s="5">
        <v>4992</v>
      </c>
      <c r="J4" s="5">
        <v>4992</v>
      </c>
      <c r="K4" s="5">
        <v>5824</v>
      </c>
      <c r="L4" s="5">
        <v>5824</v>
      </c>
      <c r="M4" s="5">
        <v>5824</v>
      </c>
      <c r="N4" s="5">
        <v>4992</v>
      </c>
    </row>
    <row r="5" spans="1:23" outlineLevel="1" x14ac:dyDescent="0.25">
      <c r="A5" s="12">
        <v>108705</v>
      </c>
      <c r="B5" s="5">
        <v>14144</v>
      </c>
      <c r="C5" s="5">
        <v>6656</v>
      </c>
      <c r="D5" s="5">
        <v>7488</v>
      </c>
      <c r="E5" s="5">
        <v>7488</v>
      </c>
      <c r="F5" s="5">
        <v>7488</v>
      </c>
      <c r="G5" s="5">
        <v>8320</v>
      </c>
      <c r="H5" s="5">
        <v>6656</v>
      </c>
      <c r="I5" s="5">
        <v>6656</v>
      </c>
      <c r="J5" s="5">
        <v>7488</v>
      </c>
      <c r="K5" s="5">
        <v>9152</v>
      </c>
      <c r="L5" s="5">
        <v>7488</v>
      </c>
      <c r="M5" s="5">
        <v>8320</v>
      </c>
      <c r="N5" s="5">
        <v>7488</v>
      </c>
    </row>
    <row r="6" spans="1:23" outlineLevel="1" x14ac:dyDescent="0.25">
      <c r="A6" s="12">
        <v>108047</v>
      </c>
      <c r="B6" s="5">
        <v>7200</v>
      </c>
      <c r="C6" s="5">
        <v>4000</v>
      </c>
      <c r="D6" s="5">
        <v>4000</v>
      </c>
      <c r="E6" s="5">
        <v>4000</v>
      </c>
      <c r="F6" s="5">
        <v>4000</v>
      </c>
      <c r="G6" s="5">
        <v>4800</v>
      </c>
      <c r="H6" s="5">
        <v>4800</v>
      </c>
      <c r="I6" s="5">
        <v>4800</v>
      </c>
      <c r="J6" s="5">
        <v>5600</v>
      </c>
      <c r="K6" s="5">
        <v>5600</v>
      </c>
      <c r="L6" s="5">
        <v>5600</v>
      </c>
      <c r="M6" s="5">
        <v>5600</v>
      </c>
      <c r="N6" s="5">
        <v>5600</v>
      </c>
    </row>
    <row r="7" spans="1:23" outlineLevel="1" x14ac:dyDescent="0.25">
      <c r="A7" s="12">
        <v>108048</v>
      </c>
      <c r="B7" s="5">
        <v>8800</v>
      </c>
      <c r="C7" s="5">
        <v>7200</v>
      </c>
      <c r="D7" s="5">
        <v>7200</v>
      </c>
      <c r="E7" s="5">
        <v>7200</v>
      </c>
      <c r="F7" s="5">
        <v>7200</v>
      </c>
      <c r="G7" s="5">
        <v>8000</v>
      </c>
      <c r="H7" s="5">
        <v>7200</v>
      </c>
      <c r="I7" s="5">
        <v>6400</v>
      </c>
      <c r="J7" s="5">
        <v>8000</v>
      </c>
      <c r="K7" s="5">
        <v>8000</v>
      </c>
      <c r="L7" s="5">
        <v>8000</v>
      </c>
      <c r="M7" s="5">
        <v>8000</v>
      </c>
      <c r="N7" s="5">
        <v>7200</v>
      </c>
    </row>
    <row r="8" spans="1:23" outlineLevel="1" x14ac:dyDescent="0.25">
      <c r="A8" s="12">
        <v>108704</v>
      </c>
      <c r="B8" s="5">
        <v>5082</v>
      </c>
      <c r="C8" s="5">
        <v>4158</v>
      </c>
      <c r="D8" s="5">
        <v>4158</v>
      </c>
      <c r="E8" s="5">
        <v>4389</v>
      </c>
      <c r="F8" s="5">
        <v>4158</v>
      </c>
      <c r="G8" s="5">
        <v>5313</v>
      </c>
      <c r="H8" s="5">
        <v>4620</v>
      </c>
      <c r="I8" s="5">
        <v>4620</v>
      </c>
      <c r="J8" s="5">
        <v>5313</v>
      </c>
      <c r="K8" s="5">
        <v>5544</v>
      </c>
      <c r="L8" s="5">
        <v>5544</v>
      </c>
      <c r="M8" s="5">
        <v>5544</v>
      </c>
      <c r="N8" s="5">
        <v>5082</v>
      </c>
    </row>
    <row r="9" spans="1:23" outlineLevel="1" x14ac:dyDescent="0.25">
      <c r="A9" s="12">
        <v>108705</v>
      </c>
      <c r="B9" s="5">
        <v>13398</v>
      </c>
      <c r="C9" s="5">
        <v>6699</v>
      </c>
      <c r="D9" s="5">
        <v>7392</v>
      </c>
      <c r="E9" s="5">
        <v>7392</v>
      </c>
      <c r="F9" s="5">
        <v>6930</v>
      </c>
      <c r="G9" s="5">
        <v>8085</v>
      </c>
      <c r="H9" s="5">
        <v>7161</v>
      </c>
      <c r="I9" s="5">
        <v>6930</v>
      </c>
      <c r="J9" s="5">
        <v>7854</v>
      </c>
      <c r="K9" s="5">
        <v>8085</v>
      </c>
      <c r="L9" s="5">
        <v>8316</v>
      </c>
      <c r="M9" s="5">
        <v>8547</v>
      </c>
      <c r="N9" s="5">
        <v>7623</v>
      </c>
    </row>
    <row r="10" spans="1:23" outlineLevel="1" x14ac:dyDescent="0.25">
      <c r="A10" s="12">
        <v>108062</v>
      </c>
      <c r="B10" s="5">
        <v>3000</v>
      </c>
      <c r="C10" s="5">
        <v>3000</v>
      </c>
      <c r="D10" s="5">
        <v>3000</v>
      </c>
      <c r="E10" s="5">
        <v>4000</v>
      </c>
      <c r="F10" s="5">
        <v>6000</v>
      </c>
      <c r="G10" s="5">
        <v>3000</v>
      </c>
      <c r="H10" s="5">
        <v>6000</v>
      </c>
      <c r="I10" s="5">
        <v>3000</v>
      </c>
      <c r="J10" s="5">
        <v>3000</v>
      </c>
      <c r="K10" s="5">
        <v>4000</v>
      </c>
      <c r="L10" s="5">
        <v>6000</v>
      </c>
      <c r="M10" s="5">
        <v>8000</v>
      </c>
      <c r="N10" s="5">
        <v>6000</v>
      </c>
    </row>
    <row r="11" spans="1:23" outlineLevel="1" x14ac:dyDescent="0.25">
      <c r="A11" s="12">
        <v>108063</v>
      </c>
      <c r="B11" s="5">
        <v>5000</v>
      </c>
      <c r="C11" s="5">
        <v>6500</v>
      </c>
      <c r="D11" s="5">
        <v>6500</v>
      </c>
      <c r="E11" s="5">
        <v>8500</v>
      </c>
      <c r="F11" s="5">
        <v>6000</v>
      </c>
      <c r="G11" s="5">
        <v>8500</v>
      </c>
      <c r="H11" s="5">
        <v>7000</v>
      </c>
      <c r="I11" s="5">
        <v>7500</v>
      </c>
      <c r="J11" s="5">
        <v>8500</v>
      </c>
      <c r="K11" s="5">
        <v>7000</v>
      </c>
      <c r="L11" s="5">
        <v>8500</v>
      </c>
      <c r="M11" s="5">
        <v>8000</v>
      </c>
      <c r="N11" s="5">
        <v>7500</v>
      </c>
    </row>
    <row r="12" spans="1:23" outlineLevel="1" x14ac:dyDescent="0.25">
      <c r="A12" s="12">
        <v>108225</v>
      </c>
      <c r="B12" s="5">
        <v>7040</v>
      </c>
      <c r="C12" s="5">
        <v>3200</v>
      </c>
      <c r="D12" s="5">
        <v>3840</v>
      </c>
      <c r="E12" s="5">
        <v>3840</v>
      </c>
      <c r="F12" s="5">
        <v>4480</v>
      </c>
      <c r="G12" s="5">
        <v>6400</v>
      </c>
      <c r="H12" s="5">
        <v>3200</v>
      </c>
      <c r="I12" s="5">
        <v>5760</v>
      </c>
      <c r="J12" s="5">
        <v>5120</v>
      </c>
      <c r="K12" s="5">
        <v>5120</v>
      </c>
      <c r="L12" s="5">
        <v>6400</v>
      </c>
      <c r="M12" s="5">
        <v>5120</v>
      </c>
      <c r="N12" s="5">
        <v>6400</v>
      </c>
    </row>
    <row r="13" spans="1:23" outlineLevel="1" x14ac:dyDescent="0.25">
      <c r="A13" s="12">
        <v>108226</v>
      </c>
      <c r="B13" s="5">
        <v>4480</v>
      </c>
      <c r="C13" s="5">
        <v>5760</v>
      </c>
      <c r="D13" s="5">
        <v>8960</v>
      </c>
      <c r="E13" s="5">
        <v>6400</v>
      </c>
      <c r="F13" s="5">
        <v>8960</v>
      </c>
      <c r="G13" s="5">
        <v>8320</v>
      </c>
      <c r="H13" s="5">
        <v>6400</v>
      </c>
      <c r="I13" s="5">
        <v>6400</v>
      </c>
      <c r="J13" s="5">
        <v>7040</v>
      </c>
      <c r="K13" s="5">
        <v>8960</v>
      </c>
      <c r="L13" s="5">
        <v>8320</v>
      </c>
      <c r="M13" s="5">
        <v>8960</v>
      </c>
      <c r="N13" s="5">
        <v>8320</v>
      </c>
    </row>
    <row r="14" spans="1:23" outlineLevel="1" x14ac:dyDescent="0.25">
      <c r="A14" s="12">
        <v>108707</v>
      </c>
      <c r="B14" s="5">
        <v>20000</v>
      </c>
      <c r="C14" s="5">
        <v>15000</v>
      </c>
      <c r="D14" s="5">
        <v>10000</v>
      </c>
      <c r="E14" s="5">
        <v>15000</v>
      </c>
      <c r="F14" s="5">
        <v>10000</v>
      </c>
      <c r="G14" s="5">
        <v>15000</v>
      </c>
      <c r="H14" s="5">
        <v>10000</v>
      </c>
      <c r="I14" s="5">
        <v>15000</v>
      </c>
      <c r="J14" s="5">
        <v>20000</v>
      </c>
      <c r="K14" s="5">
        <v>15000</v>
      </c>
      <c r="L14" s="5">
        <v>20000</v>
      </c>
      <c r="M14" s="5">
        <v>15000</v>
      </c>
      <c r="N14" s="5">
        <v>15000</v>
      </c>
    </row>
    <row r="15" spans="1:23" outlineLevel="1" x14ac:dyDescent="0.25">
      <c r="A15" s="12">
        <v>109016</v>
      </c>
      <c r="B15" s="5">
        <v>12000</v>
      </c>
      <c r="C15" s="5">
        <v>4000</v>
      </c>
      <c r="D15" s="5">
        <v>8000</v>
      </c>
      <c r="E15" s="5">
        <v>8000</v>
      </c>
      <c r="F15" s="5">
        <v>8000</v>
      </c>
      <c r="G15" s="5">
        <v>8000</v>
      </c>
      <c r="H15" s="5">
        <v>6000</v>
      </c>
      <c r="I15" s="5">
        <v>6000</v>
      </c>
      <c r="J15" s="5">
        <v>8000</v>
      </c>
      <c r="K15" s="5">
        <v>8000</v>
      </c>
      <c r="L15" s="5">
        <v>8000</v>
      </c>
      <c r="M15" s="5">
        <v>8000</v>
      </c>
      <c r="N15" s="5">
        <v>8000</v>
      </c>
    </row>
    <row r="16" spans="1:23" outlineLevel="1" x14ac:dyDescent="0.25">
      <c r="A16" s="12">
        <v>109017</v>
      </c>
      <c r="B16" s="5">
        <v>6000</v>
      </c>
      <c r="C16" s="5">
        <v>2000</v>
      </c>
      <c r="D16" s="5">
        <v>4000</v>
      </c>
      <c r="E16" s="5">
        <v>4000</v>
      </c>
      <c r="F16" s="5">
        <v>4000</v>
      </c>
      <c r="G16" s="5">
        <v>6000</v>
      </c>
      <c r="H16" s="5">
        <v>4000</v>
      </c>
      <c r="I16" s="5">
        <v>4000</v>
      </c>
      <c r="J16" s="5">
        <v>6000</v>
      </c>
      <c r="K16" s="5">
        <v>6000</v>
      </c>
      <c r="L16" s="5">
        <v>6000</v>
      </c>
      <c r="M16" s="5">
        <v>6000</v>
      </c>
      <c r="N16" s="5">
        <v>6000</v>
      </c>
    </row>
    <row r="17" spans="1:14" outlineLevel="1" x14ac:dyDescent="0.25">
      <c r="A17" s="12">
        <v>108398</v>
      </c>
      <c r="B17" s="5">
        <v>2970</v>
      </c>
      <c r="C17" s="5">
        <v>2970</v>
      </c>
      <c r="D17" s="5">
        <v>2970</v>
      </c>
      <c r="E17" s="5">
        <v>3960</v>
      </c>
      <c r="F17" s="5">
        <v>6030</v>
      </c>
      <c r="G17" s="5">
        <v>2970</v>
      </c>
      <c r="H17" s="5">
        <v>6030</v>
      </c>
      <c r="I17" s="5">
        <v>2970</v>
      </c>
      <c r="J17" s="5">
        <v>2970</v>
      </c>
      <c r="K17" s="5">
        <v>3960</v>
      </c>
      <c r="L17" s="5">
        <v>6030</v>
      </c>
      <c r="M17" s="5">
        <v>8010</v>
      </c>
      <c r="N17" s="5">
        <v>6030</v>
      </c>
    </row>
    <row r="18" spans="1:14" outlineLevel="1" x14ac:dyDescent="0.25">
      <c r="A18" s="12">
        <v>108399</v>
      </c>
      <c r="B18" s="5">
        <v>16020</v>
      </c>
      <c r="C18" s="5">
        <v>2880</v>
      </c>
      <c r="D18" s="5">
        <v>7110</v>
      </c>
      <c r="E18" s="5">
        <v>8190</v>
      </c>
      <c r="F18" s="5">
        <v>6030</v>
      </c>
      <c r="G18" s="5">
        <v>8640</v>
      </c>
      <c r="H18" s="5">
        <v>6930</v>
      </c>
      <c r="I18" s="5">
        <v>7470</v>
      </c>
      <c r="J18" s="5">
        <v>8370</v>
      </c>
      <c r="K18" s="5">
        <v>7200</v>
      </c>
      <c r="L18" s="5">
        <v>8640</v>
      </c>
      <c r="M18" s="5">
        <v>8100</v>
      </c>
      <c r="N18" s="5">
        <v>7290</v>
      </c>
    </row>
    <row r="19" spans="1:14" outlineLevel="1" x14ac:dyDescent="0.25">
      <c r="A19" s="12"/>
    </row>
    <row r="20" spans="1:14" outlineLevel="1" x14ac:dyDescent="0.25">
      <c r="A20" s="12"/>
    </row>
    <row r="21" spans="1:14" outlineLevel="1" x14ac:dyDescent="0.25">
      <c r="A21" s="12"/>
    </row>
    <row r="22" spans="1:14" outlineLevel="1" x14ac:dyDescent="0.25">
      <c r="A22" s="12"/>
    </row>
    <row r="23" spans="1:14" outlineLevel="1" x14ac:dyDescent="0.25">
      <c r="A23" s="12"/>
    </row>
    <row r="24" spans="1:14" outlineLevel="1" x14ac:dyDescent="0.25">
      <c r="A24" s="12"/>
    </row>
    <row r="25" spans="1:14" outlineLevel="1" x14ac:dyDescent="0.25">
      <c r="A25" s="12"/>
    </row>
    <row r="26" spans="1:14" outlineLevel="1" x14ac:dyDescent="0.25">
      <c r="A26" s="12"/>
    </row>
    <row r="27" spans="1:14" outlineLevel="1" x14ac:dyDescent="0.25">
      <c r="A27" s="12"/>
    </row>
    <row r="28" spans="1:14" outlineLevel="1" x14ac:dyDescent="0.25">
      <c r="A28" s="12"/>
    </row>
    <row r="29" spans="1:14" outlineLevel="1" x14ac:dyDescent="0.25">
      <c r="A29" s="12"/>
    </row>
    <row r="30" spans="1:14" outlineLevel="1" x14ac:dyDescent="0.25">
      <c r="A30" s="12"/>
    </row>
    <row r="31" spans="1:14" outlineLevel="1" x14ac:dyDescent="0.25">
      <c r="A31" s="12"/>
    </row>
    <row r="32" spans="1:14" outlineLevel="1" x14ac:dyDescent="0.25">
      <c r="A32" s="12"/>
    </row>
    <row r="33" spans="1:14" x14ac:dyDescent="0.25">
      <c r="A33" s="13"/>
    </row>
    <row r="34" spans="1:14" ht="49.5" customHeight="1" x14ac:dyDescent="0.25">
      <c r="A34" s="6" t="str">
        <f>[1]Clients!B3</f>
        <v>TUYAUTO</v>
      </c>
    </row>
    <row r="35" spans="1:14" ht="57.75" outlineLevel="1" x14ac:dyDescent="0.25">
      <c r="A35" s="9" t="s">
        <v>1</v>
      </c>
      <c r="B35" s="10" t="s">
        <v>2</v>
      </c>
      <c r="C35" s="10" t="s">
        <v>3</v>
      </c>
      <c r="D35" s="10" t="s">
        <v>4</v>
      </c>
      <c r="E35" s="10" t="s">
        <v>5</v>
      </c>
      <c r="F35" s="10" t="s">
        <v>6</v>
      </c>
      <c r="G35" s="10" t="s">
        <v>7</v>
      </c>
      <c r="H35" s="10" t="s">
        <v>8</v>
      </c>
      <c r="I35" s="10" t="s">
        <v>9</v>
      </c>
      <c r="J35" s="10" t="s">
        <v>10</v>
      </c>
      <c r="K35" s="10" t="s">
        <v>11</v>
      </c>
      <c r="L35" s="10" t="s">
        <v>12</v>
      </c>
      <c r="M35" s="10" t="s">
        <v>13</v>
      </c>
      <c r="N35" s="10" t="s">
        <v>14</v>
      </c>
    </row>
    <row r="36" spans="1:14" outlineLevel="1" x14ac:dyDescent="0.25">
      <c r="A36" s="12">
        <v>108704</v>
      </c>
      <c r="B36" s="5">
        <v>9984</v>
      </c>
      <c r="C36" s="5">
        <v>3328</v>
      </c>
      <c r="D36" s="5">
        <v>4992</v>
      </c>
      <c r="E36" s="5">
        <v>3328</v>
      </c>
      <c r="F36" s="5">
        <v>4992</v>
      </c>
      <c r="G36" s="5">
        <v>5824</v>
      </c>
      <c r="H36" s="5">
        <v>4992</v>
      </c>
      <c r="I36" s="5">
        <v>4992</v>
      </c>
      <c r="J36" s="5">
        <v>4992</v>
      </c>
      <c r="K36" s="5">
        <v>5824</v>
      </c>
      <c r="L36" s="5">
        <v>5824</v>
      </c>
      <c r="M36" s="5">
        <v>5824</v>
      </c>
      <c r="N36" s="5">
        <v>4992</v>
      </c>
    </row>
    <row r="37" spans="1:14" outlineLevel="1" x14ac:dyDescent="0.25">
      <c r="A37" s="12">
        <v>108705</v>
      </c>
      <c r="B37" s="5">
        <v>14144</v>
      </c>
      <c r="C37" s="5">
        <v>6656</v>
      </c>
      <c r="D37" s="5">
        <v>7488</v>
      </c>
      <c r="E37" s="5">
        <v>7488</v>
      </c>
      <c r="F37" s="5">
        <v>7488</v>
      </c>
      <c r="G37" s="5">
        <v>8320</v>
      </c>
      <c r="H37" s="5">
        <v>6656</v>
      </c>
      <c r="I37" s="5">
        <v>6656</v>
      </c>
      <c r="J37" s="5">
        <v>7488</v>
      </c>
      <c r="K37" s="5">
        <v>9152</v>
      </c>
      <c r="L37" s="5">
        <v>7488</v>
      </c>
      <c r="M37" s="5">
        <v>8320</v>
      </c>
      <c r="N37" s="5">
        <v>7488</v>
      </c>
    </row>
    <row r="38" spans="1:14" outlineLevel="1" x14ac:dyDescent="0.25">
      <c r="A38" s="12">
        <v>108047</v>
      </c>
      <c r="B38" s="5">
        <v>7200</v>
      </c>
      <c r="C38" s="5">
        <v>4000</v>
      </c>
      <c r="D38" s="5">
        <v>4000</v>
      </c>
      <c r="E38" s="5">
        <v>4000</v>
      </c>
      <c r="F38" s="5">
        <v>4000</v>
      </c>
      <c r="G38" s="5">
        <v>4800</v>
      </c>
      <c r="H38" s="5">
        <v>4800</v>
      </c>
      <c r="I38" s="5">
        <v>4800</v>
      </c>
      <c r="J38" s="5">
        <v>5600</v>
      </c>
      <c r="K38" s="5">
        <v>5600</v>
      </c>
      <c r="L38" s="5">
        <v>5600</v>
      </c>
      <c r="M38" s="5">
        <v>5600</v>
      </c>
      <c r="N38" s="5">
        <v>5600</v>
      </c>
    </row>
    <row r="39" spans="1:14" outlineLevel="1" x14ac:dyDescent="0.25">
      <c r="A39" s="12">
        <v>108048</v>
      </c>
      <c r="B39" s="5">
        <v>8800</v>
      </c>
      <c r="C39" s="5">
        <v>7200</v>
      </c>
      <c r="D39" s="5">
        <v>7200</v>
      </c>
      <c r="E39" s="5">
        <v>7200</v>
      </c>
      <c r="F39" s="5">
        <v>7200</v>
      </c>
      <c r="G39" s="5">
        <v>8000</v>
      </c>
      <c r="H39" s="5">
        <v>7200</v>
      </c>
      <c r="I39" s="5">
        <v>6400</v>
      </c>
      <c r="J39" s="5">
        <v>8000</v>
      </c>
      <c r="K39" s="5">
        <v>8000</v>
      </c>
      <c r="L39" s="5">
        <v>8000</v>
      </c>
      <c r="M39" s="5">
        <v>8000</v>
      </c>
      <c r="N39" s="5">
        <v>7200</v>
      </c>
    </row>
    <row r="40" spans="1:14" outlineLevel="1" x14ac:dyDescent="0.25">
      <c r="A40" s="12">
        <v>108704</v>
      </c>
      <c r="B40" s="5">
        <v>5082</v>
      </c>
      <c r="C40" s="5">
        <v>4158</v>
      </c>
      <c r="D40" s="5">
        <v>4158</v>
      </c>
      <c r="E40" s="5">
        <v>4389</v>
      </c>
      <c r="F40" s="5">
        <v>4158</v>
      </c>
      <c r="G40" s="5">
        <v>5313</v>
      </c>
      <c r="H40" s="5">
        <v>4620</v>
      </c>
      <c r="I40" s="5">
        <v>4620</v>
      </c>
      <c r="J40" s="5">
        <v>5313</v>
      </c>
      <c r="K40" s="5">
        <v>5544</v>
      </c>
      <c r="L40" s="5">
        <v>5544</v>
      </c>
      <c r="M40" s="5">
        <v>5544</v>
      </c>
      <c r="N40" s="5">
        <v>5082</v>
      </c>
    </row>
    <row r="41" spans="1:14" outlineLevel="1" x14ac:dyDescent="0.25">
      <c r="A41" s="12">
        <v>108705</v>
      </c>
      <c r="B41" s="5">
        <v>13398</v>
      </c>
      <c r="C41" s="5">
        <v>6699</v>
      </c>
      <c r="D41" s="5">
        <v>7392</v>
      </c>
      <c r="E41" s="5">
        <v>7392</v>
      </c>
      <c r="F41" s="5">
        <v>6930</v>
      </c>
      <c r="G41" s="5">
        <v>8085</v>
      </c>
      <c r="H41" s="5">
        <v>7161</v>
      </c>
      <c r="I41" s="5">
        <v>6930</v>
      </c>
      <c r="J41" s="5">
        <v>7854</v>
      </c>
      <c r="K41" s="5">
        <v>8085</v>
      </c>
      <c r="L41" s="5">
        <v>8316</v>
      </c>
      <c r="M41" s="5">
        <v>8547</v>
      </c>
      <c r="N41" s="5">
        <v>7623</v>
      </c>
    </row>
    <row r="42" spans="1:14" outlineLevel="1" x14ac:dyDescent="0.25">
      <c r="A42" s="12">
        <v>108062</v>
      </c>
      <c r="B42" s="5">
        <v>3000</v>
      </c>
      <c r="C42" s="5">
        <v>3000</v>
      </c>
      <c r="D42" s="5">
        <v>3000</v>
      </c>
      <c r="E42" s="5">
        <v>4000</v>
      </c>
      <c r="F42" s="5">
        <v>6000</v>
      </c>
      <c r="G42" s="5">
        <v>3000</v>
      </c>
      <c r="H42" s="5">
        <v>6000</v>
      </c>
      <c r="I42" s="5">
        <v>3000</v>
      </c>
      <c r="J42" s="5">
        <v>3000</v>
      </c>
      <c r="K42" s="5">
        <v>4000</v>
      </c>
      <c r="L42" s="5">
        <v>6000</v>
      </c>
      <c r="M42" s="5">
        <v>8000</v>
      </c>
      <c r="N42" s="5">
        <v>6000</v>
      </c>
    </row>
    <row r="43" spans="1:14" outlineLevel="1" x14ac:dyDescent="0.25">
      <c r="A43" s="12">
        <v>108063</v>
      </c>
      <c r="B43" s="5">
        <v>5000</v>
      </c>
      <c r="C43" s="5">
        <v>6500</v>
      </c>
      <c r="D43" s="5">
        <v>6500</v>
      </c>
      <c r="E43" s="5">
        <v>8500</v>
      </c>
      <c r="F43" s="5">
        <v>6000</v>
      </c>
      <c r="G43" s="5">
        <v>8500</v>
      </c>
      <c r="H43" s="5">
        <v>7000</v>
      </c>
      <c r="I43" s="5">
        <v>7500</v>
      </c>
      <c r="J43" s="5">
        <v>8500</v>
      </c>
      <c r="K43" s="5">
        <v>7000</v>
      </c>
      <c r="L43" s="5">
        <v>8500</v>
      </c>
      <c r="M43" s="5">
        <v>8000</v>
      </c>
      <c r="N43" s="5">
        <v>7500</v>
      </c>
    </row>
    <row r="44" spans="1:14" outlineLevel="1" x14ac:dyDescent="0.25">
      <c r="A44" s="12">
        <v>108225</v>
      </c>
      <c r="B44" s="5">
        <v>7040</v>
      </c>
      <c r="C44" s="5">
        <v>3200</v>
      </c>
      <c r="D44" s="5">
        <v>3840</v>
      </c>
      <c r="E44" s="5">
        <v>3840</v>
      </c>
      <c r="F44" s="5">
        <v>4480</v>
      </c>
      <c r="G44" s="5">
        <v>6400</v>
      </c>
      <c r="H44" s="5">
        <v>3200</v>
      </c>
      <c r="I44" s="5">
        <v>5760</v>
      </c>
      <c r="J44" s="5">
        <v>5120</v>
      </c>
      <c r="K44" s="5">
        <v>5120</v>
      </c>
      <c r="L44" s="5">
        <v>6400</v>
      </c>
      <c r="M44" s="5">
        <v>5120</v>
      </c>
      <c r="N44" s="5">
        <v>6400</v>
      </c>
    </row>
    <row r="45" spans="1:14" outlineLevel="1" x14ac:dyDescent="0.25">
      <c r="A45" s="12">
        <v>108226</v>
      </c>
      <c r="B45" s="5">
        <v>4480</v>
      </c>
      <c r="C45" s="5">
        <v>5760</v>
      </c>
      <c r="D45" s="5">
        <v>8960</v>
      </c>
      <c r="E45" s="5">
        <v>6400</v>
      </c>
      <c r="F45" s="5">
        <v>8960</v>
      </c>
      <c r="G45" s="5">
        <v>8320</v>
      </c>
      <c r="H45" s="5">
        <v>6400</v>
      </c>
      <c r="I45" s="5">
        <v>6400</v>
      </c>
      <c r="J45" s="5">
        <v>7040</v>
      </c>
      <c r="K45" s="5">
        <v>8960</v>
      </c>
      <c r="L45" s="5">
        <v>8320</v>
      </c>
      <c r="M45" s="5">
        <v>8960</v>
      </c>
      <c r="N45" s="5">
        <v>8320</v>
      </c>
    </row>
    <row r="46" spans="1:14" outlineLevel="1" x14ac:dyDescent="0.25">
      <c r="A46" s="12">
        <v>108707</v>
      </c>
      <c r="B46" s="5">
        <v>20000</v>
      </c>
      <c r="C46" s="5">
        <v>15000</v>
      </c>
      <c r="D46" s="5">
        <v>10000</v>
      </c>
      <c r="E46" s="5">
        <v>15000</v>
      </c>
      <c r="F46" s="5">
        <v>10000</v>
      </c>
      <c r="G46" s="5">
        <v>15000</v>
      </c>
      <c r="H46" s="5">
        <v>10000</v>
      </c>
      <c r="I46" s="5">
        <v>15000</v>
      </c>
      <c r="J46" s="5">
        <v>20000</v>
      </c>
      <c r="K46" s="5">
        <v>15000</v>
      </c>
      <c r="L46" s="5">
        <v>20000</v>
      </c>
      <c r="M46" s="5">
        <v>15000</v>
      </c>
      <c r="N46" s="5">
        <v>15000</v>
      </c>
    </row>
    <row r="47" spans="1:14" outlineLevel="1" x14ac:dyDescent="0.25">
      <c r="A47" s="12">
        <v>109016</v>
      </c>
      <c r="B47" s="5">
        <v>12000</v>
      </c>
      <c r="C47" s="5">
        <v>4000</v>
      </c>
      <c r="D47" s="5">
        <v>8000</v>
      </c>
      <c r="E47" s="5">
        <v>8000</v>
      </c>
      <c r="F47" s="5">
        <v>8000</v>
      </c>
      <c r="G47" s="5">
        <v>8000</v>
      </c>
      <c r="H47" s="5">
        <v>6000</v>
      </c>
      <c r="I47" s="5">
        <v>6000</v>
      </c>
      <c r="J47" s="5">
        <v>8000</v>
      </c>
      <c r="K47" s="5">
        <v>8000</v>
      </c>
      <c r="L47" s="5">
        <v>8000</v>
      </c>
      <c r="M47" s="5">
        <v>8000</v>
      </c>
      <c r="N47" s="5">
        <v>8000</v>
      </c>
    </row>
    <row r="48" spans="1:14" outlineLevel="1" x14ac:dyDescent="0.25">
      <c r="A48" s="12">
        <v>109017</v>
      </c>
      <c r="B48" s="5">
        <v>6000</v>
      </c>
      <c r="C48" s="5">
        <v>2000</v>
      </c>
      <c r="D48" s="5">
        <v>4000</v>
      </c>
      <c r="E48" s="5">
        <v>4000</v>
      </c>
      <c r="F48" s="5">
        <v>4000</v>
      </c>
      <c r="G48" s="5">
        <v>6000</v>
      </c>
      <c r="H48" s="5">
        <v>4000</v>
      </c>
      <c r="I48" s="5">
        <v>4000</v>
      </c>
      <c r="J48" s="5">
        <v>6000</v>
      </c>
      <c r="K48" s="5">
        <v>6000</v>
      </c>
      <c r="L48" s="5">
        <v>6000</v>
      </c>
      <c r="M48" s="5">
        <v>6000</v>
      </c>
      <c r="N48" s="5">
        <v>6000</v>
      </c>
    </row>
    <row r="49" spans="1:14" outlineLevel="1" x14ac:dyDescent="0.25">
      <c r="A49" s="12">
        <v>108398</v>
      </c>
      <c r="B49" s="5">
        <v>2970</v>
      </c>
      <c r="C49" s="5">
        <v>2970</v>
      </c>
      <c r="D49" s="5">
        <v>2970</v>
      </c>
      <c r="E49" s="5">
        <v>3960</v>
      </c>
      <c r="F49" s="5">
        <v>6030</v>
      </c>
      <c r="G49" s="5">
        <v>2970</v>
      </c>
      <c r="H49" s="5">
        <v>6030</v>
      </c>
      <c r="I49" s="5">
        <v>2970</v>
      </c>
      <c r="J49" s="5">
        <v>2970</v>
      </c>
      <c r="K49" s="5">
        <v>3960</v>
      </c>
      <c r="L49" s="5">
        <v>6030</v>
      </c>
      <c r="M49" s="5">
        <v>8010</v>
      </c>
      <c r="N49" s="5">
        <v>6030</v>
      </c>
    </row>
    <row r="50" spans="1:14" outlineLevel="1" x14ac:dyDescent="0.25">
      <c r="A50" s="12">
        <v>108399</v>
      </c>
      <c r="B50" s="5">
        <v>16020</v>
      </c>
      <c r="C50" s="5">
        <v>2880</v>
      </c>
      <c r="D50" s="5">
        <v>7110</v>
      </c>
      <c r="E50" s="5">
        <v>8190</v>
      </c>
      <c r="F50" s="5">
        <v>6030</v>
      </c>
      <c r="G50" s="5">
        <v>8640</v>
      </c>
      <c r="H50" s="5">
        <v>6930</v>
      </c>
      <c r="I50" s="5">
        <v>7470</v>
      </c>
      <c r="J50" s="5">
        <v>8370</v>
      </c>
      <c r="K50" s="5">
        <v>7200</v>
      </c>
      <c r="L50" s="5">
        <v>8640</v>
      </c>
      <c r="M50" s="5">
        <v>8100</v>
      </c>
      <c r="N50" s="5">
        <v>7290</v>
      </c>
    </row>
    <row r="51" spans="1:14" outlineLevel="1" x14ac:dyDescent="0.25">
      <c r="A51" s="12"/>
    </row>
    <row r="52" spans="1:14" outlineLevel="1" x14ac:dyDescent="0.25">
      <c r="A52" s="12"/>
    </row>
    <row r="53" spans="1:14" outlineLevel="1" x14ac:dyDescent="0.25">
      <c r="A53" s="12"/>
    </row>
    <row r="54" spans="1:14" outlineLevel="1" x14ac:dyDescent="0.25">
      <c r="A54" s="12"/>
    </row>
    <row r="55" spans="1:14" outlineLevel="1" x14ac:dyDescent="0.25">
      <c r="A55" s="12"/>
    </row>
    <row r="56" spans="1:14" outlineLevel="1" x14ac:dyDescent="0.25">
      <c r="A56" s="12"/>
    </row>
    <row r="57" spans="1:14" outlineLevel="1" x14ac:dyDescent="0.25">
      <c r="A57" s="12"/>
    </row>
    <row r="58" spans="1:14" outlineLevel="1" x14ac:dyDescent="0.25">
      <c r="A58" s="12"/>
    </row>
    <row r="59" spans="1:14" outlineLevel="1" x14ac:dyDescent="0.25">
      <c r="A59" s="12"/>
    </row>
    <row r="60" spans="1:14" outlineLevel="1" x14ac:dyDescent="0.25">
      <c r="A60" s="12"/>
    </row>
    <row r="61" spans="1:14" outlineLevel="1" x14ac:dyDescent="0.25">
      <c r="A61" s="12"/>
    </row>
    <row r="62" spans="1:14" outlineLevel="1" x14ac:dyDescent="0.25">
      <c r="A62" s="12"/>
    </row>
    <row r="63" spans="1:14" outlineLevel="1" x14ac:dyDescent="0.25">
      <c r="A63" s="12"/>
    </row>
    <row r="64" spans="1:14" outlineLevel="1" x14ac:dyDescent="0.25">
      <c r="A64" s="12"/>
    </row>
    <row r="65" spans="1:14" x14ac:dyDescent="0.25">
      <c r="A65" s="13"/>
    </row>
    <row r="66" spans="1:14" ht="51" customHeight="1" x14ac:dyDescent="0.25">
      <c r="A66" s="6" t="str">
        <f>[1]Clients!B4</f>
        <v>SOGEFI</v>
      </c>
    </row>
    <row r="67" spans="1:14" ht="57.75" outlineLevel="1" x14ac:dyDescent="0.25">
      <c r="A67" s="9" t="s">
        <v>1</v>
      </c>
      <c r="B67" s="10" t="s">
        <v>2</v>
      </c>
      <c r="C67" s="10" t="s">
        <v>3</v>
      </c>
      <c r="D67" s="10" t="s">
        <v>4</v>
      </c>
      <c r="E67" s="10" t="s">
        <v>5</v>
      </c>
      <c r="F67" s="10" t="s">
        <v>6</v>
      </c>
      <c r="G67" s="10" t="s">
        <v>7</v>
      </c>
      <c r="H67" s="10" t="s">
        <v>8</v>
      </c>
      <c r="I67" s="10" t="s">
        <v>9</v>
      </c>
      <c r="J67" s="10" t="s">
        <v>10</v>
      </c>
      <c r="K67" s="10" t="s">
        <v>11</v>
      </c>
      <c r="L67" s="10" t="s">
        <v>12</v>
      </c>
      <c r="M67" s="10" t="s">
        <v>13</v>
      </c>
      <c r="N67" s="10" t="s">
        <v>14</v>
      </c>
    </row>
    <row r="68" spans="1:14" outlineLevel="1" x14ac:dyDescent="0.25">
      <c r="A68" s="12">
        <v>108704</v>
      </c>
      <c r="B68" s="5">
        <v>9984</v>
      </c>
      <c r="C68" s="5">
        <v>3328</v>
      </c>
      <c r="D68" s="5">
        <v>4992</v>
      </c>
      <c r="E68" s="5">
        <v>3328</v>
      </c>
      <c r="F68" s="5">
        <v>4992</v>
      </c>
      <c r="G68" s="5">
        <v>5824</v>
      </c>
      <c r="H68" s="5">
        <v>4992</v>
      </c>
      <c r="I68" s="5">
        <v>4992</v>
      </c>
      <c r="J68" s="5">
        <v>4992</v>
      </c>
      <c r="K68" s="5">
        <v>5824</v>
      </c>
      <c r="L68" s="5">
        <v>5824</v>
      </c>
      <c r="M68" s="5">
        <v>5824</v>
      </c>
      <c r="N68" s="5">
        <v>4992</v>
      </c>
    </row>
    <row r="69" spans="1:14" outlineLevel="1" x14ac:dyDescent="0.25">
      <c r="A69" s="12">
        <v>108705</v>
      </c>
      <c r="B69" s="5">
        <v>14144</v>
      </c>
      <c r="C69" s="5">
        <v>6656</v>
      </c>
      <c r="D69" s="5">
        <v>7488</v>
      </c>
      <c r="E69" s="5">
        <v>7488</v>
      </c>
      <c r="F69" s="5">
        <v>7488</v>
      </c>
      <c r="G69" s="5">
        <v>8320</v>
      </c>
      <c r="H69" s="5">
        <v>6656</v>
      </c>
      <c r="I69" s="5">
        <v>6656</v>
      </c>
      <c r="J69" s="5">
        <v>7488</v>
      </c>
      <c r="K69" s="5">
        <v>9152</v>
      </c>
      <c r="L69" s="5">
        <v>7488</v>
      </c>
      <c r="M69" s="5">
        <v>8320</v>
      </c>
      <c r="N69" s="5">
        <v>7488</v>
      </c>
    </row>
    <row r="70" spans="1:14" outlineLevel="1" x14ac:dyDescent="0.25">
      <c r="A70" s="12">
        <v>108047</v>
      </c>
      <c r="B70" s="5">
        <v>7200</v>
      </c>
      <c r="C70" s="5">
        <v>4000</v>
      </c>
      <c r="D70" s="5">
        <v>4000</v>
      </c>
      <c r="E70" s="5">
        <v>4000</v>
      </c>
      <c r="F70" s="5">
        <v>4000</v>
      </c>
      <c r="G70" s="5">
        <v>4800</v>
      </c>
      <c r="H70" s="5">
        <v>4800</v>
      </c>
      <c r="I70" s="5">
        <v>4800</v>
      </c>
      <c r="J70" s="5">
        <v>5600</v>
      </c>
      <c r="K70" s="5">
        <v>5600</v>
      </c>
      <c r="L70" s="5">
        <v>5600</v>
      </c>
      <c r="M70" s="5">
        <v>5600</v>
      </c>
      <c r="N70" s="5">
        <v>5600</v>
      </c>
    </row>
    <row r="71" spans="1:14" outlineLevel="1" x14ac:dyDescent="0.25">
      <c r="A71" s="12">
        <v>108048</v>
      </c>
      <c r="B71" s="5">
        <v>8800</v>
      </c>
      <c r="C71" s="5">
        <v>7200</v>
      </c>
      <c r="D71" s="5">
        <v>7200</v>
      </c>
      <c r="E71" s="5">
        <v>7200</v>
      </c>
      <c r="F71" s="5">
        <v>7200</v>
      </c>
      <c r="G71" s="5">
        <v>8000</v>
      </c>
      <c r="H71" s="5">
        <v>7200</v>
      </c>
      <c r="I71" s="5">
        <v>6400</v>
      </c>
      <c r="J71" s="5">
        <v>8000</v>
      </c>
      <c r="K71" s="5">
        <v>8000</v>
      </c>
      <c r="L71" s="5">
        <v>8000</v>
      </c>
      <c r="M71" s="5">
        <v>8000</v>
      </c>
      <c r="N71" s="5">
        <v>7200</v>
      </c>
    </row>
    <row r="72" spans="1:14" outlineLevel="1" x14ac:dyDescent="0.25">
      <c r="A72" s="12">
        <v>108704</v>
      </c>
      <c r="B72" s="5">
        <v>5082</v>
      </c>
      <c r="C72" s="5">
        <v>4158</v>
      </c>
      <c r="D72" s="5">
        <v>4158</v>
      </c>
      <c r="E72" s="5">
        <v>4389</v>
      </c>
      <c r="F72" s="5">
        <v>4158</v>
      </c>
      <c r="G72" s="5">
        <v>5313</v>
      </c>
      <c r="H72" s="5">
        <v>4620</v>
      </c>
      <c r="I72" s="5">
        <v>4620</v>
      </c>
      <c r="J72" s="5">
        <v>5313</v>
      </c>
      <c r="K72" s="5">
        <v>5544</v>
      </c>
      <c r="L72" s="5">
        <v>5544</v>
      </c>
      <c r="M72" s="5">
        <v>5544</v>
      </c>
      <c r="N72" s="5">
        <v>5082</v>
      </c>
    </row>
    <row r="73" spans="1:14" outlineLevel="1" x14ac:dyDescent="0.25">
      <c r="A73" s="12">
        <v>108705</v>
      </c>
      <c r="B73" s="5">
        <v>13398</v>
      </c>
      <c r="C73" s="5">
        <v>6699</v>
      </c>
      <c r="D73" s="5">
        <v>7392</v>
      </c>
      <c r="E73" s="5">
        <v>7392</v>
      </c>
      <c r="F73" s="5">
        <v>6930</v>
      </c>
      <c r="G73" s="5">
        <v>8085</v>
      </c>
      <c r="H73" s="5">
        <v>7161</v>
      </c>
      <c r="I73" s="5">
        <v>6930</v>
      </c>
      <c r="J73" s="5">
        <v>7854</v>
      </c>
      <c r="K73" s="5">
        <v>8085</v>
      </c>
      <c r="L73" s="5">
        <v>8316</v>
      </c>
      <c r="M73" s="5">
        <v>8547</v>
      </c>
      <c r="N73" s="5">
        <v>7623</v>
      </c>
    </row>
    <row r="74" spans="1:14" outlineLevel="1" x14ac:dyDescent="0.25">
      <c r="A74" s="12">
        <v>108062</v>
      </c>
      <c r="B74" s="5">
        <v>3000</v>
      </c>
      <c r="C74" s="5">
        <v>3000</v>
      </c>
      <c r="D74" s="5">
        <v>3000</v>
      </c>
      <c r="E74" s="5">
        <v>4000</v>
      </c>
      <c r="F74" s="5">
        <v>6000</v>
      </c>
      <c r="G74" s="5">
        <v>3000</v>
      </c>
      <c r="H74" s="5">
        <v>6000</v>
      </c>
      <c r="I74" s="5">
        <v>3000</v>
      </c>
      <c r="J74" s="5">
        <v>3000</v>
      </c>
      <c r="K74" s="5">
        <v>4000</v>
      </c>
      <c r="L74" s="5">
        <v>6000</v>
      </c>
      <c r="M74" s="5">
        <v>8000</v>
      </c>
      <c r="N74" s="5">
        <v>6000</v>
      </c>
    </row>
    <row r="75" spans="1:14" outlineLevel="1" x14ac:dyDescent="0.25">
      <c r="A75" s="12">
        <v>108063</v>
      </c>
      <c r="B75" s="5">
        <v>5000</v>
      </c>
      <c r="C75" s="5">
        <v>6500</v>
      </c>
      <c r="D75" s="5">
        <v>6500</v>
      </c>
      <c r="E75" s="5">
        <v>8500</v>
      </c>
      <c r="F75" s="5">
        <v>6000</v>
      </c>
      <c r="G75" s="5">
        <v>8500</v>
      </c>
      <c r="H75" s="5">
        <v>7000</v>
      </c>
      <c r="I75" s="5">
        <v>7500</v>
      </c>
      <c r="J75" s="5">
        <v>8500</v>
      </c>
      <c r="K75" s="5">
        <v>7000</v>
      </c>
      <c r="L75" s="5">
        <v>8500</v>
      </c>
      <c r="M75" s="5">
        <v>8000</v>
      </c>
      <c r="N75" s="5">
        <v>7500</v>
      </c>
    </row>
    <row r="76" spans="1:14" outlineLevel="1" x14ac:dyDescent="0.25">
      <c r="A76" s="12">
        <v>108225</v>
      </c>
      <c r="B76" s="5">
        <v>7040</v>
      </c>
      <c r="C76" s="5">
        <v>3200</v>
      </c>
      <c r="D76" s="5">
        <v>3840</v>
      </c>
      <c r="E76" s="5">
        <v>3840</v>
      </c>
      <c r="F76" s="5">
        <v>4480</v>
      </c>
      <c r="G76" s="5">
        <v>6400</v>
      </c>
      <c r="H76" s="5">
        <v>3200</v>
      </c>
      <c r="I76" s="5">
        <v>5760</v>
      </c>
      <c r="J76" s="5">
        <v>5120</v>
      </c>
      <c r="K76" s="5">
        <v>5120</v>
      </c>
      <c r="L76" s="5">
        <v>6400</v>
      </c>
      <c r="M76" s="5">
        <v>5120</v>
      </c>
      <c r="N76" s="5">
        <v>6400</v>
      </c>
    </row>
    <row r="77" spans="1:14" outlineLevel="1" x14ac:dyDescent="0.25">
      <c r="A77" s="12">
        <v>108226</v>
      </c>
      <c r="B77" s="5">
        <v>4480</v>
      </c>
      <c r="C77" s="5">
        <v>5760</v>
      </c>
      <c r="D77" s="5">
        <v>8960</v>
      </c>
      <c r="E77" s="5">
        <v>6400</v>
      </c>
      <c r="F77" s="5">
        <v>8960</v>
      </c>
      <c r="G77" s="5">
        <v>8320</v>
      </c>
      <c r="H77" s="5">
        <v>6400</v>
      </c>
      <c r="I77" s="5">
        <v>6400</v>
      </c>
      <c r="J77" s="5">
        <v>7040</v>
      </c>
      <c r="K77" s="5">
        <v>8960</v>
      </c>
      <c r="L77" s="5">
        <v>8320</v>
      </c>
      <c r="M77" s="5">
        <v>8960</v>
      </c>
      <c r="N77" s="5">
        <v>8320</v>
      </c>
    </row>
    <row r="78" spans="1:14" outlineLevel="1" x14ac:dyDescent="0.25">
      <c r="A78" s="12">
        <v>108707</v>
      </c>
      <c r="B78" s="5">
        <v>20000</v>
      </c>
      <c r="C78" s="5">
        <v>15000</v>
      </c>
      <c r="D78" s="5">
        <v>10000</v>
      </c>
      <c r="E78" s="5">
        <v>15000</v>
      </c>
      <c r="F78" s="5">
        <v>10000</v>
      </c>
      <c r="G78" s="5">
        <v>15000</v>
      </c>
      <c r="H78" s="5">
        <v>10000</v>
      </c>
      <c r="I78" s="5">
        <v>15000</v>
      </c>
      <c r="J78" s="5">
        <v>20000</v>
      </c>
      <c r="K78" s="5">
        <v>15000</v>
      </c>
      <c r="L78" s="5">
        <v>20000</v>
      </c>
      <c r="M78" s="5">
        <v>15000</v>
      </c>
      <c r="N78" s="5">
        <v>15000</v>
      </c>
    </row>
    <row r="79" spans="1:14" outlineLevel="1" x14ac:dyDescent="0.25">
      <c r="A79" s="12">
        <v>109016</v>
      </c>
      <c r="B79" s="5">
        <v>12000</v>
      </c>
      <c r="C79" s="5">
        <v>4000</v>
      </c>
      <c r="D79" s="5">
        <v>8000</v>
      </c>
      <c r="E79" s="5">
        <v>8000</v>
      </c>
      <c r="F79" s="5">
        <v>8000</v>
      </c>
      <c r="G79" s="5">
        <v>8000</v>
      </c>
      <c r="H79" s="5">
        <v>6000</v>
      </c>
      <c r="I79" s="5">
        <v>6000</v>
      </c>
      <c r="J79" s="5">
        <v>8000</v>
      </c>
      <c r="K79" s="5">
        <v>8000</v>
      </c>
      <c r="L79" s="5">
        <v>8000</v>
      </c>
      <c r="M79" s="5">
        <v>8000</v>
      </c>
      <c r="N79" s="5">
        <v>8000</v>
      </c>
    </row>
    <row r="80" spans="1:14" outlineLevel="1" x14ac:dyDescent="0.25">
      <c r="A80" s="12">
        <v>109017</v>
      </c>
      <c r="B80" s="5">
        <v>6000</v>
      </c>
      <c r="C80" s="5">
        <v>2000</v>
      </c>
      <c r="D80" s="5">
        <v>4000</v>
      </c>
      <c r="E80" s="5">
        <v>4000</v>
      </c>
      <c r="F80" s="5">
        <v>4000</v>
      </c>
      <c r="G80" s="5">
        <v>6000</v>
      </c>
      <c r="H80" s="5">
        <v>4000</v>
      </c>
      <c r="I80" s="5">
        <v>4000</v>
      </c>
      <c r="J80" s="5">
        <v>6000</v>
      </c>
      <c r="K80" s="5">
        <v>6000</v>
      </c>
      <c r="L80" s="5">
        <v>6000</v>
      </c>
      <c r="M80" s="5">
        <v>6000</v>
      </c>
      <c r="N80" s="5">
        <v>6000</v>
      </c>
    </row>
    <row r="81" spans="1:14" outlineLevel="1" x14ac:dyDescent="0.25">
      <c r="A81" s="12">
        <v>108398</v>
      </c>
      <c r="B81" s="5">
        <v>2970</v>
      </c>
      <c r="C81" s="5">
        <v>2970</v>
      </c>
      <c r="D81" s="5">
        <v>2970</v>
      </c>
      <c r="E81" s="5">
        <v>3960</v>
      </c>
      <c r="F81" s="5">
        <v>6030</v>
      </c>
      <c r="G81" s="5">
        <v>2970</v>
      </c>
      <c r="H81" s="5">
        <v>6030</v>
      </c>
      <c r="I81" s="5">
        <v>2970</v>
      </c>
      <c r="J81" s="5">
        <v>2970</v>
      </c>
      <c r="K81" s="5">
        <v>3960</v>
      </c>
      <c r="L81" s="5">
        <v>6030</v>
      </c>
      <c r="M81" s="5">
        <v>8010</v>
      </c>
      <c r="N81" s="5">
        <v>6030</v>
      </c>
    </row>
    <row r="82" spans="1:14" outlineLevel="1" x14ac:dyDescent="0.25">
      <c r="A82" s="12">
        <v>108399</v>
      </c>
      <c r="B82" s="5">
        <v>16020</v>
      </c>
      <c r="C82" s="5">
        <v>2880</v>
      </c>
      <c r="D82" s="5">
        <v>7110</v>
      </c>
      <c r="E82" s="5">
        <v>8190</v>
      </c>
      <c r="F82" s="5">
        <v>6030</v>
      </c>
      <c r="G82" s="5">
        <v>8640</v>
      </c>
      <c r="H82" s="5">
        <v>6930</v>
      </c>
      <c r="I82" s="5">
        <v>7470</v>
      </c>
      <c r="J82" s="5">
        <v>8370</v>
      </c>
      <c r="K82" s="5">
        <v>7200</v>
      </c>
      <c r="L82" s="5">
        <v>8640</v>
      </c>
      <c r="M82" s="5">
        <v>8100</v>
      </c>
      <c r="N82" s="5">
        <v>7290</v>
      </c>
    </row>
    <row r="83" spans="1:14" outlineLevel="1" x14ac:dyDescent="0.25">
      <c r="A83" s="12"/>
    </row>
    <row r="84" spans="1:14" outlineLevel="1" x14ac:dyDescent="0.25">
      <c r="A84" s="12"/>
    </row>
    <row r="85" spans="1:14" outlineLevel="1" x14ac:dyDescent="0.25">
      <c r="A85" s="12"/>
    </row>
    <row r="86" spans="1:14" outlineLevel="1" x14ac:dyDescent="0.25">
      <c r="A86" s="12"/>
    </row>
    <row r="87" spans="1:14" outlineLevel="1" x14ac:dyDescent="0.25">
      <c r="A87" s="12"/>
    </row>
    <row r="88" spans="1:14" outlineLevel="1" x14ac:dyDescent="0.25">
      <c r="A88" s="12"/>
    </row>
    <row r="89" spans="1:14" outlineLevel="1" x14ac:dyDescent="0.25">
      <c r="A89" s="12"/>
    </row>
    <row r="90" spans="1:14" outlineLevel="1" x14ac:dyDescent="0.25">
      <c r="A90" s="12"/>
    </row>
    <row r="91" spans="1:14" outlineLevel="1" x14ac:dyDescent="0.25">
      <c r="A91" s="12"/>
    </row>
    <row r="92" spans="1:14" outlineLevel="1" x14ac:dyDescent="0.25">
      <c r="A92" s="12"/>
    </row>
    <row r="93" spans="1:14" outlineLevel="1" x14ac:dyDescent="0.25">
      <c r="A93" s="12"/>
    </row>
    <row r="94" spans="1:14" outlineLevel="1" x14ac:dyDescent="0.25">
      <c r="A94" s="12"/>
    </row>
    <row r="95" spans="1:14" outlineLevel="1" x14ac:dyDescent="0.25">
      <c r="A95" s="12"/>
    </row>
    <row r="96" spans="1:14" outlineLevel="1" x14ac:dyDescent="0.25">
      <c r="A96" s="12"/>
    </row>
    <row r="97" spans="1:14" x14ac:dyDescent="0.25">
      <c r="A97" s="13"/>
    </row>
    <row r="98" spans="1:14" ht="42" customHeight="1" x14ac:dyDescent="0.25">
      <c r="A98" s="6" t="str">
        <f>[1]Clients!B5</f>
        <v>GMD</v>
      </c>
    </row>
    <row r="99" spans="1:14" ht="57.75" outlineLevel="1" x14ac:dyDescent="0.25">
      <c r="A99" s="9" t="s">
        <v>1</v>
      </c>
      <c r="B99" s="10" t="s">
        <v>2</v>
      </c>
      <c r="C99" s="10" t="s">
        <v>3</v>
      </c>
      <c r="D99" s="10" t="s">
        <v>4</v>
      </c>
      <c r="E99" s="10" t="s">
        <v>5</v>
      </c>
      <c r="F99" s="10" t="s">
        <v>6</v>
      </c>
      <c r="G99" s="10" t="s">
        <v>7</v>
      </c>
      <c r="H99" s="10" t="s">
        <v>8</v>
      </c>
      <c r="I99" s="10" t="s">
        <v>9</v>
      </c>
      <c r="J99" s="10" t="s">
        <v>10</v>
      </c>
      <c r="K99" s="10" t="s">
        <v>11</v>
      </c>
      <c r="L99" s="10" t="s">
        <v>12</v>
      </c>
      <c r="M99" s="10" t="s">
        <v>13</v>
      </c>
      <c r="N99" s="10" t="s">
        <v>14</v>
      </c>
    </row>
    <row r="100" spans="1:14" outlineLevel="1" x14ac:dyDescent="0.25">
      <c r="A100" s="12">
        <v>108704</v>
      </c>
      <c r="B100" s="5">
        <v>9984</v>
      </c>
      <c r="C100" s="5">
        <v>3328</v>
      </c>
      <c r="D100" s="5">
        <v>4992</v>
      </c>
      <c r="E100" s="5">
        <v>3328</v>
      </c>
      <c r="F100" s="5">
        <v>4992</v>
      </c>
      <c r="G100" s="5">
        <v>5824</v>
      </c>
      <c r="H100" s="5">
        <v>4992</v>
      </c>
      <c r="I100" s="5">
        <v>4992</v>
      </c>
      <c r="J100" s="5">
        <v>4992</v>
      </c>
      <c r="K100" s="5">
        <v>5824</v>
      </c>
      <c r="L100" s="5">
        <v>5824</v>
      </c>
      <c r="M100" s="5">
        <v>5824</v>
      </c>
      <c r="N100" s="5">
        <v>4992</v>
      </c>
    </row>
    <row r="101" spans="1:14" outlineLevel="1" x14ac:dyDescent="0.25">
      <c r="A101" s="12">
        <v>108705</v>
      </c>
      <c r="B101" s="5">
        <v>14144</v>
      </c>
      <c r="C101" s="5">
        <v>6656</v>
      </c>
      <c r="D101" s="5">
        <v>7488</v>
      </c>
      <c r="E101" s="5">
        <v>7488</v>
      </c>
      <c r="F101" s="5">
        <v>7488</v>
      </c>
      <c r="G101" s="5">
        <v>8320</v>
      </c>
      <c r="H101" s="5">
        <v>6656</v>
      </c>
      <c r="I101" s="5">
        <v>6656</v>
      </c>
      <c r="J101" s="5">
        <v>7488</v>
      </c>
      <c r="K101" s="5">
        <v>9152</v>
      </c>
      <c r="L101" s="5">
        <v>7488</v>
      </c>
      <c r="M101" s="5">
        <v>8320</v>
      </c>
      <c r="N101" s="5">
        <v>7488</v>
      </c>
    </row>
    <row r="102" spans="1:14" outlineLevel="1" x14ac:dyDescent="0.25">
      <c r="A102" s="12">
        <v>108047</v>
      </c>
      <c r="B102" s="5">
        <v>7200</v>
      </c>
      <c r="C102" s="5">
        <v>4000</v>
      </c>
      <c r="D102" s="5">
        <v>4000</v>
      </c>
      <c r="E102" s="5">
        <v>4000</v>
      </c>
      <c r="F102" s="5">
        <v>4000</v>
      </c>
      <c r="G102" s="5">
        <v>4800</v>
      </c>
      <c r="H102" s="5">
        <v>4800</v>
      </c>
      <c r="I102" s="5">
        <v>4800</v>
      </c>
      <c r="J102" s="5">
        <v>5600</v>
      </c>
      <c r="K102" s="5">
        <v>5600</v>
      </c>
      <c r="L102" s="5">
        <v>5600</v>
      </c>
      <c r="M102" s="5">
        <v>5600</v>
      </c>
      <c r="N102" s="5">
        <v>5600</v>
      </c>
    </row>
    <row r="103" spans="1:14" outlineLevel="1" x14ac:dyDescent="0.25">
      <c r="A103" s="12">
        <v>108048</v>
      </c>
      <c r="B103" s="5">
        <v>8800</v>
      </c>
      <c r="C103" s="5">
        <v>7200</v>
      </c>
      <c r="D103" s="5">
        <v>7200</v>
      </c>
      <c r="E103" s="5">
        <v>7200</v>
      </c>
      <c r="F103" s="5">
        <v>7200</v>
      </c>
      <c r="G103" s="5">
        <v>8000</v>
      </c>
      <c r="H103" s="5">
        <v>7200</v>
      </c>
      <c r="I103" s="5">
        <v>6400</v>
      </c>
      <c r="J103" s="5">
        <v>8000</v>
      </c>
      <c r="K103" s="5">
        <v>8000</v>
      </c>
      <c r="L103" s="5">
        <v>8000</v>
      </c>
      <c r="M103" s="5">
        <v>8000</v>
      </c>
      <c r="N103" s="5">
        <v>7200</v>
      </c>
    </row>
    <row r="104" spans="1:14" outlineLevel="1" x14ac:dyDescent="0.25">
      <c r="A104" s="12">
        <v>108704</v>
      </c>
      <c r="B104" s="5">
        <v>5082</v>
      </c>
      <c r="C104" s="5">
        <v>4158</v>
      </c>
      <c r="D104" s="5">
        <v>4158</v>
      </c>
      <c r="E104" s="5">
        <v>4389</v>
      </c>
      <c r="F104" s="5">
        <v>4158</v>
      </c>
      <c r="G104" s="5">
        <v>5313</v>
      </c>
      <c r="H104" s="5">
        <v>4620</v>
      </c>
      <c r="I104" s="5">
        <v>4620</v>
      </c>
      <c r="J104" s="5">
        <v>5313</v>
      </c>
      <c r="K104" s="5">
        <v>5544</v>
      </c>
      <c r="L104" s="5">
        <v>5544</v>
      </c>
      <c r="M104" s="5">
        <v>5544</v>
      </c>
      <c r="N104" s="5">
        <v>5082</v>
      </c>
    </row>
    <row r="105" spans="1:14" outlineLevel="1" x14ac:dyDescent="0.25">
      <c r="A105" s="12">
        <v>108705</v>
      </c>
      <c r="B105" s="5">
        <v>13398</v>
      </c>
      <c r="C105" s="5">
        <v>6699</v>
      </c>
      <c r="D105" s="5">
        <v>7392</v>
      </c>
      <c r="E105" s="5">
        <v>7392</v>
      </c>
      <c r="F105" s="5">
        <v>6930</v>
      </c>
      <c r="G105" s="5">
        <v>8085</v>
      </c>
      <c r="H105" s="5">
        <v>7161</v>
      </c>
      <c r="I105" s="5">
        <v>6930</v>
      </c>
      <c r="J105" s="5">
        <v>7854</v>
      </c>
      <c r="K105" s="5">
        <v>8085</v>
      </c>
      <c r="L105" s="5">
        <v>8316</v>
      </c>
      <c r="M105" s="5">
        <v>8547</v>
      </c>
      <c r="N105" s="5">
        <v>7623</v>
      </c>
    </row>
    <row r="106" spans="1:14" outlineLevel="1" x14ac:dyDescent="0.25">
      <c r="A106" s="12">
        <v>108062</v>
      </c>
      <c r="B106" s="5">
        <v>3000</v>
      </c>
      <c r="C106" s="5">
        <v>3000</v>
      </c>
      <c r="D106" s="5">
        <v>3000</v>
      </c>
      <c r="E106" s="5">
        <v>4000</v>
      </c>
      <c r="F106" s="5">
        <v>6000</v>
      </c>
      <c r="G106" s="5">
        <v>3000</v>
      </c>
      <c r="H106" s="5">
        <v>6000</v>
      </c>
      <c r="I106" s="5">
        <v>3000</v>
      </c>
      <c r="J106" s="5">
        <v>3000</v>
      </c>
      <c r="K106" s="5">
        <v>4000</v>
      </c>
      <c r="L106" s="5">
        <v>6000</v>
      </c>
      <c r="M106" s="5">
        <v>8000</v>
      </c>
      <c r="N106" s="5">
        <v>6000</v>
      </c>
    </row>
    <row r="107" spans="1:14" outlineLevel="1" x14ac:dyDescent="0.25">
      <c r="A107" s="12">
        <v>108063</v>
      </c>
      <c r="B107" s="5">
        <v>5000</v>
      </c>
      <c r="C107" s="5">
        <v>6500</v>
      </c>
      <c r="D107" s="5">
        <v>6500</v>
      </c>
      <c r="E107" s="5">
        <v>8500</v>
      </c>
      <c r="F107" s="5">
        <v>6000</v>
      </c>
      <c r="G107" s="5">
        <v>8500</v>
      </c>
      <c r="H107" s="5">
        <v>7000</v>
      </c>
      <c r="I107" s="5">
        <v>7500</v>
      </c>
      <c r="J107" s="5">
        <v>8500</v>
      </c>
      <c r="K107" s="5">
        <v>7000</v>
      </c>
      <c r="L107" s="5">
        <v>8500</v>
      </c>
      <c r="M107" s="5">
        <v>8000</v>
      </c>
      <c r="N107" s="5">
        <v>7500</v>
      </c>
    </row>
    <row r="108" spans="1:14" outlineLevel="1" x14ac:dyDescent="0.25">
      <c r="A108" s="12">
        <v>108225</v>
      </c>
      <c r="B108" s="5">
        <v>7040</v>
      </c>
      <c r="C108" s="5">
        <v>3200</v>
      </c>
      <c r="D108" s="5">
        <v>3840</v>
      </c>
      <c r="E108" s="5">
        <v>3840</v>
      </c>
      <c r="F108" s="5">
        <v>4480</v>
      </c>
      <c r="G108" s="5">
        <v>6400</v>
      </c>
      <c r="H108" s="5">
        <v>3200</v>
      </c>
      <c r="I108" s="5">
        <v>5760</v>
      </c>
      <c r="J108" s="5">
        <v>5120</v>
      </c>
      <c r="K108" s="5">
        <v>5120</v>
      </c>
      <c r="L108" s="5">
        <v>6400</v>
      </c>
      <c r="M108" s="5">
        <v>5120</v>
      </c>
      <c r="N108" s="5">
        <v>6400</v>
      </c>
    </row>
    <row r="109" spans="1:14" outlineLevel="1" x14ac:dyDescent="0.25">
      <c r="A109" s="12">
        <v>108226</v>
      </c>
      <c r="B109" s="5">
        <v>4480</v>
      </c>
      <c r="C109" s="5">
        <v>5760</v>
      </c>
      <c r="D109" s="5">
        <v>8960</v>
      </c>
      <c r="E109" s="5">
        <v>6400</v>
      </c>
      <c r="F109" s="5">
        <v>8960</v>
      </c>
      <c r="G109" s="5">
        <v>8320</v>
      </c>
      <c r="H109" s="5">
        <v>6400</v>
      </c>
      <c r="I109" s="5">
        <v>6400</v>
      </c>
      <c r="J109" s="5">
        <v>7040</v>
      </c>
      <c r="K109" s="5">
        <v>8960</v>
      </c>
      <c r="L109" s="5">
        <v>8320</v>
      </c>
      <c r="M109" s="5">
        <v>8960</v>
      </c>
      <c r="N109" s="5">
        <v>8320</v>
      </c>
    </row>
    <row r="110" spans="1:14" outlineLevel="1" x14ac:dyDescent="0.25">
      <c r="A110" s="12">
        <v>108707</v>
      </c>
      <c r="B110" s="5">
        <v>20000</v>
      </c>
      <c r="C110" s="5">
        <v>15000</v>
      </c>
      <c r="D110" s="5">
        <v>10000</v>
      </c>
      <c r="E110" s="5">
        <v>15000</v>
      </c>
      <c r="F110" s="5">
        <v>10000</v>
      </c>
      <c r="G110" s="5">
        <v>15000</v>
      </c>
      <c r="H110" s="5">
        <v>10000</v>
      </c>
      <c r="I110" s="5">
        <v>15000</v>
      </c>
      <c r="J110" s="5">
        <v>20000</v>
      </c>
      <c r="K110" s="5">
        <v>15000</v>
      </c>
      <c r="L110" s="5">
        <v>20000</v>
      </c>
      <c r="M110" s="5">
        <v>15000</v>
      </c>
      <c r="N110" s="5">
        <v>15000</v>
      </c>
    </row>
    <row r="111" spans="1:14" outlineLevel="1" x14ac:dyDescent="0.25">
      <c r="A111" s="12">
        <v>109016</v>
      </c>
      <c r="B111" s="5">
        <v>12000</v>
      </c>
      <c r="C111" s="5">
        <v>4000</v>
      </c>
      <c r="D111" s="5">
        <v>8000</v>
      </c>
      <c r="E111" s="5">
        <v>8000</v>
      </c>
      <c r="F111" s="5">
        <v>8000</v>
      </c>
      <c r="G111" s="5">
        <v>8000</v>
      </c>
      <c r="H111" s="5">
        <v>6000</v>
      </c>
      <c r="I111" s="5">
        <v>6000</v>
      </c>
      <c r="J111" s="5">
        <v>8000</v>
      </c>
      <c r="K111" s="5">
        <v>8000</v>
      </c>
      <c r="L111" s="5">
        <v>8000</v>
      </c>
      <c r="M111" s="5">
        <v>8000</v>
      </c>
      <c r="N111" s="5">
        <v>8000</v>
      </c>
    </row>
    <row r="112" spans="1:14" outlineLevel="1" x14ac:dyDescent="0.25">
      <c r="A112" s="12">
        <v>109017</v>
      </c>
      <c r="B112" s="5">
        <v>6000</v>
      </c>
      <c r="C112" s="5">
        <v>2000</v>
      </c>
      <c r="D112" s="5">
        <v>4000</v>
      </c>
      <c r="E112" s="5">
        <v>4000</v>
      </c>
      <c r="F112" s="5">
        <v>4000</v>
      </c>
      <c r="G112" s="5">
        <v>6000</v>
      </c>
      <c r="H112" s="5">
        <v>4000</v>
      </c>
      <c r="I112" s="5">
        <v>4000</v>
      </c>
      <c r="J112" s="5">
        <v>6000</v>
      </c>
      <c r="K112" s="5">
        <v>6000</v>
      </c>
      <c r="L112" s="5">
        <v>6000</v>
      </c>
      <c r="M112" s="5">
        <v>6000</v>
      </c>
      <c r="N112" s="5">
        <v>6000</v>
      </c>
    </row>
    <row r="113" spans="1:14" outlineLevel="1" x14ac:dyDescent="0.25">
      <c r="A113" s="12">
        <v>108398</v>
      </c>
      <c r="B113" s="5">
        <v>2970</v>
      </c>
      <c r="C113" s="5">
        <v>2970</v>
      </c>
      <c r="D113" s="5">
        <v>2970</v>
      </c>
      <c r="E113" s="5">
        <v>3960</v>
      </c>
      <c r="F113" s="5">
        <v>6030</v>
      </c>
      <c r="G113" s="5">
        <v>2970</v>
      </c>
      <c r="H113" s="5">
        <v>6030</v>
      </c>
      <c r="I113" s="5">
        <v>2970</v>
      </c>
      <c r="J113" s="5">
        <v>2970</v>
      </c>
      <c r="K113" s="5">
        <v>3960</v>
      </c>
      <c r="L113" s="5">
        <v>6030</v>
      </c>
      <c r="M113" s="5">
        <v>8010</v>
      </c>
      <c r="N113" s="5">
        <v>6030</v>
      </c>
    </row>
    <row r="114" spans="1:14" outlineLevel="1" x14ac:dyDescent="0.25">
      <c r="A114" s="12">
        <v>108399</v>
      </c>
      <c r="B114" s="5">
        <v>16020</v>
      </c>
      <c r="C114" s="5">
        <v>2880</v>
      </c>
      <c r="D114" s="5">
        <v>7110</v>
      </c>
      <c r="E114" s="5">
        <v>8190</v>
      </c>
      <c r="F114" s="5">
        <v>6030</v>
      </c>
      <c r="G114" s="5">
        <v>8640</v>
      </c>
      <c r="H114" s="5">
        <v>6930</v>
      </c>
      <c r="I114" s="5">
        <v>7470</v>
      </c>
      <c r="J114" s="5">
        <v>8370</v>
      </c>
      <c r="K114" s="5">
        <v>7200</v>
      </c>
      <c r="L114" s="5">
        <v>8640</v>
      </c>
      <c r="M114" s="5">
        <v>8100</v>
      </c>
      <c r="N114" s="5">
        <v>7290</v>
      </c>
    </row>
    <row r="115" spans="1:14" outlineLevel="1" x14ac:dyDescent="0.25">
      <c r="A115" s="12"/>
    </row>
    <row r="116" spans="1:14" outlineLevel="1" x14ac:dyDescent="0.25">
      <c r="A116" s="12"/>
    </row>
    <row r="117" spans="1:14" outlineLevel="1" x14ac:dyDescent="0.25">
      <c r="A117" s="12"/>
    </row>
    <row r="118" spans="1:14" outlineLevel="1" x14ac:dyDescent="0.25">
      <c r="A118" s="12"/>
    </row>
    <row r="119" spans="1:14" outlineLevel="1" x14ac:dyDescent="0.25">
      <c r="A119" s="12"/>
    </row>
    <row r="120" spans="1:14" outlineLevel="1" x14ac:dyDescent="0.25">
      <c r="A120" s="12"/>
    </row>
    <row r="121" spans="1:14" outlineLevel="1" x14ac:dyDescent="0.25">
      <c r="A121" s="12"/>
    </row>
    <row r="122" spans="1:14" outlineLevel="1" x14ac:dyDescent="0.25">
      <c r="A122" s="12"/>
    </row>
    <row r="123" spans="1:14" outlineLevel="1" x14ac:dyDescent="0.25">
      <c r="A123" s="12"/>
    </row>
    <row r="124" spans="1:14" outlineLevel="1" x14ac:dyDescent="0.25">
      <c r="A124" s="12"/>
    </row>
    <row r="125" spans="1:14" outlineLevel="1" x14ac:dyDescent="0.25">
      <c r="A125" s="12"/>
    </row>
    <row r="126" spans="1:14" outlineLevel="1" x14ac:dyDescent="0.25">
      <c r="A126" s="12"/>
    </row>
    <row r="127" spans="1:14" outlineLevel="1" x14ac:dyDescent="0.25">
      <c r="A127" s="12"/>
    </row>
    <row r="128" spans="1:14" outlineLevel="1" x14ac:dyDescent="0.25">
      <c r="A128" s="12"/>
    </row>
    <row r="129" spans="1:14" x14ac:dyDescent="0.25">
      <c r="A129" s="13"/>
    </row>
    <row r="130" spans="1:14" ht="51" customHeight="1" x14ac:dyDescent="0.25">
      <c r="A130" s="6" t="str">
        <f>[1]Clients!B6</f>
        <v>ORHAN</v>
      </c>
    </row>
    <row r="131" spans="1:14" ht="57.75" outlineLevel="1" x14ac:dyDescent="0.25">
      <c r="A131" s="9" t="s">
        <v>1</v>
      </c>
      <c r="B131" s="10" t="s">
        <v>2</v>
      </c>
      <c r="C131" s="10" t="s">
        <v>3</v>
      </c>
      <c r="D131" s="10" t="s">
        <v>4</v>
      </c>
      <c r="E131" s="10" t="s">
        <v>5</v>
      </c>
      <c r="F131" s="10" t="s">
        <v>6</v>
      </c>
      <c r="G131" s="10" t="s">
        <v>7</v>
      </c>
      <c r="H131" s="10" t="s">
        <v>8</v>
      </c>
      <c r="I131" s="10" t="s">
        <v>9</v>
      </c>
      <c r="J131" s="10" t="s">
        <v>10</v>
      </c>
      <c r="K131" s="10" t="s">
        <v>11</v>
      </c>
      <c r="L131" s="10" t="s">
        <v>12</v>
      </c>
      <c r="M131" s="10" t="s">
        <v>13</v>
      </c>
      <c r="N131" s="10" t="s">
        <v>14</v>
      </c>
    </row>
    <row r="132" spans="1:14" outlineLevel="1" x14ac:dyDescent="0.25">
      <c r="A132" s="12">
        <v>108704</v>
      </c>
      <c r="B132" s="5">
        <v>9984</v>
      </c>
      <c r="C132" s="5">
        <v>3328</v>
      </c>
      <c r="D132" s="5">
        <v>4992</v>
      </c>
      <c r="E132" s="5">
        <v>3328</v>
      </c>
      <c r="F132" s="5">
        <v>4992</v>
      </c>
      <c r="G132" s="5">
        <v>5824</v>
      </c>
      <c r="H132" s="5">
        <v>4992</v>
      </c>
      <c r="I132" s="5">
        <v>4992</v>
      </c>
      <c r="J132" s="5">
        <v>4992</v>
      </c>
      <c r="K132" s="5">
        <v>5824</v>
      </c>
      <c r="L132" s="5">
        <v>5824</v>
      </c>
      <c r="M132" s="5">
        <v>5824</v>
      </c>
      <c r="N132" s="5">
        <v>4992</v>
      </c>
    </row>
    <row r="133" spans="1:14" outlineLevel="1" x14ac:dyDescent="0.25">
      <c r="A133" s="12">
        <v>108705</v>
      </c>
      <c r="B133" s="5">
        <v>14144</v>
      </c>
      <c r="C133" s="5">
        <v>6656</v>
      </c>
      <c r="D133" s="5">
        <v>7488</v>
      </c>
      <c r="E133" s="5">
        <v>7488</v>
      </c>
      <c r="F133" s="5">
        <v>7488</v>
      </c>
      <c r="G133" s="5">
        <v>8320</v>
      </c>
      <c r="H133" s="5">
        <v>6656</v>
      </c>
      <c r="I133" s="5">
        <v>6656</v>
      </c>
      <c r="J133" s="5">
        <v>7488</v>
      </c>
      <c r="K133" s="5">
        <v>9152</v>
      </c>
      <c r="L133" s="5">
        <v>7488</v>
      </c>
      <c r="M133" s="5">
        <v>8320</v>
      </c>
      <c r="N133" s="5">
        <v>7488</v>
      </c>
    </row>
    <row r="134" spans="1:14" outlineLevel="1" x14ac:dyDescent="0.25">
      <c r="A134" s="12">
        <v>108047</v>
      </c>
      <c r="B134" s="5">
        <v>7200</v>
      </c>
      <c r="C134" s="5">
        <v>4000</v>
      </c>
      <c r="D134" s="5">
        <v>4000</v>
      </c>
      <c r="E134" s="5">
        <v>4000</v>
      </c>
      <c r="F134" s="5">
        <v>4000</v>
      </c>
      <c r="G134" s="5">
        <v>4800</v>
      </c>
      <c r="H134" s="5">
        <v>4800</v>
      </c>
      <c r="I134" s="5">
        <v>4800</v>
      </c>
      <c r="J134" s="5">
        <v>5600</v>
      </c>
      <c r="K134" s="5">
        <v>5600</v>
      </c>
      <c r="L134" s="5">
        <v>5600</v>
      </c>
      <c r="M134" s="5">
        <v>5600</v>
      </c>
      <c r="N134" s="5">
        <v>5600</v>
      </c>
    </row>
    <row r="135" spans="1:14" outlineLevel="1" x14ac:dyDescent="0.25">
      <c r="A135" s="12">
        <v>108048</v>
      </c>
      <c r="B135" s="5">
        <v>8800</v>
      </c>
      <c r="C135" s="5">
        <v>7200</v>
      </c>
      <c r="D135" s="5">
        <v>7200</v>
      </c>
      <c r="E135" s="5">
        <v>7200</v>
      </c>
      <c r="F135" s="5">
        <v>7200</v>
      </c>
      <c r="G135" s="5">
        <v>8000</v>
      </c>
      <c r="H135" s="5">
        <v>7200</v>
      </c>
      <c r="I135" s="5">
        <v>6400</v>
      </c>
      <c r="J135" s="5">
        <v>8000</v>
      </c>
      <c r="K135" s="5">
        <v>8000</v>
      </c>
      <c r="L135" s="5">
        <v>8000</v>
      </c>
      <c r="M135" s="5">
        <v>8000</v>
      </c>
      <c r="N135" s="5">
        <v>7200</v>
      </c>
    </row>
    <row r="136" spans="1:14" outlineLevel="1" x14ac:dyDescent="0.25">
      <c r="A136" s="12">
        <v>108704</v>
      </c>
      <c r="B136" s="5">
        <v>5082</v>
      </c>
      <c r="C136" s="5">
        <v>4158</v>
      </c>
      <c r="D136" s="5">
        <v>4158</v>
      </c>
      <c r="E136" s="5">
        <v>4389</v>
      </c>
      <c r="F136" s="5">
        <v>4158</v>
      </c>
      <c r="G136" s="5">
        <v>5313</v>
      </c>
      <c r="H136" s="5">
        <v>4620</v>
      </c>
      <c r="I136" s="5">
        <v>4620</v>
      </c>
      <c r="J136" s="5">
        <v>5313</v>
      </c>
      <c r="K136" s="5">
        <v>5544</v>
      </c>
      <c r="L136" s="5">
        <v>5544</v>
      </c>
      <c r="M136" s="5">
        <v>5544</v>
      </c>
      <c r="N136" s="5">
        <v>5082</v>
      </c>
    </row>
    <row r="137" spans="1:14" outlineLevel="1" x14ac:dyDescent="0.25">
      <c r="A137" s="12">
        <v>108705</v>
      </c>
      <c r="B137" s="5">
        <v>13398</v>
      </c>
      <c r="C137" s="5">
        <v>6699</v>
      </c>
      <c r="D137" s="5">
        <v>7392</v>
      </c>
      <c r="E137" s="5">
        <v>7392</v>
      </c>
      <c r="F137" s="5">
        <v>6930</v>
      </c>
      <c r="G137" s="5">
        <v>8085</v>
      </c>
      <c r="H137" s="5">
        <v>7161</v>
      </c>
      <c r="I137" s="5">
        <v>6930</v>
      </c>
      <c r="J137" s="5">
        <v>7854</v>
      </c>
      <c r="K137" s="5">
        <v>8085</v>
      </c>
      <c r="L137" s="5">
        <v>8316</v>
      </c>
      <c r="M137" s="5">
        <v>8547</v>
      </c>
      <c r="N137" s="5">
        <v>7623</v>
      </c>
    </row>
    <row r="138" spans="1:14" outlineLevel="1" x14ac:dyDescent="0.25">
      <c r="A138" s="12">
        <v>108062</v>
      </c>
      <c r="B138" s="5">
        <v>3000</v>
      </c>
      <c r="C138" s="5">
        <v>3000</v>
      </c>
      <c r="D138" s="5">
        <v>3000</v>
      </c>
      <c r="E138" s="5">
        <v>4000</v>
      </c>
      <c r="F138" s="5">
        <v>6000</v>
      </c>
      <c r="G138" s="5">
        <v>3000</v>
      </c>
      <c r="H138" s="5">
        <v>6000</v>
      </c>
      <c r="I138" s="5">
        <v>3000</v>
      </c>
      <c r="J138" s="5">
        <v>3000</v>
      </c>
      <c r="K138" s="5">
        <v>4000</v>
      </c>
      <c r="L138" s="5">
        <v>6000</v>
      </c>
      <c r="M138" s="5">
        <v>8000</v>
      </c>
      <c r="N138" s="5">
        <v>6000</v>
      </c>
    </row>
    <row r="139" spans="1:14" outlineLevel="1" x14ac:dyDescent="0.25">
      <c r="A139" s="12">
        <v>108063</v>
      </c>
      <c r="B139" s="5">
        <v>5000</v>
      </c>
      <c r="C139" s="5">
        <v>6500</v>
      </c>
      <c r="D139" s="5">
        <v>6500</v>
      </c>
      <c r="E139" s="5">
        <v>8500</v>
      </c>
      <c r="F139" s="5">
        <v>6000</v>
      </c>
      <c r="G139" s="5">
        <v>8500</v>
      </c>
      <c r="H139" s="5">
        <v>7000</v>
      </c>
      <c r="I139" s="5">
        <v>7500</v>
      </c>
      <c r="J139" s="5">
        <v>8500</v>
      </c>
      <c r="K139" s="5">
        <v>7000</v>
      </c>
      <c r="L139" s="5">
        <v>8500</v>
      </c>
      <c r="M139" s="5">
        <v>8000</v>
      </c>
      <c r="N139" s="5">
        <v>7500</v>
      </c>
    </row>
    <row r="140" spans="1:14" outlineLevel="1" x14ac:dyDescent="0.25">
      <c r="A140" s="12">
        <v>108225</v>
      </c>
      <c r="B140" s="5">
        <v>7040</v>
      </c>
      <c r="C140" s="5">
        <v>3200</v>
      </c>
      <c r="D140" s="5">
        <v>3840</v>
      </c>
      <c r="E140" s="5">
        <v>3840</v>
      </c>
      <c r="F140" s="5">
        <v>4480</v>
      </c>
      <c r="G140" s="5">
        <v>6400</v>
      </c>
      <c r="H140" s="5">
        <v>3200</v>
      </c>
      <c r="I140" s="5">
        <v>5760</v>
      </c>
      <c r="J140" s="5">
        <v>5120</v>
      </c>
      <c r="K140" s="5">
        <v>5120</v>
      </c>
      <c r="L140" s="5">
        <v>6400</v>
      </c>
      <c r="M140" s="5">
        <v>5120</v>
      </c>
      <c r="N140" s="5">
        <v>6400</v>
      </c>
    </row>
    <row r="141" spans="1:14" outlineLevel="1" x14ac:dyDescent="0.25">
      <c r="A141" s="12">
        <v>108226</v>
      </c>
      <c r="B141" s="5">
        <v>4480</v>
      </c>
      <c r="C141" s="5">
        <v>5760</v>
      </c>
      <c r="D141" s="5">
        <v>8960</v>
      </c>
      <c r="E141" s="5">
        <v>6400</v>
      </c>
      <c r="F141" s="5">
        <v>8960</v>
      </c>
      <c r="G141" s="5">
        <v>8320</v>
      </c>
      <c r="H141" s="5">
        <v>6400</v>
      </c>
      <c r="I141" s="5">
        <v>6400</v>
      </c>
      <c r="J141" s="5">
        <v>7040</v>
      </c>
      <c r="K141" s="5">
        <v>8960</v>
      </c>
      <c r="L141" s="5">
        <v>8320</v>
      </c>
      <c r="M141" s="5">
        <v>8960</v>
      </c>
      <c r="N141" s="5">
        <v>8320</v>
      </c>
    </row>
    <row r="142" spans="1:14" outlineLevel="1" x14ac:dyDescent="0.25">
      <c r="A142" s="12">
        <v>108707</v>
      </c>
      <c r="B142" s="5">
        <v>20000</v>
      </c>
      <c r="C142" s="5">
        <v>15000</v>
      </c>
      <c r="D142" s="5">
        <v>10000</v>
      </c>
      <c r="E142" s="5">
        <v>15000</v>
      </c>
      <c r="F142" s="5">
        <v>10000</v>
      </c>
      <c r="G142" s="5">
        <v>15000</v>
      </c>
      <c r="H142" s="5">
        <v>10000</v>
      </c>
      <c r="I142" s="5">
        <v>15000</v>
      </c>
      <c r="J142" s="5">
        <v>20000</v>
      </c>
      <c r="K142" s="5">
        <v>15000</v>
      </c>
      <c r="L142" s="5">
        <v>20000</v>
      </c>
      <c r="M142" s="5">
        <v>15000</v>
      </c>
      <c r="N142" s="5">
        <v>15000</v>
      </c>
    </row>
    <row r="143" spans="1:14" outlineLevel="1" x14ac:dyDescent="0.25">
      <c r="A143" s="12">
        <v>109016</v>
      </c>
      <c r="B143" s="5">
        <v>12000</v>
      </c>
      <c r="C143" s="5">
        <v>4000</v>
      </c>
      <c r="D143" s="5">
        <v>8000</v>
      </c>
      <c r="E143" s="5">
        <v>8000</v>
      </c>
      <c r="F143" s="5">
        <v>8000</v>
      </c>
      <c r="G143" s="5">
        <v>8000</v>
      </c>
      <c r="H143" s="5">
        <v>6000</v>
      </c>
      <c r="I143" s="5">
        <v>6000</v>
      </c>
      <c r="J143" s="5">
        <v>8000</v>
      </c>
      <c r="K143" s="5">
        <v>8000</v>
      </c>
      <c r="L143" s="5">
        <v>8000</v>
      </c>
      <c r="M143" s="5">
        <v>8000</v>
      </c>
      <c r="N143" s="5">
        <v>8000</v>
      </c>
    </row>
    <row r="144" spans="1:14" outlineLevel="1" x14ac:dyDescent="0.25">
      <c r="A144" s="12">
        <v>109017</v>
      </c>
      <c r="B144" s="5">
        <v>6000</v>
      </c>
      <c r="C144" s="5">
        <v>2000</v>
      </c>
      <c r="D144" s="5">
        <v>4000</v>
      </c>
      <c r="E144" s="5">
        <v>4000</v>
      </c>
      <c r="F144" s="5">
        <v>4000</v>
      </c>
      <c r="G144" s="5">
        <v>6000</v>
      </c>
      <c r="H144" s="5">
        <v>4000</v>
      </c>
      <c r="I144" s="5">
        <v>4000</v>
      </c>
      <c r="J144" s="5">
        <v>6000</v>
      </c>
      <c r="K144" s="5">
        <v>6000</v>
      </c>
      <c r="L144" s="5">
        <v>6000</v>
      </c>
      <c r="M144" s="5">
        <v>6000</v>
      </c>
      <c r="N144" s="5">
        <v>6000</v>
      </c>
    </row>
    <row r="145" spans="1:14" outlineLevel="1" x14ac:dyDescent="0.25">
      <c r="A145" s="12">
        <v>108398</v>
      </c>
      <c r="B145" s="5">
        <v>2970</v>
      </c>
      <c r="C145" s="5">
        <v>2970</v>
      </c>
      <c r="D145" s="5">
        <v>2970</v>
      </c>
      <c r="E145" s="5">
        <v>3960</v>
      </c>
      <c r="F145" s="5">
        <v>6030</v>
      </c>
      <c r="G145" s="5">
        <v>2970</v>
      </c>
      <c r="H145" s="5">
        <v>6030</v>
      </c>
      <c r="I145" s="5">
        <v>2970</v>
      </c>
      <c r="J145" s="5">
        <v>2970</v>
      </c>
      <c r="K145" s="5">
        <v>3960</v>
      </c>
      <c r="L145" s="5">
        <v>6030</v>
      </c>
      <c r="M145" s="5">
        <v>8010</v>
      </c>
      <c r="N145" s="5">
        <v>6030</v>
      </c>
    </row>
    <row r="146" spans="1:14" outlineLevel="1" x14ac:dyDescent="0.25">
      <c r="A146" s="12">
        <v>108399</v>
      </c>
      <c r="B146" s="5">
        <v>16020</v>
      </c>
      <c r="C146" s="5">
        <v>2880</v>
      </c>
      <c r="D146" s="5">
        <v>7110</v>
      </c>
      <c r="E146" s="5">
        <v>8190</v>
      </c>
      <c r="F146" s="5">
        <v>6030</v>
      </c>
      <c r="G146" s="5">
        <v>8640</v>
      </c>
      <c r="H146" s="5">
        <v>6930</v>
      </c>
      <c r="I146" s="5">
        <v>7470</v>
      </c>
      <c r="J146" s="5">
        <v>8370</v>
      </c>
      <c r="K146" s="5">
        <v>7200</v>
      </c>
      <c r="L146" s="5">
        <v>8640</v>
      </c>
      <c r="M146" s="5">
        <v>8100</v>
      </c>
      <c r="N146" s="5">
        <v>7290</v>
      </c>
    </row>
    <row r="147" spans="1:14" outlineLevel="1" x14ac:dyDescent="0.25">
      <c r="A147" s="12"/>
    </row>
    <row r="148" spans="1:14" outlineLevel="1" x14ac:dyDescent="0.25">
      <c r="A148" s="12"/>
    </row>
    <row r="149" spans="1:14" outlineLevel="1" x14ac:dyDescent="0.25">
      <c r="A149" s="12"/>
    </row>
    <row r="150" spans="1:14" outlineLevel="1" x14ac:dyDescent="0.25">
      <c r="A150" s="12"/>
    </row>
    <row r="151" spans="1:14" outlineLevel="1" x14ac:dyDescent="0.25">
      <c r="A151" s="12"/>
    </row>
    <row r="152" spans="1:14" outlineLevel="1" x14ac:dyDescent="0.25">
      <c r="A152" s="12"/>
    </row>
    <row r="153" spans="1:14" outlineLevel="1" x14ac:dyDescent="0.25">
      <c r="A153" s="12"/>
    </row>
    <row r="154" spans="1:14" outlineLevel="1" x14ac:dyDescent="0.25">
      <c r="A154" s="12"/>
    </row>
    <row r="155" spans="1:14" outlineLevel="1" x14ac:dyDescent="0.25">
      <c r="A155" s="12"/>
    </row>
    <row r="156" spans="1:14" outlineLevel="1" x14ac:dyDescent="0.25">
      <c r="A156" s="12"/>
    </row>
    <row r="157" spans="1:14" outlineLevel="1" x14ac:dyDescent="0.25">
      <c r="A157" s="12"/>
    </row>
    <row r="158" spans="1:14" outlineLevel="1" x14ac:dyDescent="0.25">
      <c r="A158" s="12"/>
    </row>
    <row r="159" spans="1:14" outlineLevel="1" x14ac:dyDescent="0.25">
      <c r="A159" s="12"/>
    </row>
    <row r="160" spans="1:14" outlineLevel="1" x14ac:dyDescent="0.25">
      <c r="A160" s="12"/>
    </row>
    <row r="161" spans="1:14" outlineLevel="1" x14ac:dyDescent="0.25"/>
    <row r="162" spans="1:14" ht="49.5" customHeight="1" x14ac:dyDescent="0.25">
      <c r="A162" s="6" t="str">
        <f>[1]Clients!B7</f>
        <v>MM</v>
      </c>
    </row>
    <row r="163" spans="1:14" ht="57.75" outlineLevel="1" x14ac:dyDescent="0.25">
      <c r="A163" s="9" t="s">
        <v>1</v>
      </c>
      <c r="B163" s="10" t="s">
        <v>2</v>
      </c>
      <c r="C163" s="10" t="s">
        <v>3</v>
      </c>
      <c r="D163" s="10" t="s">
        <v>4</v>
      </c>
      <c r="E163" s="10" t="s">
        <v>5</v>
      </c>
      <c r="F163" s="10" t="s">
        <v>6</v>
      </c>
      <c r="G163" s="10" t="s">
        <v>7</v>
      </c>
      <c r="H163" s="10" t="s">
        <v>8</v>
      </c>
      <c r="I163" s="10" t="s">
        <v>9</v>
      </c>
      <c r="J163" s="10" t="s">
        <v>10</v>
      </c>
      <c r="K163" s="10" t="s">
        <v>11</v>
      </c>
      <c r="L163" s="10" t="s">
        <v>12</v>
      </c>
      <c r="M163" s="10" t="s">
        <v>13</v>
      </c>
      <c r="N163" s="10" t="s">
        <v>14</v>
      </c>
    </row>
    <row r="164" spans="1:14" outlineLevel="1" x14ac:dyDescent="0.25">
      <c r="A164" s="12">
        <v>108704</v>
      </c>
      <c r="B164" s="5">
        <v>9984</v>
      </c>
      <c r="C164" s="5">
        <v>3328</v>
      </c>
      <c r="D164" s="5">
        <v>4992</v>
      </c>
      <c r="E164" s="5">
        <v>3328</v>
      </c>
      <c r="F164" s="5">
        <v>4992</v>
      </c>
      <c r="G164" s="5">
        <v>5824</v>
      </c>
      <c r="H164" s="5">
        <v>4992</v>
      </c>
      <c r="I164" s="5">
        <v>4992</v>
      </c>
      <c r="J164" s="5">
        <v>4992</v>
      </c>
      <c r="K164" s="5">
        <v>5824</v>
      </c>
      <c r="L164" s="5">
        <v>5824</v>
      </c>
      <c r="M164" s="5">
        <v>5824</v>
      </c>
      <c r="N164" s="5">
        <v>4992</v>
      </c>
    </row>
    <row r="165" spans="1:14" outlineLevel="1" x14ac:dyDescent="0.25">
      <c r="A165" s="12">
        <v>108705</v>
      </c>
      <c r="B165" s="5">
        <v>14144</v>
      </c>
      <c r="C165" s="5">
        <v>6656</v>
      </c>
      <c r="D165" s="5">
        <v>7488</v>
      </c>
      <c r="E165" s="5">
        <v>7488</v>
      </c>
      <c r="F165" s="5">
        <v>7488</v>
      </c>
      <c r="G165" s="5">
        <v>8320</v>
      </c>
      <c r="H165" s="5">
        <v>6656</v>
      </c>
      <c r="I165" s="5">
        <v>6656</v>
      </c>
      <c r="J165" s="5">
        <v>7488</v>
      </c>
      <c r="K165" s="5">
        <v>9152</v>
      </c>
      <c r="L165" s="5">
        <v>7488</v>
      </c>
      <c r="M165" s="5">
        <v>8320</v>
      </c>
      <c r="N165" s="5">
        <v>7488</v>
      </c>
    </row>
    <row r="166" spans="1:14" outlineLevel="1" x14ac:dyDescent="0.25">
      <c r="A166" s="12">
        <v>108047</v>
      </c>
      <c r="B166" s="5">
        <v>7200</v>
      </c>
      <c r="C166" s="5">
        <v>4000</v>
      </c>
      <c r="D166" s="5">
        <v>4000</v>
      </c>
      <c r="E166" s="5">
        <v>4000</v>
      </c>
      <c r="F166" s="5">
        <v>4000</v>
      </c>
      <c r="G166" s="5">
        <v>4800</v>
      </c>
      <c r="H166" s="5">
        <v>4800</v>
      </c>
      <c r="I166" s="5">
        <v>4800</v>
      </c>
      <c r="J166" s="5">
        <v>5600</v>
      </c>
      <c r="K166" s="5">
        <v>5600</v>
      </c>
      <c r="L166" s="5">
        <v>5600</v>
      </c>
      <c r="M166" s="5">
        <v>5600</v>
      </c>
      <c r="N166" s="5">
        <v>5600</v>
      </c>
    </row>
    <row r="167" spans="1:14" outlineLevel="1" x14ac:dyDescent="0.25">
      <c r="A167" s="12">
        <v>108048</v>
      </c>
      <c r="B167" s="5">
        <v>8800</v>
      </c>
      <c r="C167" s="5">
        <v>7200</v>
      </c>
      <c r="D167" s="5">
        <v>7200</v>
      </c>
      <c r="E167" s="5">
        <v>7200</v>
      </c>
      <c r="F167" s="5">
        <v>7200</v>
      </c>
      <c r="G167" s="5">
        <v>8000</v>
      </c>
      <c r="H167" s="5">
        <v>7200</v>
      </c>
      <c r="I167" s="5">
        <v>6400</v>
      </c>
      <c r="J167" s="5">
        <v>8000</v>
      </c>
      <c r="K167" s="5">
        <v>8000</v>
      </c>
      <c r="L167" s="5">
        <v>8000</v>
      </c>
      <c r="M167" s="5">
        <v>8000</v>
      </c>
      <c r="N167" s="5">
        <v>7200</v>
      </c>
    </row>
    <row r="168" spans="1:14" outlineLevel="1" x14ac:dyDescent="0.25">
      <c r="A168" s="12">
        <v>108704</v>
      </c>
      <c r="B168" s="5">
        <v>5082</v>
      </c>
      <c r="C168" s="5">
        <v>4158</v>
      </c>
      <c r="D168" s="5">
        <v>4158</v>
      </c>
      <c r="E168" s="5">
        <v>4389</v>
      </c>
      <c r="F168" s="5">
        <v>4158</v>
      </c>
      <c r="G168" s="5">
        <v>5313</v>
      </c>
      <c r="H168" s="5">
        <v>4620</v>
      </c>
      <c r="I168" s="5">
        <v>4620</v>
      </c>
      <c r="J168" s="5">
        <v>5313</v>
      </c>
      <c r="K168" s="5">
        <v>5544</v>
      </c>
      <c r="L168" s="5">
        <v>5544</v>
      </c>
      <c r="M168" s="5">
        <v>5544</v>
      </c>
      <c r="N168" s="5">
        <v>5082</v>
      </c>
    </row>
    <row r="169" spans="1:14" outlineLevel="1" x14ac:dyDescent="0.25">
      <c r="A169" s="12">
        <v>108705</v>
      </c>
      <c r="B169" s="5">
        <v>13398</v>
      </c>
      <c r="C169" s="5">
        <v>6699</v>
      </c>
      <c r="D169" s="5">
        <v>7392</v>
      </c>
      <c r="E169" s="5">
        <v>7392</v>
      </c>
      <c r="F169" s="5">
        <v>6930</v>
      </c>
      <c r="G169" s="5">
        <v>8085</v>
      </c>
      <c r="H169" s="5">
        <v>7161</v>
      </c>
      <c r="I169" s="5">
        <v>6930</v>
      </c>
      <c r="J169" s="5">
        <v>7854</v>
      </c>
      <c r="K169" s="5">
        <v>8085</v>
      </c>
      <c r="L169" s="5">
        <v>8316</v>
      </c>
      <c r="M169" s="5">
        <v>8547</v>
      </c>
      <c r="N169" s="5">
        <v>7623</v>
      </c>
    </row>
    <row r="170" spans="1:14" outlineLevel="1" x14ac:dyDescent="0.25">
      <c r="A170" s="12">
        <v>108062</v>
      </c>
      <c r="B170" s="5">
        <v>3000</v>
      </c>
      <c r="C170" s="5">
        <v>3000</v>
      </c>
      <c r="D170" s="5">
        <v>3000</v>
      </c>
      <c r="E170" s="5">
        <v>4000</v>
      </c>
      <c r="F170" s="5">
        <v>6000</v>
      </c>
      <c r="G170" s="5">
        <v>3000</v>
      </c>
      <c r="H170" s="5">
        <v>6000</v>
      </c>
      <c r="I170" s="5">
        <v>3000</v>
      </c>
      <c r="J170" s="5">
        <v>3000</v>
      </c>
      <c r="K170" s="5">
        <v>4000</v>
      </c>
      <c r="L170" s="5">
        <v>6000</v>
      </c>
      <c r="M170" s="5">
        <v>8000</v>
      </c>
      <c r="N170" s="5">
        <v>6000</v>
      </c>
    </row>
    <row r="171" spans="1:14" outlineLevel="1" x14ac:dyDescent="0.25">
      <c r="A171" s="12">
        <v>108063</v>
      </c>
      <c r="B171" s="5">
        <v>5000</v>
      </c>
      <c r="C171" s="5">
        <v>6500</v>
      </c>
      <c r="D171" s="5">
        <v>6500</v>
      </c>
      <c r="E171" s="5">
        <v>8500</v>
      </c>
      <c r="F171" s="5">
        <v>6000</v>
      </c>
      <c r="G171" s="5">
        <v>8500</v>
      </c>
      <c r="H171" s="5">
        <v>7000</v>
      </c>
      <c r="I171" s="5">
        <v>7500</v>
      </c>
      <c r="J171" s="5">
        <v>8500</v>
      </c>
      <c r="K171" s="5">
        <v>7000</v>
      </c>
      <c r="L171" s="5">
        <v>8500</v>
      </c>
      <c r="M171" s="5">
        <v>8000</v>
      </c>
      <c r="N171" s="5">
        <v>7500</v>
      </c>
    </row>
    <row r="172" spans="1:14" outlineLevel="1" x14ac:dyDescent="0.25">
      <c r="A172" s="12">
        <v>108225</v>
      </c>
      <c r="B172" s="5">
        <v>7040</v>
      </c>
      <c r="C172" s="5">
        <v>3200</v>
      </c>
      <c r="D172" s="5">
        <v>3840</v>
      </c>
      <c r="E172" s="5">
        <v>3840</v>
      </c>
      <c r="F172" s="5">
        <v>4480</v>
      </c>
      <c r="G172" s="5">
        <v>6400</v>
      </c>
      <c r="H172" s="5">
        <v>3200</v>
      </c>
      <c r="I172" s="5">
        <v>5760</v>
      </c>
      <c r="J172" s="5">
        <v>5120</v>
      </c>
      <c r="K172" s="5">
        <v>5120</v>
      </c>
      <c r="L172" s="5">
        <v>6400</v>
      </c>
      <c r="M172" s="5">
        <v>5120</v>
      </c>
      <c r="N172" s="5">
        <v>6400</v>
      </c>
    </row>
    <row r="173" spans="1:14" outlineLevel="1" x14ac:dyDescent="0.25">
      <c r="A173" s="12">
        <v>108226</v>
      </c>
      <c r="B173" s="5">
        <v>4480</v>
      </c>
      <c r="C173" s="5">
        <v>5760</v>
      </c>
      <c r="D173" s="5">
        <v>8960</v>
      </c>
      <c r="E173" s="5">
        <v>6400</v>
      </c>
      <c r="F173" s="5">
        <v>8960</v>
      </c>
      <c r="G173" s="5">
        <v>8320</v>
      </c>
      <c r="H173" s="5">
        <v>6400</v>
      </c>
      <c r="I173" s="5">
        <v>6400</v>
      </c>
      <c r="J173" s="5">
        <v>7040</v>
      </c>
      <c r="K173" s="5">
        <v>8960</v>
      </c>
      <c r="L173" s="5">
        <v>8320</v>
      </c>
      <c r="M173" s="5">
        <v>8960</v>
      </c>
      <c r="N173" s="5">
        <v>8320</v>
      </c>
    </row>
    <row r="174" spans="1:14" outlineLevel="1" x14ac:dyDescent="0.25">
      <c r="A174" s="12">
        <v>108707</v>
      </c>
      <c r="B174" s="5">
        <v>20000</v>
      </c>
      <c r="C174" s="5">
        <v>15000</v>
      </c>
      <c r="D174" s="5">
        <v>10000</v>
      </c>
      <c r="E174" s="5">
        <v>15000</v>
      </c>
      <c r="F174" s="5">
        <v>10000</v>
      </c>
      <c r="G174" s="5">
        <v>15000</v>
      </c>
      <c r="H174" s="5">
        <v>10000</v>
      </c>
      <c r="I174" s="5">
        <v>15000</v>
      </c>
      <c r="J174" s="5">
        <v>20000</v>
      </c>
      <c r="K174" s="5">
        <v>15000</v>
      </c>
      <c r="L174" s="5">
        <v>20000</v>
      </c>
      <c r="M174" s="5">
        <v>15000</v>
      </c>
      <c r="N174" s="5">
        <v>15000</v>
      </c>
    </row>
    <row r="175" spans="1:14" outlineLevel="1" x14ac:dyDescent="0.25">
      <c r="A175" s="12">
        <v>109016</v>
      </c>
      <c r="B175" s="5">
        <v>12000</v>
      </c>
      <c r="C175" s="5">
        <v>4000</v>
      </c>
      <c r="D175" s="5">
        <v>8000</v>
      </c>
      <c r="E175" s="5">
        <v>8000</v>
      </c>
      <c r="F175" s="5">
        <v>8000</v>
      </c>
      <c r="G175" s="5">
        <v>8000</v>
      </c>
      <c r="H175" s="5">
        <v>6000</v>
      </c>
      <c r="I175" s="5">
        <v>6000</v>
      </c>
      <c r="J175" s="5">
        <v>8000</v>
      </c>
      <c r="K175" s="5">
        <v>8000</v>
      </c>
      <c r="L175" s="5">
        <v>8000</v>
      </c>
      <c r="M175" s="5">
        <v>8000</v>
      </c>
      <c r="N175" s="5">
        <v>8000</v>
      </c>
    </row>
    <row r="176" spans="1:14" outlineLevel="1" x14ac:dyDescent="0.25">
      <c r="A176" s="12">
        <v>109017</v>
      </c>
      <c r="B176" s="5">
        <v>6000</v>
      </c>
      <c r="C176" s="5">
        <v>2000</v>
      </c>
      <c r="D176" s="5">
        <v>4000</v>
      </c>
      <c r="E176" s="5">
        <v>4000</v>
      </c>
      <c r="F176" s="5">
        <v>4000</v>
      </c>
      <c r="G176" s="5">
        <v>6000</v>
      </c>
      <c r="H176" s="5">
        <v>4000</v>
      </c>
      <c r="I176" s="5">
        <v>4000</v>
      </c>
      <c r="J176" s="5">
        <v>6000</v>
      </c>
      <c r="K176" s="5">
        <v>6000</v>
      </c>
      <c r="L176" s="5">
        <v>6000</v>
      </c>
      <c r="M176" s="5">
        <v>6000</v>
      </c>
      <c r="N176" s="5">
        <v>6000</v>
      </c>
    </row>
    <row r="177" spans="1:14" outlineLevel="1" x14ac:dyDescent="0.25">
      <c r="A177" s="12">
        <v>108398</v>
      </c>
      <c r="B177" s="5">
        <v>2970</v>
      </c>
      <c r="C177" s="5">
        <v>2970</v>
      </c>
      <c r="D177" s="5">
        <v>2970</v>
      </c>
      <c r="E177" s="5">
        <v>3960</v>
      </c>
      <c r="F177" s="5">
        <v>6030</v>
      </c>
      <c r="G177" s="5">
        <v>2970</v>
      </c>
      <c r="H177" s="5">
        <v>6030</v>
      </c>
      <c r="I177" s="5">
        <v>2970</v>
      </c>
      <c r="J177" s="5">
        <v>2970</v>
      </c>
      <c r="K177" s="5">
        <v>3960</v>
      </c>
      <c r="L177" s="5">
        <v>6030</v>
      </c>
      <c r="M177" s="5">
        <v>8010</v>
      </c>
      <c r="N177" s="5">
        <v>6030</v>
      </c>
    </row>
    <row r="178" spans="1:14" outlineLevel="1" x14ac:dyDescent="0.25">
      <c r="A178" s="12">
        <v>108399</v>
      </c>
      <c r="B178" s="5">
        <v>16020</v>
      </c>
      <c r="C178" s="5">
        <v>2880</v>
      </c>
      <c r="D178" s="5">
        <v>7110</v>
      </c>
      <c r="E178" s="5">
        <v>8190</v>
      </c>
      <c r="F178" s="5">
        <v>6030</v>
      </c>
      <c r="G178" s="5">
        <v>8640</v>
      </c>
      <c r="H178" s="5">
        <v>6930</v>
      </c>
      <c r="I178" s="5">
        <v>7470</v>
      </c>
      <c r="J178" s="5">
        <v>8370</v>
      </c>
      <c r="K178" s="5">
        <v>7200</v>
      </c>
      <c r="L178" s="5">
        <v>8640</v>
      </c>
      <c r="M178" s="5">
        <v>8100</v>
      </c>
      <c r="N178" s="5">
        <v>7290</v>
      </c>
    </row>
    <row r="179" spans="1:14" outlineLevel="1" x14ac:dyDescent="0.25">
      <c r="A179" s="12"/>
    </row>
    <row r="180" spans="1:14" outlineLevel="1" x14ac:dyDescent="0.25">
      <c r="A180" s="12"/>
    </row>
    <row r="181" spans="1:14" outlineLevel="1" x14ac:dyDescent="0.25">
      <c r="A181" s="12"/>
    </row>
    <row r="182" spans="1:14" outlineLevel="1" x14ac:dyDescent="0.25">
      <c r="A182" s="12"/>
    </row>
    <row r="183" spans="1:14" outlineLevel="1" x14ac:dyDescent="0.25">
      <c r="A183" s="12"/>
    </row>
    <row r="184" spans="1:14" outlineLevel="1" x14ac:dyDescent="0.25">
      <c r="A184" s="12"/>
    </row>
    <row r="185" spans="1:14" outlineLevel="1" x14ac:dyDescent="0.25">
      <c r="A185" s="12"/>
    </row>
    <row r="186" spans="1:14" outlineLevel="1" x14ac:dyDescent="0.25">
      <c r="A186" s="12"/>
    </row>
    <row r="187" spans="1:14" outlineLevel="1" x14ac:dyDescent="0.25">
      <c r="A187" s="12"/>
    </row>
    <row r="188" spans="1:14" outlineLevel="1" x14ac:dyDescent="0.25">
      <c r="A188" s="12"/>
    </row>
    <row r="189" spans="1:14" outlineLevel="1" x14ac:dyDescent="0.25">
      <c r="A189" s="12"/>
    </row>
    <row r="190" spans="1:14" outlineLevel="1" x14ac:dyDescent="0.25">
      <c r="A190" s="12"/>
    </row>
    <row r="191" spans="1:14" outlineLevel="1" x14ac:dyDescent="0.25">
      <c r="A191" s="12"/>
    </row>
    <row r="192" spans="1:14" outlineLevel="1" x14ac:dyDescent="0.25">
      <c r="A192" s="12"/>
    </row>
    <row r="193" spans="1:14" outlineLevel="1" x14ac:dyDescent="0.25"/>
    <row r="194" spans="1:14" ht="51" customHeight="1" x14ac:dyDescent="0.25">
      <c r="A194" s="6" t="str">
        <f>[1]Clients!B8</f>
        <v>LEMAN</v>
      </c>
    </row>
    <row r="195" spans="1:14" ht="57.75" outlineLevel="1" x14ac:dyDescent="0.25">
      <c r="A195" s="9" t="s">
        <v>1</v>
      </c>
      <c r="B195" s="10" t="s">
        <v>2</v>
      </c>
      <c r="C195" s="10" t="s">
        <v>3</v>
      </c>
      <c r="D195" s="10" t="s">
        <v>4</v>
      </c>
      <c r="E195" s="10" t="s">
        <v>5</v>
      </c>
      <c r="F195" s="10" t="s">
        <v>6</v>
      </c>
      <c r="G195" s="10" t="s">
        <v>7</v>
      </c>
      <c r="H195" s="10" t="s">
        <v>8</v>
      </c>
      <c r="I195" s="10" t="s">
        <v>9</v>
      </c>
      <c r="J195" s="10" t="s">
        <v>10</v>
      </c>
      <c r="K195" s="10" t="s">
        <v>11</v>
      </c>
      <c r="L195" s="10" t="s">
        <v>12</v>
      </c>
      <c r="M195" s="10" t="s">
        <v>13</v>
      </c>
      <c r="N195" s="10" t="s">
        <v>14</v>
      </c>
    </row>
    <row r="196" spans="1:14" outlineLevel="1" x14ac:dyDescent="0.25">
      <c r="A196" s="12">
        <v>108704</v>
      </c>
      <c r="B196" s="5">
        <v>9984</v>
      </c>
      <c r="C196" s="5">
        <v>3328</v>
      </c>
      <c r="D196" s="5">
        <v>4992</v>
      </c>
      <c r="E196" s="5">
        <v>3328</v>
      </c>
      <c r="F196" s="5">
        <v>4992</v>
      </c>
      <c r="G196" s="5">
        <v>5824</v>
      </c>
      <c r="H196" s="5">
        <v>4992</v>
      </c>
      <c r="I196" s="5">
        <v>4992</v>
      </c>
      <c r="J196" s="5">
        <v>4992</v>
      </c>
      <c r="K196" s="5">
        <v>5824</v>
      </c>
      <c r="L196" s="5">
        <v>5824</v>
      </c>
      <c r="M196" s="5">
        <v>5824</v>
      </c>
      <c r="N196" s="5">
        <v>4992</v>
      </c>
    </row>
    <row r="197" spans="1:14" outlineLevel="1" x14ac:dyDescent="0.25">
      <c r="A197" s="12">
        <v>108705</v>
      </c>
      <c r="B197" s="5">
        <v>14144</v>
      </c>
      <c r="C197" s="5">
        <v>6656</v>
      </c>
      <c r="D197" s="5">
        <v>7488</v>
      </c>
      <c r="E197" s="5">
        <v>7488</v>
      </c>
      <c r="F197" s="5">
        <v>7488</v>
      </c>
      <c r="G197" s="5">
        <v>8320</v>
      </c>
      <c r="H197" s="5">
        <v>6656</v>
      </c>
      <c r="I197" s="5">
        <v>6656</v>
      </c>
      <c r="J197" s="5">
        <v>7488</v>
      </c>
      <c r="K197" s="5">
        <v>9152</v>
      </c>
      <c r="L197" s="5">
        <v>7488</v>
      </c>
      <c r="M197" s="5">
        <v>8320</v>
      </c>
      <c r="N197" s="5">
        <v>7488</v>
      </c>
    </row>
    <row r="198" spans="1:14" outlineLevel="1" x14ac:dyDescent="0.25">
      <c r="A198" s="12">
        <v>108047</v>
      </c>
      <c r="B198" s="5">
        <v>7200</v>
      </c>
      <c r="C198" s="5">
        <v>4000</v>
      </c>
      <c r="D198" s="5">
        <v>4000</v>
      </c>
      <c r="E198" s="5">
        <v>4000</v>
      </c>
      <c r="F198" s="5">
        <v>4000</v>
      </c>
      <c r="G198" s="5">
        <v>4800</v>
      </c>
      <c r="H198" s="5">
        <v>4800</v>
      </c>
      <c r="I198" s="5">
        <v>4800</v>
      </c>
      <c r="J198" s="5">
        <v>5600</v>
      </c>
      <c r="K198" s="5">
        <v>5600</v>
      </c>
      <c r="L198" s="5">
        <v>5600</v>
      </c>
      <c r="M198" s="5">
        <v>5600</v>
      </c>
      <c r="N198" s="5">
        <v>5600</v>
      </c>
    </row>
    <row r="199" spans="1:14" outlineLevel="1" x14ac:dyDescent="0.25">
      <c r="A199" s="12">
        <v>108048</v>
      </c>
      <c r="B199" s="5">
        <v>8800</v>
      </c>
      <c r="C199" s="5">
        <v>7200</v>
      </c>
      <c r="D199" s="5">
        <v>7200</v>
      </c>
      <c r="E199" s="5">
        <v>7200</v>
      </c>
      <c r="F199" s="5">
        <v>7200</v>
      </c>
      <c r="G199" s="5">
        <v>8000</v>
      </c>
      <c r="H199" s="5">
        <v>7200</v>
      </c>
      <c r="I199" s="5">
        <v>6400</v>
      </c>
      <c r="J199" s="5">
        <v>8000</v>
      </c>
      <c r="K199" s="5">
        <v>8000</v>
      </c>
      <c r="L199" s="5">
        <v>8000</v>
      </c>
      <c r="M199" s="5">
        <v>8000</v>
      </c>
      <c r="N199" s="5">
        <v>7200</v>
      </c>
    </row>
    <row r="200" spans="1:14" outlineLevel="1" x14ac:dyDescent="0.25">
      <c r="A200" s="12">
        <v>108704</v>
      </c>
      <c r="B200" s="5">
        <v>5082</v>
      </c>
      <c r="C200" s="5">
        <v>4158</v>
      </c>
      <c r="D200" s="5">
        <v>4158</v>
      </c>
      <c r="E200" s="5">
        <v>4389</v>
      </c>
      <c r="F200" s="5">
        <v>4158</v>
      </c>
      <c r="G200" s="5">
        <v>5313</v>
      </c>
      <c r="H200" s="5">
        <v>4620</v>
      </c>
      <c r="I200" s="5">
        <v>4620</v>
      </c>
      <c r="J200" s="5">
        <v>5313</v>
      </c>
      <c r="K200" s="5">
        <v>5544</v>
      </c>
      <c r="L200" s="5">
        <v>5544</v>
      </c>
      <c r="M200" s="5">
        <v>5544</v>
      </c>
      <c r="N200" s="5">
        <v>5082</v>
      </c>
    </row>
    <row r="201" spans="1:14" outlineLevel="1" x14ac:dyDescent="0.25">
      <c r="A201" s="12">
        <v>108705</v>
      </c>
      <c r="B201" s="5">
        <v>13398</v>
      </c>
      <c r="C201" s="5">
        <v>6699</v>
      </c>
      <c r="D201" s="5">
        <v>7392</v>
      </c>
      <c r="E201" s="5">
        <v>7392</v>
      </c>
      <c r="F201" s="5">
        <v>6930</v>
      </c>
      <c r="G201" s="5">
        <v>8085</v>
      </c>
      <c r="H201" s="5">
        <v>7161</v>
      </c>
      <c r="I201" s="5">
        <v>6930</v>
      </c>
      <c r="J201" s="5">
        <v>7854</v>
      </c>
      <c r="K201" s="5">
        <v>8085</v>
      </c>
      <c r="L201" s="5">
        <v>8316</v>
      </c>
      <c r="M201" s="5">
        <v>8547</v>
      </c>
      <c r="N201" s="5">
        <v>7623</v>
      </c>
    </row>
    <row r="202" spans="1:14" outlineLevel="1" x14ac:dyDescent="0.25">
      <c r="A202" s="12">
        <v>108062</v>
      </c>
      <c r="B202" s="5">
        <v>3000</v>
      </c>
      <c r="C202" s="5">
        <v>3000</v>
      </c>
      <c r="D202" s="5">
        <v>3000</v>
      </c>
      <c r="E202" s="5">
        <v>4000</v>
      </c>
      <c r="F202" s="5">
        <v>6000</v>
      </c>
      <c r="G202" s="5">
        <v>3000</v>
      </c>
      <c r="H202" s="5">
        <v>6000</v>
      </c>
      <c r="I202" s="5">
        <v>3000</v>
      </c>
      <c r="J202" s="5">
        <v>3000</v>
      </c>
      <c r="K202" s="5">
        <v>4000</v>
      </c>
      <c r="L202" s="5">
        <v>6000</v>
      </c>
      <c r="M202" s="5">
        <v>8000</v>
      </c>
      <c r="N202" s="5">
        <v>6000</v>
      </c>
    </row>
    <row r="203" spans="1:14" outlineLevel="1" x14ac:dyDescent="0.25">
      <c r="A203" s="12">
        <v>108063</v>
      </c>
      <c r="B203" s="5">
        <v>5000</v>
      </c>
      <c r="C203" s="5">
        <v>6500</v>
      </c>
      <c r="D203" s="5">
        <v>6500</v>
      </c>
      <c r="E203" s="5">
        <v>8500</v>
      </c>
      <c r="F203" s="5">
        <v>6000</v>
      </c>
      <c r="G203" s="5">
        <v>8500</v>
      </c>
      <c r="H203" s="5">
        <v>7000</v>
      </c>
      <c r="I203" s="5">
        <v>7500</v>
      </c>
      <c r="J203" s="5">
        <v>8500</v>
      </c>
      <c r="K203" s="5">
        <v>7000</v>
      </c>
      <c r="L203" s="5">
        <v>8500</v>
      </c>
      <c r="M203" s="5">
        <v>8000</v>
      </c>
      <c r="N203" s="5">
        <v>7500</v>
      </c>
    </row>
    <row r="204" spans="1:14" outlineLevel="1" x14ac:dyDescent="0.25">
      <c r="A204" s="12">
        <v>108225</v>
      </c>
      <c r="B204" s="5">
        <v>7040</v>
      </c>
      <c r="C204" s="5">
        <v>3200</v>
      </c>
      <c r="D204" s="5">
        <v>3840</v>
      </c>
      <c r="E204" s="5">
        <v>3840</v>
      </c>
      <c r="F204" s="5">
        <v>4480</v>
      </c>
      <c r="G204" s="5">
        <v>6400</v>
      </c>
      <c r="H204" s="5">
        <v>3200</v>
      </c>
      <c r="I204" s="5">
        <v>5760</v>
      </c>
      <c r="J204" s="5">
        <v>5120</v>
      </c>
      <c r="K204" s="5">
        <v>5120</v>
      </c>
      <c r="L204" s="5">
        <v>6400</v>
      </c>
      <c r="M204" s="5">
        <v>5120</v>
      </c>
      <c r="N204" s="5">
        <v>6400</v>
      </c>
    </row>
    <row r="205" spans="1:14" outlineLevel="1" x14ac:dyDescent="0.25">
      <c r="A205" s="12">
        <v>108226</v>
      </c>
      <c r="B205" s="5">
        <v>4480</v>
      </c>
      <c r="C205" s="5">
        <v>5760</v>
      </c>
      <c r="D205" s="5">
        <v>8960</v>
      </c>
      <c r="E205" s="5">
        <v>6400</v>
      </c>
      <c r="F205" s="5">
        <v>8960</v>
      </c>
      <c r="G205" s="5">
        <v>8320</v>
      </c>
      <c r="H205" s="5">
        <v>6400</v>
      </c>
      <c r="I205" s="5">
        <v>6400</v>
      </c>
      <c r="J205" s="5">
        <v>7040</v>
      </c>
      <c r="K205" s="5">
        <v>8960</v>
      </c>
      <c r="L205" s="5">
        <v>8320</v>
      </c>
      <c r="M205" s="5">
        <v>8960</v>
      </c>
      <c r="N205" s="5">
        <v>8320</v>
      </c>
    </row>
    <row r="206" spans="1:14" outlineLevel="1" x14ac:dyDescent="0.25">
      <c r="A206" s="12">
        <v>108707</v>
      </c>
      <c r="B206" s="5">
        <v>20000</v>
      </c>
      <c r="C206" s="5">
        <v>15000</v>
      </c>
      <c r="D206" s="5">
        <v>10000</v>
      </c>
      <c r="E206" s="5">
        <v>15000</v>
      </c>
      <c r="F206" s="5">
        <v>10000</v>
      </c>
      <c r="G206" s="5">
        <v>15000</v>
      </c>
      <c r="H206" s="5">
        <v>10000</v>
      </c>
      <c r="I206" s="5">
        <v>15000</v>
      </c>
      <c r="J206" s="5">
        <v>20000</v>
      </c>
      <c r="K206" s="5">
        <v>15000</v>
      </c>
      <c r="L206" s="5">
        <v>20000</v>
      </c>
      <c r="M206" s="5">
        <v>15000</v>
      </c>
      <c r="N206" s="5">
        <v>15000</v>
      </c>
    </row>
    <row r="207" spans="1:14" outlineLevel="1" x14ac:dyDescent="0.25">
      <c r="A207" s="12">
        <v>109016</v>
      </c>
      <c r="B207" s="5">
        <v>12000</v>
      </c>
      <c r="C207" s="5">
        <v>4000</v>
      </c>
      <c r="D207" s="5">
        <v>8000</v>
      </c>
      <c r="E207" s="5">
        <v>8000</v>
      </c>
      <c r="F207" s="5">
        <v>8000</v>
      </c>
      <c r="G207" s="5">
        <v>8000</v>
      </c>
      <c r="H207" s="5">
        <v>6000</v>
      </c>
      <c r="I207" s="5">
        <v>6000</v>
      </c>
      <c r="J207" s="5">
        <v>8000</v>
      </c>
      <c r="K207" s="5">
        <v>8000</v>
      </c>
      <c r="L207" s="5">
        <v>8000</v>
      </c>
      <c r="M207" s="5">
        <v>8000</v>
      </c>
      <c r="N207" s="5">
        <v>8000</v>
      </c>
    </row>
    <row r="208" spans="1:14" outlineLevel="1" x14ac:dyDescent="0.25">
      <c r="A208" s="12">
        <v>109017</v>
      </c>
      <c r="B208" s="5">
        <v>6000</v>
      </c>
      <c r="C208" s="5">
        <v>2000</v>
      </c>
      <c r="D208" s="5">
        <v>4000</v>
      </c>
      <c r="E208" s="5">
        <v>4000</v>
      </c>
      <c r="F208" s="5">
        <v>4000</v>
      </c>
      <c r="G208" s="5">
        <v>6000</v>
      </c>
      <c r="H208" s="5">
        <v>4000</v>
      </c>
      <c r="I208" s="5">
        <v>4000</v>
      </c>
      <c r="J208" s="5">
        <v>6000</v>
      </c>
      <c r="K208" s="5">
        <v>6000</v>
      </c>
      <c r="L208" s="5">
        <v>6000</v>
      </c>
      <c r="M208" s="5">
        <v>6000</v>
      </c>
      <c r="N208" s="5">
        <v>6000</v>
      </c>
    </row>
    <row r="209" spans="1:14" outlineLevel="1" x14ac:dyDescent="0.25">
      <c r="A209" s="12">
        <v>108398</v>
      </c>
      <c r="B209" s="5">
        <v>2970</v>
      </c>
      <c r="C209" s="5">
        <v>2970</v>
      </c>
      <c r="D209" s="5">
        <v>2970</v>
      </c>
      <c r="E209" s="5">
        <v>3960</v>
      </c>
      <c r="F209" s="5">
        <v>6030</v>
      </c>
      <c r="G209" s="5">
        <v>2970</v>
      </c>
      <c r="H209" s="5">
        <v>6030</v>
      </c>
      <c r="I209" s="5">
        <v>2970</v>
      </c>
      <c r="J209" s="5">
        <v>2970</v>
      </c>
      <c r="K209" s="5">
        <v>3960</v>
      </c>
      <c r="L209" s="5">
        <v>6030</v>
      </c>
      <c r="M209" s="5">
        <v>8010</v>
      </c>
      <c r="N209" s="5">
        <v>6030</v>
      </c>
    </row>
    <row r="210" spans="1:14" outlineLevel="1" x14ac:dyDescent="0.25">
      <c r="A210" s="12">
        <v>108399</v>
      </c>
      <c r="B210" s="5">
        <v>16020</v>
      </c>
      <c r="C210" s="5">
        <v>2880</v>
      </c>
      <c r="D210" s="5">
        <v>7110</v>
      </c>
      <c r="E210" s="5">
        <v>8190</v>
      </c>
      <c r="F210" s="5">
        <v>6030</v>
      </c>
      <c r="G210" s="5">
        <v>8640</v>
      </c>
      <c r="H210" s="5">
        <v>6930</v>
      </c>
      <c r="I210" s="5">
        <v>7470</v>
      </c>
      <c r="J210" s="5">
        <v>8370</v>
      </c>
      <c r="K210" s="5">
        <v>7200</v>
      </c>
      <c r="L210" s="5">
        <v>8640</v>
      </c>
      <c r="M210" s="5">
        <v>8100</v>
      </c>
      <c r="N210" s="5">
        <v>7290</v>
      </c>
    </row>
    <row r="211" spans="1:14" outlineLevel="1" x14ac:dyDescent="0.25">
      <c r="A211" s="12"/>
    </row>
    <row r="212" spans="1:14" outlineLevel="1" x14ac:dyDescent="0.25">
      <c r="A212" s="12"/>
    </row>
    <row r="213" spans="1:14" outlineLevel="1" x14ac:dyDescent="0.25">
      <c r="A213" s="12"/>
    </row>
    <row r="214" spans="1:14" outlineLevel="1" x14ac:dyDescent="0.25">
      <c r="A214" s="12"/>
    </row>
    <row r="215" spans="1:14" outlineLevel="1" x14ac:dyDescent="0.25">
      <c r="A215" s="12"/>
    </row>
    <row r="216" spans="1:14" outlineLevel="1" x14ac:dyDescent="0.25">
      <c r="A216" s="12"/>
    </row>
    <row r="217" spans="1:14" outlineLevel="1" x14ac:dyDescent="0.25">
      <c r="A217" s="12"/>
    </row>
    <row r="218" spans="1:14" outlineLevel="1" x14ac:dyDescent="0.25">
      <c r="A218" s="12"/>
    </row>
    <row r="219" spans="1:14" outlineLevel="1" x14ac:dyDescent="0.25">
      <c r="A219" s="12"/>
    </row>
    <row r="220" spans="1:14" outlineLevel="1" x14ac:dyDescent="0.25">
      <c r="A220" s="12"/>
    </row>
    <row r="221" spans="1:14" outlineLevel="1" x14ac:dyDescent="0.25">
      <c r="A221" s="12"/>
    </row>
    <row r="222" spans="1:14" outlineLevel="1" x14ac:dyDescent="0.25">
      <c r="A222" s="12"/>
    </row>
    <row r="223" spans="1:14" outlineLevel="1" x14ac:dyDescent="0.25">
      <c r="A223" s="12"/>
    </row>
    <row r="224" spans="1:14" outlineLevel="1" x14ac:dyDescent="0.25">
      <c r="A224" s="12"/>
    </row>
    <row r="225" spans="1:14" outlineLevel="1" x14ac:dyDescent="0.25"/>
    <row r="226" spans="1:14" ht="47.25" customHeight="1" x14ac:dyDescent="0.25">
      <c r="A226" s="6" t="str">
        <f>[1]Clients!B9</f>
        <v>TOOLPRESSE</v>
      </c>
    </row>
    <row r="227" spans="1:14" ht="57.75" outlineLevel="1" x14ac:dyDescent="0.25">
      <c r="A227" s="9" t="s">
        <v>1</v>
      </c>
      <c r="B227" s="10" t="s">
        <v>2</v>
      </c>
      <c r="C227" s="10" t="s">
        <v>3</v>
      </c>
      <c r="D227" s="10" t="s">
        <v>4</v>
      </c>
      <c r="E227" s="10" t="s">
        <v>5</v>
      </c>
      <c r="F227" s="10" t="s">
        <v>6</v>
      </c>
      <c r="G227" s="10" t="s">
        <v>7</v>
      </c>
      <c r="H227" s="10" t="s">
        <v>8</v>
      </c>
      <c r="I227" s="10" t="s">
        <v>9</v>
      </c>
      <c r="J227" s="10" t="s">
        <v>10</v>
      </c>
      <c r="K227" s="10" t="s">
        <v>11</v>
      </c>
      <c r="L227" s="10" t="s">
        <v>12</v>
      </c>
      <c r="M227" s="10" t="s">
        <v>13</v>
      </c>
      <c r="N227" s="10" t="s">
        <v>14</v>
      </c>
    </row>
    <row r="228" spans="1:14" outlineLevel="1" x14ac:dyDescent="0.25">
      <c r="A228" s="12">
        <v>108704</v>
      </c>
      <c r="B228" s="5">
        <v>9984</v>
      </c>
      <c r="C228" s="5">
        <v>3328</v>
      </c>
      <c r="D228" s="5">
        <v>4992</v>
      </c>
      <c r="E228" s="5">
        <v>3328</v>
      </c>
      <c r="F228" s="5">
        <v>4992</v>
      </c>
      <c r="G228" s="5">
        <v>5824</v>
      </c>
      <c r="H228" s="5">
        <v>4992</v>
      </c>
      <c r="I228" s="5">
        <v>4992</v>
      </c>
      <c r="J228" s="5">
        <v>4992</v>
      </c>
      <c r="K228" s="5">
        <v>5824</v>
      </c>
      <c r="L228" s="5">
        <v>5824</v>
      </c>
      <c r="M228" s="5">
        <v>5824</v>
      </c>
      <c r="N228" s="5">
        <v>4992</v>
      </c>
    </row>
    <row r="229" spans="1:14" outlineLevel="1" x14ac:dyDescent="0.25">
      <c r="A229" s="12">
        <v>108705</v>
      </c>
      <c r="B229" s="5">
        <v>14144</v>
      </c>
      <c r="C229" s="5">
        <v>6656</v>
      </c>
      <c r="D229" s="5">
        <v>7488</v>
      </c>
      <c r="E229" s="5">
        <v>7488</v>
      </c>
      <c r="F229" s="5">
        <v>7488</v>
      </c>
      <c r="G229" s="5">
        <v>8320</v>
      </c>
      <c r="H229" s="5">
        <v>6656</v>
      </c>
      <c r="I229" s="5">
        <v>6656</v>
      </c>
      <c r="J229" s="5">
        <v>7488</v>
      </c>
      <c r="K229" s="5">
        <v>9152</v>
      </c>
      <c r="L229" s="5">
        <v>7488</v>
      </c>
      <c r="M229" s="5">
        <v>8320</v>
      </c>
      <c r="N229" s="5">
        <v>7488</v>
      </c>
    </row>
    <row r="230" spans="1:14" outlineLevel="1" x14ac:dyDescent="0.25">
      <c r="A230" s="12">
        <v>108047</v>
      </c>
      <c r="B230" s="5">
        <v>7200</v>
      </c>
      <c r="C230" s="5">
        <v>4000</v>
      </c>
      <c r="D230" s="5">
        <v>4000</v>
      </c>
      <c r="E230" s="5">
        <v>4000</v>
      </c>
      <c r="F230" s="5">
        <v>4000</v>
      </c>
      <c r="G230" s="5">
        <v>4800</v>
      </c>
      <c r="H230" s="5">
        <v>4800</v>
      </c>
      <c r="I230" s="5">
        <v>4800</v>
      </c>
      <c r="J230" s="5">
        <v>5600</v>
      </c>
      <c r="K230" s="5">
        <v>5600</v>
      </c>
      <c r="L230" s="5">
        <v>5600</v>
      </c>
      <c r="M230" s="5">
        <v>5600</v>
      </c>
      <c r="N230" s="5">
        <v>5600</v>
      </c>
    </row>
    <row r="231" spans="1:14" outlineLevel="1" x14ac:dyDescent="0.25">
      <c r="A231" s="12">
        <v>108048</v>
      </c>
      <c r="B231" s="5">
        <v>8800</v>
      </c>
      <c r="C231" s="5">
        <v>7200</v>
      </c>
      <c r="D231" s="5">
        <v>7200</v>
      </c>
      <c r="E231" s="5">
        <v>7200</v>
      </c>
      <c r="F231" s="5">
        <v>7200</v>
      </c>
      <c r="G231" s="5">
        <v>8000</v>
      </c>
      <c r="H231" s="5">
        <v>7200</v>
      </c>
      <c r="I231" s="5">
        <v>6400</v>
      </c>
      <c r="J231" s="5">
        <v>8000</v>
      </c>
      <c r="K231" s="5">
        <v>8000</v>
      </c>
      <c r="L231" s="5">
        <v>8000</v>
      </c>
      <c r="M231" s="5">
        <v>8000</v>
      </c>
      <c r="N231" s="5">
        <v>7200</v>
      </c>
    </row>
    <row r="232" spans="1:14" outlineLevel="1" x14ac:dyDescent="0.25">
      <c r="A232" s="12">
        <v>108704</v>
      </c>
      <c r="B232" s="5">
        <v>5082</v>
      </c>
      <c r="C232" s="5">
        <v>4158</v>
      </c>
      <c r="D232" s="5">
        <v>4158</v>
      </c>
      <c r="E232" s="5">
        <v>4389</v>
      </c>
      <c r="F232" s="5">
        <v>4158</v>
      </c>
      <c r="G232" s="5">
        <v>5313</v>
      </c>
      <c r="H232" s="5">
        <v>4620</v>
      </c>
      <c r="I232" s="5">
        <v>4620</v>
      </c>
      <c r="J232" s="5">
        <v>5313</v>
      </c>
      <c r="K232" s="5">
        <v>5544</v>
      </c>
      <c r="L232" s="5">
        <v>5544</v>
      </c>
      <c r="M232" s="5">
        <v>5544</v>
      </c>
      <c r="N232" s="5">
        <v>5082</v>
      </c>
    </row>
    <row r="233" spans="1:14" outlineLevel="1" x14ac:dyDescent="0.25">
      <c r="A233" s="12">
        <v>108705</v>
      </c>
      <c r="B233" s="5">
        <v>13398</v>
      </c>
      <c r="C233" s="5">
        <v>6699</v>
      </c>
      <c r="D233" s="5">
        <v>7392</v>
      </c>
      <c r="E233" s="5">
        <v>7392</v>
      </c>
      <c r="F233" s="5">
        <v>6930</v>
      </c>
      <c r="G233" s="5">
        <v>8085</v>
      </c>
      <c r="H233" s="5">
        <v>7161</v>
      </c>
      <c r="I233" s="5">
        <v>6930</v>
      </c>
      <c r="J233" s="5">
        <v>7854</v>
      </c>
      <c r="K233" s="5">
        <v>8085</v>
      </c>
      <c r="L233" s="5">
        <v>8316</v>
      </c>
      <c r="M233" s="5">
        <v>8547</v>
      </c>
      <c r="N233" s="5">
        <v>7623</v>
      </c>
    </row>
    <row r="234" spans="1:14" outlineLevel="1" x14ac:dyDescent="0.25">
      <c r="A234" s="12">
        <v>108062</v>
      </c>
      <c r="B234" s="5">
        <v>3000</v>
      </c>
      <c r="C234" s="5">
        <v>3000</v>
      </c>
      <c r="D234" s="5">
        <v>3000</v>
      </c>
      <c r="E234" s="5">
        <v>4000</v>
      </c>
      <c r="F234" s="5">
        <v>6000</v>
      </c>
      <c r="G234" s="5">
        <v>3000</v>
      </c>
      <c r="H234" s="5">
        <v>6000</v>
      </c>
      <c r="I234" s="5">
        <v>3000</v>
      </c>
      <c r="J234" s="5">
        <v>3000</v>
      </c>
      <c r="K234" s="5">
        <v>4000</v>
      </c>
      <c r="L234" s="5">
        <v>6000</v>
      </c>
      <c r="M234" s="5">
        <v>8000</v>
      </c>
      <c r="N234" s="5">
        <v>6000</v>
      </c>
    </row>
    <row r="235" spans="1:14" outlineLevel="1" x14ac:dyDescent="0.25">
      <c r="A235" s="12">
        <v>108063</v>
      </c>
      <c r="B235" s="5">
        <v>5000</v>
      </c>
      <c r="C235" s="5">
        <v>6500</v>
      </c>
      <c r="D235" s="5">
        <v>6500</v>
      </c>
      <c r="E235" s="5">
        <v>8500</v>
      </c>
      <c r="F235" s="5">
        <v>6000</v>
      </c>
      <c r="G235" s="5">
        <v>8500</v>
      </c>
      <c r="H235" s="5">
        <v>7000</v>
      </c>
      <c r="I235" s="5">
        <v>7500</v>
      </c>
      <c r="J235" s="5">
        <v>8500</v>
      </c>
      <c r="K235" s="5">
        <v>7000</v>
      </c>
      <c r="L235" s="5">
        <v>8500</v>
      </c>
      <c r="M235" s="5">
        <v>8000</v>
      </c>
      <c r="N235" s="5">
        <v>7500</v>
      </c>
    </row>
    <row r="236" spans="1:14" outlineLevel="1" x14ac:dyDescent="0.25">
      <c r="A236" s="12">
        <v>108225</v>
      </c>
      <c r="B236" s="5">
        <v>7040</v>
      </c>
      <c r="C236" s="5">
        <v>3200</v>
      </c>
      <c r="D236" s="5">
        <v>3840</v>
      </c>
      <c r="E236" s="5">
        <v>3840</v>
      </c>
      <c r="F236" s="5">
        <v>4480</v>
      </c>
      <c r="G236" s="5">
        <v>6400</v>
      </c>
      <c r="H236" s="5">
        <v>3200</v>
      </c>
      <c r="I236" s="5">
        <v>5760</v>
      </c>
      <c r="J236" s="5">
        <v>5120</v>
      </c>
      <c r="K236" s="5">
        <v>5120</v>
      </c>
      <c r="L236" s="5">
        <v>6400</v>
      </c>
      <c r="M236" s="5">
        <v>5120</v>
      </c>
      <c r="N236" s="5">
        <v>6400</v>
      </c>
    </row>
    <row r="237" spans="1:14" outlineLevel="1" x14ac:dyDescent="0.25">
      <c r="A237" s="12">
        <v>108226</v>
      </c>
      <c r="B237" s="5">
        <v>4480</v>
      </c>
      <c r="C237" s="5">
        <v>5760</v>
      </c>
      <c r="D237" s="5">
        <v>8960</v>
      </c>
      <c r="E237" s="5">
        <v>6400</v>
      </c>
      <c r="F237" s="5">
        <v>8960</v>
      </c>
      <c r="G237" s="5">
        <v>8320</v>
      </c>
      <c r="H237" s="5">
        <v>6400</v>
      </c>
      <c r="I237" s="5">
        <v>6400</v>
      </c>
      <c r="J237" s="5">
        <v>7040</v>
      </c>
      <c r="K237" s="5">
        <v>8960</v>
      </c>
      <c r="L237" s="5">
        <v>8320</v>
      </c>
      <c r="M237" s="5">
        <v>8960</v>
      </c>
      <c r="N237" s="5">
        <v>8320</v>
      </c>
    </row>
    <row r="238" spans="1:14" outlineLevel="1" x14ac:dyDescent="0.25">
      <c r="A238" s="12">
        <v>108707</v>
      </c>
      <c r="B238" s="5">
        <v>20000</v>
      </c>
      <c r="C238" s="5">
        <v>15000</v>
      </c>
      <c r="D238" s="5">
        <v>10000</v>
      </c>
      <c r="E238" s="5">
        <v>15000</v>
      </c>
      <c r="F238" s="5">
        <v>10000</v>
      </c>
      <c r="G238" s="5">
        <v>15000</v>
      </c>
      <c r="H238" s="5">
        <v>10000</v>
      </c>
      <c r="I238" s="5">
        <v>15000</v>
      </c>
      <c r="J238" s="5">
        <v>20000</v>
      </c>
      <c r="K238" s="5">
        <v>15000</v>
      </c>
      <c r="L238" s="5">
        <v>20000</v>
      </c>
      <c r="M238" s="5">
        <v>15000</v>
      </c>
      <c r="N238" s="5">
        <v>15000</v>
      </c>
    </row>
    <row r="239" spans="1:14" outlineLevel="1" x14ac:dyDescent="0.25">
      <c r="A239" s="12">
        <v>109016</v>
      </c>
      <c r="B239" s="5">
        <v>12000</v>
      </c>
      <c r="C239" s="5">
        <v>4000</v>
      </c>
      <c r="D239" s="5">
        <v>8000</v>
      </c>
      <c r="E239" s="5">
        <v>8000</v>
      </c>
      <c r="F239" s="5">
        <v>8000</v>
      </c>
      <c r="G239" s="5">
        <v>8000</v>
      </c>
      <c r="H239" s="5">
        <v>6000</v>
      </c>
      <c r="I239" s="5">
        <v>6000</v>
      </c>
      <c r="J239" s="5">
        <v>8000</v>
      </c>
      <c r="K239" s="5">
        <v>8000</v>
      </c>
      <c r="L239" s="5">
        <v>8000</v>
      </c>
      <c r="M239" s="5">
        <v>8000</v>
      </c>
      <c r="N239" s="5">
        <v>8000</v>
      </c>
    </row>
    <row r="240" spans="1:14" outlineLevel="1" x14ac:dyDescent="0.25">
      <c r="A240" s="12">
        <v>109017</v>
      </c>
      <c r="B240" s="5">
        <v>6000</v>
      </c>
      <c r="C240" s="5">
        <v>2000</v>
      </c>
      <c r="D240" s="5">
        <v>4000</v>
      </c>
      <c r="E240" s="5">
        <v>4000</v>
      </c>
      <c r="F240" s="5">
        <v>4000</v>
      </c>
      <c r="G240" s="5">
        <v>6000</v>
      </c>
      <c r="H240" s="5">
        <v>4000</v>
      </c>
      <c r="I240" s="5">
        <v>4000</v>
      </c>
      <c r="J240" s="5">
        <v>6000</v>
      </c>
      <c r="K240" s="5">
        <v>6000</v>
      </c>
      <c r="L240" s="5">
        <v>6000</v>
      </c>
      <c r="M240" s="5">
        <v>6000</v>
      </c>
      <c r="N240" s="5">
        <v>6000</v>
      </c>
    </row>
    <row r="241" spans="1:14" outlineLevel="1" x14ac:dyDescent="0.25">
      <c r="A241" s="12">
        <v>108398</v>
      </c>
      <c r="B241" s="5">
        <v>2970</v>
      </c>
      <c r="C241" s="5">
        <v>2970</v>
      </c>
      <c r="D241" s="5">
        <v>2970</v>
      </c>
      <c r="E241" s="5">
        <v>3960</v>
      </c>
      <c r="F241" s="5">
        <v>6030</v>
      </c>
      <c r="G241" s="5">
        <v>2970</v>
      </c>
      <c r="H241" s="5">
        <v>6030</v>
      </c>
      <c r="I241" s="5">
        <v>2970</v>
      </c>
      <c r="J241" s="5">
        <v>2970</v>
      </c>
      <c r="K241" s="5">
        <v>3960</v>
      </c>
      <c r="L241" s="5">
        <v>6030</v>
      </c>
      <c r="M241" s="5">
        <v>8010</v>
      </c>
      <c r="N241" s="5">
        <v>6030</v>
      </c>
    </row>
    <row r="242" spans="1:14" outlineLevel="1" x14ac:dyDescent="0.25">
      <c r="A242" s="12">
        <v>108399</v>
      </c>
      <c r="B242" s="5">
        <v>16020</v>
      </c>
      <c r="C242" s="5">
        <v>2880</v>
      </c>
      <c r="D242" s="5">
        <v>7110</v>
      </c>
      <c r="E242" s="5">
        <v>8190</v>
      </c>
      <c r="F242" s="5">
        <v>6030</v>
      </c>
      <c r="G242" s="5">
        <v>8640</v>
      </c>
      <c r="H242" s="5">
        <v>6930</v>
      </c>
      <c r="I242" s="5">
        <v>7470</v>
      </c>
      <c r="J242" s="5">
        <v>8370</v>
      </c>
      <c r="K242" s="5">
        <v>7200</v>
      </c>
      <c r="L242" s="5">
        <v>8640</v>
      </c>
      <c r="M242" s="5">
        <v>8100</v>
      </c>
      <c r="N242" s="5">
        <v>7290</v>
      </c>
    </row>
    <row r="243" spans="1:14" outlineLevel="1" x14ac:dyDescent="0.25">
      <c r="A243" s="12"/>
    </row>
    <row r="244" spans="1:14" outlineLevel="1" x14ac:dyDescent="0.25">
      <c r="A244" s="12"/>
    </row>
    <row r="245" spans="1:14" outlineLevel="1" x14ac:dyDescent="0.25">
      <c r="A245" s="12"/>
    </row>
    <row r="246" spans="1:14" outlineLevel="1" x14ac:dyDescent="0.25">
      <c r="A246" s="12"/>
    </row>
    <row r="247" spans="1:14" outlineLevel="1" x14ac:dyDescent="0.25">
      <c r="A247" s="12"/>
    </row>
    <row r="248" spans="1:14" outlineLevel="1" x14ac:dyDescent="0.25">
      <c r="A248" s="12"/>
    </row>
    <row r="249" spans="1:14" outlineLevel="1" x14ac:dyDescent="0.25">
      <c r="A249" s="12"/>
    </row>
    <row r="250" spans="1:14" outlineLevel="1" x14ac:dyDescent="0.25">
      <c r="A250" s="12"/>
    </row>
    <row r="251" spans="1:14" outlineLevel="1" x14ac:dyDescent="0.25">
      <c r="A251" s="12"/>
    </row>
    <row r="252" spans="1:14" outlineLevel="1" x14ac:dyDescent="0.25">
      <c r="A252" s="12"/>
    </row>
    <row r="253" spans="1:14" outlineLevel="1" x14ac:dyDescent="0.25">
      <c r="A253" s="12"/>
    </row>
    <row r="254" spans="1:14" outlineLevel="1" x14ac:dyDescent="0.25">
      <c r="A254" s="12"/>
    </row>
    <row r="255" spans="1:14" outlineLevel="1" x14ac:dyDescent="0.25">
      <c r="A255" s="12"/>
    </row>
    <row r="256" spans="1:14" outlineLevel="1" x14ac:dyDescent="0.25">
      <c r="A256" s="12"/>
    </row>
    <row r="257" spans="1:14" outlineLevel="1" x14ac:dyDescent="0.25"/>
    <row r="258" spans="1:14" ht="50.25" customHeight="1" x14ac:dyDescent="0.25">
      <c r="A258" s="6" t="str">
        <f>[1]Clients!B10</f>
        <v>TESCA</v>
      </c>
    </row>
    <row r="259" spans="1:14" ht="57.75" outlineLevel="1" x14ac:dyDescent="0.25">
      <c r="A259" s="9" t="s">
        <v>1</v>
      </c>
      <c r="B259" s="10" t="s">
        <v>2</v>
      </c>
      <c r="C259" s="10" t="s">
        <v>3</v>
      </c>
      <c r="D259" s="10" t="s">
        <v>4</v>
      </c>
      <c r="E259" s="10" t="s">
        <v>5</v>
      </c>
      <c r="F259" s="10" t="s">
        <v>6</v>
      </c>
      <c r="G259" s="10" t="s">
        <v>7</v>
      </c>
      <c r="H259" s="10" t="s">
        <v>8</v>
      </c>
      <c r="I259" s="10" t="s">
        <v>9</v>
      </c>
      <c r="J259" s="10" t="s">
        <v>10</v>
      </c>
      <c r="K259" s="10" t="s">
        <v>11</v>
      </c>
      <c r="L259" s="10" t="s">
        <v>12</v>
      </c>
      <c r="M259" s="10" t="s">
        <v>13</v>
      </c>
      <c r="N259" s="10" t="s">
        <v>14</v>
      </c>
    </row>
    <row r="260" spans="1:14" outlineLevel="1" x14ac:dyDescent="0.25">
      <c r="A260" s="12">
        <v>108704</v>
      </c>
      <c r="B260" s="5">
        <v>9984</v>
      </c>
      <c r="C260" s="5">
        <v>3328</v>
      </c>
      <c r="D260" s="5">
        <v>4992</v>
      </c>
      <c r="E260" s="5">
        <v>3328</v>
      </c>
      <c r="F260" s="5">
        <v>4992</v>
      </c>
      <c r="G260" s="5">
        <v>5824</v>
      </c>
      <c r="H260" s="5">
        <v>4992</v>
      </c>
      <c r="I260" s="5">
        <v>4992</v>
      </c>
      <c r="J260" s="5">
        <v>4992</v>
      </c>
      <c r="K260" s="5">
        <v>5824</v>
      </c>
      <c r="L260" s="5">
        <v>5824</v>
      </c>
      <c r="M260" s="5">
        <v>5824</v>
      </c>
      <c r="N260" s="5">
        <v>4992</v>
      </c>
    </row>
    <row r="261" spans="1:14" outlineLevel="1" x14ac:dyDescent="0.25">
      <c r="A261" s="12">
        <v>108705</v>
      </c>
      <c r="B261" s="5">
        <v>14144</v>
      </c>
      <c r="C261" s="5">
        <v>6656</v>
      </c>
      <c r="D261" s="5">
        <v>7488</v>
      </c>
      <c r="E261" s="5">
        <v>7488</v>
      </c>
      <c r="F261" s="5">
        <v>7488</v>
      </c>
      <c r="G261" s="5">
        <v>8320</v>
      </c>
      <c r="H261" s="5">
        <v>6656</v>
      </c>
      <c r="I261" s="5">
        <v>6656</v>
      </c>
      <c r="J261" s="5">
        <v>7488</v>
      </c>
      <c r="K261" s="5">
        <v>9152</v>
      </c>
      <c r="L261" s="5">
        <v>7488</v>
      </c>
      <c r="M261" s="5">
        <v>8320</v>
      </c>
      <c r="N261" s="5">
        <v>7488</v>
      </c>
    </row>
    <row r="262" spans="1:14" outlineLevel="1" x14ac:dyDescent="0.25">
      <c r="A262" s="12">
        <v>108047</v>
      </c>
      <c r="B262" s="5">
        <v>7200</v>
      </c>
      <c r="C262" s="5">
        <v>4000</v>
      </c>
      <c r="D262" s="5">
        <v>4000</v>
      </c>
      <c r="E262" s="5">
        <v>4000</v>
      </c>
      <c r="F262" s="5">
        <v>4000</v>
      </c>
      <c r="G262" s="5">
        <v>4800</v>
      </c>
      <c r="H262" s="5">
        <v>4800</v>
      </c>
      <c r="I262" s="5">
        <v>4800</v>
      </c>
      <c r="J262" s="5">
        <v>5600</v>
      </c>
      <c r="K262" s="5">
        <v>5600</v>
      </c>
      <c r="L262" s="5">
        <v>5600</v>
      </c>
      <c r="M262" s="5">
        <v>5600</v>
      </c>
      <c r="N262" s="5">
        <v>5600</v>
      </c>
    </row>
    <row r="263" spans="1:14" outlineLevel="1" x14ac:dyDescent="0.25">
      <c r="A263" s="12">
        <v>108048</v>
      </c>
      <c r="B263" s="5">
        <v>8800</v>
      </c>
      <c r="C263" s="5">
        <v>7200</v>
      </c>
      <c r="D263" s="5">
        <v>7200</v>
      </c>
      <c r="E263" s="5">
        <v>7200</v>
      </c>
      <c r="F263" s="5">
        <v>7200</v>
      </c>
      <c r="G263" s="5">
        <v>8000</v>
      </c>
      <c r="H263" s="5">
        <v>7200</v>
      </c>
      <c r="I263" s="5">
        <v>6400</v>
      </c>
      <c r="J263" s="5">
        <v>8000</v>
      </c>
      <c r="K263" s="5">
        <v>8000</v>
      </c>
      <c r="L263" s="5">
        <v>8000</v>
      </c>
      <c r="M263" s="5">
        <v>8000</v>
      </c>
      <c r="N263" s="5">
        <v>7200</v>
      </c>
    </row>
    <row r="264" spans="1:14" outlineLevel="1" x14ac:dyDescent="0.25">
      <c r="A264" s="12">
        <v>108704</v>
      </c>
      <c r="B264" s="5">
        <v>5082</v>
      </c>
      <c r="C264" s="5">
        <v>4158</v>
      </c>
      <c r="D264" s="5">
        <v>4158</v>
      </c>
      <c r="E264" s="5">
        <v>4389</v>
      </c>
      <c r="F264" s="5">
        <v>4158</v>
      </c>
      <c r="G264" s="5">
        <v>5313</v>
      </c>
      <c r="H264" s="5">
        <v>4620</v>
      </c>
      <c r="I264" s="5">
        <v>4620</v>
      </c>
      <c r="J264" s="5">
        <v>5313</v>
      </c>
      <c r="K264" s="5">
        <v>5544</v>
      </c>
      <c r="L264" s="5">
        <v>5544</v>
      </c>
      <c r="M264" s="5">
        <v>5544</v>
      </c>
      <c r="N264" s="5">
        <v>5082</v>
      </c>
    </row>
    <row r="265" spans="1:14" outlineLevel="1" x14ac:dyDescent="0.25">
      <c r="A265" s="12">
        <v>108705</v>
      </c>
      <c r="B265" s="5">
        <v>13398</v>
      </c>
      <c r="C265" s="5">
        <v>6699</v>
      </c>
      <c r="D265" s="5">
        <v>7392</v>
      </c>
      <c r="E265" s="5">
        <v>7392</v>
      </c>
      <c r="F265" s="5">
        <v>6930</v>
      </c>
      <c r="G265" s="5">
        <v>8085</v>
      </c>
      <c r="H265" s="5">
        <v>7161</v>
      </c>
      <c r="I265" s="5">
        <v>6930</v>
      </c>
      <c r="J265" s="5">
        <v>7854</v>
      </c>
      <c r="K265" s="5">
        <v>8085</v>
      </c>
      <c r="L265" s="5">
        <v>8316</v>
      </c>
      <c r="M265" s="5">
        <v>8547</v>
      </c>
      <c r="N265" s="5">
        <v>7623</v>
      </c>
    </row>
    <row r="266" spans="1:14" outlineLevel="1" x14ac:dyDescent="0.25">
      <c r="A266" s="12">
        <v>108062</v>
      </c>
      <c r="B266" s="5">
        <v>3000</v>
      </c>
      <c r="C266" s="5">
        <v>3000</v>
      </c>
      <c r="D266" s="5">
        <v>3000</v>
      </c>
      <c r="E266" s="5">
        <v>4000</v>
      </c>
      <c r="F266" s="5">
        <v>6000</v>
      </c>
      <c r="G266" s="5">
        <v>3000</v>
      </c>
      <c r="H266" s="5">
        <v>6000</v>
      </c>
      <c r="I266" s="5">
        <v>3000</v>
      </c>
      <c r="J266" s="5">
        <v>3000</v>
      </c>
      <c r="K266" s="5">
        <v>4000</v>
      </c>
      <c r="L266" s="5">
        <v>6000</v>
      </c>
      <c r="M266" s="5">
        <v>8000</v>
      </c>
      <c r="N266" s="5">
        <v>6000</v>
      </c>
    </row>
    <row r="267" spans="1:14" outlineLevel="1" x14ac:dyDescent="0.25">
      <c r="A267" s="12">
        <v>108063</v>
      </c>
      <c r="B267" s="5">
        <v>5000</v>
      </c>
      <c r="C267" s="5">
        <v>6500</v>
      </c>
      <c r="D267" s="5">
        <v>6500</v>
      </c>
      <c r="E267" s="5">
        <v>8500</v>
      </c>
      <c r="F267" s="5">
        <v>6000</v>
      </c>
      <c r="G267" s="5">
        <v>8500</v>
      </c>
      <c r="H267" s="5">
        <v>7000</v>
      </c>
      <c r="I267" s="5">
        <v>7500</v>
      </c>
      <c r="J267" s="5">
        <v>8500</v>
      </c>
      <c r="K267" s="5">
        <v>7000</v>
      </c>
      <c r="L267" s="5">
        <v>8500</v>
      </c>
      <c r="M267" s="5">
        <v>8000</v>
      </c>
      <c r="N267" s="5">
        <v>7500</v>
      </c>
    </row>
    <row r="268" spans="1:14" outlineLevel="1" x14ac:dyDescent="0.25">
      <c r="A268" s="12">
        <v>108225</v>
      </c>
      <c r="B268" s="5">
        <v>7040</v>
      </c>
      <c r="C268" s="5">
        <v>3200</v>
      </c>
      <c r="D268" s="5">
        <v>3840</v>
      </c>
      <c r="E268" s="5">
        <v>3840</v>
      </c>
      <c r="F268" s="5">
        <v>4480</v>
      </c>
      <c r="G268" s="5">
        <v>6400</v>
      </c>
      <c r="H268" s="5">
        <v>3200</v>
      </c>
      <c r="I268" s="5">
        <v>5760</v>
      </c>
      <c r="J268" s="5">
        <v>5120</v>
      </c>
      <c r="K268" s="5">
        <v>5120</v>
      </c>
      <c r="L268" s="5">
        <v>6400</v>
      </c>
      <c r="M268" s="5">
        <v>5120</v>
      </c>
      <c r="N268" s="5">
        <v>6400</v>
      </c>
    </row>
    <row r="269" spans="1:14" outlineLevel="1" x14ac:dyDescent="0.25">
      <c r="A269" s="12">
        <v>108226</v>
      </c>
      <c r="B269" s="5">
        <v>4480</v>
      </c>
      <c r="C269" s="5">
        <v>5760</v>
      </c>
      <c r="D269" s="5">
        <v>8960</v>
      </c>
      <c r="E269" s="5">
        <v>6400</v>
      </c>
      <c r="F269" s="5">
        <v>8960</v>
      </c>
      <c r="G269" s="5">
        <v>8320</v>
      </c>
      <c r="H269" s="5">
        <v>6400</v>
      </c>
      <c r="I269" s="5">
        <v>6400</v>
      </c>
      <c r="J269" s="5">
        <v>7040</v>
      </c>
      <c r="K269" s="5">
        <v>8960</v>
      </c>
      <c r="L269" s="5">
        <v>8320</v>
      </c>
      <c r="M269" s="5">
        <v>8960</v>
      </c>
      <c r="N269" s="5">
        <v>8320</v>
      </c>
    </row>
    <row r="270" spans="1:14" outlineLevel="1" x14ac:dyDescent="0.25">
      <c r="A270" s="12">
        <v>108707</v>
      </c>
      <c r="B270" s="5">
        <v>20000</v>
      </c>
      <c r="C270" s="5">
        <v>15000</v>
      </c>
      <c r="D270" s="5">
        <v>10000</v>
      </c>
      <c r="E270" s="5">
        <v>15000</v>
      </c>
      <c r="F270" s="5">
        <v>10000</v>
      </c>
      <c r="G270" s="5">
        <v>15000</v>
      </c>
      <c r="H270" s="5">
        <v>10000</v>
      </c>
      <c r="I270" s="5">
        <v>15000</v>
      </c>
      <c r="J270" s="5">
        <v>20000</v>
      </c>
      <c r="K270" s="5">
        <v>15000</v>
      </c>
      <c r="L270" s="5">
        <v>20000</v>
      </c>
      <c r="M270" s="5">
        <v>15000</v>
      </c>
      <c r="N270" s="5">
        <v>15000</v>
      </c>
    </row>
    <row r="271" spans="1:14" outlineLevel="1" x14ac:dyDescent="0.25">
      <c r="A271" s="12">
        <v>109016</v>
      </c>
      <c r="B271" s="5">
        <v>12000</v>
      </c>
      <c r="C271" s="5">
        <v>4000</v>
      </c>
      <c r="D271" s="5">
        <v>8000</v>
      </c>
      <c r="E271" s="5">
        <v>8000</v>
      </c>
      <c r="F271" s="5">
        <v>8000</v>
      </c>
      <c r="G271" s="5">
        <v>8000</v>
      </c>
      <c r="H271" s="5">
        <v>6000</v>
      </c>
      <c r="I271" s="5">
        <v>6000</v>
      </c>
      <c r="J271" s="5">
        <v>8000</v>
      </c>
      <c r="K271" s="5">
        <v>8000</v>
      </c>
      <c r="L271" s="5">
        <v>8000</v>
      </c>
      <c r="M271" s="5">
        <v>8000</v>
      </c>
      <c r="N271" s="5">
        <v>8000</v>
      </c>
    </row>
    <row r="272" spans="1:14" outlineLevel="1" x14ac:dyDescent="0.25">
      <c r="A272" s="12">
        <v>109017</v>
      </c>
      <c r="B272" s="5">
        <v>6000</v>
      </c>
      <c r="C272" s="5">
        <v>2000</v>
      </c>
      <c r="D272" s="5">
        <v>4000</v>
      </c>
      <c r="E272" s="5">
        <v>4000</v>
      </c>
      <c r="F272" s="5">
        <v>4000</v>
      </c>
      <c r="G272" s="5">
        <v>6000</v>
      </c>
      <c r="H272" s="5">
        <v>4000</v>
      </c>
      <c r="I272" s="5">
        <v>4000</v>
      </c>
      <c r="J272" s="5">
        <v>6000</v>
      </c>
      <c r="K272" s="5">
        <v>6000</v>
      </c>
      <c r="L272" s="5">
        <v>6000</v>
      </c>
      <c r="M272" s="5">
        <v>6000</v>
      </c>
      <c r="N272" s="5">
        <v>6000</v>
      </c>
    </row>
    <row r="273" spans="1:14" outlineLevel="1" x14ac:dyDescent="0.25">
      <c r="A273" s="12">
        <v>108398</v>
      </c>
      <c r="B273" s="5">
        <v>2970</v>
      </c>
      <c r="C273" s="5">
        <v>2970</v>
      </c>
      <c r="D273" s="5">
        <v>2970</v>
      </c>
      <c r="E273" s="5">
        <v>3960</v>
      </c>
      <c r="F273" s="5">
        <v>6030</v>
      </c>
      <c r="G273" s="5">
        <v>2970</v>
      </c>
      <c r="H273" s="5">
        <v>6030</v>
      </c>
      <c r="I273" s="5">
        <v>2970</v>
      </c>
      <c r="J273" s="5">
        <v>2970</v>
      </c>
      <c r="K273" s="5">
        <v>3960</v>
      </c>
      <c r="L273" s="5">
        <v>6030</v>
      </c>
      <c r="M273" s="5">
        <v>8010</v>
      </c>
      <c r="N273" s="5">
        <v>6030</v>
      </c>
    </row>
    <row r="274" spans="1:14" outlineLevel="1" x14ac:dyDescent="0.25">
      <c r="A274" s="12">
        <v>108399</v>
      </c>
      <c r="B274" s="5">
        <v>16020</v>
      </c>
      <c r="C274" s="5">
        <v>2880</v>
      </c>
      <c r="D274" s="5">
        <v>7110</v>
      </c>
      <c r="E274" s="5">
        <v>8190</v>
      </c>
      <c r="F274" s="5">
        <v>6030</v>
      </c>
      <c r="G274" s="5">
        <v>8640</v>
      </c>
      <c r="H274" s="5">
        <v>6930</v>
      </c>
      <c r="I274" s="5">
        <v>7470</v>
      </c>
      <c r="J274" s="5">
        <v>8370</v>
      </c>
      <c r="K274" s="5">
        <v>7200</v>
      </c>
      <c r="L274" s="5">
        <v>8640</v>
      </c>
      <c r="M274" s="5">
        <v>8100</v>
      </c>
      <c r="N274" s="5">
        <v>7290</v>
      </c>
    </row>
    <row r="275" spans="1:14" outlineLevel="1" x14ac:dyDescent="0.25">
      <c r="A275" s="12"/>
    </row>
    <row r="276" spans="1:14" outlineLevel="1" x14ac:dyDescent="0.25">
      <c r="A276" s="12"/>
    </row>
    <row r="277" spans="1:14" outlineLevel="1" x14ac:dyDescent="0.25">
      <c r="A277" s="12"/>
    </row>
    <row r="278" spans="1:14" outlineLevel="1" x14ac:dyDescent="0.25">
      <c r="A278" s="12"/>
    </row>
    <row r="279" spans="1:14" outlineLevel="1" x14ac:dyDescent="0.25">
      <c r="A279" s="12"/>
    </row>
    <row r="280" spans="1:14" outlineLevel="1" x14ac:dyDescent="0.25">
      <c r="A280" s="12"/>
    </row>
    <row r="281" spans="1:14" outlineLevel="1" x14ac:dyDescent="0.25">
      <c r="A281" s="12"/>
    </row>
    <row r="282" spans="1:14" outlineLevel="1" x14ac:dyDescent="0.25">
      <c r="A282" s="12"/>
    </row>
    <row r="283" spans="1:14" outlineLevel="1" x14ac:dyDescent="0.25">
      <c r="A283" s="12"/>
    </row>
    <row r="284" spans="1:14" outlineLevel="1" x14ac:dyDescent="0.25">
      <c r="A284" s="12"/>
    </row>
    <row r="285" spans="1:14" outlineLevel="1" x14ac:dyDescent="0.25">
      <c r="A285" s="12"/>
    </row>
    <row r="286" spans="1:14" outlineLevel="1" x14ac:dyDescent="0.25">
      <c r="A286" s="12"/>
    </row>
    <row r="287" spans="1:14" outlineLevel="1" x14ac:dyDescent="0.25">
      <c r="A287" s="12"/>
    </row>
    <row r="288" spans="1:14" outlineLevel="1" x14ac:dyDescent="0.25">
      <c r="A288" s="12"/>
    </row>
    <row r="289" spans="1:14" outlineLevel="1" x14ac:dyDescent="0.25"/>
    <row r="290" spans="1:14" ht="51" customHeight="1" x14ac:dyDescent="0.25">
      <c r="A290" s="6" t="str">
        <f>[1]Clients!B11</f>
        <v>MARTUR</v>
      </c>
    </row>
    <row r="291" spans="1:14" ht="57.75" outlineLevel="1" x14ac:dyDescent="0.25">
      <c r="A291" s="9" t="s">
        <v>1</v>
      </c>
      <c r="B291" s="10" t="s">
        <v>15</v>
      </c>
      <c r="C291" s="10" t="s">
        <v>16</v>
      </c>
      <c r="D291" s="10" t="s">
        <v>17</v>
      </c>
      <c r="E291" s="10" t="s">
        <v>18</v>
      </c>
      <c r="F291" s="10" t="s">
        <v>6</v>
      </c>
      <c r="G291" s="10" t="s">
        <v>7</v>
      </c>
      <c r="H291" s="10" t="s">
        <v>8</v>
      </c>
      <c r="I291" s="10" t="s">
        <v>9</v>
      </c>
      <c r="J291" s="10" t="s">
        <v>10</v>
      </c>
      <c r="K291" s="10" t="s">
        <v>11</v>
      </c>
      <c r="L291" s="10" t="s">
        <v>12</v>
      </c>
      <c r="M291" s="10" t="s">
        <v>13</v>
      </c>
      <c r="N291" s="10" t="s">
        <v>14</v>
      </c>
    </row>
    <row r="292" spans="1:14" outlineLevel="1" x14ac:dyDescent="0.25">
      <c r="A292" s="12">
        <v>108704</v>
      </c>
      <c r="B292" s="5">
        <v>9984</v>
      </c>
      <c r="C292" s="5">
        <v>3328</v>
      </c>
      <c r="D292" s="5">
        <v>4992</v>
      </c>
      <c r="E292" s="5">
        <v>3328</v>
      </c>
      <c r="F292" s="5">
        <v>4992</v>
      </c>
      <c r="G292" s="5">
        <v>5824</v>
      </c>
      <c r="H292" s="5">
        <v>4992</v>
      </c>
      <c r="I292" s="5">
        <v>4992</v>
      </c>
      <c r="J292" s="5">
        <v>4992</v>
      </c>
      <c r="K292" s="5">
        <v>5824</v>
      </c>
      <c r="L292" s="5">
        <v>5824</v>
      </c>
      <c r="M292" s="5">
        <v>5824</v>
      </c>
      <c r="N292" s="5">
        <v>4992</v>
      </c>
    </row>
    <row r="293" spans="1:14" outlineLevel="1" x14ac:dyDescent="0.25">
      <c r="A293" s="12">
        <v>108705</v>
      </c>
      <c r="B293" s="5">
        <v>14144</v>
      </c>
      <c r="C293" s="5">
        <v>6656</v>
      </c>
      <c r="D293" s="5">
        <v>7488</v>
      </c>
      <c r="E293" s="5">
        <v>7488</v>
      </c>
      <c r="F293" s="5">
        <v>7488</v>
      </c>
      <c r="G293" s="5">
        <v>8320</v>
      </c>
      <c r="H293" s="5">
        <v>6656</v>
      </c>
      <c r="I293" s="5">
        <v>6656</v>
      </c>
      <c r="J293" s="5">
        <v>7488</v>
      </c>
      <c r="K293" s="5">
        <v>9152</v>
      </c>
      <c r="L293" s="5">
        <v>7488</v>
      </c>
      <c r="M293" s="5">
        <v>8320</v>
      </c>
      <c r="N293" s="5">
        <v>7488</v>
      </c>
    </row>
    <row r="294" spans="1:14" outlineLevel="1" x14ac:dyDescent="0.25">
      <c r="A294" s="12">
        <v>108047</v>
      </c>
      <c r="B294" s="5">
        <v>7200</v>
      </c>
      <c r="C294" s="5">
        <v>4000</v>
      </c>
      <c r="D294" s="5">
        <v>4000</v>
      </c>
      <c r="E294" s="5">
        <v>4000</v>
      </c>
      <c r="F294" s="5">
        <v>4000</v>
      </c>
      <c r="G294" s="5">
        <v>4800</v>
      </c>
      <c r="H294" s="5">
        <v>4800</v>
      </c>
      <c r="I294" s="5">
        <v>4800</v>
      </c>
      <c r="J294" s="5">
        <v>5600</v>
      </c>
      <c r="K294" s="5">
        <v>5600</v>
      </c>
      <c r="L294" s="5">
        <v>5600</v>
      </c>
      <c r="M294" s="5">
        <v>5600</v>
      </c>
      <c r="N294" s="5">
        <v>5600</v>
      </c>
    </row>
    <row r="295" spans="1:14" outlineLevel="1" x14ac:dyDescent="0.25">
      <c r="A295" s="12">
        <v>108048</v>
      </c>
      <c r="B295" s="5">
        <v>8800</v>
      </c>
      <c r="C295" s="5">
        <v>7200</v>
      </c>
      <c r="D295" s="5">
        <v>7200</v>
      </c>
      <c r="E295" s="5">
        <v>7200</v>
      </c>
      <c r="F295" s="5">
        <v>7200</v>
      </c>
      <c r="G295" s="5">
        <v>8000</v>
      </c>
      <c r="H295" s="5">
        <v>7200</v>
      </c>
      <c r="I295" s="5">
        <v>6400</v>
      </c>
      <c r="J295" s="5">
        <v>8000</v>
      </c>
      <c r="K295" s="5">
        <v>8000</v>
      </c>
      <c r="L295" s="5">
        <v>8000</v>
      </c>
      <c r="M295" s="5">
        <v>8000</v>
      </c>
      <c r="N295" s="5">
        <v>7200</v>
      </c>
    </row>
    <row r="296" spans="1:14" outlineLevel="1" x14ac:dyDescent="0.25">
      <c r="A296" s="12">
        <v>108704</v>
      </c>
      <c r="B296" s="5">
        <v>5082</v>
      </c>
      <c r="C296" s="5">
        <v>4158</v>
      </c>
      <c r="D296" s="5">
        <v>4158</v>
      </c>
      <c r="E296" s="5">
        <v>4389</v>
      </c>
      <c r="F296" s="5">
        <v>4158</v>
      </c>
      <c r="G296" s="5">
        <v>5313</v>
      </c>
      <c r="H296" s="5">
        <v>4620</v>
      </c>
      <c r="I296" s="5">
        <v>4620</v>
      </c>
      <c r="J296" s="5">
        <v>5313</v>
      </c>
      <c r="K296" s="5">
        <v>5544</v>
      </c>
      <c r="L296" s="5">
        <v>5544</v>
      </c>
      <c r="M296" s="5">
        <v>5544</v>
      </c>
      <c r="N296" s="5">
        <v>5082</v>
      </c>
    </row>
    <row r="297" spans="1:14" outlineLevel="1" x14ac:dyDescent="0.25">
      <c r="A297" s="12">
        <v>108705</v>
      </c>
      <c r="B297" s="5">
        <v>13398</v>
      </c>
      <c r="C297" s="5">
        <v>6699</v>
      </c>
      <c r="D297" s="5">
        <v>7392</v>
      </c>
      <c r="E297" s="5">
        <v>7392</v>
      </c>
      <c r="F297" s="5">
        <v>6930</v>
      </c>
      <c r="G297" s="5">
        <v>8085</v>
      </c>
      <c r="H297" s="5">
        <v>7161</v>
      </c>
      <c r="I297" s="5">
        <v>6930</v>
      </c>
      <c r="J297" s="5">
        <v>7854</v>
      </c>
      <c r="K297" s="5">
        <v>8085</v>
      </c>
      <c r="L297" s="5">
        <v>8316</v>
      </c>
      <c r="M297" s="5">
        <v>8547</v>
      </c>
      <c r="N297" s="5">
        <v>7623</v>
      </c>
    </row>
    <row r="298" spans="1:14" outlineLevel="1" x14ac:dyDescent="0.25">
      <c r="A298" s="12">
        <v>108062</v>
      </c>
      <c r="B298" s="5">
        <v>3000</v>
      </c>
      <c r="C298" s="5">
        <v>3000</v>
      </c>
      <c r="D298" s="5">
        <v>3000</v>
      </c>
      <c r="E298" s="5">
        <v>4000</v>
      </c>
      <c r="F298" s="5">
        <v>6000</v>
      </c>
      <c r="G298" s="5">
        <v>3000</v>
      </c>
      <c r="H298" s="5">
        <v>6000</v>
      </c>
      <c r="I298" s="5">
        <v>3000</v>
      </c>
      <c r="J298" s="5">
        <v>3000</v>
      </c>
      <c r="K298" s="5">
        <v>4000</v>
      </c>
      <c r="L298" s="5">
        <v>6000</v>
      </c>
      <c r="M298" s="5">
        <v>8000</v>
      </c>
      <c r="N298" s="5">
        <v>6000</v>
      </c>
    </row>
    <row r="299" spans="1:14" outlineLevel="1" x14ac:dyDescent="0.25">
      <c r="A299" s="12">
        <v>108063</v>
      </c>
      <c r="B299" s="5">
        <v>5000</v>
      </c>
      <c r="C299" s="5">
        <v>6500</v>
      </c>
      <c r="D299" s="5">
        <v>6500</v>
      </c>
      <c r="E299" s="5">
        <v>8500</v>
      </c>
      <c r="F299" s="5">
        <v>6000</v>
      </c>
      <c r="G299" s="5">
        <v>8500</v>
      </c>
      <c r="H299" s="5">
        <v>7000</v>
      </c>
      <c r="I299" s="5">
        <v>7500</v>
      </c>
      <c r="J299" s="5">
        <v>8500</v>
      </c>
      <c r="K299" s="5">
        <v>7000</v>
      </c>
      <c r="L299" s="5">
        <v>8500</v>
      </c>
      <c r="M299" s="5">
        <v>8000</v>
      </c>
      <c r="N299" s="5">
        <v>7500</v>
      </c>
    </row>
    <row r="300" spans="1:14" outlineLevel="1" x14ac:dyDescent="0.25">
      <c r="A300" s="12">
        <v>108225</v>
      </c>
      <c r="B300" s="5">
        <v>7040</v>
      </c>
      <c r="C300" s="5">
        <v>3200</v>
      </c>
      <c r="D300" s="5">
        <v>3840</v>
      </c>
      <c r="E300" s="5">
        <v>3840</v>
      </c>
      <c r="F300" s="5">
        <v>4480</v>
      </c>
      <c r="G300" s="5">
        <v>6400</v>
      </c>
      <c r="H300" s="5">
        <v>3200</v>
      </c>
      <c r="I300" s="5">
        <v>5760</v>
      </c>
      <c r="J300" s="5">
        <v>5120</v>
      </c>
      <c r="K300" s="5">
        <v>5120</v>
      </c>
      <c r="L300" s="5">
        <v>6400</v>
      </c>
      <c r="M300" s="5">
        <v>5120</v>
      </c>
      <c r="N300" s="5">
        <v>6400</v>
      </c>
    </row>
    <row r="301" spans="1:14" outlineLevel="1" x14ac:dyDescent="0.25">
      <c r="A301" s="12">
        <v>108226</v>
      </c>
      <c r="B301" s="5">
        <v>4480</v>
      </c>
      <c r="C301" s="5">
        <v>5760</v>
      </c>
      <c r="D301" s="5">
        <v>8960</v>
      </c>
      <c r="E301" s="5">
        <v>6400</v>
      </c>
      <c r="F301" s="5">
        <v>8960</v>
      </c>
      <c r="G301" s="5">
        <v>8320</v>
      </c>
      <c r="H301" s="5">
        <v>6400</v>
      </c>
      <c r="I301" s="5">
        <v>6400</v>
      </c>
      <c r="J301" s="5">
        <v>7040</v>
      </c>
      <c r="K301" s="5">
        <v>8960</v>
      </c>
      <c r="L301" s="5">
        <v>8320</v>
      </c>
      <c r="M301" s="5">
        <v>8960</v>
      </c>
      <c r="N301" s="5">
        <v>8320</v>
      </c>
    </row>
    <row r="302" spans="1:14" outlineLevel="1" x14ac:dyDescent="0.25">
      <c r="A302" s="12">
        <v>108707</v>
      </c>
      <c r="B302" s="5">
        <v>20000</v>
      </c>
      <c r="C302" s="5">
        <v>15000</v>
      </c>
      <c r="D302" s="5">
        <v>10000</v>
      </c>
      <c r="E302" s="5">
        <v>15000</v>
      </c>
      <c r="F302" s="5">
        <v>10000</v>
      </c>
      <c r="G302" s="5">
        <v>15000</v>
      </c>
      <c r="H302" s="5">
        <v>10000</v>
      </c>
      <c r="I302" s="5">
        <v>15000</v>
      </c>
      <c r="J302" s="5">
        <v>20000</v>
      </c>
      <c r="K302" s="5">
        <v>15000</v>
      </c>
      <c r="L302" s="5">
        <v>20000</v>
      </c>
      <c r="M302" s="5">
        <v>15000</v>
      </c>
      <c r="N302" s="5">
        <v>15000</v>
      </c>
    </row>
    <row r="303" spans="1:14" outlineLevel="1" x14ac:dyDescent="0.25">
      <c r="A303" s="12">
        <v>109016</v>
      </c>
      <c r="B303" s="5">
        <v>12000</v>
      </c>
      <c r="C303" s="5">
        <v>4000</v>
      </c>
      <c r="D303" s="5">
        <v>8000</v>
      </c>
      <c r="E303" s="5">
        <v>8000</v>
      </c>
      <c r="F303" s="5">
        <v>8000</v>
      </c>
      <c r="G303" s="5">
        <v>8000</v>
      </c>
      <c r="H303" s="5">
        <v>6000</v>
      </c>
      <c r="I303" s="5">
        <v>6000</v>
      </c>
      <c r="J303" s="5">
        <v>8000</v>
      </c>
      <c r="K303" s="5">
        <v>8000</v>
      </c>
      <c r="L303" s="5">
        <v>8000</v>
      </c>
      <c r="M303" s="5">
        <v>8000</v>
      </c>
      <c r="N303" s="5">
        <v>8000</v>
      </c>
    </row>
    <row r="304" spans="1:14" outlineLevel="1" x14ac:dyDescent="0.25">
      <c r="A304" s="12">
        <v>109017</v>
      </c>
      <c r="B304" s="5">
        <v>6000</v>
      </c>
      <c r="C304" s="5">
        <v>2000</v>
      </c>
      <c r="D304" s="5">
        <v>4000</v>
      </c>
      <c r="E304" s="5">
        <v>4000</v>
      </c>
      <c r="F304" s="5">
        <v>4000</v>
      </c>
      <c r="G304" s="5">
        <v>6000</v>
      </c>
      <c r="H304" s="5">
        <v>4000</v>
      </c>
      <c r="I304" s="5">
        <v>4000</v>
      </c>
      <c r="J304" s="5">
        <v>6000</v>
      </c>
      <c r="K304" s="5">
        <v>6000</v>
      </c>
      <c r="L304" s="5">
        <v>6000</v>
      </c>
      <c r="M304" s="5">
        <v>6000</v>
      </c>
      <c r="N304" s="5">
        <v>6000</v>
      </c>
    </row>
    <row r="305" spans="1:14" outlineLevel="1" x14ac:dyDescent="0.25">
      <c r="A305" s="12">
        <v>108398</v>
      </c>
      <c r="B305" s="5">
        <v>2970</v>
      </c>
      <c r="C305" s="5">
        <v>2970</v>
      </c>
      <c r="D305" s="5">
        <v>2970</v>
      </c>
      <c r="E305" s="5">
        <v>3960</v>
      </c>
      <c r="F305" s="5">
        <v>6030</v>
      </c>
      <c r="G305" s="5">
        <v>2970</v>
      </c>
      <c r="H305" s="5">
        <v>6030</v>
      </c>
      <c r="I305" s="5">
        <v>2970</v>
      </c>
      <c r="J305" s="5">
        <v>2970</v>
      </c>
      <c r="K305" s="5">
        <v>3960</v>
      </c>
      <c r="L305" s="5">
        <v>6030</v>
      </c>
      <c r="M305" s="5">
        <v>8010</v>
      </c>
      <c r="N305" s="5">
        <v>6030</v>
      </c>
    </row>
    <row r="306" spans="1:14" outlineLevel="1" x14ac:dyDescent="0.25">
      <c r="A306" s="12">
        <v>108399</v>
      </c>
      <c r="B306" s="5">
        <v>16020</v>
      </c>
      <c r="C306" s="5">
        <v>2880</v>
      </c>
      <c r="D306" s="5">
        <v>7110</v>
      </c>
      <c r="E306" s="5">
        <v>8190</v>
      </c>
      <c r="F306" s="5">
        <v>6030</v>
      </c>
      <c r="G306" s="5">
        <v>8640</v>
      </c>
      <c r="H306" s="5">
        <v>6930</v>
      </c>
      <c r="I306" s="5">
        <v>7470</v>
      </c>
      <c r="J306" s="5">
        <v>8370</v>
      </c>
      <c r="K306" s="5">
        <v>7200</v>
      </c>
      <c r="L306" s="5">
        <v>8640</v>
      </c>
      <c r="M306" s="5">
        <v>8100</v>
      </c>
      <c r="N306" s="5">
        <v>7290</v>
      </c>
    </row>
    <row r="307" spans="1:14" outlineLevel="1" x14ac:dyDescent="0.25">
      <c r="A307" s="12"/>
    </row>
    <row r="308" spans="1:14" outlineLevel="1" x14ac:dyDescent="0.25">
      <c r="A308" s="12"/>
    </row>
    <row r="309" spans="1:14" outlineLevel="1" x14ac:dyDescent="0.25">
      <c r="A309" s="12"/>
    </row>
    <row r="310" spans="1:14" outlineLevel="1" x14ac:dyDescent="0.25">
      <c r="A310" s="12"/>
    </row>
    <row r="311" spans="1:14" outlineLevel="1" x14ac:dyDescent="0.25">
      <c r="A311" s="12"/>
    </row>
    <row r="312" spans="1:14" outlineLevel="1" x14ac:dyDescent="0.25">
      <c r="A312" s="12"/>
    </row>
    <row r="313" spans="1:14" outlineLevel="1" x14ac:dyDescent="0.25">
      <c r="A313" s="12"/>
    </row>
    <row r="314" spans="1:14" outlineLevel="1" x14ac:dyDescent="0.25">
      <c r="A314" s="12"/>
    </row>
    <row r="315" spans="1:14" outlineLevel="1" x14ac:dyDescent="0.25">
      <c r="A315" s="12"/>
    </row>
    <row r="316" spans="1:14" outlineLevel="1" x14ac:dyDescent="0.25">
      <c r="A316" s="12"/>
    </row>
    <row r="317" spans="1:14" outlineLevel="1" x14ac:dyDescent="0.25">
      <c r="A317" s="12"/>
    </row>
    <row r="318" spans="1:14" outlineLevel="1" x14ac:dyDescent="0.25">
      <c r="A318" s="12"/>
    </row>
    <row r="319" spans="1:14" outlineLevel="1" x14ac:dyDescent="0.25">
      <c r="A319" s="12"/>
    </row>
    <row r="320" spans="1:14" outlineLevel="1" x14ac:dyDescent="0.25">
      <c r="A320" s="12"/>
    </row>
    <row r="321" spans="1:14" outlineLevel="1" x14ac:dyDescent="0.25"/>
    <row r="322" spans="1:14" x14ac:dyDescent="0.25">
      <c r="A322" s="13"/>
    </row>
    <row r="323" spans="1:14" ht="27" customHeight="1" x14ac:dyDescent="0.25">
      <c r="A323" s="6" t="str">
        <f>[1]Clients!B12</f>
        <v>NEXTEER</v>
      </c>
    </row>
    <row r="324" spans="1:14" ht="57.75" outlineLevel="1" x14ac:dyDescent="0.25">
      <c r="A324" s="9" t="s">
        <v>1</v>
      </c>
      <c r="B324" s="10" t="s">
        <v>19</v>
      </c>
      <c r="C324" s="10" t="s">
        <v>20</v>
      </c>
      <c r="D324" s="10" t="s">
        <v>21</v>
      </c>
      <c r="E324" s="10" t="s">
        <v>5</v>
      </c>
      <c r="F324" s="10" t="s">
        <v>6</v>
      </c>
      <c r="G324" s="10" t="s">
        <v>7</v>
      </c>
      <c r="H324" s="10" t="s">
        <v>8</v>
      </c>
      <c r="I324" s="10" t="s">
        <v>9</v>
      </c>
      <c r="J324" s="10" t="s">
        <v>10</v>
      </c>
      <c r="K324" s="10" t="s">
        <v>11</v>
      </c>
      <c r="L324" s="10" t="s">
        <v>12</v>
      </c>
      <c r="M324" s="10" t="s">
        <v>13</v>
      </c>
      <c r="N324" s="10" t="s">
        <v>14</v>
      </c>
    </row>
    <row r="325" spans="1:14" outlineLevel="1" x14ac:dyDescent="0.25">
      <c r="A325" s="12">
        <v>108704</v>
      </c>
      <c r="B325" s="5">
        <v>9984</v>
      </c>
      <c r="C325" s="5">
        <v>3328</v>
      </c>
      <c r="D325" s="5">
        <v>4992</v>
      </c>
      <c r="E325" s="5">
        <v>3328</v>
      </c>
      <c r="F325" s="5">
        <v>4992</v>
      </c>
      <c r="G325" s="5">
        <v>5824</v>
      </c>
      <c r="H325" s="5">
        <v>4992</v>
      </c>
      <c r="I325" s="5">
        <v>4992</v>
      </c>
      <c r="J325" s="5">
        <v>4992</v>
      </c>
      <c r="K325" s="5">
        <v>5824</v>
      </c>
      <c r="L325" s="5">
        <v>5824</v>
      </c>
      <c r="M325" s="5">
        <v>5824</v>
      </c>
      <c r="N325" s="5">
        <v>4992</v>
      </c>
    </row>
    <row r="326" spans="1:14" outlineLevel="1" x14ac:dyDescent="0.25">
      <c r="A326" s="12">
        <v>108705</v>
      </c>
      <c r="B326" s="5">
        <v>14144</v>
      </c>
      <c r="C326" s="5">
        <v>6656</v>
      </c>
      <c r="D326" s="5">
        <v>7488</v>
      </c>
      <c r="E326" s="5">
        <v>7488</v>
      </c>
      <c r="F326" s="5">
        <v>7488</v>
      </c>
      <c r="G326" s="5">
        <v>8320</v>
      </c>
      <c r="H326" s="5">
        <v>6656</v>
      </c>
      <c r="I326" s="5">
        <v>6656</v>
      </c>
      <c r="J326" s="5">
        <v>7488</v>
      </c>
      <c r="K326" s="5">
        <v>9152</v>
      </c>
      <c r="L326" s="5">
        <v>7488</v>
      </c>
      <c r="M326" s="5">
        <v>8320</v>
      </c>
      <c r="N326" s="5">
        <v>7488</v>
      </c>
    </row>
    <row r="327" spans="1:14" outlineLevel="1" x14ac:dyDescent="0.25">
      <c r="A327" s="12">
        <v>108047</v>
      </c>
      <c r="B327" s="5">
        <v>7200</v>
      </c>
      <c r="C327" s="5">
        <v>4000</v>
      </c>
      <c r="D327" s="5">
        <v>4000</v>
      </c>
      <c r="E327" s="5">
        <v>4000</v>
      </c>
      <c r="F327" s="5">
        <v>4000</v>
      </c>
      <c r="G327" s="5">
        <v>4800</v>
      </c>
      <c r="H327" s="5">
        <v>4800</v>
      </c>
      <c r="I327" s="5">
        <v>4800</v>
      </c>
      <c r="J327" s="5">
        <v>5600</v>
      </c>
      <c r="K327" s="5">
        <v>5600</v>
      </c>
      <c r="L327" s="5">
        <v>5600</v>
      </c>
      <c r="M327" s="5">
        <v>5600</v>
      </c>
      <c r="N327" s="5">
        <v>5600</v>
      </c>
    </row>
    <row r="328" spans="1:14" outlineLevel="1" x14ac:dyDescent="0.25">
      <c r="A328" s="12">
        <v>108048</v>
      </c>
      <c r="B328" s="5">
        <v>8800</v>
      </c>
      <c r="C328" s="5">
        <v>7200</v>
      </c>
      <c r="D328" s="5">
        <v>7200</v>
      </c>
      <c r="E328" s="5">
        <v>7200</v>
      </c>
      <c r="F328" s="5">
        <v>7200</v>
      </c>
      <c r="G328" s="5">
        <v>8000</v>
      </c>
      <c r="H328" s="5">
        <v>7200</v>
      </c>
      <c r="I328" s="5">
        <v>6400</v>
      </c>
      <c r="J328" s="5">
        <v>8000</v>
      </c>
      <c r="K328" s="5">
        <v>8000</v>
      </c>
      <c r="L328" s="5">
        <v>8000</v>
      </c>
      <c r="M328" s="5">
        <v>8000</v>
      </c>
      <c r="N328" s="5">
        <v>7200</v>
      </c>
    </row>
    <row r="329" spans="1:14" outlineLevel="1" x14ac:dyDescent="0.25">
      <c r="A329" s="12">
        <v>108704</v>
      </c>
      <c r="B329" s="5">
        <v>5082</v>
      </c>
      <c r="C329" s="5">
        <v>4158</v>
      </c>
      <c r="D329" s="5">
        <v>4158</v>
      </c>
      <c r="E329" s="5">
        <v>4389</v>
      </c>
      <c r="F329" s="5">
        <v>4158</v>
      </c>
      <c r="G329" s="5">
        <v>5313</v>
      </c>
      <c r="H329" s="5">
        <v>4620</v>
      </c>
      <c r="I329" s="5">
        <v>4620</v>
      </c>
      <c r="J329" s="5">
        <v>5313</v>
      </c>
      <c r="K329" s="5">
        <v>5544</v>
      </c>
      <c r="L329" s="5">
        <v>5544</v>
      </c>
      <c r="M329" s="5">
        <v>5544</v>
      </c>
      <c r="N329" s="5">
        <v>5082</v>
      </c>
    </row>
    <row r="330" spans="1:14" outlineLevel="1" x14ac:dyDescent="0.25">
      <c r="A330" s="12">
        <v>108705</v>
      </c>
      <c r="B330" s="5">
        <v>13398</v>
      </c>
      <c r="C330" s="5">
        <v>6699</v>
      </c>
      <c r="D330" s="5">
        <v>7392</v>
      </c>
      <c r="E330" s="5">
        <v>7392</v>
      </c>
      <c r="F330" s="5">
        <v>6930</v>
      </c>
      <c r="G330" s="5">
        <v>8085</v>
      </c>
      <c r="H330" s="5">
        <v>7161</v>
      </c>
      <c r="I330" s="5">
        <v>6930</v>
      </c>
      <c r="J330" s="5">
        <v>7854</v>
      </c>
      <c r="K330" s="5">
        <v>8085</v>
      </c>
      <c r="L330" s="5">
        <v>8316</v>
      </c>
      <c r="M330" s="5">
        <v>8547</v>
      </c>
      <c r="N330" s="5">
        <v>7623</v>
      </c>
    </row>
    <row r="331" spans="1:14" outlineLevel="1" x14ac:dyDescent="0.25">
      <c r="A331" s="12">
        <v>108062</v>
      </c>
      <c r="B331" s="5">
        <v>3000</v>
      </c>
      <c r="C331" s="5">
        <v>3000</v>
      </c>
      <c r="D331" s="5">
        <v>3000</v>
      </c>
      <c r="E331" s="5">
        <v>4000</v>
      </c>
      <c r="F331" s="5">
        <v>6000</v>
      </c>
      <c r="G331" s="5">
        <v>3000</v>
      </c>
      <c r="H331" s="5">
        <v>6000</v>
      </c>
      <c r="I331" s="5">
        <v>3000</v>
      </c>
      <c r="J331" s="5">
        <v>3000</v>
      </c>
      <c r="K331" s="5">
        <v>4000</v>
      </c>
      <c r="L331" s="5">
        <v>6000</v>
      </c>
      <c r="M331" s="5">
        <v>8000</v>
      </c>
      <c r="N331" s="5">
        <v>6000</v>
      </c>
    </row>
    <row r="332" spans="1:14" outlineLevel="1" x14ac:dyDescent="0.25">
      <c r="A332" s="12">
        <v>108063</v>
      </c>
      <c r="B332" s="5">
        <v>5000</v>
      </c>
      <c r="C332" s="5">
        <v>6500</v>
      </c>
      <c r="D332" s="5">
        <v>6500</v>
      </c>
      <c r="E332" s="5">
        <v>8500</v>
      </c>
      <c r="F332" s="5">
        <v>6000</v>
      </c>
      <c r="G332" s="5">
        <v>8500</v>
      </c>
      <c r="H332" s="5">
        <v>7000</v>
      </c>
      <c r="I332" s="5">
        <v>7500</v>
      </c>
      <c r="J332" s="5">
        <v>8500</v>
      </c>
      <c r="K332" s="5">
        <v>7000</v>
      </c>
      <c r="L332" s="5">
        <v>8500</v>
      </c>
      <c r="M332" s="5">
        <v>8000</v>
      </c>
      <c r="N332" s="5">
        <v>7500</v>
      </c>
    </row>
    <row r="333" spans="1:14" outlineLevel="1" x14ac:dyDescent="0.25">
      <c r="A333" s="12">
        <v>108225</v>
      </c>
      <c r="B333" s="5">
        <v>7040</v>
      </c>
      <c r="C333" s="5">
        <v>3200</v>
      </c>
      <c r="D333" s="5">
        <v>3840</v>
      </c>
      <c r="E333" s="5">
        <v>3840</v>
      </c>
      <c r="F333" s="5">
        <v>4480</v>
      </c>
      <c r="G333" s="5">
        <v>6400</v>
      </c>
      <c r="H333" s="5">
        <v>3200</v>
      </c>
      <c r="I333" s="5">
        <v>5760</v>
      </c>
      <c r="J333" s="5">
        <v>5120</v>
      </c>
      <c r="K333" s="5">
        <v>5120</v>
      </c>
      <c r="L333" s="5">
        <v>6400</v>
      </c>
      <c r="M333" s="5">
        <v>5120</v>
      </c>
      <c r="N333" s="5">
        <v>6400</v>
      </c>
    </row>
    <row r="334" spans="1:14" outlineLevel="1" x14ac:dyDescent="0.25">
      <c r="A334" s="12">
        <v>108226</v>
      </c>
      <c r="B334" s="5">
        <v>4480</v>
      </c>
      <c r="C334" s="5">
        <v>5760</v>
      </c>
      <c r="D334" s="5">
        <v>8960</v>
      </c>
      <c r="E334" s="5">
        <v>6400</v>
      </c>
      <c r="F334" s="5">
        <v>8960</v>
      </c>
      <c r="G334" s="5">
        <v>8320</v>
      </c>
      <c r="H334" s="5">
        <v>6400</v>
      </c>
      <c r="I334" s="5">
        <v>6400</v>
      </c>
      <c r="J334" s="5">
        <v>7040</v>
      </c>
      <c r="K334" s="5">
        <v>8960</v>
      </c>
      <c r="L334" s="5">
        <v>8320</v>
      </c>
      <c r="M334" s="5">
        <v>8960</v>
      </c>
      <c r="N334" s="5">
        <v>8320</v>
      </c>
    </row>
    <row r="335" spans="1:14" outlineLevel="1" x14ac:dyDescent="0.25">
      <c r="A335" s="12">
        <v>108707</v>
      </c>
      <c r="B335" s="5">
        <v>20000</v>
      </c>
      <c r="C335" s="5">
        <v>15000</v>
      </c>
      <c r="D335" s="5">
        <v>10000</v>
      </c>
      <c r="E335" s="5">
        <v>15000</v>
      </c>
      <c r="F335" s="5">
        <v>10000</v>
      </c>
      <c r="G335" s="5">
        <v>15000</v>
      </c>
      <c r="H335" s="5">
        <v>10000</v>
      </c>
      <c r="I335" s="5">
        <v>15000</v>
      </c>
      <c r="J335" s="5">
        <v>20000</v>
      </c>
      <c r="K335" s="5">
        <v>15000</v>
      </c>
      <c r="L335" s="5">
        <v>20000</v>
      </c>
      <c r="M335" s="5">
        <v>15000</v>
      </c>
      <c r="N335" s="5">
        <v>15000</v>
      </c>
    </row>
    <row r="336" spans="1:14" outlineLevel="1" x14ac:dyDescent="0.25">
      <c r="A336" s="12">
        <v>109016</v>
      </c>
      <c r="B336" s="5">
        <v>12000</v>
      </c>
      <c r="C336" s="5">
        <v>4000</v>
      </c>
      <c r="D336" s="5">
        <v>8000</v>
      </c>
      <c r="E336" s="5">
        <v>8000</v>
      </c>
      <c r="F336" s="5">
        <v>8000</v>
      </c>
      <c r="G336" s="5">
        <v>8000</v>
      </c>
      <c r="H336" s="5">
        <v>6000</v>
      </c>
      <c r="I336" s="5">
        <v>6000</v>
      </c>
      <c r="J336" s="5">
        <v>8000</v>
      </c>
      <c r="K336" s="5">
        <v>8000</v>
      </c>
      <c r="L336" s="5">
        <v>8000</v>
      </c>
      <c r="M336" s="5">
        <v>8000</v>
      </c>
      <c r="N336" s="5">
        <v>8000</v>
      </c>
    </row>
    <row r="337" spans="1:14" outlineLevel="1" x14ac:dyDescent="0.25">
      <c r="A337" s="12">
        <v>109017</v>
      </c>
      <c r="B337" s="5">
        <v>6000</v>
      </c>
      <c r="C337" s="5">
        <v>2000</v>
      </c>
      <c r="D337" s="5">
        <v>4000</v>
      </c>
      <c r="E337" s="5">
        <v>4000</v>
      </c>
      <c r="F337" s="5">
        <v>4000</v>
      </c>
      <c r="G337" s="5">
        <v>6000</v>
      </c>
      <c r="H337" s="5">
        <v>4000</v>
      </c>
      <c r="I337" s="5">
        <v>4000</v>
      </c>
      <c r="J337" s="5">
        <v>6000</v>
      </c>
      <c r="K337" s="5">
        <v>6000</v>
      </c>
      <c r="L337" s="5">
        <v>6000</v>
      </c>
      <c r="M337" s="5">
        <v>6000</v>
      </c>
      <c r="N337" s="5">
        <v>6000</v>
      </c>
    </row>
    <row r="338" spans="1:14" outlineLevel="1" x14ac:dyDescent="0.25">
      <c r="A338" s="12">
        <v>108398</v>
      </c>
      <c r="B338" s="5">
        <v>2970</v>
      </c>
      <c r="C338" s="5">
        <v>2970</v>
      </c>
      <c r="D338" s="5">
        <v>2970</v>
      </c>
      <c r="E338" s="5">
        <v>3960</v>
      </c>
      <c r="F338" s="5">
        <v>6030</v>
      </c>
      <c r="G338" s="5">
        <v>2970</v>
      </c>
      <c r="H338" s="5">
        <v>6030</v>
      </c>
      <c r="I338" s="5">
        <v>2970</v>
      </c>
      <c r="J338" s="5">
        <v>2970</v>
      </c>
      <c r="K338" s="5">
        <v>3960</v>
      </c>
      <c r="L338" s="5">
        <v>6030</v>
      </c>
      <c r="M338" s="5">
        <v>8010</v>
      </c>
      <c r="N338" s="5">
        <v>6030</v>
      </c>
    </row>
    <row r="339" spans="1:14" outlineLevel="1" x14ac:dyDescent="0.25">
      <c r="A339" s="12">
        <v>108399</v>
      </c>
      <c r="B339" s="5">
        <v>16020</v>
      </c>
      <c r="C339" s="5">
        <v>2880</v>
      </c>
      <c r="D339" s="5">
        <v>7110</v>
      </c>
      <c r="E339" s="5">
        <v>8190</v>
      </c>
      <c r="F339" s="5">
        <v>6030</v>
      </c>
      <c r="G339" s="5">
        <v>8640</v>
      </c>
      <c r="H339" s="5">
        <v>6930</v>
      </c>
      <c r="I339" s="5">
        <v>7470</v>
      </c>
      <c r="J339" s="5">
        <v>8370</v>
      </c>
      <c r="K339" s="5">
        <v>7200</v>
      </c>
      <c r="L339" s="5">
        <v>8640</v>
      </c>
      <c r="M339" s="5">
        <v>8100</v>
      </c>
      <c r="N339" s="5">
        <v>7290</v>
      </c>
    </row>
    <row r="340" spans="1:14" outlineLevel="1" x14ac:dyDescent="0.25">
      <c r="A340" s="12"/>
    </row>
    <row r="341" spans="1:14" outlineLevel="1" x14ac:dyDescent="0.25">
      <c r="A341" s="12"/>
    </row>
    <row r="342" spans="1:14" outlineLevel="1" x14ac:dyDescent="0.25">
      <c r="A342" s="12"/>
    </row>
    <row r="343" spans="1:14" outlineLevel="1" x14ac:dyDescent="0.25">
      <c r="A343" s="12"/>
    </row>
    <row r="344" spans="1:14" outlineLevel="1" x14ac:dyDescent="0.25">
      <c r="A344" s="12"/>
    </row>
    <row r="345" spans="1:14" outlineLevel="1" x14ac:dyDescent="0.25">
      <c r="A345" s="12"/>
    </row>
    <row r="346" spans="1:14" outlineLevel="1" x14ac:dyDescent="0.25">
      <c r="A346" s="12"/>
    </row>
    <row r="347" spans="1:14" outlineLevel="1" x14ac:dyDescent="0.25">
      <c r="A347" s="12"/>
    </row>
    <row r="348" spans="1:14" outlineLevel="1" x14ac:dyDescent="0.25">
      <c r="A348" s="12"/>
    </row>
    <row r="349" spans="1:14" outlineLevel="1" x14ac:dyDescent="0.25">
      <c r="A349" s="12"/>
    </row>
    <row r="350" spans="1:14" outlineLevel="1" x14ac:dyDescent="0.25">
      <c r="A350" s="12"/>
    </row>
    <row r="351" spans="1:14" outlineLevel="1" x14ac:dyDescent="0.25">
      <c r="A351" s="12"/>
    </row>
    <row r="352" spans="1:14" outlineLevel="1" x14ac:dyDescent="0.25">
      <c r="A352" s="12"/>
    </row>
    <row r="353" spans="1:14" outlineLevel="1" x14ac:dyDescent="0.25">
      <c r="A353" s="12"/>
    </row>
    <row r="354" spans="1:14" outlineLevel="1" x14ac:dyDescent="0.25"/>
    <row r="355" spans="1:14" x14ac:dyDescent="0.25">
      <c r="A355" s="13"/>
    </row>
    <row r="356" spans="1:14" ht="29.25" customHeight="1" x14ac:dyDescent="0.25">
      <c r="A356" s="6" t="str">
        <f>[1]Clients!B13</f>
        <v>TOLIMAR</v>
      </c>
    </row>
    <row r="357" spans="1:14" ht="57.75" outlineLevel="1" x14ac:dyDescent="0.25">
      <c r="A357" s="9" t="s">
        <v>1</v>
      </c>
      <c r="B357" s="10" t="s">
        <v>22</v>
      </c>
      <c r="C357" s="10" t="s">
        <v>23</v>
      </c>
      <c r="D357" s="10" t="s">
        <v>24</v>
      </c>
      <c r="E357" s="10" t="s">
        <v>5</v>
      </c>
      <c r="F357" s="10" t="s">
        <v>6</v>
      </c>
      <c r="G357" s="10" t="s">
        <v>7</v>
      </c>
      <c r="H357" s="10" t="s">
        <v>8</v>
      </c>
      <c r="I357" s="10" t="s">
        <v>9</v>
      </c>
      <c r="J357" s="10" t="s">
        <v>10</v>
      </c>
      <c r="K357" s="10" t="s">
        <v>11</v>
      </c>
      <c r="L357" s="10" t="s">
        <v>12</v>
      </c>
      <c r="M357" s="10" t="s">
        <v>13</v>
      </c>
      <c r="N357" s="10" t="s">
        <v>14</v>
      </c>
    </row>
    <row r="358" spans="1:14" outlineLevel="1" x14ac:dyDescent="0.25">
      <c r="A358" s="12">
        <v>108704</v>
      </c>
      <c r="B358" s="5">
        <v>9984</v>
      </c>
      <c r="C358" s="5">
        <v>3328</v>
      </c>
      <c r="D358" s="5">
        <v>4992</v>
      </c>
      <c r="E358" s="5">
        <v>3328</v>
      </c>
      <c r="F358" s="5">
        <v>4992</v>
      </c>
      <c r="G358" s="5">
        <v>5824</v>
      </c>
      <c r="H358" s="5">
        <v>4992</v>
      </c>
      <c r="I358" s="5">
        <v>4992</v>
      </c>
      <c r="J358" s="5">
        <v>4992</v>
      </c>
      <c r="K358" s="5">
        <v>5824</v>
      </c>
      <c r="L358" s="5">
        <v>5824</v>
      </c>
      <c r="M358" s="5">
        <v>5824</v>
      </c>
      <c r="N358" s="5">
        <v>4992</v>
      </c>
    </row>
    <row r="359" spans="1:14" outlineLevel="1" x14ac:dyDescent="0.25">
      <c r="A359" s="12">
        <v>108705</v>
      </c>
      <c r="B359" s="5">
        <v>14144</v>
      </c>
      <c r="C359" s="5">
        <v>6656</v>
      </c>
      <c r="D359" s="5">
        <v>7488</v>
      </c>
      <c r="E359" s="5">
        <v>7488</v>
      </c>
      <c r="F359" s="5">
        <v>7488</v>
      </c>
      <c r="G359" s="5">
        <v>8320</v>
      </c>
      <c r="H359" s="5">
        <v>6656</v>
      </c>
      <c r="I359" s="5">
        <v>6656</v>
      </c>
      <c r="J359" s="5">
        <v>7488</v>
      </c>
      <c r="K359" s="5">
        <v>9152</v>
      </c>
      <c r="L359" s="5">
        <v>7488</v>
      </c>
      <c r="M359" s="5">
        <v>8320</v>
      </c>
      <c r="N359" s="5">
        <v>7488</v>
      </c>
    </row>
    <row r="360" spans="1:14" outlineLevel="1" x14ac:dyDescent="0.25">
      <c r="A360" s="12">
        <v>108047</v>
      </c>
      <c r="B360" s="5">
        <v>7200</v>
      </c>
      <c r="C360" s="5">
        <v>4000</v>
      </c>
      <c r="D360" s="5">
        <v>4000</v>
      </c>
      <c r="E360" s="5">
        <v>4000</v>
      </c>
      <c r="F360" s="5">
        <v>4000</v>
      </c>
      <c r="G360" s="5">
        <v>4800</v>
      </c>
      <c r="H360" s="5">
        <v>4800</v>
      </c>
      <c r="I360" s="5">
        <v>4800</v>
      </c>
      <c r="J360" s="5">
        <v>5600</v>
      </c>
      <c r="K360" s="5">
        <v>5600</v>
      </c>
      <c r="L360" s="5">
        <v>5600</v>
      </c>
      <c r="M360" s="5">
        <v>5600</v>
      </c>
      <c r="N360" s="5">
        <v>5600</v>
      </c>
    </row>
    <row r="361" spans="1:14" outlineLevel="1" x14ac:dyDescent="0.25">
      <c r="A361" s="12">
        <v>108048</v>
      </c>
      <c r="B361" s="5">
        <v>8800</v>
      </c>
      <c r="C361" s="5">
        <v>7200</v>
      </c>
      <c r="D361" s="5">
        <v>7200</v>
      </c>
      <c r="E361" s="5">
        <v>7200</v>
      </c>
      <c r="F361" s="5">
        <v>7200</v>
      </c>
      <c r="G361" s="5">
        <v>8000</v>
      </c>
      <c r="H361" s="5">
        <v>7200</v>
      </c>
      <c r="I361" s="5">
        <v>6400</v>
      </c>
      <c r="J361" s="5">
        <v>8000</v>
      </c>
      <c r="K361" s="5">
        <v>8000</v>
      </c>
      <c r="L361" s="5">
        <v>8000</v>
      </c>
      <c r="M361" s="5">
        <v>8000</v>
      </c>
      <c r="N361" s="5">
        <v>7200</v>
      </c>
    </row>
    <row r="362" spans="1:14" outlineLevel="1" x14ac:dyDescent="0.25">
      <c r="A362" s="12">
        <v>108704</v>
      </c>
      <c r="B362" s="5">
        <v>5082</v>
      </c>
      <c r="C362" s="5">
        <v>4158</v>
      </c>
      <c r="D362" s="5">
        <v>4158</v>
      </c>
      <c r="E362" s="5">
        <v>4389</v>
      </c>
      <c r="F362" s="5">
        <v>4158</v>
      </c>
      <c r="G362" s="5">
        <v>5313</v>
      </c>
      <c r="H362" s="5">
        <v>4620</v>
      </c>
      <c r="I362" s="5">
        <v>4620</v>
      </c>
      <c r="J362" s="5">
        <v>5313</v>
      </c>
      <c r="K362" s="5">
        <v>5544</v>
      </c>
      <c r="L362" s="5">
        <v>5544</v>
      </c>
      <c r="M362" s="5">
        <v>5544</v>
      </c>
      <c r="N362" s="5">
        <v>5082</v>
      </c>
    </row>
    <row r="363" spans="1:14" outlineLevel="1" x14ac:dyDescent="0.25">
      <c r="A363" s="12">
        <v>108705</v>
      </c>
      <c r="B363" s="5">
        <v>13398</v>
      </c>
      <c r="C363" s="5">
        <v>6699</v>
      </c>
      <c r="D363" s="5">
        <v>7392</v>
      </c>
      <c r="E363" s="5">
        <v>7392</v>
      </c>
      <c r="F363" s="5">
        <v>6930</v>
      </c>
      <c r="G363" s="5">
        <v>8085</v>
      </c>
      <c r="H363" s="5">
        <v>7161</v>
      </c>
      <c r="I363" s="5">
        <v>6930</v>
      </c>
      <c r="J363" s="5">
        <v>7854</v>
      </c>
      <c r="K363" s="5">
        <v>8085</v>
      </c>
      <c r="L363" s="5">
        <v>8316</v>
      </c>
      <c r="M363" s="5">
        <v>8547</v>
      </c>
      <c r="N363" s="5">
        <v>7623</v>
      </c>
    </row>
    <row r="364" spans="1:14" outlineLevel="1" x14ac:dyDescent="0.25">
      <c r="A364" s="12">
        <v>108062</v>
      </c>
      <c r="B364" s="5">
        <v>3000</v>
      </c>
      <c r="C364" s="5">
        <v>3000</v>
      </c>
      <c r="D364" s="5">
        <v>3000</v>
      </c>
      <c r="E364" s="5">
        <v>4000</v>
      </c>
      <c r="F364" s="5">
        <v>6000</v>
      </c>
      <c r="G364" s="5">
        <v>3000</v>
      </c>
      <c r="H364" s="5">
        <v>6000</v>
      </c>
      <c r="I364" s="5">
        <v>3000</v>
      </c>
      <c r="J364" s="5">
        <v>3000</v>
      </c>
      <c r="K364" s="5">
        <v>4000</v>
      </c>
      <c r="L364" s="5">
        <v>6000</v>
      </c>
      <c r="M364" s="5">
        <v>8000</v>
      </c>
      <c r="N364" s="5">
        <v>6000</v>
      </c>
    </row>
    <row r="365" spans="1:14" outlineLevel="1" x14ac:dyDescent="0.25">
      <c r="A365" s="12">
        <v>108063</v>
      </c>
      <c r="B365" s="5">
        <v>5000</v>
      </c>
      <c r="C365" s="5">
        <v>6500</v>
      </c>
      <c r="D365" s="5">
        <v>6500</v>
      </c>
      <c r="E365" s="5">
        <v>8500</v>
      </c>
      <c r="F365" s="5">
        <v>6000</v>
      </c>
      <c r="G365" s="5">
        <v>8500</v>
      </c>
      <c r="H365" s="5">
        <v>7000</v>
      </c>
      <c r="I365" s="5">
        <v>7500</v>
      </c>
      <c r="J365" s="5">
        <v>8500</v>
      </c>
      <c r="K365" s="5">
        <v>7000</v>
      </c>
      <c r="L365" s="5">
        <v>8500</v>
      </c>
      <c r="M365" s="5">
        <v>8000</v>
      </c>
      <c r="N365" s="5">
        <v>7500</v>
      </c>
    </row>
    <row r="366" spans="1:14" outlineLevel="1" x14ac:dyDescent="0.25">
      <c r="A366" s="12">
        <v>108225</v>
      </c>
      <c r="B366" s="5">
        <v>7040</v>
      </c>
      <c r="C366" s="5">
        <v>3200</v>
      </c>
      <c r="D366" s="5">
        <v>3840</v>
      </c>
      <c r="E366" s="5">
        <v>3840</v>
      </c>
      <c r="F366" s="5">
        <v>4480</v>
      </c>
      <c r="G366" s="5">
        <v>6400</v>
      </c>
      <c r="H366" s="5">
        <v>3200</v>
      </c>
      <c r="I366" s="5">
        <v>5760</v>
      </c>
      <c r="J366" s="5">
        <v>5120</v>
      </c>
      <c r="K366" s="5">
        <v>5120</v>
      </c>
      <c r="L366" s="5">
        <v>6400</v>
      </c>
      <c r="M366" s="5">
        <v>5120</v>
      </c>
      <c r="N366" s="5">
        <v>6400</v>
      </c>
    </row>
    <row r="367" spans="1:14" outlineLevel="1" x14ac:dyDescent="0.25">
      <c r="A367" s="12">
        <v>108226</v>
      </c>
      <c r="B367" s="5">
        <v>4480</v>
      </c>
      <c r="C367" s="5">
        <v>5760</v>
      </c>
      <c r="D367" s="5">
        <v>8960</v>
      </c>
      <c r="E367" s="5">
        <v>6400</v>
      </c>
      <c r="F367" s="5">
        <v>8960</v>
      </c>
      <c r="G367" s="5">
        <v>8320</v>
      </c>
      <c r="H367" s="5">
        <v>6400</v>
      </c>
      <c r="I367" s="5">
        <v>6400</v>
      </c>
      <c r="J367" s="5">
        <v>7040</v>
      </c>
      <c r="K367" s="5">
        <v>8960</v>
      </c>
      <c r="L367" s="5">
        <v>8320</v>
      </c>
      <c r="M367" s="5">
        <v>8960</v>
      </c>
      <c r="N367" s="5">
        <v>8320</v>
      </c>
    </row>
    <row r="368" spans="1:14" outlineLevel="1" x14ac:dyDescent="0.25">
      <c r="A368" s="12">
        <v>108707</v>
      </c>
      <c r="B368" s="5">
        <v>20000</v>
      </c>
      <c r="C368" s="5">
        <v>15000</v>
      </c>
      <c r="D368" s="5">
        <v>10000</v>
      </c>
      <c r="E368" s="5">
        <v>15000</v>
      </c>
      <c r="F368" s="5">
        <v>10000</v>
      </c>
      <c r="G368" s="5">
        <v>15000</v>
      </c>
      <c r="H368" s="5">
        <v>10000</v>
      </c>
      <c r="I368" s="5">
        <v>15000</v>
      </c>
      <c r="J368" s="5">
        <v>20000</v>
      </c>
      <c r="K368" s="5">
        <v>15000</v>
      </c>
      <c r="L368" s="5">
        <v>20000</v>
      </c>
      <c r="M368" s="5">
        <v>15000</v>
      </c>
      <c r="N368" s="5">
        <v>15000</v>
      </c>
    </row>
    <row r="369" spans="1:14" outlineLevel="1" x14ac:dyDescent="0.25">
      <c r="A369" s="12">
        <v>109016</v>
      </c>
      <c r="B369" s="5">
        <v>12000</v>
      </c>
      <c r="C369" s="5">
        <v>4000</v>
      </c>
      <c r="D369" s="5">
        <v>8000</v>
      </c>
      <c r="E369" s="5">
        <v>8000</v>
      </c>
      <c r="F369" s="5">
        <v>8000</v>
      </c>
      <c r="G369" s="5">
        <v>8000</v>
      </c>
      <c r="H369" s="5">
        <v>6000</v>
      </c>
      <c r="I369" s="5">
        <v>6000</v>
      </c>
      <c r="J369" s="5">
        <v>8000</v>
      </c>
      <c r="K369" s="5">
        <v>8000</v>
      </c>
      <c r="L369" s="5">
        <v>8000</v>
      </c>
      <c r="M369" s="5">
        <v>8000</v>
      </c>
      <c r="N369" s="5">
        <v>8000</v>
      </c>
    </row>
    <row r="370" spans="1:14" outlineLevel="1" x14ac:dyDescent="0.25">
      <c r="A370" s="12">
        <v>109017</v>
      </c>
      <c r="B370" s="5">
        <v>6000</v>
      </c>
      <c r="C370" s="5">
        <v>2000</v>
      </c>
      <c r="D370" s="5">
        <v>4000</v>
      </c>
      <c r="E370" s="5">
        <v>4000</v>
      </c>
      <c r="F370" s="5">
        <v>4000</v>
      </c>
      <c r="G370" s="5">
        <v>6000</v>
      </c>
      <c r="H370" s="5">
        <v>4000</v>
      </c>
      <c r="I370" s="5">
        <v>4000</v>
      </c>
      <c r="J370" s="5">
        <v>6000</v>
      </c>
      <c r="K370" s="5">
        <v>6000</v>
      </c>
      <c r="L370" s="5">
        <v>6000</v>
      </c>
      <c r="M370" s="5">
        <v>6000</v>
      </c>
      <c r="N370" s="5">
        <v>6000</v>
      </c>
    </row>
    <row r="371" spans="1:14" outlineLevel="1" x14ac:dyDescent="0.25">
      <c r="A371" s="12">
        <v>108398</v>
      </c>
      <c r="B371" s="5">
        <v>2970</v>
      </c>
      <c r="C371" s="5">
        <v>2970</v>
      </c>
      <c r="D371" s="5">
        <v>2970</v>
      </c>
      <c r="E371" s="5">
        <v>3960</v>
      </c>
      <c r="F371" s="5">
        <v>6030</v>
      </c>
      <c r="G371" s="5">
        <v>2970</v>
      </c>
      <c r="H371" s="5">
        <v>6030</v>
      </c>
      <c r="I371" s="5">
        <v>2970</v>
      </c>
      <c r="J371" s="5">
        <v>2970</v>
      </c>
      <c r="K371" s="5">
        <v>3960</v>
      </c>
      <c r="L371" s="5">
        <v>6030</v>
      </c>
      <c r="M371" s="5">
        <v>8010</v>
      </c>
      <c r="N371" s="5">
        <v>6030</v>
      </c>
    </row>
    <row r="372" spans="1:14" outlineLevel="1" x14ac:dyDescent="0.25">
      <c r="A372" s="12">
        <v>108399</v>
      </c>
      <c r="B372" s="5">
        <v>16020</v>
      </c>
      <c r="C372" s="5">
        <v>2880</v>
      </c>
      <c r="D372" s="5">
        <v>7110</v>
      </c>
      <c r="E372" s="5">
        <v>8190</v>
      </c>
      <c r="F372" s="5">
        <v>6030</v>
      </c>
      <c r="G372" s="5">
        <v>8640</v>
      </c>
      <c r="H372" s="5">
        <v>6930</v>
      </c>
      <c r="I372" s="5">
        <v>7470</v>
      </c>
      <c r="J372" s="5">
        <v>8370</v>
      </c>
      <c r="K372" s="5">
        <v>7200</v>
      </c>
      <c r="L372" s="5">
        <v>8640</v>
      </c>
      <c r="M372" s="5">
        <v>8100</v>
      </c>
      <c r="N372" s="5">
        <v>7290</v>
      </c>
    </row>
    <row r="373" spans="1:14" outlineLevel="1" x14ac:dyDescent="0.25">
      <c r="A373" s="12"/>
    </row>
    <row r="374" spans="1:14" outlineLevel="1" x14ac:dyDescent="0.25">
      <c r="A374" s="12"/>
    </row>
    <row r="375" spans="1:14" outlineLevel="1" x14ac:dyDescent="0.25">
      <c r="A375" s="12"/>
    </row>
    <row r="376" spans="1:14" outlineLevel="1" x14ac:dyDescent="0.25">
      <c r="A376" s="12"/>
    </row>
    <row r="377" spans="1:14" outlineLevel="1" x14ac:dyDescent="0.25">
      <c r="A377" s="12"/>
    </row>
    <row r="378" spans="1:14" outlineLevel="1" x14ac:dyDescent="0.25">
      <c r="A378" s="12"/>
    </row>
    <row r="379" spans="1:14" outlineLevel="1" x14ac:dyDescent="0.25">
      <c r="A379" s="12"/>
    </row>
    <row r="380" spans="1:14" outlineLevel="1" x14ac:dyDescent="0.25">
      <c r="A380" s="12"/>
    </row>
    <row r="381" spans="1:14" outlineLevel="1" x14ac:dyDescent="0.25">
      <c r="A381" s="12"/>
    </row>
    <row r="382" spans="1:14" outlineLevel="1" x14ac:dyDescent="0.25">
      <c r="A382" s="12"/>
    </row>
    <row r="383" spans="1:14" outlineLevel="1" x14ac:dyDescent="0.25">
      <c r="A383" s="12"/>
    </row>
    <row r="384" spans="1:14" outlineLevel="1" x14ac:dyDescent="0.25">
      <c r="A384" s="12"/>
    </row>
    <row r="385" spans="1:1" outlineLevel="1" x14ac:dyDescent="0.25">
      <c r="A385" s="12"/>
    </row>
    <row r="386" spans="1:1" outlineLevel="1" x14ac:dyDescent="0.25">
      <c r="A386" s="12"/>
    </row>
    <row r="387" spans="1:1" outlineLevel="1" x14ac:dyDescent="0.25"/>
    <row r="389" spans="1:1" ht="36.75" customHeight="1" x14ac:dyDescent="0.25"/>
  </sheetData>
  <mergeCells count="2">
    <mergeCell ref="S1:T1"/>
    <mergeCell ref="B2:N2"/>
  </mergeCells>
  <conditionalFormatting sqref="B4:N34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{5C0FE2C2-3941-4689-9169-8887FCEB67BB}</x14:id>
        </ext>
      </extLst>
    </cfRule>
  </conditionalFormatting>
  <conditionalFormatting sqref="B36:N64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{A556ACAF-E930-4F7D-976F-BFFF90359A73}</x14:id>
        </ext>
      </extLst>
    </cfRule>
  </conditionalFormatting>
  <conditionalFormatting sqref="B68:N96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{422017F4-3D7F-4D00-A70F-60C2A9EADC4B}</x14:id>
        </ext>
      </extLst>
    </cfRule>
  </conditionalFormatting>
  <conditionalFormatting sqref="B100:N128"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{6D857FB9-81A4-48AE-9597-67681C267140}</x14:id>
        </ext>
      </extLst>
    </cfRule>
  </conditionalFormatting>
  <conditionalFormatting sqref="B132:N160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{23F6B3B7-5AB1-4D05-A26A-6B9F4D399D47}</x14:id>
        </ext>
      </extLst>
    </cfRule>
  </conditionalFormatting>
  <conditionalFormatting sqref="B164:N192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{F49B8B76-1B8B-42F0-9296-911D4DC39122}</x14:id>
        </ext>
      </extLst>
    </cfRule>
  </conditionalFormatting>
  <conditionalFormatting sqref="B196:N224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{1D0BF41B-22C8-4A89-9D7F-7288425DFC07}</x14:id>
        </ext>
      </extLst>
    </cfRule>
  </conditionalFormatting>
  <conditionalFormatting sqref="B228:N256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{37227C9A-7629-4248-B64D-12760C295F5E}</x14:id>
        </ext>
      </extLst>
    </cfRule>
  </conditionalFormatting>
  <conditionalFormatting sqref="B260:N288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{FCBFAAD7-A286-445F-97D2-F15208160657}</x14:id>
        </ext>
      </extLst>
    </cfRule>
  </conditionalFormatting>
  <conditionalFormatting sqref="B292:N320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{1724461D-63C5-436A-9DF4-E7827EFF7199}</x14:id>
        </ext>
      </extLst>
    </cfRule>
  </conditionalFormatting>
  <conditionalFormatting sqref="B325:N353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{C663DEF5-7E0E-4A67-A2A6-2D5C2F07AA11}</x14:id>
        </ext>
      </extLst>
    </cfRule>
  </conditionalFormatting>
  <conditionalFormatting sqref="B358:N38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{819EDEB3-E22F-487B-BAA9-250CC11BEEB6}</x14:id>
        </ext>
      </extLst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odule3.get_file_SNOP">
                <anchor moveWithCells="1" sizeWithCells="1">
                  <from>
                    <xdr:col>14</xdr:col>
                    <xdr:colOff>57150</xdr:colOff>
                    <xdr:row>3</xdr:row>
                    <xdr:rowOff>57150</xdr:rowOff>
                  </from>
                  <to>
                    <xdr:col>15</xdr:col>
                    <xdr:colOff>361950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get_fileF">
                <anchor moveWithCells="1" sizeWithCells="1">
                  <from>
                    <xdr:col>14</xdr:col>
                    <xdr:colOff>133350</xdr:colOff>
                    <xdr:row>1</xdr:row>
                    <xdr:rowOff>161925</xdr:rowOff>
                  </from>
                  <to>
                    <xdr:col>15</xdr:col>
                    <xdr:colOff>533400</xdr:colOff>
                    <xdr:row>1</xdr:row>
                    <xdr:rowOff>1085850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get_file_TUYAUTO">
                <anchor moveWithCells="1" sizeWithCells="1">
                  <from>
                    <xdr:col>14</xdr:col>
                    <xdr:colOff>95250</xdr:colOff>
                    <xdr:row>34</xdr:row>
                    <xdr:rowOff>66675</xdr:rowOff>
                  </from>
                  <to>
                    <xdr:col>15</xdr:col>
                    <xdr:colOff>304800</xdr:colOff>
                    <xdr:row>35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1]!get_file_SOGEFI">
                <anchor moveWithCells="1" sizeWithCells="1">
                  <from>
                    <xdr:col>14</xdr:col>
                    <xdr:colOff>114300</xdr:colOff>
                    <xdr:row>66</xdr:row>
                    <xdr:rowOff>142875</xdr:rowOff>
                  </from>
                  <to>
                    <xdr:col>15</xdr:col>
                    <xdr:colOff>304800</xdr:colOff>
                    <xdr:row>67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1]!get_file_GMD">
                <anchor moveWithCells="1" sizeWithCells="1">
                  <from>
                    <xdr:col>14</xdr:col>
                    <xdr:colOff>66675</xdr:colOff>
                    <xdr:row>98</xdr:row>
                    <xdr:rowOff>114300</xdr:rowOff>
                  </from>
                  <to>
                    <xdr:col>15</xdr:col>
                    <xdr:colOff>257175</xdr:colOff>
                    <xdr:row>99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1]!get_file_ORHAN">
                <anchor moveWithCells="1" sizeWithCells="1">
                  <from>
                    <xdr:col>14</xdr:col>
                    <xdr:colOff>85725</xdr:colOff>
                    <xdr:row>130</xdr:row>
                    <xdr:rowOff>114300</xdr:rowOff>
                  </from>
                  <to>
                    <xdr:col>15</xdr:col>
                    <xdr:colOff>266700</xdr:colOff>
                    <xdr:row>131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1]!get_file_MM">
                <anchor moveWithCells="1" sizeWithCells="1">
                  <from>
                    <xdr:col>14</xdr:col>
                    <xdr:colOff>85725</xdr:colOff>
                    <xdr:row>162</xdr:row>
                    <xdr:rowOff>76200</xdr:rowOff>
                  </from>
                  <to>
                    <xdr:col>15</xdr:col>
                    <xdr:colOff>285750</xdr:colOff>
                    <xdr:row>163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1]!get_file_LEMAN">
                <anchor moveWithCells="1" sizeWithCells="1">
                  <from>
                    <xdr:col>14</xdr:col>
                    <xdr:colOff>66675</xdr:colOff>
                    <xdr:row>194</xdr:row>
                    <xdr:rowOff>85725</xdr:rowOff>
                  </from>
                  <to>
                    <xdr:col>15</xdr:col>
                    <xdr:colOff>219075</xdr:colOff>
                    <xdr:row>195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1]!get_file_TOOLPRESSE">
                <anchor moveWithCells="1" sizeWithCells="1">
                  <from>
                    <xdr:col>14</xdr:col>
                    <xdr:colOff>66675</xdr:colOff>
                    <xdr:row>226</xdr:row>
                    <xdr:rowOff>114300</xdr:rowOff>
                  </from>
                  <to>
                    <xdr:col>16</xdr:col>
                    <xdr:colOff>76200</xdr:colOff>
                    <xdr:row>227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1]!get_file_TESCA">
                <anchor moveWithCells="1" sizeWithCells="1">
                  <from>
                    <xdr:col>14</xdr:col>
                    <xdr:colOff>85725</xdr:colOff>
                    <xdr:row>258</xdr:row>
                    <xdr:rowOff>104775</xdr:rowOff>
                  </from>
                  <to>
                    <xdr:col>15</xdr:col>
                    <xdr:colOff>333375</xdr:colOff>
                    <xdr:row>259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1]!get_file_MARTUR" altText="Import MARTUR">
                <anchor moveWithCells="1" sizeWithCells="1">
                  <from>
                    <xdr:col>14</xdr:col>
                    <xdr:colOff>66675</xdr:colOff>
                    <xdr:row>290</xdr:row>
                    <xdr:rowOff>114300</xdr:rowOff>
                  </from>
                  <to>
                    <xdr:col>15</xdr:col>
                    <xdr:colOff>361950</xdr:colOff>
                    <xdr:row>291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1]!get_file_NEXTEER">
                <anchor moveWithCells="1" sizeWithCells="1">
                  <from>
                    <xdr:col>14</xdr:col>
                    <xdr:colOff>95250</xdr:colOff>
                    <xdr:row>323</xdr:row>
                    <xdr:rowOff>238125</xdr:rowOff>
                  </from>
                  <to>
                    <xdr:col>15</xdr:col>
                    <xdr:colOff>381000</xdr:colOff>
                    <xdr:row>324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Button 13">
              <controlPr defaultSize="0" print="0" autoFill="0" autoPict="0" macro="[1]!get_file_TOLIMAR">
                <anchor moveWithCells="1" sizeWithCells="1">
                  <from>
                    <xdr:col>14</xdr:col>
                    <xdr:colOff>76200</xdr:colOff>
                    <xdr:row>356</xdr:row>
                    <xdr:rowOff>114300</xdr:rowOff>
                  </from>
                  <to>
                    <xdr:col>15</xdr:col>
                    <xdr:colOff>381000</xdr:colOff>
                    <xdr:row>357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2"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C0FE2C2-3941-4689-9169-8887FCEB67B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B4:N34</xm:sqref>
        </x14:conditionalFormatting>
        <x14:conditionalFormatting xmlns:xm="http://schemas.microsoft.com/office/excel/2006/main">
          <x14:cfRule type="dataBar" id="{A556ACAF-E930-4F7D-976F-BFFF90359A7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B36:N64</xm:sqref>
        </x14:conditionalFormatting>
        <x14:conditionalFormatting xmlns:xm="http://schemas.microsoft.com/office/excel/2006/main">
          <x14:cfRule type="dataBar" id="{422017F4-3D7F-4D00-A70F-60C2A9EADC4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B68:N96</xm:sqref>
        </x14:conditionalFormatting>
        <x14:conditionalFormatting xmlns:xm="http://schemas.microsoft.com/office/excel/2006/main">
          <x14:cfRule type="dataBar" id="{6D857FB9-81A4-48AE-9597-67681C26714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B100:N128</xm:sqref>
        </x14:conditionalFormatting>
        <x14:conditionalFormatting xmlns:xm="http://schemas.microsoft.com/office/excel/2006/main">
          <x14:cfRule type="dataBar" id="{23F6B3B7-5AB1-4D05-A26A-6B9F4D399D4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B132:N160</xm:sqref>
        </x14:conditionalFormatting>
        <x14:conditionalFormatting xmlns:xm="http://schemas.microsoft.com/office/excel/2006/main">
          <x14:cfRule type="dataBar" id="{F49B8B76-1B8B-42F0-9296-911D4DC3912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B164:N192</xm:sqref>
        </x14:conditionalFormatting>
        <x14:conditionalFormatting xmlns:xm="http://schemas.microsoft.com/office/excel/2006/main">
          <x14:cfRule type="dataBar" id="{1D0BF41B-22C8-4A89-9D7F-7288425DFC0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B196:N224</xm:sqref>
        </x14:conditionalFormatting>
        <x14:conditionalFormatting xmlns:xm="http://schemas.microsoft.com/office/excel/2006/main">
          <x14:cfRule type="dataBar" id="{37227C9A-7629-4248-B64D-12760C295F5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B228:N256</xm:sqref>
        </x14:conditionalFormatting>
        <x14:conditionalFormatting xmlns:xm="http://schemas.microsoft.com/office/excel/2006/main">
          <x14:cfRule type="dataBar" id="{FCBFAAD7-A286-445F-97D2-F1520816065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B260:N288</xm:sqref>
        </x14:conditionalFormatting>
        <x14:conditionalFormatting xmlns:xm="http://schemas.microsoft.com/office/excel/2006/main">
          <x14:cfRule type="dataBar" id="{1724461D-63C5-436A-9DF4-E7827EFF719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B292:N320</xm:sqref>
        </x14:conditionalFormatting>
        <x14:conditionalFormatting xmlns:xm="http://schemas.microsoft.com/office/excel/2006/main">
          <x14:cfRule type="dataBar" id="{C663DEF5-7E0E-4A67-A2A6-2D5C2F07AA1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B325:N353</xm:sqref>
        </x14:conditionalFormatting>
        <x14:conditionalFormatting xmlns:xm="http://schemas.microsoft.com/office/excel/2006/main">
          <x14:cfRule type="dataBar" id="{819EDEB3-E22F-487B-BAA9-250CC11BEEB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B358:N386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Y0un3ss</dc:creator>
  <cp:lastModifiedBy>Y0un3ss</cp:lastModifiedBy>
  <dcterms:created xsi:type="dcterms:W3CDTF">2022-05-12T15:14:30Z</dcterms:created>
  <dcterms:modified xsi:type="dcterms:W3CDTF">2022-05-12T15:15:55Z</dcterms:modified>
</cp:coreProperties>
</file>