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6.xml" ContentType="application/vnd.ms-excel.person+xml"/>
  <Override PartName="/xl/persons/person9.xml" ContentType="application/vnd.ms-excel.person+xml"/>
  <Override PartName="/xl/persons/person0.xml" ContentType="application/vnd.ms-excel.person+xml"/>
  <Override PartName="/xl/persons/person5.xml" ContentType="application/vnd.ms-excel.person+xml"/>
  <Override PartName="/xl/persons/person13.xml" ContentType="application/vnd.ms-excel.person+xml"/>
  <Override PartName="/xl/persons/person4.xml" ContentType="application/vnd.ms-excel.person+xml"/>
  <Override PartName="/xl/persons/person8.xml" ContentType="application/vnd.ms-excel.person+xml"/>
  <Override PartName="/xl/persons/person12.xml" ContentType="application/vnd.ms-excel.person+xml"/>
  <Override PartName="/xl/persons/person2.xml" ContentType="application/vnd.ms-excel.person+xml"/>
  <Override PartName="/xl/persons/person10.xml" ContentType="application/vnd.ms-excel.person+xml"/>
  <Override PartName="/xl/persons/person7.xml" ContentType="application/vnd.ms-excel.person+xml"/>
  <Override PartName="/xl/persons/person14.xml" ContentType="application/vnd.ms-excel.person+xml"/>
  <Override PartName="/xl/persons/person11.xml" ContentType="application/vnd.ms-excel.person+xml"/>
  <Override PartName="/xl/persons/person3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b1921e9b9d75406/Bureau/"/>
    </mc:Choice>
  </mc:AlternateContent>
  <xr:revisionPtr revIDLastSave="13" documentId="8_{F21A2476-5EDD-40A7-BC78-05FD8BFE5E36}" xr6:coauthVersionLast="47" xr6:coauthVersionMax="47" xr10:uidLastSave="{87F0E15E-EB21-42C5-82DE-A8A353908146}"/>
  <bookViews>
    <workbookView xWindow="-120" yWindow="-120" windowWidth="29040" windowHeight="15720" firstSheet="1" activeTab="1" xr2:uid="{00000000-000D-0000-FFFF-FFFF00000000}"/>
  </bookViews>
  <sheets>
    <sheet name="donnees" sheetId="8" state="hidden" r:id="rId1"/>
    <sheet name="ACHAT" sheetId="7" r:id="rId2"/>
    <sheet name="MO" sheetId="3" r:id="rId3"/>
    <sheet name="Dplct" sheetId="6" r:id="rId4"/>
    <sheet name="CONTROLE" sheetId="5" r:id="rId5"/>
  </sheets>
  <definedNames>
    <definedName name="_xlnm.Print_Area" localSheetId="1">ACHAT!$B$2:$U$5</definedName>
  </definedNames>
  <calcPr calcId="191029"/>
</workbook>
</file>

<file path=xl/calcChain.xml><?xml version="1.0" encoding="utf-8"?>
<calcChain xmlns="http://schemas.openxmlformats.org/spreadsheetml/2006/main">
  <c r="O4" i="7" l="1"/>
  <c r="D3" i="5" s="1"/>
  <c r="C1" i="5"/>
  <c r="C1" i="6"/>
  <c r="M1" i="3"/>
  <c r="H1" i="3"/>
  <c r="C1" i="3"/>
  <c r="I34" i="3"/>
  <c r="B5" i="5" s="1"/>
  <c r="D5" i="5" s="1"/>
  <c r="D16" i="5"/>
  <c r="D17" i="6"/>
  <c r="N34" i="3"/>
  <c r="D34" i="3"/>
  <c r="B4" i="5" s="1"/>
  <c r="D7" i="5"/>
  <c r="B6" i="5"/>
  <c r="D6" i="5" s="1"/>
  <c r="D10" i="5"/>
  <c r="D9" i="5" l="1"/>
  <c r="D11" i="5" s="1"/>
</calcChain>
</file>

<file path=xl/sharedStrings.xml><?xml version="1.0" encoding="utf-8"?>
<sst xmlns="http://schemas.openxmlformats.org/spreadsheetml/2006/main" count="81" uniqueCount="67">
  <si>
    <t>Date</t>
  </si>
  <si>
    <t>Nom</t>
  </si>
  <si>
    <t>Montant</t>
  </si>
  <si>
    <t>Dépenses</t>
  </si>
  <si>
    <t>TOTAL</t>
  </si>
  <si>
    <t>Frais de déplacement</t>
  </si>
  <si>
    <t>n° semaine</t>
  </si>
  <si>
    <t>Nb Heures</t>
  </si>
  <si>
    <t>FABRICATION</t>
  </si>
  <si>
    <t>POSE</t>
  </si>
  <si>
    <t>TOTAL DES HEURES</t>
  </si>
  <si>
    <t>FRAIS DE DEPLACEMENT</t>
  </si>
  <si>
    <t>CONTRÔLE</t>
  </si>
  <si>
    <t>ACHATS</t>
  </si>
  <si>
    <t>MO   Fabrication</t>
  </si>
  <si>
    <t>MO   Pose</t>
  </si>
  <si>
    <t>CA / HT  vendu</t>
  </si>
  <si>
    <t>Résultat</t>
  </si>
  <si>
    <t>Tx H</t>
  </si>
  <si>
    <t>Nb H</t>
  </si>
  <si>
    <t>Marché</t>
  </si>
  <si>
    <t>TS - value</t>
  </si>
  <si>
    <t>Ht Marché</t>
  </si>
  <si>
    <t>PLANS</t>
  </si>
  <si>
    <t xml:space="preserve">MO   Bureau étude </t>
  </si>
  <si>
    <t>Nature des travaux</t>
  </si>
  <si>
    <t xml:space="preserve">TOTAL DEPLACEMENT </t>
  </si>
  <si>
    <t>Matière</t>
  </si>
  <si>
    <t>N° Facture</t>
  </si>
  <si>
    <t>Tarif HT</t>
  </si>
  <si>
    <t>x</t>
  </si>
  <si>
    <t>Fournisseur</t>
  </si>
  <si>
    <t>Angle</t>
  </si>
  <si>
    <t>ArtBois</t>
  </si>
  <si>
    <t>Baillergeat</t>
  </si>
  <si>
    <t>Beaumartin</t>
  </si>
  <si>
    <t>Bois du monde</t>
  </si>
  <si>
    <t>Dispano</t>
  </si>
  <si>
    <t>Finitech</t>
  </si>
  <si>
    <t>Foussier</t>
  </si>
  <si>
    <t>Glassolutions</t>
  </si>
  <si>
    <t>Legallais</t>
  </si>
  <si>
    <t>LMC</t>
  </si>
  <si>
    <t>Optima</t>
  </si>
  <si>
    <t>Osterman</t>
  </si>
  <si>
    <t>Portalet</t>
  </si>
  <si>
    <t>Quama</t>
  </si>
  <si>
    <t>Sunclear</t>
  </si>
  <si>
    <t>Visserie service</t>
  </si>
  <si>
    <t>Wurtz</t>
  </si>
  <si>
    <t>Quantité</t>
  </si>
  <si>
    <t>Prix Unitaire</t>
  </si>
  <si>
    <t>Unité</t>
  </si>
  <si>
    <t>ML</t>
  </si>
  <si>
    <t>N°Ref</t>
  </si>
  <si>
    <t>N°BL</t>
  </si>
  <si>
    <t>Nbr/Pnx</t>
  </si>
  <si>
    <t>M2</t>
  </si>
  <si>
    <t>M3</t>
  </si>
  <si>
    <t>Longueur
mm</t>
  </si>
  <si>
    <t>Largeur
mm</t>
  </si>
  <si>
    <t>Epaisseur
mm</t>
  </si>
  <si>
    <t>Référence plan</t>
  </si>
  <si>
    <t/>
  </si>
  <si>
    <t>Date de
Facturation</t>
  </si>
  <si>
    <t>Nom du chantier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</si>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</sst>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F_-;\-* #,##0.00\ _F_-;_-* &quot;-&quot;??\ _F_-;_-@_-"/>
    <numFmt numFmtId="165" formatCode="_-* #,##0.00\ [$€-1]_-;\-* #,##0.00\ [$€-1]_-;_-* &quot;-&quot;??\ [$€-1]_-"/>
    <numFmt numFmtId="166" formatCode="_-* #,##0\ _F_-;\-* #,##0\ _F_-;_-* &quot;-&quot;??\ _F_-;_-@_-"/>
    <numFmt numFmtId="167" formatCode="[$-40C]d\-mmm;@"/>
    <numFmt numFmtId="168" formatCode="_-* #,##0.00\ [$€-40C]_-;\-* #,##0.00\ [$€-40C]_-;_-* &quot;-&quot;??\ [$€-40C]_-;_-@_-"/>
    <numFmt numFmtId="169" formatCode="0.000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name val="Tahoma"/>
      <family val="2"/>
    </font>
    <font>
      <sz val="14"/>
      <name val="Tahoma"/>
      <family val="2"/>
    </font>
    <font>
      <sz val="12"/>
      <name val="Tahoma"/>
      <family val="2"/>
    </font>
    <font>
      <b/>
      <u/>
      <sz val="12"/>
      <name val="Tahoma"/>
      <family val="2"/>
    </font>
    <font>
      <b/>
      <sz val="14"/>
      <name val="Tahoma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sz val="8"/>
      <name val="Arial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Dot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7" fillId="0" borderId="0"/>
    <xf numFmtId="0" fontId="6" fillId="0" borderId="0"/>
  </cellStyleXfs>
  <cellXfs count="105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left"/>
    </xf>
    <xf numFmtId="165" fontId="10" fillId="0" borderId="0" xfId="1" applyFont="1"/>
    <xf numFmtId="166" fontId="10" fillId="0" borderId="0" xfId="2" applyNumberFormat="1" applyFont="1" applyBorder="1" applyAlignment="1">
      <alignment horizontal="left"/>
    </xf>
    <xf numFmtId="164" fontId="10" fillId="0" borderId="0" xfId="2" applyFont="1" applyBorder="1"/>
    <xf numFmtId="164" fontId="10" fillId="0" borderId="0" xfId="2" applyFont="1" applyBorder="1" applyAlignment="1">
      <alignment horizontal="center"/>
    </xf>
    <xf numFmtId="167" fontId="10" fillId="0" borderId="0" xfId="0" applyNumberFormat="1" applyFont="1" applyAlignment="1">
      <alignment horizontal="center"/>
    </xf>
    <xf numFmtId="0" fontId="9" fillId="0" borderId="1" xfId="0" applyFont="1" applyBorder="1"/>
    <xf numFmtId="0" fontId="13" fillId="0" borderId="1" xfId="0" applyFont="1" applyBorder="1"/>
    <xf numFmtId="166" fontId="14" fillId="0" borderId="0" xfId="2" applyNumberFormat="1" applyFont="1" applyBorder="1" applyAlignment="1">
      <alignment horizontal="left"/>
    </xf>
    <xf numFmtId="0" fontId="14" fillId="0" borderId="0" xfId="0" applyFont="1" applyAlignment="1">
      <alignment horizontal="left"/>
    </xf>
    <xf numFmtId="164" fontId="12" fillId="0" borderId="0" xfId="2" applyFont="1" applyBorder="1" applyAlignment="1">
      <alignment horizontal="right"/>
    </xf>
    <xf numFmtId="0" fontId="15" fillId="0" borderId="0" xfId="0" applyFont="1" applyAlignment="1">
      <alignment horizontal="left"/>
    </xf>
    <xf numFmtId="164" fontId="9" fillId="0" borderId="0" xfId="2" applyFont="1" applyFill="1" applyBorder="1"/>
    <xf numFmtId="0" fontId="9" fillId="0" borderId="1" xfId="0" applyFont="1" applyBorder="1" applyAlignment="1">
      <alignment horizontal="center"/>
    </xf>
    <xf numFmtId="164" fontId="9" fillId="0" borderId="1" xfId="2" applyFont="1" applyFill="1" applyBorder="1" applyAlignment="1">
      <alignment horizontal="center"/>
    </xf>
    <xf numFmtId="164" fontId="11" fillId="3" borderId="1" xfId="2" applyFont="1" applyFill="1" applyBorder="1" applyAlignment="1">
      <alignment horizontal="center"/>
    </xf>
    <xf numFmtId="164" fontId="11" fillId="4" borderId="1" xfId="2" applyFont="1" applyFill="1" applyBorder="1" applyAlignment="1">
      <alignment horizontal="center"/>
    </xf>
    <xf numFmtId="0" fontId="13" fillId="0" borderId="1" xfId="0" applyFont="1" applyBorder="1" applyAlignment="1">
      <alignment horizontal="right"/>
    </xf>
    <xf numFmtId="164" fontId="9" fillId="4" borderId="1" xfId="2" applyFont="1" applyFill="1" applyBorder="1"/>
    <xf numFmtId="164" fontId="9" fillId="3" borderId="1" xfId="2" applyFont="1" applyFill="1" applyBorder="1"/>
    <xf numFmtId="0" fontId="13" fillId="3" borderId="1" xfId="0" applyFont="1" applyFill="1" applyBorder="1"/>
    <xf numFmtId="0" fontId="13" fillId="4" borderId="1" xfId="0" applyFont="1" applyFill="1" applyBorder="1"/>
    <xf numFmtId="0" fontId="13" fillId="5" borderId="1" xfId="0" applyFont="1" applyFill="1" applyBorder="1"/>
    <xf numFmtId="2" fontId="9" fillId="5" borderId="1" xfId="0" applyNumberFormat="1" applyFont="1" applyFill="1" applyBorder="1"/>
    <xf numFmtId="0" fontId="13" fillId="6" borderId="1" xfId="0" applyFont="1" applyFill="1" applyBorder="1"/>
    <xf numFmtId="0" fontId="9" fillId="6" borderId="1" xfId="0" applyFont="1" applyFill="1" applyBorder="1"/>
    <xf numFmtId="164" fontId="11" fillId="7" borderId="1" xfId="2" applyFont="1" applyFill="1" applyBorder="1" applyAlignment="1">
      <alignment horizontal="center"/>
    </xf>
    <xf numFmtId="0" fontId="13" fillId="7" borderId="1" xfId="0" applyFont="1" applyFill="1" applyBorder="1"/>
    <xf numFmtId="2" fontId="9" fillId="7" borderId="1" xfId="0" applyNumberFormat="1" applyFont="1" applyFill="1" applyBorder="1"/>
    <xf numFmtId="164" fontId="9" fillId="7" borderId="1" xfId="2" applyFont="1" applyFill="1" applyBorder="1"/>
    <xf numFmtId="168" fontId="9" fillId="5" borderId="1" xfId="2" applyNumberFormat="1" applyFont="1" applyFill="1" applyBorder="1"/>
    <xf numFmtId="168" fontId="9" fillId="7" borderId="1" xfId="2" applyNumberFormat="1" applyFont="1" applyFill="1" applyBorder="1"/>
    <xf numFmtId="168" fontId="9" fillId="3" borderId="1" xfId="2" applyNumberFormat="1" applyFont="1" applyFill="1" applyBorder="1"/>
    <xf numFmtId="168" fontId="9" fillId="4" borderId="1" xfId="2" applyNumberFormat="1" applyFont="1" applyFill="1" applyBorder="1"/>
    <xf numFmtId="168" fontId="9" fillId="6" borderId="1" xfId="2" applyNumberFormat="1" applyFont="1" applyFill="1" applyBorder="1"/>
    <xf numFmtId="168" fontId="9" fillId="0" borderId="1" xfId="2" applyNumberFormat="1" applyFont="1" applyFill="1" applyBorder="1"/>
    <xf numFmtId="168" fontId="9" fillId="0" borderId="0" xfId="2" applyNumberFormat="1" applyFont="1" applyFill="1" applyBorder="1"/>
    <xf numFmtId="0" fontId="8" fillId="0" borderId="0" xfId="0" applyFont="1"/>
    <xf numFmtId="0" fontId="8" fillId="0" borderId="1" xfId="0" applyFont="1" applyBorder="1"/>
    <xf numFmtId="166" fontId="8" fillId="0" borderId="1" xfId="2" applyNumberFormat="1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4" fontId="8" fillId="0" borderId="1" xfId="0" applyNumberFormat="1" applyFont="1" applyBorder="1" applyAlignment="1">
      <alignment horizontal="left"/>
    </xf>
    <xf numFmtId="164" fontId="8" fillId="0" borderId="1" xfId="2" applyFont="1" applyFill="1" applyBorder="1" applyAlignment="1">
      <alignment horizontal="center"/>
    </xf>
    <xf numFmtId="164" fontId="8" fillId="0" borderId="1" xfId="2" applyFont="1" applyFill="1" applyBorder="1" applyAlignment="1">
      <alignment horizontal="right"/>
    </xf>
    <xf numFmtId="0" fontId="8" fillId="0" borderId="1" xfId="2" applyNumberFormat="1" applyFont="1" applyFill="1" applyBorder="1" applyAlignment="1">
      <alignment horizontal="center"/>
    </xf>
    <xf numFmtId="166" fontId="8" fillId="0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64" fontId="8" fillId="0" borderId="1" xfId="2" applyFont="1" applyBorder="1" applyAlignment="1">
      <alignment horizontal="center"/>
    </xf>
    <xf numFmtId="166" fontId="10" fillId="0" borderId="1" xfId="2" applyNumberFormat="1" applyFont="1" applyBorder="1" applyAlignment="1"/>
    <xf numFmtId="0" fontId="10" fillId="0" borderId="1" xfId="0" applyFont="1" applyBorder="1"/>
    <xf numFmtId="164" fontId="11" fillId="2" borderId="1" xfId="2" applyFont="1" applyFill="1" applyBorder="1" applyAlignment="1"/>
    <xf numFmtId="167" fontId="17" fillId="0" borderId="1" xfId="0" applyNumberFormat="1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165" fontId="17" fillId="0" borderId="1" xfId="1" applyFont="1" applyBorder="1" applyAlignment="1">
      <alignment horizontal="center"/>
    </xf>
    <xf numFmtId="0" fontId="17" fillId="0" borderId="0" xfId="0" applyFont="1" applyAlignment="1">
      <alignment horizontal="center"/>
    </xf>
    <xf numFmtId="167" fontId="8" fillId="0" borderId="1" xfId="0" applyNumberFormat="1" applyFont="1" applyBorder="1" applyAlignment="1">
      <alignment horizontal="center"/>
    </xf>
    <xf numFmtId="165" fontId="8" fillId="0" borderId="1" xfId="1" applyFont="1" applyBorder="1"/>
    <xf numFmtId="167" fontId="8" fillId="0" borderId="0" xfId="0" applyNumberFormat="1" applyFont="1" applyAlignment="1">
      <alignment horizontal="center"/>
    </xf>
    <xf numFmtId="165" fontId="17" fillId="6" borderId="2" xfId="1" applyFont="1" applyFill="1" applyBorder="1" applyAlignment="1">
      <alignment horizontal="center"/>
    </xf>
    <xf numFmtId="165" fontId="8" fillId="0" borderId="0" xfId="1" applyFont="1"/>
    <xf numFmtId="165" fontId="8" fillId="0" borderId="1" xfId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4"/>
    <xf numFmtId="0" fontId="5" fillId="0" borderId="0" xfId="4" applyFont="1"/>
    <xf numFmtId="0" fontId="4" fillId="0" borderId="0" xfId="4" applyFont="1"/>
    <xf numFmtId="0" fontId="7" fillId="0" borderId="0" xfId="3" applyAlignment="1">
      <alignment horizontal="center" vertical="center"/>
    </xf>
    <xf numFmtId="168" fontId="7" fillId="0" borderId="0" xfId="3" applyNumberFormat="1" applyAlignment="1">
      <alignment horizontal="center" vertical="center"/>
    </xf>
    <xf numFmtId="2" fontId="7" fillId="0" borderId="0" xfId="3" applyNumberFormat="1" applyAlignment="1">
      <alignment horizontal="center" vertical="center"/>
    </xf>
    <xf numFmtId="0" fontId="3" fillId="8" borderId="1" xfId="3" applyFont="1" applyFill="1" applyBorder="1" applyAlignment="1">
      <alignment horizontal="center" vertical="center" wrapText="1"/>
    </xf>
    <xf numFmtId="0" fontId="3" fillId="8" borderId="1" xfId="3" applyFont="1" applyFill="1" applyBorder="1" applyAlignment="1">
      <alignment horizontal="center" vertical="center"/>
    </xf>
    <xf numFmtId="168" fontId="7" fillId="8" borderId="1" xfId="3" applyNumberFormat="1" applyFill="1" applyBorder="1" applyAlignment="1">
      <alignment horizontal="center" vertical="center"/>
    </xf>
    <xf numFmtId="0" fontId="3" fillId="8" borderId="2" xfId="3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11" fillId="2" borderId="5" xfId="0" applyFont="1" applyFill="1" applyBorder="1" applyAlignment="1">
      <alignment vertical="center"/>
    </xf>
    <xf numFmtId="0" fontId="11" fillId="2" borderId="0" xfId="0" applyFont="1" applyFill="1" applyAlignment="1" applyProtection="1">
      <alignment vertical="center"/>
      <protection locked="0"/>
    </xf>
    <xf numFmtId="0" fontId="3" fillId="0" borderId="1" xfId="3" applyFont="1" applyBorder="1" applyAlignment="1" applyProtection="1">
      <alignment horizontal="center" vertical="center"/>
      <protection locked="0"/>
    </xf>
    <xf numFmtId="0" fontId="7" fillId="0" borderId="0" xfId="3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vertical="center"/>
      <protection locked="0"/>
    </xf>
    <xf numFmtId="0" fontId="3" fillId="0" borderId="2" xfId="3" applyFont="1" applyBorder="1" applyAlignment="1" applyProtection="1">
      <alignment horizontal="center" vertical="center" wrapText="1"/>
      <protection locked="0"/>
    </xf>
    <xf numFmtId="0" fontId="7" fillId="0" borderId="2" xfId="3" applyBorder="1" applyAlignment="1" applyProtection="1">
      <alignment horizontal="center" vertical="center"/>
      <protection locked="0"/>
    </xf>
    <xf numFmtId="1" fontId="7" fillId="0" borderId="0" xfId="3" applyNumberFormat="1" applyAlignment="1" applyProtection="1">
      <alignment horizontal="center" vertical="center"/>
      <protection locked="0"/>
    </xf>
    <xf numFmtId="0" fontId="7" fillId="0" borderId="0" xfId="3" applyAlignment="1" applyProtection="1">
      <alignment horizontal="left" vertical="center"/>
      <protection locked="0"/>
    </xf>
    <xf numFmtId="0" fontId="2" fillId="0" borderId="0" xfId="3" applyFont="1" applyAlignment="1" applyProtection="1">
      <alignment horizontal="center" vertical="center"/>
      <protection locked="0"/>
    </xf>
    <xf numFmtId="169" fontId="7" fillId="0" borderId="0" xfId="3" applyNumberFormat="1" applyAlignment="1">
      <alignment horizontal="center" vertical="center"/>
    </xf>
    <xf numFmtId="0" fontId="19" fillId="0" borderId="3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center"/>
    </xf>
    <xf numFmtId="0" fontId="18" fillId="4" borderId="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8" fillId="7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/>
    </xf>
    <xf numFmtId="0" fontId="17" fillId="6" borderId="7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</cellXfs>
  <cellStyles count="5">
    <cellStyle name="Euro" xfId="1" xr:uid="{00000000-0005-0000-0000-000000000000}"/>
    <cellStyle name="Milliers" xfId="2" builtinId="3"/>
    <cellStyle name="Normal" xfId="0" builtinId="0"/>
    <cellStyle name="Normal 2" xfId="3" xr:uid="{C67304F6-5219-42CC-849D-A08A27EEC3D6}"/>
    <cellStyle name="Normal 3" xfId="4" xr:uid="{19A0224A-F2DF-45DA-ABD6-38AD35E8BA87}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numFmt numFmtId="168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9" formatCode="0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10/relationships/person" Target="persons/person1.xml"/><Relationship Id="rId18" Type="http://schemas.microsoft.com/office/2017/10/relationships/person" Target="persons/person6.xml"/><Relationship Id="rId26" Type="http://schemas.microsoft.com/office/2017/10/relationships/person" Target="persons/person14.xml"/><Relationship Id="rId3" Type="http://schemas.openxmlformats.org/officeDocument/2006/relationships/worksheet" Target="worksheets/sheet3.xml"/><Relationship Id="rId21" Type="http://schemas.microsoft.com/office/2017/10/relationships/person" Target="persons/person9.xml"/><Relationship Id="rId7" Type="http://schemas.openxmlformats.org/officeDocument/2006/relationships/styles" Target="styles.xml"/><Relationship Id="rId12" Type="http://schemas.microsoft.com/office/2017/10/relationships/person" Target="persons/person0.xml"/><Relationship Id="rId17" Type="http://schemas.microsoft.com/office/2017/10/relationships/person" Target="persons/person5.xml"/><Relationship Id="rId25" Type="http://schemas.microsoft.com/office/2017/10/relationships/person" Target="persons/person13.xml"/><Relationship Id="rId2" Type="http://schemas.openxmlformats.org/officeDocument/2006/relationships/worksheet" Target="worksheets/sheet2.xml"/><Relationship Id="rId16" Type="http://schemas.microsoft.com/office/2017/10/relationships/person" Target="persons/person4.xml"/><Relationship Id="rId20" Type="http://schemas.microsoft.com/office/2017/10/relationships/person" Target="persons/person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24" Type="http://schemas.microsoft.com/office/2017/10/relationships/person" Target="persons/person12.xml"/><Relationship Id="rId5" Type="http://schemas.openxmlformats.org/officeDocument/2006/relationships/worksheet" Target="worksheets/sheet5.xml"/><Relationship Id="rId15" Type="http://schemas.microsoft.com/office/2017/10/relationships/person" Target="persons/person2.xml"/><Relationship Id="rId23" Type="http://schemas.microsoft.com/office/2017/10/relationships/person" Target="persons/person10.xml"/><Relationship Id="rId10" Type="http://schemas.openxmlformats.org/officeDocument/2006/relationships/calcChain" Target="calcChain.xml"/><Relationship Id="rId19" Type="http://schemas.microsoft.com/office/2017/10/relationships/person" Target="persons/person7.xml"/><Relationship Id="rId4" Type="http://schemas.openxmlformats.org/officeDocument/2006/relationships/worksheet" Target="worksheets/sheet4.xml"/><Relationship Id="rId9" Type="http://schemas.microsoft.com/office/2017/10/relationships/person" Target="persons/person.xml"/><Relationship Id="rId22" Type="http://schemas.microsoft.com/office/2017/10/relationships/person" Target="persons/person11.xml"/><Relationship Id="rId14" Type="http://schemas.microsoft.com/office/2017/10/relationships/person" Target="persons/person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752475</xdr:colOff>
          <xdr:row>4</xdr:row>
          <xdr:rowOff>0</xdr:rowOff>
        </xdr:from>
        <xdr:to>
          <xdr:col>20</xdr:col>
          <xdr:colOff>0</xdr:colOff>
          <xdr:row>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752475</xdr:colOff>
      <xdr:row>0</xdr:row>
      <xdr:rowOff>9525</xdr:rowOff>
    </xdr:from>
    <xdr:to>
      <xdr:col>20</xdr:col>
      <xdr:colOff>757121</xdr:colOff>
      <xdr:row>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4525625" y="9525"/>
          <a:ext cx="3814646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Pour modifier,</a:t>
          </a:r>
          <a:r>
            <a:rPr lang="fr-FR" sz="1100" b="1" baseline="0"/>
            <a:t> cliquer sur la cellule P + ligne à modifier</a:t>
          </a:r>
        </a:p>
        <a:p>
          <a:pPr algn="l"/>
          <a:r>
            <a:rPr lang="fr-FR" sz="1100" b="1" baseline="0"/>
            <a:t>Ctrl + e pour lancer le configurateur</a:t>
          </a:r>
        </a:p>
        <a:p>
          <a:pPr algn="l"/>
          <a:r>
            <a:rPr lang="fr-FR" sz="1100" b="1" baseline="0"/>
            <a:t>Utiliser le bouton Fermer pour quitter le Formulaire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ersons/person7.xml><?xml version="1.0" encoding="utf-8"?>
<personList xmlns="http://schemas.microsoft.com/office/spreadsheetml/2018/threadedcomments" xmlns:x="http://schemas.openxmlformats.org/spreadsheetml/2006/main"/>
</file>

<file path=xl/persons/person8.xml><?xml version="1.0" encoding="utf-8"?>
<personList xmlns="http://schemas.microsoft.com/office/spreadsheetml/2018/threadedcomments" xmlns:x="http://schemas.openxmlformats.org/spreadsheetml/2006/main"/>
</file>

<file path=xl/persons/person9.xml><?xml version="1.0" encoding="utf-8"?>
<personList xmlns="http://schemas.microsoft.com/office/spreadsheetml/2018/threadedcomments" xmlns:x="http://schemas.openxmlformats.org/spreadsheetml/2006/main"/>
</file>

<file path=xl/persons/person10.xml><?xml version="1.0" encoding="utf-8"?>
<personList xmlns="http://schemas.microsoft.com/office/spreadsheetml/2018/threadedcomments" xmlns:x="http://schemas.openxmlformats.org/spreadsheetml/2006/main"/>
</file>

<file path=xl/persons/person11.xml><?xml version="1.0" encoding="utf-8"?>
<personList xmlns="http://schemas.microsoft.com/office/spreadsheetml/2018/threadedcomments" xmlns:x="http://schemas.openxmlformats.org/spreadsheetml/2006/main"/>
</file>

<file path=xl/persons/person12.xml><?xml version="1.0" encoding="utf-8"?>
<personList xmlns="http://schemas.microsoft.com/office/spreadsheetml/2018/threadedcomments" xmlns:x="http://schemas.openxmlformats.org/spreadsheetml/2006/main"/>
</file>

<file path=xl/persons/person13.xml><?xml version="1.0" encoding="utf-8"?>
<personList xmlns="http://schemas.microsoft.com/office/spreadsheetml/2018/threadedcomments" xmlns:x="http://schemas.openxmlformats.org/spreadsheetml/2006/main"/>
</file>

<file path=xl/persons/person14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F5A115-6DF0-4334-AA75-840EC05C32E9}" name="Fournisseur" displayName="Fournisseur" ref="A1:A19" totalsRowShown="0">
  <autoFilter ref="A1:A19" xr:uid="{00000000-0009-0000-0100-000001000000}"/>
  <sortState xmlns:xlrd2="http://schemas.microsoft.com/office/spreadsheetml/2017/richdata2" ref="A2:A19">
    <sortCondition ref="A1:A19"/>
  </sortState>
  <tableColumns count="1">
    <tableColumn id="1" xr3:uid="{87BA87B2-A85E-435B-9F1B-B704ABEA5173}" name="Fourniss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17C540C-FBF7-4BEE-986E-62B1AD8EE6E8}" name="Unité" displayName="Unité" ref="C1:C4" totalsRowShown="0" headerRowDxfId="36" dataDxfId="35" headerRowCellStyle="Normal 3" dataCellStyle="Normal 3">
  <autoFilter ref="C1:C4" xr:uid="{417C540C-FBF7-4BEE-986E-62B1AD8EE6E8}"/>
  <tableColumns count="1">
    <tableColumn id="1" xr3:uid="{17C3FE2A-ACE0-4A08-A5C0-3A0B91FD8C44}" name="Unité" dataDxfId="34" dataCellStyle="Normal 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7B45C3-139D-42B0-9B6F-60A0840A5EA6}" name="Tb_Config" displayName="Tb_Config" ref="A2:O4" insertRow="1" totalsRowCount="1" headerRowDxfId="33" dataDxfId="31" totalsRowDxfId="30" headerRowBorderDxfId="32">
  <autoFilter ref="A2:O3" xr:uid="{00000000-0009-0000-0100-000002000000}"/>
  <sortState xmlns:xlrd2="http://schemas.microsoft.com/office/spreadsheetml/2017/richdata2" ref="B2:O2">
    <sortCondition ref="G2"/>
  </sortState>
  <tableColumns count="15">
    <tableColumn id="14" xr3:uid="{20AB9189-CFDE-4DFD-8BAD-6D831A0B0FF9}" name="Référence plan" dataDxfId="29" totalsRowDxfId="14"/>
    <tableColumn id="1" xr3:uid="{983FB9EE-DDA8-49DA-AE3F-EE030D3CE038}" name="Matière" dataDxfId="28" totalsRowDxfId="13" dataCellStyle="Normal 2"/>
    <tableColumn id="9" xr3:uid="{4D0F5408-2DDE-4494-ACE6-03CD0F51C813}" name="Longueur_x000a_mm" dataDxfId="27" totalsRowDxfId="12" dataCellStyle="Normal 2"/>
    <tableColumn id="10" xr3:uid="{7151AB72-AAE1-4E60-B643-2AE0FE9C18B4}" name="Largeur_x000a_mm" dataDxfId="26" totalsRowDxfId="11" dataCellStyle="Normal 2"/>
    <tableColumn id="11" xr3:uid="{B986F40E-D545-4366-BC02-5674D1A10F4F}" name="Epaisseur_x000a_mm" dataDxfId="25" totalsRowDxfId="10" dataCellStyle="Normal 2"/>
    <tableColumn id="13" xr3:uid="{EA725897-A39C-4FE4-AEB4-35959658A5D8}" name="Nbr/Pnx" dataDxfId="24" totalsRowDxfId="9" dataCellStyle="Normal 2"/>
    <tableColumn id="2" xr3:uid="{D447E2C0-5AE5-4C00-96DF-568458EED8B5}" name="Fournisseur" dataDxfId="23" totalsRowDxfId="8"/>
    <tableColumn id="3" xr3:uid="{4E175124-5D3A-4EE3-A662-30CFABFAC89B}" name="N°Ref" dataDxfId="22" totalsRowDxfId="7"/>
    <tableColumn id="4" xr3:uid="{959EBFFF-D235-457A-8411-74EBF366CCF7}" name="N°BL" dataDxfId="21" totalsRowDxfId="6"/>
    <tableColumn id="15" xr3:uid="{28DA3D73-27D1-4778-97E8-303982DE1BB4}" name="Date de_x000a_Facturation" dataDxfId="20" totalsRowDxfId="5" dataCellStyle="Normal 2"/>
    <tableColumn id="5" xr3:uid="{83209520-42A2-4E04-80B1-B1F63D32B710}" name="N° Facture" dataDxfId="19" totalsRowDxfId="4"/>
    <tableColumn id="7" xr3:uid="{E9569805-2D50-4F2B-B6E5-7D8063B43073}" name="Unité" dataDxfId="18" totalsRowDxfId="3" dataCellStyle="Normal 2"/>
    <tableColumn id="12" xr3:uid="{B3C08D5E-D437-4A6F-AA36-A9EED305F108}" name="Quantité" dataDxfId="17" totalsRowDxfId="2" dataCellStyle="Normal 2"/>
    <tableColumn id="8" xr3:uid="{6A2D4D5A-9382-4B20-97B1-7686C1A47CA1}" name="Prix Unitaire" totalsRowLabel="Total" dataDxfId="16" totalsRowDxfId="1" dataCellStyle="Normal 2"/>
    <tableColumn id="6" xr3:uid="{B6AB5089-CC23-4A9E-B220-393EFA3CC6AE}" name="Tarif HT" totalsRowFunction="sum" dataDxfId="15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2D5AF-3DC3-42DB-9F17-4F31CB8B2234}">
  <sheetPr codeName="Feuil5"/>
  <dimension ref="A1:C19"/>
  <sheetViews>
    <sheetView workbookViewId="0">
      <selection activeCell="A18" sqref="A18"/>
    </sheetView>
  </sheetViews>
  <sheetFormatPr baseColWidth="10" defaultRowHeight="15" x14ac:dyDescent="0.25"/>
  <cols>
    <col min="1" max="1" width="14.85546875" style="65" bestFit="1" customWidth="1"/>
    <col min="2" max="16384" width="11.42578125" style="65"/>
  </cols>
  <sheetData>
    <row r="1" spans="1:3" x14ac:dyDescent="0.25">
      <c r="A1" s="65" t="s">
        <v>31</v>
      </c>
      <c r="C1" s="66" t="s">
        <v>52</v>
      </c>
    </row>
    <row r="2" spans="1:3" x14ac:dyDescent="0.25">
      <c r="A2" s="65" t="s">
        <v>32</v>
      </c>
      <c r="C2" s="67" t="s">
        <v>57</v>
      </c>
    </row>
    <row r="3" spans="1:3" x14ac:dyDescent="0.25">
      <c r="A3" s="65" t="s">
        <v>33</v>
      </c>
      <c r="C3" s="67" t="s">
        <v>58</v>
      </c>
    </row>
    <row r="4" spans="1:3" x14ac:dyDescent="0.25">
      <c r="A4" s="65" t="s">
        <v>34</v>
      </c>
      <c r="C4" s="66" t="s">
        <v>53</v>
      </c>
    </row>
    <row r="5" spans="1:3" x14ac:dyDescent="0.25">
      <c r="A5" s="65" t="s">
        <v>35</v>
      </c>
    </row>
    <row r="6" spans="1:3" x14ac:dyDescent="0.25">
      <c r="A6" s="67" t="s">
        <v>36</v>
      </c>
      <c r="C6" s="66"/>
    </row>
    <row r="7" spans="1:3" x14ac:dyDescent="0.25">
      <c r="A7" s="65" t="s">
        <v>37</v>
      </c>
    </row>
    <row r="8" spans="1:3" x14ac:dyDescent="0.25">
      <c r="A8" s="65" t="s">
        <v>38</v>
      </c>
    </row>
    <row r="9" spans="1:3" x14ac:dyDescent="0.25">
      <c r="A9" s="65" t="s">
        <v>39</v>
      </c>
    </row>
    <row r="10" spans="1:3" x14ac:dyDescent="0.25">
      <c r="A10" s="65" t="s">
        <v>40</v>
      </c>
    </row>
    <row r="11" spans="1:3" x14ac:dyDescent="0.25">
      <c r="A11" s="65" t="s">
        <v>41</v>
      </c>
    </row>
    <row r="12" spans="1:3" x14ac:dyDescent="0.25">
      <c r="A12" s="65" t="s">
        <v>42</v>
      </c>
    </row>
    <row r="13" spans="1:3" x14ac:dyDescent="0.25">
      <c r="A13" s="65" t="s">
        <v>43</v>
      </c>
    </row>
    <row r="14" spans="1:3" x14ac:dyDescent="0.25">
      <c r="A14" s="65" t="s">
        <v>44</v>
      </c>
    </row>
    <row r="15" spans="1:3" x14ac:dyDescent="0.25">
      <c r="A15" s="65" t="s">
        <v>45</v>
      </c>
    </row>
    <row r="16" spans="1:3" x14ac:dyDescent="0.25">
      <c r="A16" s="65" t="s">
        <v>46</v>
      </c>
    </row>
    <row r="17" spans="1:1" x14ac:dyDescent="0.25">
      <c r="A17" s="65" t="s">
        <v>47</v>
      </c>
    </row>
    <row r="18" spans="1:1" x14ac:dyDescent="0.25">
      <c r="A18" s="67" t="s">
        <v>48</v>
      </c>
    </row>
    <row r="19" spans="1:1" x14ac:dyDescent="0.25">
      <c r="A19" s="65" t="s">
        <v>49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97A44-31C0-4E08-AFE5-7DA2B778E2DF}">
  <sheetPr codeName="Feuil1"/>
  <dimension ref="A1:AI20"/>
  <sheetViews>
    <sheetView tabSelected="1" zoomScale="85" zoomScaleNormal="85" zoomScaleSheetLayoutView="85" workbookViewId="0"/>
  </sheetViews>
  <sheetFormatPr baseColWidth="10" defaultRowHeight="15" x14ac:dyDescent="0.2"/>
  <cols>
    <col min="1" max="1" width="19" style="80" bestFit="1" customWidth="1"/>
    <col min="2" max="2" width="20.7109375" style="80" bestFit="1" customWidth="1"/>
    <col min="3" max="3" width="14.140625" style="68" bestFit="1" customWidth="1"/>
    <col min="4" max="4" width="12.7109375" style="68" customWidth="1"/>
    <col min="5" max="5" width="14.42578125" style="68" bestFit="1" customWidth="1"/>
    <col min="6" max="6" width="13.42578125" style="68" bestFit="1" customWidth="1"/>
    <col min="7" max="7" width="16.140625" style="80" bestFit="1" customWidth="1"/>
    <col min="8" max="8" width="11.42578125" style="80" bestFit="1" customWidth="1"/>
    <col min="9" max="9" width="10.5703125" style="80" bestFit="1" customWidth="1"/>
    <col min="10" max="10" width="16" style="80" bestFit="1" customWidth="1"/>
    <col min="11" max="11" width="15.28515625" style="80" bestFit="1" customWidth="1"/>
    <col min="12" max="12" width="11" style="68" bestFit="1" customWidth="1"/>
    <col min="13" max="13" width="13.7109375" style="68" bestFit="1" customWidth="1"/>
    <col min="14" max="14" width="17" style="68" bestFit="1" customWidth="1"/>
    <col min="15" max="15" width="14.5703125" style="69" bestFit="1" customWidth="1"/>
    <col min="16" max="16" width="11.42578125" style="80"/>
    <col min="17" max="16384" width="11.42578125" style="68"/>
  </cols>
  <sheetData>
    <row r="1" spans="1:35" ht="46.5" customHeight="1" x14ac:dyDescent="0.2">
      <c r="A1" s="78"/>
      <c r="B1" s="78" t="s">
        <v>65</v>
      </c>
      <c r="C1" s="75" t="s">
        <v>63</v>
      </c>
      <c r="D1" s="76"/>
      <c r="E1" s="76"/>
      <c r="F1" s="76"/>
      <c r="G1" s="81"/>
      <c r="H1" s="81"/>
      <c r="I1" s="81"/>
      <c r="J1" s="81"/>
      <c r="K1" s="81"/>
      <c r="L1" s="76"/>
      <c r="M1" s="76"/>
      <c r="N1" s="76"/>
      <c r="O1" s="77"/>
    </row>
    <row r="2" spans="1:35" ht="60" customHeight="1" x14ac:dyDescent="0.2">
      <c r="A2" s="79" t="s">
        <v>62</v>
      </c>
      <c r="B2" s="79" t="s">
        <v>27</v>
      </c>
      <c r="C2" s="71" t="s">
        <v>59</v>
      </c>
      <c r="D2" s="71" t="s">
        <v>60</v>
      </c>
      <c r="E2" s="71" t="s">
        <v>61</v>
      </c>
      <c r="F2" s="72" t="s">
        <v>56</v>
      </c>
      <c r="G2" s="79" t="s">
        <v>31</v>
      </c>
      <c r="H2" s="79" t="s">
        <v>54</v>
      </c>
      <c r="I2" s="79" t="s">
        <v>55</v>
      </c>
      <c r="J2" s="82" t="s">
        <v>64</v>
      </c>
      <c r="K2" s="83" t="s">
        <v>28</v>
      </c>
      <c r="L2" s="74" t="s">
        <v>52</v>
      </c>
      <c r="M2" s="74" t="s">
        <v>50</v>
      </c>
      <c r="N2" s="74" t="s">
        <v>51</v>
      </c>
      <c r="O2" s="73" t="s">
        <v>29</v>
      </c>
      <c r="AI2" s="68" t="s">
        <v>30</v>
      </c>
    </row>
    <row r="3" spans="1:35" x14ac:dyDescent="0.2">
      <c r="A3" s="85"/>
      <c r="B3" s="85"/>
      <c r="J3" s="86"/>
      <c r="M3" s="87"/>
    </row>
    <row r="4" spans="1:35" x14ac:dyDescent="0.2">
      <c r="A4" s="100"/>
      <c r="B4" s="101"/>
      <c r="C4" s="102"/>
      <c r="D4" s="102"/>
      <c r="E4" s="102"/>
      <c r="F4" s="102"/>
      <c r="G4" s="101"/>
      <c r="H4" s="101"/>
      <c r="I4" s="101"/>
      <c r="J4" s="101"/>
      <c r="K4" s="101"/>
      <c r="L4" s="102"/>
      <c r="M4" s="103"/>
      <c r="N4" s="100" t="s">
        <v>66</v>
      </c>
      <c r="O4" s="104">
        <f>SUBTOTAL(109,Tb_Config[Tarif HT])</f>
        <v>0</v>
      </c>
    </row>
    <row r="15" spans="1:35" x14ac:dyDescent="0.2">
      <c r="L15" s="70"/>
      <c r="M15" s="70"/>
    </row>
    <row r="16" spans="1:35" x14ac:dyDescent="0.2">
      <c r="L16" s="70"/>
      <c r="M16" s="70"/>
    </row>
    <row r="17" spans="7:13" x14ac:dyDescent="0.2">
      <c r="L17" s="70"/>
      <c r="M17" s="70"/>
    </row>
    <row r="20" spans="7:13" x14ac:dyDescent="0.2">
      <c r="G20" s="84"/>
    </row>
  </sheetData>
  <sheetProtection algorithmName="SHA-512" hashValue="yocTWPGVSMSfKo30PoUvWUsNIJ32uyU1obidl8S/XBDbQq3zGaexKSDmjn+V3ykJVXadlpjONfRLtlm8JRAZCA==" saltValue="2mSHEE2ssel6NzwC5AC9Sg==" spinCount="100000" sheet="1" objects="1" scenarios="1"/>
  <phoneticPr fontId="20" type="noConversion"/>
  <pageMargins left="0.7" right="0.7" top="0.75" bottom="0.75" header="0.3" footer="0.3"/>
  <pageSetup paperSize="9" scale="54" orientation="portrait" r:id="rId1"/>
  <colBreaks count="1" manualBreakCount="1">
    <brk id="21" min="1" max="5" man="1"/>
  </colBreaks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17</xdr:col>
                <xdr:colOff>752475</xdr:colOff>
                <xdr:row>4</xdr:row>
                <xdr:rowOff>0</xdr:rowOff>
              </from>
              <to>
                <xdr:col>20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93"/>
  <sheetViews>
    <sheetView view="pageBreakPreview" zoomScaleNormal="100" zoomScaleSheetLayoutView="100" workbookViewId="0">
      <selection activeCell="M1" sqref="M1:N1"/>
    </sheetView>
  </sheetViews>
  <sheetFormatPr baseColWidth="10" defaultRowHeight="15" x14ac:dyDescent="0.2"/>
  <cols>
    <col min="1" max="1" width="7.5703125" style="5" bestFit="1" customWidth="1"/>
    <col min="2" max="2" width="14.42578125" style="5" bestFit="1" customWidth="1"/>
    <col min="3" max="3" width="25" style="3" bestFit="1" customWidth="1"/>
    <col min="4" max="4" width="14.28515625" style="6" customWidth="1"/>
    <col min="5" max="5" width="2.28515625" style="2" customWidth="1"/>
    <col min="6" max="6" width="7.5703125" style="5" bestFit="1" customWidth="1"/>
    <col min="7" max="7" width="14.42578125" style="5" bestFit="1" customWidth="1"/>
    <col min="8" max="8" width="25" style="3" bestFit="1" customWidth="1"/>
    <col min="9" max="9" width="14.28515625" style="6" customWidth="1"/>
    <col min="10" max="10" width="2.5703125" style="2" customWidth="1"/>
    <col min="11" max="11" width="7.5703125" style="5" bestFit="1" customWidth="1"/>
    <col min="12" max="12" width="14.42578125" style="5" bestFit="1" customWidth="1"/>
    <col min="13" max="13" width="21.85546875" style="3" bestFit="1" customWidth="1"/>
    <col min="14" max="14" width="14.28515625" style="6" customWidth="1"/>
    <col min="15" max="16384" width="11.42578125" style="2"/>
  </cols>
  <sheetData>
    <row r="1" spans="1:14" ht="18" x14ac:dyDescent="0.2">
      <c r="A1" s="95" t="s">
        <v>23</v>
      </c>
      <c r="B1" s="95"/>
      <c r="C1" s="91" t="str">
        <f>IF(ACHAT!$C$1="","",ACHAT!$C$1)</f>
        <v/>
      </c>
      <c r="D1" s="91"/>
      <c r="F1" s="92" t="s">
        <v>8</v>
      </c>
      <c r="G1" s="92"/>
      <c r="H1" s="91" t="str">
        <f>IF(ACHAT!$C$1="","",ACHAT!$C$1)</f>
        <v/>
      </c>
      <c r="I1" s="91"/>
      <c r="K1" s="93" t="s">
        <v>9</v>
      </c>
      <c r="L1" s="94"/>
      <c r="M1" s="91" t="str">
        <f>IF(ACHAT!$C$1="","",ACHAT!$C$1)</f>
        <v/>
      </c>
      <c r="N1" s="91"/>
    </row>
    <row r="2" spans="1:14" ht="15.75" x14ac:dyDescent="0.25">
      <c r="A2" s="51" t="s">
        <v>1</v>
      </c>
      <c r="B2" s="51" t="s">
        <v>6</v>
      </c>
      <c r="C2" s="52" t="s">
        <v>25</v>
      </c>
      <c r="D2" s="53" t="s">
        <v>7</v>
      </c>
      <c r="F2" s="51" t="s">
        <v>1</v>
      </c>
      <c r="G2" s="51" t="s">
        <v>6</v>
      </c>
      <c r="H2" s="52" t="s">
        <v>25</v>
      </c>
      <c r="I2" s="53" t="s">
        <v>7</v>
      </c>
      <c r="K2" s="51" t="s">
        <v>1</v>
      </c>
      <c r="L2" s="51" t="s">
        <v>6</v>
      </c>
      <c r="M2" s="52" t="s">
        <v>25</v>
      </c>
      <c r="N2" s="53" t="s">
        <v>7</v>
      </c>
    </row>
    <row r="3" spans="1:14" s="40" customFormat="1" ht="12.75" x14ac:dyDescent="0.2">
      <c r="A3" s="42"/>
      <c r="B3" s="43"/>
      <c r="C3" s="44"/>
      <c r="D3" s="45"/>
      <c r="F3" s="42"/>
      <c r="G3" s="43"/>
      <c r="H3" s="44"/>
      <c r="I3" s="45"/>
      <c r="K3" s="42"/>
      <c r="L3" s="43"/>
      <c r="M3" s="44"/>
      <c r="N3" s="45"/>
    </row>
    <row r="4" spans="1:14" s="40" customFormat="1" ht="12.75" x14ac:dyDescent="0.2">
      <c r="A4" s="42"/>
      <c r="B4" s="43"/>
      <c r="C4" s="44"/>
      <c r="D4" s="46"/>
      <c r="F4" s="42"/>
      <c r="G4" s="43"/>
      <c r="H4" s="44"/>
      <c r="I4" s="46"/>
      <c r="K4" s="42"/>
      <c r="L4" s="43"/>
      <c r="M4" s="44"/>
      <c r="N4" s="46"/>
    </row>
    <row r="5" spans="1:14" s="40" customFormat="1" ht="12.75" x14ac:dyDescent="0.2">
      <c r="A5" s="42"/>
      <c r="B5" s="47"/>
      <c r="C5" s="44"/>
      <c r="D5" s="45"/>
      <c r="F5" s="42"/>
      <c r="G5" s="47"/>
      <c r="H5" s="44"/>
      <c r="I5" s="45"/>
      <c r="K5" s="42"/>
      <c r="L5" s="47"/>
      <c r="M5" s="44"/>
      <c r="N5" s="45"/>
    </row>
    <row r="6" spans="1:14" s="40" customFormat="1" ht="12.75" x14ac:dyDescent="0.2">
      <c r="A6" s="48"/>
      <c r="B6" s="47"/>
      <c r="C6" s="49"/>
      <c r="D6" s="50"/>
      <c r="F6" s="48"/>
      <c r="G6" s="47"/>
      <c r="H6" s="49"/>
      <c r="I6" s="50"/>
      <c r="K6" s="48"/>
      <c r="L6" s="47"/>
      <c r="M6" s="49"/>
      <c r="N6" s="50"/>
    </row>
    <row r="7" spans="1:14" s="40" customFormat="1" ht="12.75" x14ac:dyDescent="0.2">
      <c r="A7" s="48"/>
      <c r="B7" s="47"/>
      <c r="C7" s="49"/>
      <c r="D7" s="50"/>
      <c r="F7" s="48"/>
      <c r="G7" s="47"/>
      <c r="H7" s="49"/>
      <c r="I7" s="50"/>
      <c r="K7" s="48"/>
      <c r="L7" s="47"/>
      <c r="M7" s="49"/>
      <c r="N7" s="50"/>
    </row>
    <row r="8" spans="1:14" s="40" customFormat="1" ht="12.75" x14ac:dyDescent="0.2">
      <c r="A8" s="48"/>
      <c r="B8" s="47"/>
      <c r="C8" s="49"/>
      <c r="D8" s="50"/>
      <c r="F8" s="48"/>
      <c r="G8" s="47"/>
      <c r="H8" s="49"/>
      <c r="I8" s="50"/>
      <c r="K8" s="48"/>
      <c r="L8" s="47"/>
      <c r="M8" s="49"/>
      <c r="N8" s="50"/>
    </row>
    <row r="9" spans="1:14" s="40" customFormat="1" ht="12.75" x14ac:dyDescent="0.2">
      <c r="A9" s="48"/>
      <c r="B9" s="47"/>
      <c r="C9" s="49"/>
      <c r="D9" s="50"/>
      <c r="F9" s="48"/>
      <c r="G9" s="47"/>
      <c r="H9" s="49"/>
      <c r="I9" s="50"/>
      <c r="K9" s="48"/>
      <c r="L9" s="47"/>
      <c r="M9" s="49"/>
      <c r="N9" s="50"/>
    </row>
    <row r="10" spans="1:14" s="40" customFormat="1" ht="12.75" x14ac:dyDescent="0.2">
      <c r="A10" s="48"/>
      <c r="B10" s="47"/>
      <c r="C10" s="49"/>
      <c r="D10" s="50"/>
      <c r="F10" s="48"/>
      <c r="G10" s="47"/>
      <c r="H10" s="49"/>
      <c r="I10" s="50"/>
      <c r="K10" s="48"/>
      <c r="L10" s="47"/>
      <c r="M10" s="49"/>
      <c r="N10" s="50"/>
    </row>
    <row r="11" spans="1:14" s="40" customFormat="1" ht="12.75" x14ac:dyDescent="0.2">
      <c r="A11" s="48"/>
      <c r="B11" s="47"/>
      <c r="C11" s="49"/>
      <c r="D11" s="50"/>
      <c r="F11" s="48"/>
      <c r="G11" s="47"/>
      <c r="H11" s="49"/>
      <c r="I11" s="50"/>
      <c r="K11" s="48"/>
      <c r="L11" s="47"/>
      <c r="M11" s="49"/>
      <c r="N11" s="50"/>
    </row>
    <row r="12" spans="1:14" s="40" customFormat="1" ht="12.75" x14ac:dyDescent="0.2">
      <c r="A12" s="48"/>
      <c r="B12" s="47"/>
      <c r="C12" s="49"/>
      <c r="D12" s="50"/>
      <c r="F12" s="48"/>
      <c r="G12" s="47"/>
      <c r="H12" s="49"/>
      <c r="I12" s="50"/>
      <c r="K12" s="48"/>
      <c r="L12" s="47"/>
      <c r="M12" s="49"/>
      <c r="N12" s="50"/>
    </row>
    <row r="13" spans="1:14" s="40" customFormat="1" ht="12.75" x14ac:dyDescent="0.2">
      <c r="A13" s="48"/>
      <c r="B13" s="47"/>
      <c r="C13" s="49"/>
      <c r="D13" s="50"/>
      <c r="F13" s="48"/>
      <c r="G13" s="47"/>
      <c r="H13" s="49"/>
      <c r="I13" s="50"/>
      <c r="K13" s="48"/>
      <c r="L13" s="47"/>
      <c r="M13" s="49"/>
      <c r="N13" s="50"/>
    </row>
    <row r="14" spans="1:14" s="40" customFormat="1" ht="12.75" x14ac:dyDescent="0.2">
      <c r="A14" s="48"/>
      <c r="B14" s="47"/>
      <c r="C14" s="49"/>
      <c r="D14" s="50"/>
      <c r="F14" s="48"/>
      <c r="G14" s="47"/>
      <c r="H14" s="49"/>
      <c r="I14" s="50"/>
      <c r="K14" s="48"/>
      <c r="L14" s="47"/>
      <c r="M14" s="49"/>
      <c r="N14" s="50"/>
    </row>
    <row r="15" spans="1:14" s="40" customFormat="1" ht="12.75" x14ac:dyDescent="0.2">
      <c r="A15" s="48"/>
      <c r="B15" s="47"/>
      <c r="C15" s="49"/>
      <c r="D15" s="50"/>
      <c r="F15" s="48"/>
      <c r="G15" s="47"/>
      <c r="H15" s="49"/>
      <c r="I15" s="50"/>
      <c r="K15" s="48"/>
      <c r="L15" s="47"/>
      <c r="M15" s="49"/>
      <c r="N15" s="50"/>
    </row>
    <row r="16" spans="1:14" s="40" customFormat="1" ht="12.75" x14ac:dyDescent="0.2">
      <c r="A16" s="48"/>
      <c r="B16" s="47"/>
      <c r="C16" s="49"/>
      <c r="D16" s="50"/>
      <c r="F16" s="48"/>
      <c r="G16" s="47"/>
      <c r="H16" s="49"/>
      <c r="I16" s="50"/>
      <c r="K16" s="48"/>
      <c r="L16" s="47"/>
      <c r="M16" s="49"/>
      <c r="N16" s="50"/>
    </row>
    <row r="17" spans="1:14" s="40" customFormat="1" ht="12.75" x14ac:dyDescent="0.2">
      <c r="A17" s="48"/>
      <c r="B17" s="47"/>
      <c r="C17" s="49"/>
      <c r="D17" s="50"/>
      <c r="F17" s="48"/>
      <c r="G17" s="47"/>
      <c r="H17" s="49"/>
      <c r="I17" s="50"/>
      <c r="K17" s="48"/>
      <c r="L17" s="47"/>
      <c r="M17" s="49"/>
      <c r="N17" s="50"/>
    </row>
    <row r="18" spans="1:14" s="40" customFormat="1" ht="12.75" x14ac:dyDescent="0.2">
      <c r="A18" s="48"/>
      <c r="B18" s="47"/>
      <c r="C18" s="49"/>
      <c r="D18" s="50"/>
      <c r="F18" s="48"/>
      <c r="G18" s="47"/>
      <c r="H18" s="49"/>
      <c r="I18" s="50"/>
      <c r="K18" s="48"/>
      <c r="L18" s="47"/>
      <c r="M18" s="49"/>
      <c r="N18" s="50"/>
    </row>
    <row r="19" spans="1:14" s="40" customFormat="1" ht="12.75" x14ac:dyDescent="0.2">
      <c r="A19" s="48"/>
      <c r="B19" s="47"/>
      <c r="C19" s="49"/>
      <c r="D19" s="50"/>
      <c r="F19" s="48"/>
      <c r="G19" s="47"/>
      <c r="H19" s="49"/>
      <c r="I19" s="50"/>
      <c r="K19" s="48"/>
      <c r="L19" s="47"/>
      <c r="M19" s="49"/>
      <c r="N19" s="50"/>
    </row>
    <row r="20" spans="1:14" s="40" customFormat="1" ht="12.75" x14ac:dyDescent="0.2">
      <c r="A20" s="48"/>
      <c r="B20" s="47"/>
      <c r="C20" s="49"/>
      <c r="D20" s="50"/>
      <c r="F20" s="48"/>
      <c r="G20" s="47"/>
      <c r="H20" s="49"/>
      <c r="I20" s="50"/>
      <c r="K20" s="48"/>
      <c r="L20" s="47"/>
      <c r="M20" s="49"/>
      <c r="N20" s="50"/>
    </row>
    <row r="21" spans="1:14" s="40" customFormat="1" ht="12.75" x14ac:dyDescent="0.2">
      <c r="A21" s="48"/>
      <c r="B21" s="47"/>
      <c r="C21" s="49"/>
      <c r="D21" s="50"/>
      <c r="F21" s="48"/>
      <c r="G21" s="47"/>
      <c r="H21" s="49"/>
      <c r="I21" s="50"/>
      <c r="K21" s="48"/>
      <c r="L21" s="47"/>
      <c r="M21" s="49"/>
      <c r="N21" s="50"/>
    </row>
    <row r="22" spans="1:14" s="40" customFormat="1" ht="12.75" x14ac:dyDescent="0.2">
      <c r="A22" s="48"/>
      <c r="B22" s="47"/>
      <c r="C22" s="49"/>
      <c r="D22" s="50"/>
      <c r="F22" s="48"/>
      <c r="G22" s="47"/>
      <c r="H22" s="49"/>
      <c r="I22" s="50"/>
      <c r="K22" s="48"/>
      <c r="L22" s="47"/>
      <c r="M22" s="49"/>
      <c r="N22" s="50"/>
    </row>
    <row r="23" spans="1:14" s="40" customFormat="1" ht="12.75" x14ac:dyDescent="0.2">
      <c r="A23" s="48"/>
      <c r="B23" s="47"/>
      <c r="C23" s="49"/>
      <c r="D23" s="50"/>
      <c r="F23" s="48"/>
      <c r="G23" s="47"/>
      <c r="H23" s="49"/>
      <c r="I23" s="50"/>
      <c r="K23" s="48"/>
      <c r="L23" s="47"/>
      <c r="M23" s="49"/>
      <c r="N23" s="50"/>
    </row>
    <row r="24" spans="1:14" s="40" customFormat="1" ht="12.75" x14ac:dyDescent="0.2">
      <c r="A24" s="48"/>
      <c r="B24" s="47"/>
      <c r="C24" s="49"/>
      <c r="D24" s="50"/>
      <c r="F24" s="48"/>
      <c r="G24" s="47"/>
      <c r="H24" s="49"/>
      <c r="I24" s="50"/>
      <c r="K24" s="48"/>
      <c r="L24" s="47"/>
      <c r="M24" s="49"/>
      <c r="N24" s="50"/>
    </row>
    <row r="25" spans="1:14" s="40" customFormat="1" ht="12.75" x14ac:dyDescent="0.2">
      <c r="A25" s="48"/>
      <c r="B25" s="47"/>
      <c r="C25" s="49"/>
      <c r="D25" s="50"/>
      <c r="F25" s="48"/>
      <c r="G25" s="47"/>
      <c r="H25" s="49"/>
      <c r="I25" s="50"/>
      <c r="K25" s="48"/>
      <c r="L25" s="47"/>
      <c r="M25" s="49"/>
      <c r="N25" s="50"/>
    </row>
    <row r="26" spans="1:14" s="40" customFormat="1" ht="12.75" x14ac:dyDescent="0.2">
      <c r="A26" s="48"/>
      <c r="B26" s="47"/>
      <c r="C26" s="49"/>
      <c r="D26" s="50"/>
      <c r="F26" s="48"/>
      <c r="G26" s="47"/>
      <c r="H26" s="49"/>
      <c r="I26" s="50"/>
      <c r="K26" s="48"/>
      <c r="L26" s="47"/>
      <c r="M26" s="49"/>
      <c r="N26" s="50"/>
    </row>
    <row r="27" spans="1:14" s="40" customFormat="1" ht="12.75" x14ac:dyDescent="0.2">
      <c r="A27" s="48"/>
      <c r="B27" s="47"/>
      <c r="C27" s="49"/>
      <c r="D27" s="50"/>
      <c r="F27" s="48"/>
      <c r="G27" s="47"/>
      <c r="H27" s="49"/>
      <c r="I27" s="50"/>
      <c r="K27" s="48"/>
      <c r="L27" s="47"/>
      <c r="M27" s="49"/>
      <c r="N27" s="50"/>
    </row>
    <row r="28" spans="1:14" s="40" customFormat="1" ht="12.75" x14ac:dyDescent="0.2">
      <c r="A28" s="48"/>
      <c r="B28" s="47"/>
      <c r="C28" s="49"/>
      <c r="D28" s="50"/>
      <c r="F28" s="48"/>
      <c r="G28" s="47"/>
      <c r="H28" s="49"/>
      <c r="I28" s="50"/>
      <c r="K28" s="48"/>
      <c r="L28" s="47"/>
      <c r="M28" s="49"/>
      <c r="N28" s="50"/>
    </row>
    <row r="29" spans="1:14" s="40" customFormat="1" ht="12.75" x14ac:dyDescent="0.2">
      <c r="A29" s="48"/>
      <c r="B29" s="47"/>
      <c r="C29" s="49"/>
      <c r="D29" s="50"/>
      <c r="F29" s="48"/>
      <c r="G29" s="47"/>
      <c r="H29" s="49"/>
      <c r="I29" s="50"/>
      <c r="K29" s="48"/>
      <c r="L29" s="47"/>
      <c r="M29" s="49"/>
      <c r="N29" s="50"/>
    </row>
    <row r="30" spans="1:14" s="40" customFormat="1" ht="12.75" x14ac:dyDescent="0.2">
      <c r="A30" s="48"/>
      <c r="B30" s="47"/>
      <c r="C30" s="49"/>
      <c r="D30" s="50"/>
      <c r="F30" s="48"/>
      <c r="G30" s="47"/>
      <c r="H30" s="49"/>
      <c r="I30" s="50"/>
      <c r="K30" s="48"/>
      <c r="L30" s="47"/>
      <c r="M30" s="49"/>
      <c r="N30" s="50"/>
    </row>
    <row r="31" spans="1:14" s="40" customFormat="1" ht="12.75" x14ac:dyDescent="0.2">
      <c r="A31" s="48"/>
      <c r="B31" s="47"/>
      <c r="C31" s="49"/>
      <c r="D31" s="50"/>
      <c r="F31" s="48"/>
      <c r="G31" s="47"/>
      <c r="H31" s="49"/>
      <c r="I31" s="50"/>
      <c r="K31" s="48"/>
      <c r="L31" s="47"/>
      <c r="M31" s="49"/>
      <c r="N31" s="50"/>
    </row>
    <row r="32" spans="1:14" s="40" customFormat="1" ht="12.75" x14ac:dyDescent="0.2">
      <c r="A32" s="48"/>
      <c r="B32" s="47"/>
      <c r="C32" s="49"/>
      <c r="D32" s="50"/>
      <c r="F32" s="48"/>
      <c r="G32" s="47"/>
      <c r="H32" s="49"/>
      <c r="I32" s="50"/>
      <c r="K32" s="48"/>
      <c r="L32" s="47"/>
      <c r="M32" s="49"/>
      <c r="N32" s="50"/>
    </row>
    <row r="33" spans="1:14" s="40" customFormat="1" ht="12.75" x14ac:dyDescent="0.2">
      <c r="A33" s="48"/>
      <c r="B33" s="47"/>
      <c r="C33" s="49"/>
      <c r="D33" s="50"/>
      <c r="F33" s="48"/>
      <c r="G33" s="47"/>
      <c r="H33" s="49"/>
      <c r="I33" s="50"/>
      <c r="K33" s="48"/>
      <c r="L33" s="47"/>
      <c r="M33" s="49"/>
      <c r="N33" s="50"/>
    </row>
    <row r="34" spans="1:14" ht="15.75" x14ac:dyDescent="0.25">
      <c r="A34" s="88" t="s">
        <v>10</v>
      </c>
      <c r="B34" s="89"/>
      <c r="C34" s="90"/>
      <c r="D34" s="29">
        <f>SUM(D3:D33)</f>
        <v>0</v>
      </c>
      <c r="F34" s="88" t="s">
        <v>10</v>
      </c>
      <c r="G34" s="89"/>
      <c r="H34" s="90"/>
      <c r="I34" s="18">
        <f>SUM(I3:I32)</f>
        <v>0</v>
      </c>
      <c r="K34" s="88" t="s">
        <v>10</v>
      </c>
      <c r="L34" s="89"/>
      <c r="M34" s="90"/>
      <c r="N34" s="19">
        <f>SUM(N3:N32)</f>
        <v>0</v>
      </c>
    </row>
    <row r="35" spans="1:14" x14ac:dyDescent="0.2">
      <c r="D35" s="7"/>
      <c r="I35" s="7"/>
      <c r="N35" s="7"/>
    </row>
    <row r="36" spans="1:14" x14ac:dyDescent="0.2">
      <c r="D36" s="7"/>
      <c r="I36" s="7"/>
      <c r="N36" s="7"/>
    </row>
    <row r="37" spans="1:14" x14ac:dyDescent="0.2">
      <c r="D37" s="7"/>
      <c r="I37" s="7"/>
      <c r="N37" s="7"/>
    </row>
    <row r="38" spans="1:14" x14ac:dyDescent="0.2">
      <c r="D38" s="7"/>
      <c r="I38" s="7"/>
      <c r="N38" s="7"/>
    </row>
    <row r="39" spans="1:14" x14ac:dyDescent="0.2">
      <c r="D39" s="7"/>
      <c r="I39" s="7"/>
      <c r="N39" s="7"/>
    </row>
    <row r="40" spans="1:14" x14ac:dyDescent="0.2">
      <c r="D40" s="7"/>
      <c r="I40" s="7"/>
      <c r="N40" s="7"/>
    </row>
    <row r="41" spans="1:14" x14ac:dyDescent="0.2">
      <c r="D41" s="7"/>
      <c r="I41" s="7"/>
      <c r="N41" s="7"/>
    </row>
    <row r="42" spans="1:14" x14ac:dyDescent="0.2">
      <c r="D42" s="7"/>
      <c r="I42" s="7"/>
      <c r="N42" s="7"/>
    </row>
    <row r="43" spans="1:14" x14ac:dyDescent="0.2">
      <c r="D43" s="7"/>
      <c r="I43" s="7"/>
      <c r="N43" s="7"/>
    </row>
    <row r="44" spans="1:14" x14ac:dyDescent="0.2">
      <c r="D44" s="7"/>
      <c r="I44" s="7"/>
      <c r="N44" s="7"/>
    </row>
    <row r="45" spans="1:14" x14ac:dyDescent="0.2">
      <c r="D45" s="7"/>
      <c r="I45" s="7"/>
      <c r="N45" s="7"/>
    </row>
    <row r="46" spans="1:14" x14ac:dyDescent="0.2">
      <c r="D46" s="7"/>
      <c r="I46" s="7"/>
      <c r="N46" s="7"/>
    </row>
    <row r="47" spans="1:14" x14ac:dyDescent="0.2">
      <c r="D47" s="7"/>
      <c r="I47" s="7"/>
      <c r="N47" s="7"/>
    </row>
    <row r="48" spans="1:14" x14ac:dyDescent="0.2">
      <c r="D48" s="7"/>
      <c r="I48" s="7"/>
      <c r="N48" s="7"/>
    </row>
    <row r="49" spans="4:14" x14ac:dyDescent="0.2">
      <c r="D49" s="7"/>
      <c r="I49" s="7"/>
      <c r="N49" s="7"/>
    </row>
    <row r="50" spans="4:14" x14ac:dyDescent="0.2">
      <c r="D50" s="7"/>
      <c r="I50" s="7"/>
      <c r="N50" s="7"/>
    </row>
    <row r="51" spans="4:14" x14ac:dyDescent="0.2">
      <c r="D51" s="7"/>
      <c r="I51" s="7"/>
      <c r="N51" s="7"/>
    </row>
    <row r="52" spans="4:14" x14ac:dyDescent="0.2">
      <c r="D52" s="7"/>
      <c r="I52" s="7"/>
      <c r="N52" s="7"/>
    </row>
    <row r="53" spans="4:14" x14ac:dyDescent="0.2">
      <c r="D53" s="7"/>
      <c r="I53" s="7"/>
      <c r="N53" s="7"/>
    </row>
    <row r="54" spans="4:14" x14ac:dyDescent="0.2">
      <c r="D54" s="7"/>
      <c r="I54" s="7"/>
      <c r="N54" s="7"/>
    </row>
    <row r="55" spans="4:14" x14ac:dyDescent="0.2">
      <c r="D55" s="7"/>
      <c r="I55" s="7"/>
      <c r="N55" s="7"/>
    </row>
    <row r="56" spans="4:14" x14ac:dyDescent="0.2">
      <c r="D56" s="7"/>
      <c r="I56" s="7"/>
      <c r="N56" s="7"/>
    </row>
    <row r="57" spans="4:14" x14ac:dyDescent="0.2">
      <c r="D57" s="7"/>
      <c r="I57" s="7"/>
      <c r="N57" s="7"/>
    </row>
    <row r="58" spans="4:14" x14ac:dyDescent="0.2">
      <c r="D58" s="7"/>
      <c r="I58" s="7"/>
      <c r="N58" s="7"/>
    </row>
    <row r="59" spans="4:14" x14ac:dyDescent="0.2">
      <c r="D59" s="7"/>
      <c r="I59" s="7"/>
      <c r="N59" s="7"/>
    </row>
    <row r="60" spans="4:14" x14ac:dyDescent="0.2">
      <c r="D60" s="7"/>
      <c r="I60" s="7"/>
      <c r="N60" s="7"/>
    </row>
    <row r="61" spans="4:14" x14ac:dyDescent="0.2">
      <c r="D61" s="7"/>
      <c r="I61" s="7"/>
      <c r="N61" s="7"/>
    </row>
    <row r="62" spans="4:14" x14ac:dyDescent="0.2">
      <c r="D62" s="7"/>
      <c r="I62" s="7"/>
      <c r="N62" s="7"/>
    </row>
    <row r="63" spans="4:14" x14ac:dyDescent="0.2">
      <c r="D63" s="7"/>
      <c r="I63" s="7"/>
      <c r="N63" s="7"/>
    </row>
    <row r="64" spans="4:14" x14ac:dyDescent="0.2">
      <c r="D64" s="7"/>
      <c r="I64" s="7"/>
      <c r="N64" s="7"/>
    </row>
    <row r="65" spans="4:14" x14ac:dyDescent="0.2">
      <c r="D65" s="7"/>
      <c r="I65" s="7"/>
      <c r="N65" s="7"/>
    </row>
    <row r="66" spans="4:14" x14ac:dyDescent="0.2">
      <c r="D66" s="7"/>
      <c r="I66" s="7"/>
      <c r="N66" s="7"/>
    </row>
    <row r="67" spans="4:14" x14ac:dyDescent="0.2">
      <c r="D67" s="7"/>
      <c r="I67" s="7"/>
      <c r="N67" s="7"/>
    </row>
    <row r="68" spans="4:14" x14ac:dyDescent="0.2">
      <c r="D68" s="7"/>
      <c r="I68" s="7"/>
      <c r="N68" s="7"/>
    </row>
    <row r="69" spans="4:14" x14ac:dyDescent="0.2">
      <c r="D69" s="7"/>
      <c r="I69" s="7"/>
      <c r="N69" s="7"/>
    </row>
    <row r="70" spans="4:14" x14ac:dyDescent="0.2">
      <c r="D70" s="7"/>
      <c r="I70" s="7"/>
      <c r="N70" s="7"/>
    </row>
    <row r="71" spans="4:14" x14ac:dyDescent="0.2">
      <c r="D71" s="7"/>
      <c r="I71" s="7"/>
      <c r="N71" s="7"/>
    </row>
    <row r="72" spans="4:14" x14ac:dyDescent="0.2">
      <c r="D72" s="7"/>
      <c r="I72" s="7"/>
      <c r="N72" s="7"/>
    </row>
    <row r="73" spans="4:14" x14ac:dyDescent="0.2">
      <c r="D73" s="7"/>
      <c r="I73" s="7"/>
      <c r="N73" s="7"/>
    </row>
    <row r="74" spans="4:14" x14ac:dyDescent="0.2">
      <c r="D74" s="7"/>
      <c r="I74" s="7"/>
      <c r="N74" s="7"/>
    </row>
    <row r="75" spans="4:14" x14ac:dyDescent="0.2">
      <c r="D75" s="7"/>
      <c r="I75" s="7"/>
      <c r="N75" s="7"/>
    </row>
    <row r="76" spans="4:14" x14ac:dyDescent="0.2">
      <c r="D76" s="7"/>
      <c r="I76" s="7"/>
      <c r="N76" s="7"/>
    </row>
    <row r="77" spans="4:14" x14ac:dyDescent="0.2">
      <c r="D77" s="7"/>
      <c r="I77" s="7"/>
      <c r="N77" s="7"/>
    </row>
    <row r="78" spans="4:14" x14ac:dyDescent="0.2">
      <c r="D78" s="7"/>
      <c r="I78" s="7"/>
      <c r="N78" s="7"/>
    </row>
    <row r="79" spans="4:14" x14ac:dyDescent="0.2">
      <c r="D79" s="7"/>
      <c r="I79" s="7"/>
      <c r="N79" s="7"/>
    </row>
    <row r="80" spans="4:14" x14ac:dyDescent="0.2">
      <c r="D80" s="7"/>
      <c r="I80" s="7"/>
      <c r="N80" s="7"/>
    </row>
    <row r="81" spans="4:14" x14ac:dyDescent="0.2">
      <c r="D81" s="7"/>
      <c r="I81" s="7"/>
      <c r="N81" s="7"/>
    </row>
    <row r="82" spans="4:14" x14ac:dyDescent="0.2">
      <c r="D82" s="7"/>
      <c r="I82" s="7"/>
      <c r="N82" s="7"/>
    </row>
    <row r="83" spans="4:14" x14ac:dyDescent="0.2">
      <c r="D83" s="7"/>
      <c r="I83" s="7"/>
      <c r="N83" s="7"/>
    </row>
    <row r="84" spans="4:14" x14ac:dyDescent="0.2">
      <c r="D84" s="7"/>
      <c r="I84" s="7"/>
      <c r="N84" s="7"/>
    </row>
    <row r="85" spans="4:14" x14ac:dyDescent="0.2">
      <c r="D85" s="7"/>
      <c r="I85" s="7"/>
      <c r="N85" s="7"/>
    </row>
    <row r="86" spans="4:14" x14ac:dyDescent="0.2">
      <c r="D86" s="7"/>
      <c r="I86" s="7"/>
      <c r="N86" s="7"/>
    </row>
    <row r="87" spans="4:14" x14ac:dyDescent="0.2">
      <c r="D87" s="7"/>
      <c r="I87" s="7"/>
      <c r="N87" s="7"/>
    </row>
    <row r="88" spans="4:14" x14ac:dyDescent="0.2">
      <c r="D88" s="7"/>
      <c r="I88" s="7"/>
      <c r="N88" s="7"/>
    </row>
    <row r="89" spans="4:14" x14ac:dyDescent="0.2">
      <c r="D89" s="7"/>
      <c r="I89" s="7"/>
      <c r="N89" s="7"/>
    </row>
    <row r="90" spans="4:14" x14ac:dyDescent="0.2">
      <c r="D90" s="7"/>
      <c r="I90" s="7"/>
      <c r="N90" s="7"/>
    </row>
    <row r="91" spans="4:14" x14ac:dyDescent="0.2">
      <c r="D91" s="7"/>
      <c r="I91" s="7"/>
      <c r="N91" s="7"/>
    </row>
    <row r="92" spans="4:14" x14ac:dyDescent="0.2">
      <c r="D92" s="7"/>
      <c r="I92" s="7"/>
      <c r="N92" s="7"/>
    </row>
    <row r="93" spans="4:14" x14ac:dyDescent="0.2">
      <c r="D93" s="7"/>
      <c r="I93" s="7"/>
      <c r="N93" s="7"/>
    </row>
    <row r="94" spans="4:14" x14ac:dyDescent="0.2">
      <c r="D94" s="7"/>
      <c r="I94" s="7"/>
      <c r="N94" s="7"/>
    </row>
    <row r="95" spans="4:14" x14ac:dyDescent="0.2">
      <c r="D95" s="7"/>
      <c r="I95" s="7"/>
      <c r="N95" s="7"/>
    </row>
    <row r="96" spans="4:14" x14ac:dyDescent="0.2">
      <c r="D96" s="7"/>
      <c r="I96" s="7"/>
      <c r="N96" s="7"/>
    </row>
    <row r="97" spans="4:14" x14ac:dyDescent="0.2">
      <c r="D97" s="7"/>
      <c r="I97" s="7"/>
      <c r="N97" s="7"/>
    </row>
    <row r="98" spans="4:14" x14ac:dyDescent="0.2">
      <c r="D98" s="7"/>
      <c r="I98" s="7"/>
      <c r="N98" s="7"/>
    </row>
    <row r="99" spans="4:14" x14ac:dyDescent="0.2">
      <c r="D99" s="7"/>
      <c r="I99" s="7"/>
      <c r="N99" s="7"/>
    </row>
    <row r="100" spans="4:14" x14ac:dyDescent="0.2">
      <c r="D100" s="7"/>
      <c r="I100" s="7"/>
      <c r="N100" s="7"/>
    </row>
    <row r="101" spans="4:14" x14ac:dyDescent="0.2">
      <c r="D101" s="7"/>
      <c r="I101" s="7"/>
      <c r="N101" s="7"/>
    </row>
    <row r="102" spans="4:14" x14ac:dyDescent="0.2">
      <c r="D102" s="7"/>
      <c r="I102" s="7"/>
      <c r="N102" s="7"/>
    </row>
    <row r="103" spans="4:14" x14ac:dyDescent="0.2">
      <c r="D103" s="7"/>
      <c r="I103" s="7"/>
      <c r="N103" s="7"/>
    </row>
    <row r="104" spans="4:14" x14ac:dyDescent="0.2">
      <c r="D104" s="7"/>
      <c r="I104" s="7"/>
      <c r="N104" s="7"/>
    </row>
    <row r="105" spans="4:14" x14ac:dyDescent="0.2">
      <c r="D105" s="7"/>
      <c r="I105" s="7"/>
      <c r="N105" s="7"/>
    </row>
    <row r="106" spans="4:14" x14ac:dyDescent="0.2">
      <c r="D106" s="7"/>
      <c r="I106" s="7"/>
      <c r="N106" s="7"/>
    </row>
    <row r="107" spans="4:14" x14ac:dyDescent="0.2">
      <c r="D107" s="7"/>
      <c r="I107" s="7"/>
      <c r="N107" s="7"/>
    </row>
    <row r="108" spans="4:14" x14ac:dyDescent="0.2">
      <c r="D108" s="7"/>
      <c r="I108" s="7"/>
      <c r="N108" s="7"/>
    </row>
    <row r="109" spans="4:14" x14ac:dyDescent="0.2">
      <c r="D109" s="7"/>
      <c r="I109" s="7"/>
      <c r="N109" s="7"/>
    </row>
    <row r="110" spans="4:14" x14ac:dyDescent="0.2">
      <c r="D110" s="7"/>
      <c r="I110" s="7"/>
      <c r="N110" s="7"/>
    </row>
    <row r="111" spans="4:14" x14ac:dyDescent="0.2">
      <c r="D111" s="7"/>
      <c r="I111" s="7"/>
      <c r="N111" s="7"/>
    </row>
    <row r="112" spans="4:14" x14ac:dyDescent="0.2">
      <c r="D112" s="7"/>
      <c r="I112" s="7"/>
      <c r="N112" s="7"/>
    </row>
    <row r="113" spans="4:14" x14ac:dyDescent="0.2">
      <c r="D113" s="7"/>
      <c r="I113" s="7"/>
      <c r="N113" s="7"/>
    </row>
    <row r="114" spans="4:14" x14ac:dyDescent="0.2">
      <c r="D114" s="7"/>
      <c r="I114" s="7"/>
      <c r="N114" s="7"/>
    </row>
    <row r="115" spans="4:14" x14ac:dyDescent="0.2">
      <c r="D115" s="7"/>
      <c r="I115" s="7"/>
      <c r="N115" s="7"/>
    </row>
    <row r="116" spans="4:14" x14ac:dyDescent="0.2">
      <c r="D116" s="7"/>
      <c r="I116" s="7"/>
      <c r="N116" s="7"/>
    </row>
    <row r="117" spans="4:14" x14ac:dyDescent="0.2">
      <c r="D117" s="7"/>
      <c r="I117" s="7"/>
      <c r="N117" s="7"/>
    </row>
    <row r="118" spans="4:14" x14ac:dyDescent="0.2">
      <c r="D118" s="7"/>
      <c r="I118" s="7"/>
      <c r="N118" s="7"/>
    </row>
    <row r="119" spans="4:14" x14ac:dyDescent="0.2">
      <c r="D119" s="7"/>
      <c r="I119" s="7"/>
      <c r="N119" s="7"/>
    </row>
    <row r="120" spans="4:14" x14ac:dyDescent="0.2">
      <c r="D120" s="7"/>
      <c r="I120" s="7"/>
      <c r="N120" s="7"/>
    </row>
    <row r="121" spans="4:14" x14ac:dyDescent="0.2">
      <c r="D121" s="7"/>
      <c r="I121" s="7"/>
      <c r="N121" s="7"/>
    </row>
    <row r="122" spans="4:14" x14ac:dyDescent="0.2">
      <c r="D122" s="7"/>
      <c r="I122" s="7"/>
      <c r="N122" s="7"/>
    </row>
    <row r="123" spans="4:14" x14ac:dyDescent="0.2">
      <c r="D123" s="7"/>
      <c r="I123" s="7"/>
      <c r="N123" s="7"/>
    </row>
    <row r="124" spans="4:14" x14ac:dyDescent="0.2">
      <c r="D124" s="7"/>
      <c r="I124" s="7"/>
      <c r="N124" s="7"/>
    </row>
    <row r="125" spans="4:14" x14ac:dyDescent="0.2">
      <c r="D125" s="7"/>
      <c r="I125" s="7"/>
      <c r="N125" s="7"/>
    </row>
    <row r="126" spans="4:14" x14ac:dyDescent="0.2">
      <c r="D126" s="7"/>
      <c r="I126" s="7"/>
      <c r="N126" s="7"/>
    </row>
    <row r="127" spans="4:14" x14ac:dyDescent="0.2">
      <c r="D127" s="7"/>
      <c r="I127" s="7"/>
      <c r="N127" s="7"/>
    </row>
    <row r="128" spans="4:14" x14ac:dyDescent="0.2">
      <c r="D128" s="7"/>
      <c r="I128" s="7"/>
      <c r="N128" s="7"/>
    </row>
    <row r="129" spans="4:14" x14ac:dyDescent="0.2">
      <c r="D129" s="7"/>
      <c r="I129" s="7"/>
      <c r="N129" s="7"/>
    </row>
    <row r="130" spans="4:14" x14ac:dyDescent="0.2">
      <c r="D130" s="7"/>
      <c r="I130" s="7"/>
      <c r="N130" s="7"/>
    </row>
    <row r="131" spans="4:14" x14ac:dyDescent="0.2">
      <c r="D131" s="7"/>
      <c r="I131" s="7"/>
      <c r="N131" s="7"/>
    </row>
    <row r="132" spans="4:14" x14ac:dyDescent="0.2">
      <c r="D132" s="7"/>
      <c r="I132" s="7"/>
      <c r="N132" s="7"/>
    </row>
    <row r="133" spans="4:14" x14ac:dyDescent="0.2">
      <c r="D133" s="7"/>
      <c r="I133" s="7"/>
      <c r="N133" s="7"/>
    </row>
    <row r="134" spans="4:14" x14ac:dyDescent="0.2">
      <c r="D134" s="7"/>
      <c r="I134" s="7"/>
      <c r="N134" s="7"/>
    </row>
    <row r="135" spans="4:14" x14ac:dyDescent="0.2">
      <c r="D135" s="7"/>
      <c r="I135" s="7"/>
      <c r="N135" s="7"/>
    </row>
    <row r="136" spans="4:14" x14ac:dyDescent="0.2">
      <c r="D136" s="7"/>
      <c r="I136" s="7"/>
      <c r="N136" s="7"/>
    </row>
    <row r="137" spans="4:14" x14ac:dyDescent="0.2">
      <c r="D137" s="7"/>
      <c r="I137" s="7"/>
      <c r="N137" s="7"/>
    </row>
    <row r="138" spans="4:14" x14ac:dyDescent="0.2">
      <c r="D138" s="7"/>
      <c r="I138" s="7"/>
      <c r="N138" s="7"/>
    </row>
    <row r="139" spans="4:14" x14ac:dyDescent="0.2">
      <c r="D139" s="7"/>
      <c r="I139" s="7"/>
      <c r="N139" s="7"/>
    </row>
    <row r="140" spans="4:14" x14ac:dyDescent="0.2">
      <c r="D140" s="7"/>
      <c r="I140" s="7"/>
      <c r="N140" s="7"/>
    </row>
    <row r="141" spans="4:14" x14ac:dyDescent="0.2">
      <c r="D141" s="7"/>
      <c r="I141" s="7"/>
      <c r="N141" s="7"/>
    </row>
    <row r="142" spans="4:14" x14ac:dyDescent="0.2">
      <c r="D142" s="7"/>
      <c r="I142" s="7"/>
      <c r="N142" s="7"/>
    </row>
    <row r="143" spans="4:14" x14ac:dyDescent="0.2">
      <c r="D143" s="7"/>
      <c r="I143" s="7"/>
      <c r="N143" s="7"/>
    </row>
    <row r="144" spans="4:14" x14ac:dyDescent="0.2">
      <c r="D144" s="7"/>
      <c r="I144" s="7"/>
      <c r="N144" s="7"/>
    </row>
    <row r="145" spans="4:14" x14ac:dyDescent="0.2">
      <c r="D145" s="7"/>
      <c r="I145" s="7"/>
      <c r="N145" s="7"/>
    </row>
    <row r="146" spans="4:14" x14ac:dyDescent="0.2">
      <c r="D146" s="7"/>
      <c r="I146" s="7"/>
      <c r="N146" s="7"/>
    </row>
    <row r="147" spans="4:14" x14ac:dyDescent="0.2">
      <c r="D147" s="7"/>
      <c r="I147" s="7"/>
      <c r="N147" s="7"/>
    </row>
    <row r="148" spans="4:14" x14ac:dyDescent="0.2">
      <c r="D148" s="7"/>
      <c r="I148" s="7"/>
      <c r="N148" s="7"/>
    </row>
    <row r="149" spans="4:14" x14ac:dyDescent="0.2">
      <c r="D149" s="7"/>
      <c r="I149" s="7"/>
      <c r="N149" s="7"/>
    </row>
    <row r="150" spans="4:14" x14ac:dyDescent="0.2">
      <c r="D150" s="7"/>
      <c r="I150" s="7"/>
      <c r="N150" s="7"/>
    </row>
    <row r="151" spans="4:14" x14ac:dyDescent="0.2">
      <c r="D151" s="7"/>
      <c r="I151" s="7"/>
      <c r="N151" s="7"/>
    </row>
    <row r="152" spans="4:14" x14ac:dyDescent="0.2">
      <c r="D152" s="7"/>
      <c r="I152" s="7"/>
      <c r="N152" s="7"/>
    </row>
    <row r="153" spans="4:14" x14ac:dyDescent="0.2">
      <c r="D153" s="7"/>
      <c r="I153" s="7"/>
      <c r="N153" s="7"/>
    </row>
    <row r="154" spans="4:14" x14ac:dyDescent="0.2">
      <c r="D154" s="7"/>
      <c r="I154" s="7"/>
      <c r="N154" s="7"/>
    </row>
    <row r="155" spans="4:14" x14ac:dyDescent="0.2">
      <c r="D155" s="7"/>
      <c r="I155" s="7"/>
      <c r="N155" s="7"/>
    </row>
    <row r="156" spans="4:14" x14ac:dyDescent="0.2">
      <c r="D156" s="7"/>
      <c r="I156" s="7"/>
      <c r="N156" s="7"/>
    </row>
    <row r="157" spans="4:14" x14ac:dyDescent="0.2">
      <c r="D157" s="7"/>
      <c r="I157" s="7"/>
      <c r="N157" s="7"/>
    </row>
    <row r="158" spans="4:14" x14ac:dyDescent="0.2">
      <c r="D158" s="7"/>
      <c r="I158" s="7"/>
      <c r="N158" s="7"/>
    </row>
    <row r="159" spans="4:14" x14ac:dyDescent="0.2">
      <c r="D159" s="7"/>
      <c r="I159" s="7"/>
      <c r="N159" s="7"/>
    </row>
    <row r="160" spans="4:14" x14ac:dyDescent="0.2">
      <c r="D160" s="7"/>
      <c r="I160" s="7"/>
      <c r="N160" s="7"/>
    </row>
    <row r="161" spans="4:14" x14ac:dyDescent="0.2">
      <c r="D161" s="7"/>
      <c r="I161" s="7"/>
      <c r="N161" s="7"/>
    </row>
    <row r="162" spans="4:14" x14ac:dyDescent="0.2">
      <c r="D162" s="7"/>
      <c r="I162" s="7"/>
      <c r="N162" s="7"/>
    </row>
    <row r="163" spans="4:14" x14ac:dyDescent="0.2">
      <c r="D163" s="7"/>
      <c r="I163" s="7"/>
      <c r="N163" s="7"/>
    </row>
    <row r="164" spans="4:14" x14ac:dyDescent="0.2">
      <c r="D164" s="7"/>
      <c r="I164" s="7"/>
      <c r="N164" s="7"/>
    </row>
    <row r="165" spans="4:14" x14ac:dyDescent="0.2">
      <c r="D165" s="7"/>
      <c r="I165" s="7"/>
      <c r="N165" s="7"/>
    </row>
    <row r="166" spans="4:14" x14ac:dyDescent="0.2">
      <c r="D166" s="7"/>
      <c r="I166" s="7"/>
      <c r="N166" s="7"/>
    </row>
    <row r="167" spans="4:14" x14ac:dyDescent="0.2">
      <c r="D167" s="7"/>
      <c r="I167" s="7"/>
      <c r="N167" s="7"/>
    </row>
    <row r="168" spans="4:14" x14ac:dyDescent="0.2">
      <c r="D168" s="7"/>
      <c r="I168" s="7"/>
      <c r="N168" s="7"/>
    </row>
    <row r="169" spans="4:14" x14ac:dyDescent="0.2">
      <c r="D169" s="7"/>
      <c r="I169" s="7"/>
      <c r="N169" s="7"/>
    </row>
    <row r="170" spans="4:14" x14ac:dyDescent="0.2">
      <c r="D170" s="7"/>
      <c r="I170" s="7"/>
      <c r="N170" s="7"/>
    </row>
    <row r="171" spans="4:14" x14ac:dyDescent="0.2">
      <c r="D171" s="7"/>
      <c r="I171" s="7"/>
      <c r="N171" s="7"/>
    </row>
    <row r="172" spans="4:14" x14ac:dyDescent="0.2">
      <c r="D172" s="7"/>
      <c r="I172" s="7"/>
      <c r="N172" s="7"/>
    </row>
    <row r="173" spans="4:14" x14ac:dyDescent="0.2">
      <c r="D173" s="7"/>
      <c r="I173" s="7"/>
      <c r="N173" s="7"/>
    </row>
    <row r="174" spans="4:14" x14ac:dyDescent="0.2">
      <c r="D174" s="7"/>
      <c r="I174" s="7"/>
      <c r="N174" s="7"/>
    </row>
    <row r="175" spans="4:14" x14ac:dyDescent="0.2">
      <c r="D175" s="7"/>
      <c r="I175" s="7"/>
      <c r="N175" s="7"/>
    </row>
    <row r="176" spans="4:14" x14ac:dyDescent="0.2">
      <c r="D176" s="7"/>
      <c r="I176" s="7"/>
      <c r="N176" s="7"/>
    </row>
    <row r="177" spans="4:14" x14ac:dyDescent="0.2">
      <c r="D177" s="7"/>
      <c r="I177" s="7"/>
      <c r="N177" s="7"/>
    </row>
    <row r="178" spans="4:14" x14ac:dyDescent="0.2">
      <c r="D178" s="7"/>
      <c r="I178" s="7"/>
      <c r="N178" s="7"/>
    </row>
    <row r="179" spans="4:14" x14ac:dyDescent="0.2">
      <c r="D179" s="7"/>
      <c r="I179" s="7"/>
      <c r="N179" s="7"/>
    </row>
    <row r="180" spans="4:14" x14ac:dyDescent="0.2">
      <c r="D180" s="7"/>
      <c r="I180" s="7"/>
      <c r="N180" s="7"/>
    </row>
    <row r="181" spans="4:14" x14ac:dyDescent="0.2">
      <c r="D181" s="7"/>
      <c r="I181" s="7"/>
      <c r="N181" s="7"/>
    </row>
    <row r="182" spans="4:14" x14ac:dyDescent="0.2">
      <c r="D182" s="7"/>
      <c r="I182" s="7"/>
      <c r="N182" s="7"/>
    </row>
    <row r="183" spans="4:14" x14ac:dyDescent="0.2">
      <c r="D183" s="7"/>
      <c r="I183" s="7"/>
      <c r="N183" s="7"/>
    </row>
    <row r="184" spans="4:14" x14ac:dyDescent="0.2">
      <c r="D184" s="7"/>
      <c r="I184" s="7"/>
      <c r="N184" s="7"/>
    </row>
    <row r="185" spans="4:14" x14ac:dyDescent="0.2">
      <c r="D185" s="7"/>
      <c r="I185" s="7"/>
      <c r="N185" s="7"/>
    </row>
    <row r="186" spans="4:14" x14ac:dyDescent="0.2">
      <c r="D186" s="7"/>
      <c r="I186" s="7"/>
      <c r="N186" s="7"/>
    </row>
    <row r="187" spans="4:14" x14ac:dyDescent="0.2">
      <c r="D187" s="7"/>
      <c r="I187" s="7"/>
      <c r="N187" s="7"/>
    </row>
    <row r="188" spans="4:14" x14ac:dyDescent="0.2">
      <c r="D188" s="7"/>
      <c r="I188" s="7"/>
      <c r="N188" s="7"/>
    </row>
    <row r="189" spans="4:14" x14ac:dyDescent="0.2">
      <c r="D189" s="7"/>
      <c r="I189" s="7"/>
      <c r="N189" s="7"/>
    </row>
    <row r="190" spans="4:14" x14ac:dyDescent="0.2">
      <c r="D190" s="7"/>
      <c r="I190" s="7"/>
      <c r="N190" s="7"/>
    </row>
    <row r="191" spans="4:14" x14ac:dyDescent="0.2">
      <c r="D191" s="7"/>
      <c r="I191" s="7"/>
      <c r="N191" s="7"/>
    </row>
    <row r="192" spans="4:14" x14ac:dyDescent="0.2">
      <c r="D192" s="7"/>
      <c r="I192" s="7"/>
      <c r="N192" s="7"/>
    </row>
    <row r="193" spans="4:14" x14ac:dyDescent="0.2">
      <c r="D193" s="7"/>
      <c r="I193" s="7"/>
      <c r="N193" s="7"/>
    </row>
    <row r="194" spans="4:14" x14ac:dyDescent="0.2">
      <c r="D194" s="7"/>
      <c r="I194" s="7"/>
      <c r="N194" s="7"/>
    </row>
    <row r="195" spans="4:14" x14ac:dyDescent="0.2">
      <c r="D195" s="7"/>
      <c r="I195" s="7"/>
      <c r="N195" s="7"/>
    </row>
    <row r="196" spans="4:14" x14ac:dyDescent="0.2">
      <c r="D196" s="7"/>
      <c r="I196" s="7"/>
      <c r="N196" s="7"/>
    </row>
    <row r="197" spans="4:14" x14ac:dyDescent="0.2">
      <c r="D197" s="7"/>
      <c r="I197" s="7"/>
      <c r="N197" s="7"/>
    </row>
    <row r="198" spans="4:14" x14ac:dyDescent="0.2">
      <c r="D198" s="7"/>
      <c r="I198" s="7"/>
      <c r="N198" s="7"/>
    </row>
    <row r="199" spans="4:14" x14ac:dyDescent="0.2">
      <c r="D199" s="7"/>
      <c r="I199" s="7"/>
      <c r="N199" s="7"/>
    </row>
    <row r="200" spans="4:14" x14ac:dyDescent="0.2">
      <c r="D200" s="7"/>
      <c r="I200" s="7"/>
      <c r="N200" s="7"/>
    </row>
    <row r="201" spans="4:14" x14ac:dyDescent="0.2">
      <c r="D201" s="7"/>
      <c r="I201" s="7"/>
      <c r="N201" s="7"/>
    </row>
    <row r="202" spans="4:14" x14ac:dyDescent="0.2">
      <c r="D202" s="7"/>
      <c r="I202" s="7"/>
      <c r="N202" s="7"/>
    </row>
    <row r="203" spans="4:14" x14ac:dyDescent="0.2">
      <c r="D203" s="7"/>
      <c r="I203" s="7"/>
      <c r="N203" s="7"/>
    </row>
    <row r="204" spans="4:14" x14ac:dyDescent="0.2">
      <c r="D204" s="7"/>
      <c r="I204" s="7"/>
      <c r="N204" s="7"/>
    </row>
    <row r="205" spans="4:14" x14ac:dyDescent="0.2">
      <c r="D205" s="7"/>
      <c r="I205" s="7"/>
      <c r="N205" s="7"/>
    </row>
    <row r="206" spans="4:14" x14ac:dyDescent="0.2">
      <c r="D206" s="7"/>
      <c r="I206" s="7"/>
      <c r="N206" s="7"/>
    </row>
    <row r="207" spans="4:14" x14ac:dyDescent="0.2">
      <c r="D207" s="7"/>
      <c r="I207" s="7"/>
      <c r="N207" s="7"/>
    </row>
    <row r="208" spans="4:14" x14ac:dyDescent="0.2">
      <c r="D208" s="7"/>
      <c r="I208" s="7"/>
      <c r="N208" s="7"/>
    </row>
    <row r="209" spans="4:14" x14ac:dyDescent="0.2">
      <c r="D209" s="7"/>
      <c r="I209" s="7"/>
      <c r="N209" s="7"/>
    </row>
    <row r="210" spans="4:14" x14ac:dyDescent="0.2">
      <c r="D210" s="7"/>
      <c r="I210" s="7"/>
      <c r="N210" s="7"/>
    </row>
    <row r="211" spans="4:14" x14ac:dyDescent="0.2">
      <c r="D211" s="7"/>
      <c r="I211" s="7"/>
      <c r="N211" s="7"/>
    </row>
    <row r="212" spans="4:14" x14ac:dyDescent="0.2">
      <c r="D212" s="7"/>
      <c r="I212" s="7"/>
      <c r="N212" s="7"/>
    </row>
    <row r="213" spans="4:14" x14ac:dyDescent="0.2">
      <c r="D213" s="7"/>
      <c r="I213" s="7"/>
      <c r="N213" s="7"/>
    </row>
    <row r="214" spans="4:14" x14ac:dyDescent="0.2">
      <c r="D214" s="7"/>
      <c r="I214" s="7"/>
      <c r="N214" s="7"/>
    </row>
    <row r="215" spans="4:14" x14ac:dyDescent="0.2">
      <c r="D215" s="7"/>
      <c r="I215" s="7"/>
      <c r="N215" s="7"/>
    </row>
    <row r="216" spans="4:14" x14ac:dyDescent="0.2">
      <c r="D216" s="7"/>
      <c r="I216" s="7"/>
      <c r="N216" s="7"/>
    </row>
    <row r="217" spans="4:14" x14ac:dyDescent="0.2">
      <c r="D217" s="7"/>
      <c r="I217" s="7"/>
      <c r="N217" s="7"/>
    </row>
    <row r="218" spans="4:14" x14ac:dyDescent="0.2">
      <c r="D218" s="7"/>
      <c r="I218" s="7"/>
      <c r="N218" s="7"/>
    </row>
    <row r="219" spans="4:14" x14ac:dyDescent="0.2">
      <c r="D219" s="7"/>
      <c r="I219" s="7"/>
      <c r="N219" s="7"/>
    </row>
    <row r="220" spans="4:14" x14ac:dyDescent="0.2">
      <c r="D220" s="7"/>
      <c r="I220" s="7"/>
      <c r="N220" s="7"/>
    </row>
    <row r="221" spans="4:14" x14ac:dyDescent="0.2">
      <c r="D221" s="7"/>
      <c r="I221" s="7"/>
      <c r="N221" s="7"/>
    </row>
    <row r="222" spans="4:14" x14ac:dyDescent="0.2">
      <c r="D222" s="7"/>
      <c r="I222" s="7"/>
      <c r="N222" s="7"/>
    </row>
    <row r="223" spans="4:14" x14ac:dyDescent="0.2">
      <c r="D223" s="7"/>
      <c r="I223" s="7"/>
      <c r="N223" s="7"/>
    </row>
    <row r="224" spans="4:14" x14ac:dyDescent="0.2">
      <c r="D224" s="7"/>
      <c r="I224" s="7"/>
      <c r="N224" s="7"/>
    </row>
    <row r="225" spans="4:14" x14ac:dyDescent="0.2">
      <c r="D225" s="7"/>
      <c r="I225" s="7"/>
      <c r="N225" s="7"/>
    </row>
    <row r="226" spans="4:14" x14ac:dyDescent="0.2">
      <c r="D226" s="7"/>
      <c r="I226" s="7"/>
      <c r="N226" s="7"/>
    </row>
    <row r="227" spans="4:14" x14ac:dyDescent="0.2">
      <c r="D227" s="7"/>
      <c r="I227" s="7"/>
      <c r="N227" s="7"/>
    </row>
    <row r="228" spans="4:14" x14ac:dyDescent="0.2">
      <c r="D228" s="7"/>
      <c r="I228" s="7"/>
      <c r="N228" s="7"/>
    </row>
    <row r="229" spans="4:14" x14ac:dyDescent="0.2">
      <c r="D229" s="7"/>
      <c r="I229" s="7"/>
      <c r="N229" s="7"/>
    </row>
    <row r="230" spans="4:14" x14ac:dyDescent="0.2">
      <c r="D230" s="7"/>
      <c r="I230" s="7"/>
      <c r="N230" s="7"/>
    </row>
    <row r="231" spans="4:14" x14ac:dyDescent="0.2">
      <c r="D231" s="7"/>
      <c r="I231" s="7"/>
      <c r="N231" s="7"/>
    </row>
    <row r="232" spans="4:14" x14ac:dyDescent="0.2">
      <c r="D232" s="7"/>
      <c r="I232" s="7"/>
      <c r="N232" s="7"/>
    </row>
    <row r="233" spans="4:14" x14ac:dyDescent="0.2">
      <c r="D233" s="7"/>
      <c r="I233" s="7"/>
      <c r="N233" s="7"/>
    </row>
    <row r="234" spans="4:14" x14ac:dyDescent="0.2">
      <c r="D234" s="7"/>
      <c r="I234" s="7"/>
      <c r="N234" s="7"/>
    </row>
    <row r="235" spans="4:14" x14ac:dyDescent="0.2">
      <c r="D235" s="7"/>
      <c r="I235" s="7"/>
      <c r="N235" s="7"/>
    </row>
    <row r="236" spans="4:14" x14ac:dyDescent="0.2">
      <c r="D236" s="7"/>
      <c r="I236" s="7"/>
      <c r="N236" s="7"/>
    </row>
    <row r="237" spans="4:14" x14ac:dyDescent="0.2">
      <c r="D237" s="7"/>
      <c r="I237" s="7"/>
      <c r="N237" s="7"/>
    </row>
    <row r="238" spans="4:14" x14ac:dyDescent="0.2">
      <c r="D238" s="7"/>
      <c r="I238" s="7"/>
      <c r="N238" s="7"/>
    </row>
    <row r="239" spans="4:14" x14ac:dyDescent="0.2">
      <c r="D239" s="7"/>
      <c r="I239" s="7"/>
      <c r="N239" s="7"/>
    </row>
    <row r="240" spans="4:14" x14ac:dyDescent="0.2">
      <c r="D240" s="7"/>
      <c r="I240" s="7"/>
      <c r="N240" s="7"/>
    </row>
    <row r="241" spans="4:14" x14ac:dyDescent="0.2">
      <c r="D241" s="7"/>
      <c r="I241" s="7"/>
      <c r="N241" s="7"/>
    </row>
    <row r="242" spans="4:14" x14ac:dyDescent="0.2">
      <c r="D242" s="7"/>
      <c r="I242" s="7"/>
      <c r="N242" s="7"/>
    </row>
    <row r="243" spans="4:14" x14ac:dyDescent="0.2">
      <c r="D243" s="7"/>
      <c r="I243" s="7"/>
      <c r="N243" s="7"/>
    </row>
    <row r="244" spans="4:14" x14ac:dyDescent="0.2">
      <c r="D244" s="7"/>
      <c r="I244" s="7"/>
      <c r="N244" s="7"/>
    </row>
    <row r="245" spans="4:14" x14ac:dyDescent="0.2">
      <c r="D245" s="7"/>
      <c r="I245" s="7"/>
      <c r="N245" s="7"/>
    </row>
    <row r="246" spans="4:14" x14ac:dyDescent="0.2">
      <c r="D246" s="7"/>
      <c r="I246" s="7"/>
      <c r="N246" s="7"/>
    </row>
    <row r="247" spans="4:14" x14ac:dyDescent="0.2">
      <c r="D247" s="7"/>
      <c r="I247" s="7"/>
      <c r="N247" s="7"/>
    </row>
    <row r="248" spans="4:14" x14ac:dyDescent="0.2">
      <c r="D248" s="7"/>
      <c r="I248" s="7"/>
      <c r="N248" s="7"/>
    </row>
    <row r="249" spans="4:14" x14ac:dyDescent="0.2">
      <c r="D249" s="7"/>
      <c r="I249" s="7"/>
      <c r="N249" s="7"/>
    </row>
    <row r="250" spans="4:14" x14ac:dyDescent="0.2">
      <c r="D250" s="7"/>
      <c r="I250" s="7"/>
      <c r="N250" s="7"/>
    </row>
    <row r="251" spans="4:14" x14ac:dyDescent="0.2">
      <c r="D251" s="7"/>
      <c r="I251" s="7"/>
      <c r="N251" s="7"/>
    </row>
    <row r="252" spans="4:14" x14ac:dyDescent="0.2">
      <c r="D252" s="7"/>
      <c r="I252" s="7"/>
      <c r="N252" s="7"/>
    </row>
    <row r="253" spans="4:14" x14ac:dyDescent="0.2">
      <c r="D253" s="7"/>
      <c r="I253" s="7"/>
      <c r="N253" s="7"/>
    </row>
    <row r="254" spans="4:14" x14ac:dyDescent="0.2">
      <c r="D254" s="7"/>
      <c r="I254" s="7"/>
      <c r="N254" s="7"/>
    </row>
    <row r="255" spans="4:14" x14ac:dyDescent="0.2">
      <c r="D255" s="7"/>
      <c r="I255" s="7"/>
      <c r="N255" s="7"/>
    </row>
    <row r="256" spans="4:14" x14ac:dyDescent="0.2">
      <c r="D256" s="7"/>
      <c r="I256" s="7"/>
      <c r="N256" s="7"/>
    </row>
    <row r="257" spans="4:14" x14ac:dyDescent="0.2">
      <c r="D257" s="7"/>
      <c r="I257" s="7"/>
      <c r="N257" s="7"/>
    </row>
    <row r="258" spans="4:14" x14ac:dyDescent="0.2">
      <c r="D258" s="7"/>
      <c r="I258" s="7"/>
      <c r="N258" s="7"/>
    </row>
    <row r="259" spans="4:14" x14ac:dyDescent="0.2">
      <c r="D259" s="7"/>
      <c r="I259" s="7"/>
      <c r="N259" s="7"/>
    </row>
    <row r="260" spans="4:14" x14ac:dyDescent="0.2">
      <c r="D260" s="7"/>
      <c r="I260" s="7"/>
      <c r="N260" s="7"/>
    </row>
    <row r="261" spans="4:14" x14ac:dyDescent="0.2">
      <c r="D261" s="7"/>
      <c r="I261" s="7"/>
      <c r="N261" s="7"/>
    </row>
    <row r="262" spans="4:14" x14ac:dyDescent="0.2">
      <c r="D262" s="7"/>
      <c r="I262" s="7"/>
      <c r="N262" s="7"/>
    </row>
    <row r="263" spans="4:14" x14ac:dyDescent="0.2">
      <c r="D263" s="7"/>
      <c r="I263" s="7"/>
      <c r="N263" s="7"/>
    </row>
    <row r="264" spans="4:14" x14ac:dyDescent="0.2">
      <c r="D264" s="7"/>
      <c r="I264" s="7"/>
      <c r="N264" s="7"/>
    </row>
    <row r="265" spans="4:14" x14ac:dyDescent="0.2">
      <c r="D265" s="7"/>
      <c r="I265" s="7"/>
      <c r="N265" s="7"/>
    </row>
    <row r="266" spans="4:14" x14ac:dyDescent="0.2">
      <c r="D266" s="7"/>
      <c r="I266" s="7"/>
      <c r="N266" s="7"/>
    </row>
    <row r="267" spans="4:14" x14ac:dyDescent="0.2">
      <c r="D267" s="7"/>
      <c r="I267" s="7"/>
      <c r="N267" s="7"/>
    </row>
    <row r="268" spans="4:14" x14ac:dyDescent="0.2">
      <c r="D268" s="7"/>
      <c r="I268" s="7"/>
      <c r="N268" s="7"/>
    </row>
    <row r="269" spans="4:14" x14ac:dyDescent="0.2">
      <c r="D269" s="7"/>
      <c r="I269" s="7"/>
      <c r="N269" s="7"/>
    </row>
    <row r="270" spans="4:14" x14ac:dyDescent="0.2">
      <c r="D270" s="7"/>
      <c r="I270" s="7"/>
      <c r="N270" s="7"/>
    </row>
    <row r="271" spans="4:14" x14ac:dyDescent="0.2">
      <c r="D271" s="7"/>
      <c r="I271" s="7"/>
      <c r="N271" s="7"/>
    </row>
    <row r="272" spans="4:14" x14ac:dyDescent="0.2">
      <c r="D272" s="7"/>
      <c r="I272" s="7"/>
      <c r="N272" s="7"/>
    </row>
    <row r="273" spans="4:14" x14ac:dyDescent="0.2">
      <c r="D273" s="7"/>
      <c r="I273" s="7"/>
      <c r="N273" s="7"/>
    </row>
    <row r="274" spans="4:14" x14ac:dyDescent="0.2">
      <c r="D274" s="7"/>
      <c r="I274" s="7"/>
      <c r="N274" s="7"/>
    </row>
    <row r="275" spans="4:14" x14ac:dyDescent="0.2">
      <c r="D275" s="7"/>
      <c r="I275" s="7"/>
      <c r="N275" s="7"/>
    </row>
    <row r="276" spans="4:14" x14ac:dyDescent="0.2">
      <c r="D276" s="7"/>
      <c r="I276" s="7"/>
      <c r="N276" s="7"/>
    </row>
    <row r="277" spans="4:14" x14ac:dyDescent="0.2">
      <c r="D277" s="7"/>
      <c r="I277" s="7"/>
      <c r="N277" s="7"/>
    </row>
    <row r="278" spans="4:14" x14ac:dyDescent="0.2">
      <c r="D278" s="7"/>
      <c r="I278" s="7"/>
      <c r="N278" s="7"/>
    </row>
    <row r="279" spans="4:14" x14ac:dyDescent="0.2">
      <c r="D279" s="7"/>
      <c r="I279" s="7"/>
      <c r="N279" s="7"/>
    </row>
    <row r="280" spans="4:14" x14ac:dyDescent="0.2">
      <c r="D280" s="7"/>
      <c r="I280" s="7"/>
      <c r="N280" s="7"/>
    </row>
    <row r="281" spans="4:14" x14ac:dyDescent="0.2">
      <c r="D281" s="7"/>
      <c r="I281" s="7"/>
      <c r="N281" s="7"/>
    </row>
    <row r="282" spans="4:14" x14ac:dyDescent="0.2">
      <c r="D282" s="7"/>
      <c r="I282" s="7"/>
      <c r="N282" s="7"/>
    </row>
    <row r="283" spans="4:14" x14ac:dyDescent="0.2">
      <c r="D283" s="7"/>
      <c r="I283" s="7"/>
      <c r="N283" s="7"/>
    </row>
    <row r="284" spans="4:14" x14ac:dyDescent="0.2">
      <c r="D284" s="7"/>
      <c r="I284" s="7"/>
      <c r="N284" s="7"/>
    </row>
    <row r="285" spans="4:14" x14ac:dyDescent="0.2">
      <c r="D285" s="7"/>
      <c r="I285" s="7"/>
      <c r="N285" s="7"/>
    </row>
    <row r="286" spans="4:14" x14ac:dyDescent="0.2">
      <c r="D286" s="7"/>
      <c r="I286" s="7"/>
      <c r="N286" s="7"/>
    </row>
    <row r="287" spans="4:14" x14ac:dyDescent="0.2">
      <c r="D287" s="7"/>
      <c r="I287" s="7"/>
      <c r="N287" s="7"/>
    </row>
    <row r="288" spans="4:14" x14ac:dyDescent="0.2">
      <c r="D288" s="7"/>
      <c r="I288" s="7"/>
      <c r="N288" s="7"/>
    </row>
    <row r="289" spans="4:14" x14ac:dyDescent="0.2">
      <c r="D289" s="7"/>
      <c r="I289" s="7"/>
      <c r="N289" s="7"/>
    </row>
    <row r="290" spans="4:14" x14ac:dyDescent="0.2">
      <c r="D290" s="7"/>
      <c r="I290" s="7"/>
      <c r="N290" s="7"/>
    </row>
    <row r="291" spans="4:14" x14ac:dyDescent="0.2">
      <c r="D291" s="7"/>
      <c r="I291" s="7"/>
      <c r="N291" s="7"/>
    </row>
    <row r="292" spans="4:14" x14ac:dyDescent="0.2">
      <c r="D292" s="7"/>
      <c r="I292" s="7"/>
      <c r="N292" s="7"/>
    </row>
    <row r="293" spans="4:14" x14ac:dyDescent="0.2">
      <c r="D293" s="7"/>
      <c r="I293" s="7"/>
      <c r="N293" s="7"/>
    </row>
    <row r="294" spans="4:14" x14ac:dyDescent="0.2">
      <c r="D294" s="7"/>
      <c r="I294" s="7"/>
      <c r="N294" s="7"/>
    </row>
    <row r="295" spans="4:14" x14ac:dyDescent="0.2">
      <c r="D295" s="7"/>
      <c r="I295" s="7"/>
      <c r="N295" s="7"/>
    </row>
    <row r="296" spans="4:14" x14ac:dyDescent="0.2">
      <c r="D296" s="7"/>
      <c r="I296" s="7"/>
      <c r="N296" s="7"/>
    </row>
    <row r="297" spans="4:14" x14ac:dyDescent="0.2">
      <c r="D297" s="7"/>
      <c r="I297" s="7"/>
      <c r="N297" s="7"/>
    </row>
    <row r="298" spans="4:14" x14ac:dyDescent="0.2">
      <c r="D298" s="7"/>
      <c r="I298" s="7"/>
      <c r="N298" s="7"/>
    </row>
    <row r="299" spans="4:14" x14ac:dyDescent="0.2">
      <c r="D299" s="7"/>
      <c r="I299" s="7"/>
      <c r="N299" s="7"/>
    </row>
    <row r="300" spans="4:14" x14ac:dyDescent="0.2">
      <c r="D300" s="7"/>
      <c r="I300" s="7"/>
      <c r="N300" s="7"/>
    </row>
    <row r="301" spans="4:14" x14ac:dyDescent="0.2">
      <c r="D301" s="7"/>
      <c r="I301" s="7"/>
      <c r="N301" s="7"/>
    </row>
    <row r="302" spans="4:14" x14ac:dyDescent="0.2">
      <c r="D302" s="7"/>
      <c r="I302" s="7"/>
      <c r="N302" s="7"/>
    </row>
    <row r="303" spans="4:14" x14ac:dyDescent="0.2">
      <c r="D303" s="7"/>
      <c r="I303" s="7"/>
      <c r="N303" s="7"/>
    </row>
    <row r="304" spans="4:14" x14ac:dyDescent="0.2">
      <c r="D304" s="7"/>
      <c r="I304" s="7"/>
      <c r="N304" s="7"/>
    </row>
    <row r="305" spans="4:14" x14ac:dyDescent="0.2">
      <c r="D305" s="7"/>
      <c r="I305" s="7"/>
      <c r="N305" s="7"/>
    </row>
    <row r="306" spans="4:14" x14ac:dyDescent="0.2">
      <c r="D306" s="7"/>
      <c r="I306" s="7"/>
      <c r="N306" s="7"/>
    </row>
    <row r="307" spans="4:14" x14ac:dyDescent="0.2">
      <c r="D307" s="7"/>
      <c r="I307" s="7"/>
      <c r="N307" s="7"/>
    </row>
    <row r="308" spans="4:14" x14ac:dyDescent="0.2">
      <c r="D308" s="7"/>
      <c r="I308" s="7"/>
      <c r="N308" s="7"/>
    </row>
    <row r="309" spans="4:14" x14ac:dyDescent="0.2">
      <c r="D309" s="7"/>
      <c r="I309" s="7"/>
      <c r="N309" s="7"/>
    </row>
    <row r="310" spans="4:14" x14ac:dyDescent="0.2">
      <c r="D310" s="7"/>
      <c r="I310" s="7"/>
      <c r="N310" s="7"/>
    </row>
    <row r="311" spans="4:14" x14ac:dyDescent="0.2">
      <c r="D311" s="7"/>
      <c r="I311" s="7"/>
      <c r="N311" s="7"/>
    </row>
    <row r="312" spans="4:14" x14ac:dyDescent="0.2">
      <c r="D312" s="7"/>
      <c r="I312" s="7"/>
      <c r="N312" s="7"/>
    </row>
    <row r="313" spans="4:14" x14ac:dyDescent="0.2">
      <c r="D313" s="7"/>
      <c r="I313" s="7"/>
      <c r="N313" s="7"/>
    </row>
    <row r="314" spans="4:14" x14ac:dyDescent="0.2">
      <c r="D314" s="7"/>
      <c r="I314" s="7"/>
      <c r="N314" s="7"/>
    </row>
    <row r="315" spans="4:14" x14ac:dyDescent="0.2">
      <c r="D315" s="7"/>
      <c r="I315" s="7"/>
      <c r="N315" s="7"/>
    </row>
    <row r="316" spans="4:14" x14ac:dyDescent="0.2">
      <c r="D316" s="7"/>
      <c r="I316" s="7"/>
      <c r="N316" s="7"/>
    </row>
    <row r="317" spans="4:14" x14ac:dyDescent="0.2">
      <c r="D317" s="7"/>
      <c r="I317" s="7"/>
      <c r="N317" s="7"/>
    </row>
    <row r="318" spans="4:14" x14ac:dyDescent="0.2">
      <c r="D318" s="7"/>
      <c r="I318" s="7"/>
      <c r="N318" s="7"/>
    </row>
    <row r="319" spans="4:14" x14ac:dyDescent="0.2">
      <c r="D319" s="7"/>
      <c r="I319" s="7"/>
      <c r="N319" s="7"/>
    </row>
    <row r="320" spans="4:14" x14ac:dyDescent="0.2">
      <c r="D320" s="7"/>
      <c r="I320" s="7"/>
      <c r="N320" s="7"/>
    </row>
    <row r="321" spans="4:14" x14ac:dyDescent="0.2">
      <c r="D321" s="7"/>
      <c r="I321" s="7"/>
      <c r="N321" s="7"/>
    </row>
    <row r="322" spans="4:14" x14ac:dyDescent="0.2">
      <c r="D322" s="7"/>
      <c r="I322" s="7"/>
      <c r="N322" s="7"/>
    </row>
    <row r="323" spans="4:14" x14ac:dyDescent="0.2">
      <c r="D323" s="7"/>
      <c r="I323" s="7"/>
      <c r="N323" s="7"/>
    </row>
    <row r="324" spans="4:14" x14ac:dyDescent="0.2">
      <c r="D324" s="7"/>
      <c r="I324" s="7"/>
      <c r="N324" s="7"/>
    </row>
    <row r="325" spans="4:14" x14ac:dyDescent="0.2">
      <c r="D325" s="7"/>
      <c r="I325" s="7"/>
      <c r="N325" s="7"/>
    </row>
    <row r="326" spans="4:14" x14ac:dyDescent="0.2">
      <c r="D326" s="7"/>
      <c r="I326" s="7"/>
      <c r="N326" s="7"/>
    </row>
    <row r="327" spans="4:14" x14ac:dyDescent="0.2">
      <c r="D327" s="7"/>
      <c r="I327" s="7"/>
      <c r="N327" s="7"/>
    </row>
    <row r="328" spans="4:14" x14ac:dyDescent="0.2">
      <c r="D328" s="7"/>
      <c r="I328" s="7"/>
      <c r="N328" s="7"/>
    </row>
    <row r="329" spans="4:14" x14ac:dyDescent="0.2">
      <c r="D329" s="7"/>
      <c r="I329" s="7"/>
      <c r="N329" s="7"/>
    </row>
    <row r="330" spans="4:14" x14ac:dyDescent="0.2">
      <c r="D330" s="7"/>
      <c r="I330" s="7"/>
      <c r="N330" s="7"/>
    </row>
    <row r="331" spans="4:14" x14ac:dyDescent="0.2">
      <c r="D331" s="7"/>
      <c r="I331" s="7"/>
      <c r="N331" s="7"/>
    </row>
    <row r="332" spans="4:14" x14ac:dyDescent="0.2">
      <c r="D332" s="7"/>
      <c r="I332" s="7"/>
      <c r="N332" s="7"/>
    </row>
    <row r="333" spans="4:14" x14ac:dyDescent="0.2">
      <c r="D333" s="7"/>
      <c r="I333" s="7"/>
      <c r="N333" s="7"/>
    </row>
    <row r="334" spans="4:14" x14ac:dyDescent="0.2">
      <c r="D334" s="7"/>
      <c r="I334" s="7"/>
      <c r="N334" s="7"/>
    </row>
    <row r="335" spans="4:14" x14ac:dyDescent="0.2">
      <c r="D335" s="7"/>
      <c r="I335" s="7"/>
      <c r="N335" s="7"/>
    </row>
    <row r="336" spans="4:14" x14ac:dyDescent="0.2">
      <c r="D336" s="7"/>
      <c r="I336" s="7"/>
      <c r="N336" s="7"/>
    </row>
    <row r="337" spans="4:14" x14ac:dyDescent="0.2">
      <c r="D337" s="7"/>
      <c r="I337" s="7"/>
      <c r="N337" s="7"/>
    </row>
    <row r="338" spans="4:14" x14ac:dyDescent="0.2">
      <c r="D338" s="7"/>
      <c r="I338" s="7"/>
      <c r="N338" s="7"/>
    </row>
    <row r="339" spans="4:14" x14ac:dyDescent="0.2">
      <c r="D339" s="7"/>
      <c r="I339" s="7"/>
      <c r="N339" s="7"/>
    </row>
    <row r="340" spans="4:14" x14ac:dyDescent="0.2">
      <c r="D340" s="7"/>
      <c r="I340" s="7"/>
      <c r="N340" s="7"/>
    </row>
    <row r="341" spans="4:14" x14ac:dyDescent="0.2">
      <c r="D341" s="7"/>
      <c r="I341" s="7"/>
      <c r="N341" s="7"/>
    </row>
    <row r="342" spans="4:14" x14ac:dyDescent="0.2">
      <c r="D342" s="7"/>
      <c r="I342" s="7"/>
      <c r="N342" s="7"/>
    </row>
    <row r="343" spans="4:14" x14ac:dyDescent="0.2">
      <c r="D343" s="7"/>
      <c r="I343" s="7"/>
      <c r="N343" s="7"/>
    </row>
    <row r="344" spans="4:14" x14ac:dyDescent="0.2">
      <c r="D344" s="7"/>
      <c r="I344" s="7"/>
      <c r="N344" s="7"/>
    </row>
    <row r="345" spans="4:14" x14ac:dyDescent="0.2">
      <c r="D345" s="7"/>
      <c r="I345" s="7"/>
      <c r="N345" s="7"/>
    </row>
    <row r="346" spans="4:14" x14ac:dyDescent="0.2">
      <c r="D346" s="7"/>
      <c r="I346" s="7"/>
      <c r="N346" s="7"/>
    </row>
    <row r="347" spans="4:14" x14ac:dyDescent="0.2">
      <c r="D347" s="7"/>
      <c r="I347" s="7"/>
      <c r="N347" s="7"/>
    </row>
    <row r="348" spans="4:14" x14ac:dyDescent="0.2">
      <c r="D348" s="7"/>
      <c r="I348" s="7"/>
      <c r="N348" s="7"/>
    </row>
    <row r="349" spans="4:14" x14ac:dyDescent="0.2">
      <c r="D349" s="7"/>
      <c r="I349" s="7"/>
      <c r="N349" s="7"/>
    </row>
    <row r="350" spans="4:14" x14ac:dyDescent="0.2">
      <c r="D350" s="7"/>
      <c r="I350" s="7"/>
      <c r="N350" s="7"/>
    </row>
    <row r="351" spans="4:14" x14ac:dyDescent="0.2">
      <c r="D351" s="7"/>
      <c r="I351" s="7"/>
      <c r="N351" s="7"/>
    </row>
    <row r="352" spans="4:14" x14ac:dyDescent="0.2">
      <c r="D352" s="7"/>
      <c r="I352" s="7"/>
      <c r="N352" s="7"/>
    </row>
    <row r="353" spans="4:14" x14ac:dyDescent="0.2">
      <c r="D353" s="7"/>
      <c r="I353" s="7"/>
      <c r="N353" s="7"/>
    </row>
    <row r="354" spans="4:14" x14ac:dyDescent="0.2">
      <c r="D354" s="7"/>
      <c r="I354" s="7"/>
      <c r="N354" s="7"/>
    </row>
    <row r="355" spans="4:14" x14ac:dyDescent="0.2">
      <c r="D355" s="7"/>
      <c r="I355" s="7"/>
      <c r="N355" s="7"/>
    </row>
    <row r="356" spans="4:14" x14ac:dyDescent="0.2">
      <c r="D356" s="7"/>
      <c r="I356" s="7"/>
      <c r="N356" s="7"/>
    </row>
    <row r="357" spans="4:14" x14ac:dyDescent="0.2">
      <c r="D357" s="7"/>
      <c r="I357" s="7"/>
      <c r="N357" s="7"/>
    </row>
    <row r="358" spans="4:14" x14ac:dyDescent="0.2">
      <c r="D358" s="7"/>
      <c r="I358" s="7"/>
      <c r="N358" s="7"/>
    </row>
    <row r="359" spans="4:14" x14ac:dyDescent="0.2">
      <c r="D359" s="7"/>
      <c r="I359" s="7"/>
      <c r="N359" s="7"/>
    </row>
    <row r="360" spans="4:14" x14ac:dyDescent="0.2">
      <c r="D360" s="7"/>
      <c r="I360" s="7"/>
      <c r="N360" s="7"/>
    </row>
    <row r="361" spans="4:14" x14ac:dyDescent="0.2">
      <c r="D361" s="7"/>
      <c r="I361" s="7"/>
      <c r="N361" s="7"/>
    </row>
    <row r="362" spans="4:14" x14ac:dyDescent="0.2">
      <c r="D362" s="7"/>
      <c r="I362" s="7"/>
      <c r="N362" s="7"/>
    </row>
    <row r="363" spans="4:14" x14ac:dyDescent="0.2">
      <c r="D363" s="7"/>
      <c r="I363" s="7"/>
      <c r="N363" s="7"/>
    </row>
    <row r="364" spans="4:14" x14ac:dyDescent="0.2">
      <c r="D364" s="7"/>
      <c r="I364" s="7"/>
      <c r="N364" s="7"/>
    </row>
    <row r="365" spans="4:14" x14ac:dyDescent="0.2">
      <c r="D365" s="7"/>
      <c r="I365" s="7"/>
      <c r="N365" s="7"/>
    </row>
    <row r="366" spans="4:14" x14ac:dyDescent="0.2">
      <c r="D366" s="7"/>
      <c r="I366" s="7"/>
      <c r="N366" s="7"/>
    </row>
    <row r="367" spans="4:14" x14ac:dyDescent="0.2">
      <c r="D367" s="7"/>
      <c r="I367" s="7"/>
      <c r="N367" s="7"/>
    </row>
    <row r="368" spans="4:14" x14ac:dyDescent="0.2">
      <c r="D368" s="7"/>
      <c r="I368" s="7"/>
      <c r="N368" s="7"/>
    </row>
    <row r="369" spans="4:14" x14ac:dyDescent="0.2">
      <c r="D369" s="7"/>
      <c r="I369" s="7"/>
      <c r="N369" s="7"/>
    </row>
    <row r="370" spans="4:14" x14ac:dyDescent="0.2">
      <c r="D370" s="7"/>
      <c r="I370" s="7"/>
      <c r="N370" s="7"/>
    </row>
    <row r="371" spans="4:14" x14ac:dyDescent="0.2">
      <c r="D371" s="7"/>
      <c r="I371" s="7"/>
      <c r="N371" s="7"/>
    </row>
    <row r="372" spans="4:14" x14ac:dyDescent="0.2">
      <c r="D372" s="7"/>
      <c r="I372" s="7"/>
      <c r="N372" s="7"/>
    </row>
    <row r="373" spans="4:14" x14ac:dyDescent="0.2">
      <c r="D373" s="7"/>
      <c r="I373" s="7"/>
      <c r="N373" s="7"/>
    </row>
    <row r="374" spans="4:14" x14ac:dyDescent="0.2">
      <c r="D374" s="7"/>
      <c r="I374" s="7"/>
      <c r="N374" s="7"/>
    </row>
    <row r="375" spans="4:14" x14ac:dyDescent="0.2">
      <c r="D375" s="7"/>
      <c r="I375" s="7"/>
      <c r="N375" s="7"/>
    </row>
    <row r="376" spans="4:14" x14ac:dyDescent="0.2">
      <c r="D376" s="7"/>
      <c r="I376" s="7"/>
      <c r="N376" s="7"/>
    </row>
    <row r="377" spans="4:14" x14ac:dyDescent="0.2">
      <c r="D377" s="7"/>
      <c r="I377" s="7"/>
      <c r="N377" s="7"/>
    </row>
    <row r="378" spans="4:14" x14ac:dyDescent="0.2">
      <c r="D378" s="7"/>
      <c r="I378" s="7"/>
      <c r="N378" s="7"/>
    </row>
    <row r="379" spans="4:14" x14ac:dyDescent="0.2">
      <c r="D379" s="7"/>
      <c r="I379" s="7"/>
      <c r="N379" s="7"/>
    </row>
    <row r="380" spans="4:14" x14ac:dyDescent="0.2">
      <c r="D380" s="7"/>
      <c r="I380" s="7"/>
      <c r="N380" s="7"/>
    </row>
    <row r="381" spans="4:14" x14ac:dyDescent="0.2">
      <c r="D381" s="7"/>
      <c r="I381" s="7"/>
      <c r="N381" s="7"/>
    </row>
    <row r="382" spans="4:14" x14ac:dyDescent="0.2">
      <c r="D382" s="7"/>
      <c r="I382" s="7"/>
      <c r="N382" s="7"/>
    </row>
    <row r="383" spans="4:14" x14ac:dyDescent="0.2">
      <c r="D383" s="7"/>
      <c r="I383" s="7"/>
      <c r="N383" s="7"/>
    </row>
    <row r="384" spans="4:14" x14ac:dyDescent="0.2">
      <c r="D384" s="7"/>
      <c r="I384" s="7"/>
      <c r="N384" s="7"/>
    </row>
    <row r="385" spans="4:14" x14ac:dyDescent="0.2">
      <c r="D385" s="7"/>
      <c r="I385" s="7"/>
      <c r="N385" s="7"/>
    </row>
    <row r="386" spans="4:14" x14ac:dyDescent="0.2">
      <c r="D386" s="7"/>
      <c r="I386" s="7"/>
      <c r="N386" s="7"/>
    </row>
    <row r="387" spans="4:14" x14ac:dyDescent="0.2">
      <c r="D387" s="7"/>
      <c r="I387" s="7"/>
      <c r="N387" s="7"/>
    </row>
    <row r="388" spans="4:14" x14ac:dyDescent="0.2">
      <c r="D388" s="7"/>
      <c r="I388" s="7"/>
      <c r="N388" s="7"/>
    </row>
    <row r="389" spans="4:14" x14ac:dyDescent="0.2">
      <c r="D389" s="7"/>
      <c r="I389" s="7"/>
      <c r="N389" s="7"/>
    </row>
    <row r="390" spans="4:14" x14ac:dyDescent="0.2">
      <c r="D390" s="7"/>
      <c r="I390" s="7"/>
      <c r="N390" s="7"/>
    </row>
    <row r="391" spans="4:14" x14ac:dyDescent="0.2">
      <c r="D391" s="7"/>
      <c r="I391" s="7"/>
      <c r="N391" s="7"/>
    </row>
    <row r="392" spans="4:14" x14ac:dyDescent="0.2">
      <c r="D392" s="7"/>
      <c r="I392" s="7"/>
      <c r="N392" s="7"/>
    </row>
    <row r="393" spans="4:14" x14ac:dyDescent="0.2">
      <c r="D393" s="7"/>
      <c r="I393" s="7"/>
      <c r="N393" s="7"/>
    </row>
    <row r="394" spans="4:14" x14ac:dyDescent="0.2">
      <c r="D394" s="7"/>
      <c r="I394" s="7"/>
      <c r="N394" s="7"/>
    </row>
    <row r="395" spans="4:14" x14ac:dyDescent="0.2">
      <c r="D395" s="7"/>
      <c r="I395" s="7"/>
      <c r="N395" s="7"/>
    </row>
    <row r="396" spans="4:14" x14ac:dyDescent="0.2">
      <c r="D396" s="7"/>
      <c r="I396" s="7"/>
      <c r="N396" s="7"/>
    </row>
    <row r="397" spans="4:14" x14ac:dyDescent="0.2">
      <c r="D397" s="7"/>
      <c r="I397" s="7"/>
      <c r="N397" s="7"/>
    </row>
    <row r="398" spans="4:14" x14ac:dyDescent="0.2">
      <c r="D398" s="7"/>
      <c r="I398" s="7"/>
      <c r="N398" s="7"/>
    </row>
    <row r="399" spans="4:14" x14ac:dyDescent="0.2">
      <c r="D399" s="7"/>
      <c r="I399" s="7"/>
      <c r="N399" s="7"/>
    </row>
    <row r="400" spans="4:14" x14ac:dyDescent="0.2">
      <c r="D400" s="7"/>
      <c r="I400" s="7"/>
      <c r="N400" s="7"/>
    </row>
    <row r="401" spans="4:14" x14ac:dyDescent="0.2">
      <c r="D401" s="7"/>
      <c r="I401" s="7"/>
      <c r="N401" s="7"/>
    </row>
    <row r="402" spans="4:14" x14ac:dyDescent="0.2">
      <c r="D402" s="7"/>
      <c r="I402" s="7"/>
      <c r="N402" s="7"/>
    </row>
    <row r="403" spans="4:14" x14ac:dyDescent="0.2">
      <c r="D403" s="7"/>
      <c r="I403" s="7"/>
      <c r="N403" s="7"/>
    </row>
    <row r="404" spans="4:14" x14ac:dyDescent="0.2">
      <c r="D404" s="7"/>
      <c r="I404" s="7"/>
      <c r="N404" s="7"/>
    </row>
    <row r="405" spans="4:14" x14ac:dyDescent="0.2">
      <c r="D405" s="7"/>
      <c r="I405" s="7"/>
      <c r="N405" s="7"/>
    </row>
    <row r="406" spans="4:14" x14ac:dyDescent="0.2">
      <c r="D406" s="7"/>
      <c r="I406" s="7"/>
      <c r="N406" s="7"/>
    </row>
    <row r="407" spans="4:14" x14ac:dyDescent="0.2">
      <c r="D407" s="7"/>
      <c r="I407" s="7"/>
      <c r="N407" s="7"/>
    </row>
    <row r="408" spans="4:14" x14ac:dyDescent="0.2">
      <c r="D408" s="7"/>
      <c r="I408" s="7"/>
      <c r="N408" s="7"/>
    </row>
    <row r="409" spans="4:14" x14ac:dyDescent="0.2">
      <c r="D409" s="7"/>
      <c r="I409" s="7"/>
      <c r="N409" s="7"/>
    </row>
    <row r="410" spans="4:14" x14ac:dyDescent="0.2">
      <c r="D410" s="7"/>
      <c r="I410" s="7"/>
      <c r="N410" s="7"/>
    </row>
    <row r="411" spans="4:14" x14ac:dyDescent="0.2">
      <c r="D411" s="7"/>
      <c r="I411" s="7"/>
      <c r="N411" s="7"/>
    </row>
    <row r="412" spans="4:14" x14ac:dyDescent="0.2">
      <c r="D412" s="7"/>
      <c r="I412" s="7"/>
      <c r="N412" s="7"/>
    </row>
    <row r="413" spans="4:14" x14ac:dyDescent="0.2">
      <c r="D413" s="7"/>
      <c r="I413" s="7"/>
      <c r="N413" s="7"/>
    </row>
    <row r="414" spans="4:14" x14ac:dyDescent="0.2">
      <c r="D414" s="7"/>
      <c r="I414" s="7"/>
      <c r="N414" s="7"/>
    </row>
    <row r="415" spans="4:14" x14ac:dyDescent="0.2">
      <c r="D415" s="7"/>
      <c r="I415" s="7"/>
      <c r="N415" s="7"/>
    </row>
    <row r="416" spans="4:14" x14ac:dyDescent="0.2">
      <c r="D416" s="7"/>
      <c r="I416" s="7"/>
      <c r="N416" s="7"/>
    </row>
    <row r="417" spans="4:14" x14ac:dyDescent="0.2">
      <c r="D417" s="7"/>
      <c r="I417" s="7"/>
      <c r="N417" s="7"/>
    </row>
    <row r="418" spans="4:14" x14ac:dyDescent="0.2">
      <c r="D418" s="7"/>
      <c r="I418" s="7"/>
      <c r="N418" s="7"/>
    </row>
    <row r="419" spans="4:14" x14ac:dyDescent="0.2">
      <c r="D419" s="7"/>
      <c r="I419" s="7"/>
      <c r="N419" s="7"/>
    </row>
    <row r="420" spans="4:14" x14ac:dyDescent="0.2">
      <c r="D420" s="7"/>
      <c r="I420" s="7"/>
      <c r="N420" s="7"/>
    </row>
    <row r="421" spans="4:14" x14ac:dyDescent="0.2">
      <c r="D421" s="7"/>
      <c r="I421" s="7"/>
      <c r="N421" s="7"/>
    </row>
    <row r="422" spans="4:14" x14ac:dyDescent="0.2">
      <c r="D422" s="7"/>
      <c r="I422" s="7"/>
      <c r="N422" s="7"/>
    </row>
    <row r="423" spans="4:14" x14ac:dyDescent="0.2">
      <c r="D423" s="7"/>
      <c r="I423" s="7"/>
      <c r="N423" s="7"/>
    </row>
    <row r="424" spans="4:14" x14ac:dyDescent="0.2">
      <c r="D424" s="7"/>
      <c r="I424" s="7"/>
      <c r="N424" s="7"/>
    </row>
    <row r="425" spans="4:14" x14ac:dyDescent="0.2">
      <c r="D425" s="7"/>
      <c r="I425" s="7"/>
      <c r="N425" s="7"/>
    </row>
    <row r="426" spans="4:14" x14ac:dyDescent="0.2">
      <c r="D426" s="7"/>
      <c r="I426" s="7"/>
      <c r="N426" s="7"/>
    </row>
    <row r="427" spans="4:14" x14ac:dyDescent="0.2">
      <c r="D427" s="7"/>
      <c r="I427" s="7"/>
      <c r="N427" s="7"/>
    </row>
    <row r="428" spans="4:14" x14ac:dyDescent="0.2">
      <c r="D428" s="7"/>
      <c r="I428" s="7"/>
      <c r="N428" s="7"/>
    </row>
    <row r="429" spans="4:14" x14ac:dyDescent="0.2">
      <c r="D429" s="7"/>
      <c r="I429" s="7"/>
      <c r="N429" s="7"/>
    </row>
    <row r="430" spans="4:14" x14ac:dyDescent="0.2">
      <c r="D430" s="7"/>
      <c r="I430" s="7"/>
      <c r="N430" s="7"/>
    </row>
    <row r="431" spans="4:14" x14ac:dyDescent="0.2">
      <c r="D431" s="7"/>
      <c r="I431" s="7"/>
      <c r="N431" s="7"/>
    </row>
    <row r="432" spans="4:14" x14ac:dyDescent="0.2">
      <c r="D432" s="7"/>
      <c r="I432" s="7"/>
      <c r="N432" s="7"/>
    </row>
    <row r="433" spans="4:14" x14ac:dyDescent="0.2">
      <c r="D433" s="7"/>
      <c r="I433" s="7"/>
      <c r="N433" s="7"/>
    </row>
    <row r="434" spans="4:14" x14ac:dyDescent="0.2">
      <c r="D434" s="7"/>
      <c r="I434" s="7"/>
      <c r="N434" s="7"/>
    </row>
    <row r="435" spans="4:14" x14ac:dyDescent="0.2">
      <c r="D435" s="7"/>
      <c r="I435" s="7"/>
      <c r="N435" s="7"/>
    </row>
    <row r="436" spans="4:14" x14ac:dyDescent="0.2">
      <c r="D436" s="7"/>
      <c r="I436" s="7"/>
      <c r="N436" s="7"/>
    </row>
    <row r="437" spans="4:14" x14ac:dyDescent="0.2">
      <c r="D437" s="7"/>
      <c r="I437" s="7"/>
      <c r="N437" s="7"/>
    </row>
    <row r="438" spans="4:14" x14ac:dyDescent="0.2">
      <c r="D438" s="7"/>
      <c r="I438" s="7"/>
      <c r="N438" s="7"/>
    </row>
    <row r="439" spans="4:14" x14ac:dyDescent="0.2">
      <c r="D439" s="7"/>
      <c r="I439" s="7"/>
      <c r="N439" s="7"/>
    </row>
    <row r="440" spans="4:14" x14ac:dyDescent="0.2">
      <c r="D440" s="7"/>
      <c r="I440" s="7"/>
      <c r="N440" s="7"/>
    </row>
    <row r="441" spans="4:14" x14ac:dyDescent="0.2">
      <c r="D441" s="7"/>
      <c r="I441" s="7"/>
      <c r="N441" s="7"/>
    </row>
    <row r="442" spans="4:14" x14ac:dyDescent="0.2">
      <c r="D442" s="7"/>
      <c r="I442" s="7"/>
      <c r="N442" s="7"/>
    </row>
    <row r="443" spans="4:14" x14ac:dyDescent="0.2">
      <c r="D443" s="7"/>
      <c r="I443" s="7"/>
      <c r="N443" s="7"/>
    </row>
    <row r="444" spans="4:14" x14ac:dyDescent="0.2">
      <c r="D444" s="7"/>
      <c r="I444" s="7"/>
      <c r="N444" s="7"/>
    </row>
    <row r="445" spans="4:14" x14ac:dyDescent="0.2">
      <c r="D445" s="7"/>
      <c r="I445" s="7"/>
      <c r="N445" s="7"/>
    </row>
    <row r="446" spans="4:14" x14ac:dyDescent="0.2">
      <c r="D446" s="7"/>
      <c r="I446" s="7"/>
      <c r="N446" s="7"/>
    </row>
    <row r="447" spans="4:14" x14ac:dyDescent="0.2">
      <c r="D447" s="7"/>
      <c r="I447" s="7"/>
      <c r="N447" s="7"/>
    </row>
    <row r="448" spans="4:14" x14ac:dyDescent="0.2">
      <c r="D448" s="7"/>
      <c r="I448" s="7"/>
      <c r="N448" s="7"/>
    </row>
    <row r="449" spans="4:14" x14ac:dyDescent="0.2">
      <c r="D449" s="7"/>
      <c r="I449" s="7"/>
      <c r="N449" s="7"/>
    </row>
    <row r="450" spans="4:14" x14ac:dyDescent="0.2">
      <c r="D450" s="7"/>
      <c r="I450" s="7"/>
      <c r="N450" s="7"/>
    </row>
    <row r="451" spans="4:14" x14ac:dyDescent="0.2">
      <c r="D451" s="7"/>
      <c r="I451" s="7"/>
      <c r="N451" s="7"/>
    </row>
    <row r="452" spans="4:14" x14ac:dyDescent="0.2">
      <c r="D452" s="7"/>
      <c r="I452" s="7"/>
      <c r="N452" s="7"/>
    </row>
    <row r="453" spans="4:14" x14ac:dyDescent="0.2">
      <c r="D453" s="7"/>
      <c r="I453" s="7"/>
      <c r="N453" s="7"/>
    </row>
    <row r="454" spans="4:14" x14ac:dyDescent="0.2">
      <c r="D454" s="7"/>
      <c r="I454" s="7"/>
      <c r="N454" s="7"/>
    </row>
    <row r="455" spans="4:14" x14ac:dyDescent="0.2">
      <c r="D455" s="7"/>
      <c r="I455" s="7"/>
      <c r="N455" s="7"/>
    </row>
    <row r="456" spans="4:14" x14ac:dyDescent="0.2">
      <c r="D456" s="7"/>
      <c r="I456" s="7"/>
      <c r="N456" s="7"/>
    </row>
    <row r="457" spans="4:14" x14ac:dyDescent="0.2">
      <c r="D457" s="7"/>
      <c r="I457" s="7"/>
      <c r="N457" s="7"/>
    </row>
    <row r="458" spans="4:14" x14ac:dyDescent="0.2">
      <c r="D458" s="7"/>
      <c r="I458" s="7"/>
      <c r="N458" s="7"/>
    </row>
    <row r="459" spans="4:14" x14ac:dyDescent="0.2">
      <c r="D459" s="7"/>
      <c r="I459" s="7"/>
      <c r="N459" s="7"/>
    </row>
    <row r="460" spans="4:14" x14ac:dyDescent="0.2">
      <c r="D460" s="7"/>
      <c r="I460" s="7"/>
      <c r="N460" s="7"/>
    </row>
    <row r="461" spans="4:14" x14ac:dyDescent="0.2">
      <c r="D461" s="7"/>
      <c r="I461" s="7"/>
      <c r="N461" s="7"/>
    </row>
    <row r="462" spans="4:14" x14ac:dyDescent="0.2">
      <c r="D462" s="7"/>
      <c r="I462" s="7"/>
      <c r="N462" s="7"/>
    </row>
    <row r="463" spans="4:14" x14ac:dyDescent="0.2">
      <c r="D463" s="7"/>
      <c r="I463" s="7"/>
      <c r="N463" s="7"/>
    </row>
    <row r="464" spans="4:14" x14ac:dyDescent="0.2">
      <c r="D464" s="7"/>
      <c r="I464" s="7"/>
      <c r="N464" s="7"/>
    </row>
    <row r="465" spans="4:14" x14ac:dyDescent="0.2">
      <c r="D465" s="7"/>
      <c r="I465" s="7"/>
      <c r="N465" s="7"/>
    </row>
    <row r="466" spans="4:14" x14ac:dyDescent="0.2">
      <c r="D466" s="7"/>
      <c r="I466" s="7"/>
      <c r="N466" s="7"/>
    </row>
    <row r="467" spans="4:14" x14ac:dyDescent="0.2">
      <c r="D467" s="7"/>
      <c r="I467" s="7"/>
      <c r="N467" s="7"/>
    </row>
    <row r="468" spans="4:14" x14ac:dyDescent="0.2">
      <c r="D468" s="7"/>
      <c r="I468" s="7"/>
      <c r="N468" s="7"/>
    </row>
    <row r="469" spans="4:14" x14ac:dyDescent="0.2">
      <c r="D469" s="7"/>
      <c r="I469" s="7"/>
      <c r="N469" s="7"/>
    </row>
    <row r="470" spans="4:14" x14ac:dyDescent="0.2">
      <c r="D470" s="7"/>
      <c r="I470" s="7"/>
      <c r="N470" s="7"/>
    </row>
    <row r="471" spans="4:14" x14ac:dyDescent="0.2">
      <c r="D471" s="7"/>
      <c r="I471" s="7"/>
      <c r="N471" s="7"/>
    </row>
    <row r="472" spans="4:14" x14ac:dyDescent="0.2">
      <c r="D472" s="7"/>
      <c r="I472" s="7"/>
      <c r="N472" s="7"/>
    </row>
    <row r="473" spans="4:14" x14ac:dyDescent="0.2">
      <c r="D473" s="7"/>
      <c r="I473" s="7"/>
      <c r="N473" s="7"/>
    </row>
    <row r="474" spans="4:14" x14ac:dyDescent="0.2">
      <c r="D474" s="7"/>
      <c r="I474" s="7"/>
      <c r="N474" s="7"/>
    </row>
    <row r="475" spans="4:14" x14ac:dyDescent="0.2">
      <c r="D475" s="7"/>
      <c r="I475" s="7"/>
      <c r="N475" s="7"/>
    </row>
    <row r="476" spans="4:14" x14ac:dyDescent="0.2">
      <c r="D476" s="7"/>
      <c r="I476" s="7"/>
      <c r="N476" s="7"/>
    </row>
    <row r="477" spans="4:14" x14ac:dyDescent="0.2">
      <c r="D477" s="7"/>
      <c r="I477" s="7"/>
      <c r="N477" s="7"/>
    </row>
    <row r="478" spans="4:14" x14ac:dyDescent="0.2">
      <c r="D478" s="7"/>
      <c r="I478" s="7"/>
      <c r="N478" s="7"/>
    </row>
    <row r="479" spans="4:14" x14ac:dyDescent="0.2">
      <c r="D479" s="7"/>
      <c r="I479" s="7"/>
      <c r="N479" s="7"/>
    </row>
    <row r="480" spans="4:14" x14ac:dyDescent="0.2">
      <c r="D480" s="7"/>
      <c r="I480" s="7"/>
      <c r="N480" s="7"/>
    </row>
    <row r="481" spans="4:14" x14ac:dyDescent="0.2">
      <c r="D481" s="7"/>
      <c r="I481" s="7"/>
      <c r="N481" s="7"/>
    </row>
    <row r="482" spans="4:14" x14ac:dyDescent="0.2">
      <c r="D482" s="7"/>
      <c r="I482" s="7"/>
      <c r="N482" s="7"/>
    </row>
    <row r="483" spans="4:14" x14ac:dyDescent="0.2">
      <c r="D483" s="7"/>
      <c r="I483" s="7"/>
      <c r="N483" s="7"/>
    </row>
    <row r="484" spans="4:14" x14ac:dyDescent="0.2">
      <c r="D484" s="7"/>
      <c r="I484" s="7"/>
      <c r="N484" s="7"/>
    </row>
    <row r="485" spans="4:14" x14ac:dyDescent="0.2">
      <c r="D485" s="7"/>
      <c r="I485" s="7"/>
      <c r="N485" s="7"/>
    </row>
    <row r="486" spans="4:14" x14ac:dyDescent="0.2">
      <c r="D486" s="7"/>
      <c r="I486" s="7"/>
      <c r="N486" s="7"/>
    </row>
    <row r="487" spans="4:14" x14ac:dyDescent="0.2">
      <c r="D487" s="7"/>
      <c r="I487" s="7"/>
      <c r="N487" s="7"/>
    </row>
    <row r="488" spans="4:14" x14ac:dyDescent="0.2">
      <c r="D488" s="7"/>
      <c r="I488" s="7"/>
      <c r="N488" s="7"/>
    </row>
    <row r="489" spans="4:14" x14ac:dyDescent="0.2">
      <c r="D489" s="7"/>
      <c r="I489" s="7"/>
      <c r="N489" s="7"/>
    </row>
    <row r="490" spans="4:14" x14ac:dyDescent="0.2">
      <c r="D490" s="7"/>
      <c r="I490" s="7"/>
      <c r="N490" s="7"/>
    </row>
    <row r="491" spans="4:14" x14ac:dyDescent="0.2">
      <c r="D491" s="7"/>
      <c r="I491" s="7"/>
      <c r="N491" s="7"/>
    </row>
    <row r="492" spans="4:14" x14ac:dyDescent="0.2">
      <c r="D492" s="7"/>
      <c r="I492" s="7"/>
      <c r="N492" s="7"/>
    </row>
    <row r="493" spans="4:14" x14ac:dyDescent="0.2">
      <c r="D493" s="7"/>
      <c r="I493" s="7"/>
      <c r="N493" s="7"/>
    </row>
  </sheetData>
  <mergeCells count="9">
    <mergeCell ref="A34:C34"/>
    <mergeCell ref="F34:H34"/>
    <mergeCell ref="K34:M34"/>
    <mergeCell ref="H1:I1"/>
    <mergeCell ref="F1:G1"/>
    <mergeCell ref="K1:L1"/>
    <mergeCell ref="M1:N1"/>
    <mergeCell ref="A1:B1"/>
    <mergeCell ref="C1:D1"/>
  </mergeCells>
  <phoneticPr fontId="0" type="noConversion"/>
  <pageMargins left="0.22" right="0.12" top="0.52" bottom="0.984251969" header="0.4921259845" footer="0.4921259845"/>
  <pageSetup paperSize="9" scale="53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0"/>
  <sheetViews>
    <sheetView view="pageBreakPreview" zoomScale="120" zoomScaleNormal="100" zoomScaleSheetLayoutView="120" workbookViewId="0">
      <selection activeCell="C1" sqref="C1:D1"/>
    </sheetView>
  </sheetViews>
  <sheetFormatPr baseColWidth="10" defaultRowHeight="15" x14ac:dyDescent="0.2"/>
  <cols>
    <col min="1" max="1" width="13.42578125" style="8" customWidth="1"/>
    <col min="2" max="2" width="23.5703125" style="2" customWidth="1"/>
    <col min="3" max="3" width="27.28515625" style="2" customWidth="1"/>
    <col min="4" max="4" width="22.7109375" style="4" customWidth="1"/>
    <col min="5" max="16384" width="11.42578125" style="2"/>
  </cols>
  <sheetData>
    <row r="1" spans="1:5" ht="18" x14ac:dyDescent="0.2">
      <c r="A1" s="96" t="s">
        <v>11</v>
      </c>
      <c r="B1" s="96"/>
      <c r="C1" s="91" t="str">
        <f>IF(ACHAT!$C$1="","",ACHAT!$C$1)</f>
        <v/>
      </c>
      <c r="D1" s="91"/>
    </row>
    <row r="2" spans="1:5" x14ac:dyDescent="0.2">
      <c r="A2" s="14"/>
      <c r="B2" s="11"/>
      <c r="C2" s="12"/>
      <c r="D2" s="13"/>
    </row>
    <row r="3" spans="1:5" s="57" customFormat="1" ht="12.75" x14ac:dyDescent="0.2">
      <c r="A3" s="58" t="s">
        <v>0</v>
      </c>
      <c r="B3" s="43" t="s">
        <v>1</v>
      </c>
      <c r="C3" s="43" t="s">
        <v>3</v>
      </c>
      <c r="D3" s="63" t="s">
        <v>2</v>
      </c>
      <c r="E3" s="64"/>
    </row>
    <row r="4" spans="1:5" s="57" customFormat="1" ht="12.75" x14ac:dyDescent="0.2">
      <c r="A4" s="54"/>
      <c r="B4" s="55"/>
      <c r="C4" s="55"/>
      <c r="D4" s="56"/>
    </row>
    <row r="5" spans="1:5" s="57" customFormat="1" ht="12.75" x14ac:dyDescent="0.2">
      <c r="A5" s="54"/>
      <c r="B5" s="55"/>
      <c r="C5" s="55"/>
      <c r="D5" s="56"/>
    </row>
    <row r="6" spans="1:5" s="57" customFormat="1" ht="12.75" x14ac:dyDescent="0.2">
      <c r="A6" s="54"/>
      <c r="B6" s="55"/>
      <c r="C6" s="55"/>
      <c r="D6" s="56"/>
    </row>
    <row r="7" spans="1:5" s="57" customFormat="1" ht="12.75" x14ac:dyDescent="0.2">
      <c r="A7" s="54"/>
      <c r="B7" s="55"/>
      <c r="C7" s="55"/>
      <c r="D7" s="56"/>
    </row>
    <row r="8" spans="1:5" s="57" customFormat="1" ht="12.75" x14ac:dyDescent="0.2">
      <c r="A8" s="54"/>
      <c r="B8" s="55"/>
      <c r="C8" s="55"/>
      <c r="D8" s="56"/>
    </row>
    <row r="9" spans="1:5" s="57" customFormat="1" ht="12.75" x14ac:dyDescent="0.2">
      <c r="A9" s="54"/>
      <c r="B9" s="55"/>
      <c r="C9" s="55"/>
      <c r="D9" s="56"/>
    </row>
    <row r="10" spans="1:5" s="40" customFormat="1" ht="12.75" x14ac:dyDescent="0.2">
      <c r="A10" s="58"/>
      <c r="B10" s="41"/>
      <c r="C10" s="41"/>
      <c r="D10" s="59"/>
    </row>
    <row r="11" spans="1:5" s="40" customFormat="1" ht="12.75" x14ac:dyDescent="0.2">
      <c r="A11" s="58"/>
      <c r="B11" s="41"/>
      <c r="C11" s="41"/>
      <c r="D11" s="59"/>
    </row>
    <row r="12" spans="1:5" s="40" customFormat="1" ht="12.75" x14ac:dyDescent="0.2">
      <c r="A12" s="58"/>
      <c r="B12" s="41"/>
      <c r="C12" s="41"/>
      <c r="D12" s="59"/>
    </row>
    <row r="13" spans="1:5" s="40" customFormat="1" ht="12.75" x14ac:dyDescent="0.2">
      <c r="A13" s="58"/>
      <c r="B13" s="41"/>
      <c r="C13" s="41"/>
      <c r="D13" s="59"/>
    </row>
    <row r="14" spans="1:5" s="40" customFormat="1" ht="12.75" x14ac:dyDescent="0.2">
      <c r="A14" s="58"/>
      <c r="B14" s="41"/>
      <c r="C14" s="41"/>
      <c r="D14" s="59"/>
    </row>
    <row r="15" spans="1:5" s="40" customFormat="1" ht="12.75" x14ac:dyDescent="0.2">
      <c r="A15" s="58"/>
      <c r="B15" s="41"/>
      <c r="C15" s="41"/>
      <c r="D15" s="59"/>
    </row>
    <row r="16" spans="1:5" s="40" customFormat="1" ht="12.75" x14ac:dyDescent="0.2">
      <c r="A16" s="58"/>
      <c r="B16" s="41"/>
      <c r="C16" s="41"/>
      <c r="D16" s="59"/>
    </row>
    <row r="17" spans="1:4" s="40" customFormat="1" ht="12.75" x14ac:dyDescent="0.2">
      <c r="A17" s="97" t="s">
        <v>26</v>
      </c>
      <c r="B17" s="97"/>
      <c r="C17" s="98"/>
      <c r="D17" s="61">
        <f>SUM(D4:D16)</f>
        <v>0</v>
      </c>
    </row>
    <row r="18" spans="1:4" s="40" customFormat="1" ht="12.75" x14ac:dyDescent="0.2">
      <c r="A18" s="60"/>
      <c r="D18" s="62"/>
    </row>
    <row r="19" spans="1:4" s="40" customFormat="1" ht="12.75" x14ac:dyDescent="0.2">
      <c r="A19" s="60"/>
      <c r="D19" s="62"/>
    </row>
    <row r="20" spans="1:4" s="40" customFormat="1" ht="12.75" x14ac:dyDescent="0.2">
      <c r="A20" s="60"/>
      <c r="D20" s="62"/>
    </row>
  </sheetData>
  <mergeCells count="3">
    <mergeCell ref="A1:B1"/>
    <mergeCell ref="C1:D1"/>
    <mergeCell ref="A17:C17"/>
  </mergeCells>
  <phoneticPr fontId="0" type="noConversion"/>
  <pageMargins left="0.22" right="0.19" top="0.61" bottom="0.47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6"/>
  <sheetViews>
    <sheetView view="pageBreakPreview" zoomScaleNormal="100" zoomScaleSheetLayoutView="100" workbookViewId="0">
      <selection activeCell="C1" sqref="C1:D1"/>
    </sheetView>
  </sheetViews>
  <sheetFormatPr baseColWidth="10" defaultRowHeight="18" x14ac:dyDescent="0.25"/>
  <cols>
    <col min="1" max="1" width="48" style="1" customWidth="1"/>
    <col min="2" max="2" width="13" style="1" customWidth="1"/>
    <col min="3" max="3" width="14.7109375" style="1" customWidth="1"/>
    <col min="4" max="4" width="19.5703125" style="15" bestFit="1" customWidth="1"/>
    <col min="5" max="5" width="15" style="1" customWidth="1"/>
    <col min="6" max="6" width="11.42578125" style="1"/>
    <col min="7" max="7" width="3.85546875" style="1" customWidth="1"/>
    <col min="8" max="16384" width="11.42578125" style="1"/>
  </cols>
  <sheetData>
    <row r="1" spans="1:4" x14ac:dyDescent="0.25">
      <c r="A1" s="99" t="s">
        <v>12</v>
      </c>
      <c r="B1" s="99"/>
      <c r="C1" s="91" t="str">
        <f>IF(ACHAT!$C$1="","",ACHAT!$C$1)</f>
        <v/>
      </c>
      <c r="D1" s="91"/>
    </row>
    <row r="2" spans="1:4" x14ac:dyDescent="0.25">
      <c r="A2" s="10"/>
      <c r="B2" s="16" t="s">
        <v>19</v>
      </c>
      <c r="C2" s="16" t="s">
        <v>18</v>
      </c>
      <c r="D2" s="17" t="s">
        <v>2</v>
      </c>
    </row>
    <row r="3" spans="1:4" ht="20.100000000000001" customHeight="1" x14ac:dyDescent="0.25">
      <c r="A3" s="25" t="s">
        <v>13</v>
      </c>
      <c r="B3" s="26"/>
      <c r="C3" s="26"/>
      <c r="D3" s="33">
        <f>Tb_Config[[#Totals],[Tarif HT]]</f>
        <v>0</v>
      </c>
    </row>
    <row r="4" spans="1:4" ht="20.100000000000001" customHeight="1" x14ac:dyDescent="0.25">
      <c r="A4" s="30" t="s">
        <v>24</v>
      </c>
      <c r="B4" s="32">
        <f>MO!D34</f>
        <v>0</v>
      </c>
      <c r="C4" s="31"/>
      <c r="D4" s="34"/>
    </row>
    <row r="5" spans="1:4" ht="20.100000000000001" customHeight="1" x14ac:dyDescent="0.25">
      <c r="A5" s="23" t="s">
        <v>14</v>
      </c>
      <c r="B5" s="22">
        <f>MO!I34</f>
        <v>0</v>
      </c>
      <c r="C5" s="22">
        <v>80</v>
      </c>
      <c r="D5" s="35">
        <f>B5*C5</f>
        <v>0</v>
      </c>
    </row>
    <row r="6" spans="1:4" ht="20.100000000000001" customHeight="1" x14ac:dyDescent="0.25">
      <c r="A6" s="24" t="s">
        <v>15</v>
      </c>
      <c r="B6" s="21">
        <f>MO!N34</f>
        <v>0</v>
      </c>
      <c r="C6" s="21">
        <v>60</v>
      </c>
      <c r="D6" s="36">
        <f>B6*C6</f>
        <v>0</v>
      </c>
    </row>
    <row r="7" spans="1:4" ht="20.100000000000001" customHeight="1" x14ac:dyDescent="0.25">
      <c r="A7" s="27" t="s">
        <v>5</v>
      </c>
      <c r="B7" s="28"/>
      <c r="C7" s="28"/>
      <c r="D7" s="37">
        <f>Dplct!D17</f>
        <v>0</v>
      </c>
    </row>
    <row r="8" spans="1:4" ht="20.100000000000001" customHeight="1" x14ac:dyDescent="0.25">
      <c r="A8" s="10"/>
      <c r="B8" s="9"/>
      <c r="C8" s="9"/>
      <c r="D8" s="38"/>
    </row>
    <row r="9" spans="1:4" ht="20.100000000000001" customHeight="1" x14ac:dyDescent="0.25">
      <c r="A9" s="10"/>
      <c r="B9" s="20" t="s">
        <v>4</v>
      </c>
      <c r="C9" s="10"/>
      <c r="D9" s="38">
        <f>SUM(D3:D8)</f>
        <v>0</v>
      </c>
    </row>
    <row r="10" spans="1:4" ht="20.100000000000001" customHeight="1" x14ac:dyDescent="0.25">
      <c r="A10" s="10"/>
      <c r="B10" s="20" t="s">
        <v>16</v>
      </c>
      <c r="C10" s="10"/>
      <c r="D10" s="38">
        <f>D16</f>
        <v>0</v>
      </c>
    </row>
    <row r="11" spans="1:4" ht="20.100000000000001" customHeight="1" x14ac:dyDescent="0.25">
      <c r="A11" s="10"/>
      <c r="B11" s="20" t="s">
        <v>17</v>
      </c>
      <c r="C11" s="10"/>
      <c r="D11" s="38">
        <f>D10-D9</f>
        <v>0</v>
      </c>
    </row>
    <row r="12" spans="1:4" x14ac:dyDescent="0.25">
      <c r="D12" s="39"/>
    </row>
    <row r="13" spans="1:4" x14ac:dyDescent="0.25">
      <c r="D13" s="39"/>
    </row>
    <row r="14" spans="1:4" x14ac:dyDescent="0.25">
      <c r="C14" s="9" t="s">
        <v>20</v>
      </c>
      <c r="D14" s="38"/>
    </row>
    <row r="15" spans="1:4" x14ac:dyDescent="0.25">
      <c r="C15" s="9" t="s">
        <v>21</v>
      </c>
      <c r="D15" s="38"/>
    </row>
    <row r="16" spans="1:4" x14ac:dyDescent="0.25">
      <c r="C16" s="9" t="s">
        <v>22</v>
      </c>
      <c r="D16" s="38">
        <f>SUM(D14:D15)</f>
        <v>0</v>
      </c>
    </row>
  </sheetData>
  <mergeCells count="2">
    <mergeCell ref="A1:B1"/>
    <mergeCell ref="C1:D1"/>
  </mergeCells>
  <phoneticPr fontId="0" type="noConversion"/>
  <pageMargins left="0.19685039370078741" right="0.19685039370078741" top="0.19685039370078741" bottom="0.19685039370078741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donnees</vt:lpstr>
      <vt:lpstr>ACHAT</vt:lpstr>
      <vt:lpstr>MO</vt:lpstr>
      <vt:lpstr>Dplct</vt:lpstr>
      <vt:lpstr>CONTROLE</vt:lpstr>
      <vt:lpstr>ACHAT!Zone_d_impression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Léo SOTIN</cp:lastModifiedBy>
  <cp:lastPrinted>2015-09-28T15:20:56Z</cp:lastPrinted>
  <dcterms:created xsi:type="dcterms:W3CDTF">1996-10-21T11:03:58Z</dcterms:created>
  <dcterms:modified xsi:type="dcterms:W3CDTF">2022-12-05T12:15:14Z</dcterms:modified>
</cp:coreProperties>
</file>