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MicrosoftEdgeDownloads\42535c3c-40cf-49f5-8472-5d1930f46507\"/>
    </mc:Choice>
  </mc:AlternateContent>
  <bookViews>
    <workbookView xWindow="-120" yWindow="-120" windowWidth="29040" windowHeight="15990"/>
  </bookViews>
  <sheets>
    <sheet name="Heure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" i="2" l="1"/>
  <c r="J6" i="2"/>
  <c r="M6" i="2" s="1"/>
  <c r="J7" i="2"/>
  <c r="J8" i="2"/>
  <c r="J9" i="2"/>
  <c r="J10" i="2"/>
  <c r="J11" i="2"/>
  <c r="J12" i="2"/>
  <c r="J13" i="2"/>
  <c r="J14" i="2"/>
  <c r="J15" i="2"/>
  <c r="J16" i="2"/>
  <c r="M16" i="2" s="1"/>
  <c r="J17" i="2"/>
  <c r="J18" i="2"/>
  <c r="J19" i="2"/>
  <c r="J20" i="2"/>
  <c r="J21" i="2"/>
  <c r="J22" i="2"/>
  <c r="M22" i="2" s="1"/>
  <c r="J23" i="2"/>
  <c r="J24" i="2"/>
  <c r="J25" i="2"/>
  <c r="J26" i="2"/>
  <c r="J27" i="2"/>
  <c r="J28" i="2"/>
  <c r="J29" i="2"/>
  <c r="J30" i="2"/>
  <c r="J31" i="2"/>
  <c r="J32" i="2"/>
  <c r="J33" i="2"/>
  <c r="J34" i="2"/>
  <c r="M34" i="2" s="1"/>
  <c r="J35" i="2"/>
  <c r="J36" i="2"/>
  <c r="M36" i="2" s="1"/>
  <c r="J37" i="2"/>
  <c r="J38" i="2"/>
  <c r="J39" i="2"/>
  <c r="M39" i="2" s="1"/>
  <c r="J40" i="2"/>
  <c r="J41" i="2"/>
  <c r="J42" i="2"/>
  <c r="J43" i="2"/>
  <c r="J44" i="2"/>
  <c r="J45" i="2"/>
  <c r="J46" i="2"/>
  <c r="J47" i="2"/>
  <c r="J48" i="2"/>
  <c r="J49" i="2"/>
  <c r="J50" i="2"/>
  <c r="J51" i="2"/>
  <c r="M51" i="2" s="1"/>
  <c r="J52" i="2"/>
  <c r="J53" i="2"/>
  <c r="J54" i="2"/>
  <c r="J55" i="2"/>
  <c r="I5" i="2"/>
  <c r="I6" i="2"/>
  <c r="L6" i="2" s="1"/>
  <c r="I7" i="2"/>
  <c r="L7" i="2" s="1"/>
  <c r="I8" i="2"/>
  <c r="I9" i="2"/>
  <c r="L9" i="2" s="1"/>
  <c r="I10" i="2"/>
  <c r="I11" i="2"/>
  <c r="I12" i="2"/>
  <c r="I13" i="2"/>
  <c r="I14" i="2"/>
  <c r="I15" i="2"/>
  <c r="I16" i="2"/>
  <c r="I17" i="2"/>
  <c r="I18" i="2"/>
  <c r="L18" i="2" s="1"/>
  <c r="I19" i="2"/>
  <c r="I20" i="2"/>
  <c r="I21" i="2"/>
  <c r="L21" i="2" s="1"/>
  <c r="I22" i="2"/>
  <c r="I23" i="2"/>
  <c r="L23" i="2" s="1"/>
  <c r="I24" i="2"/>
  <c r="I25" i="2"/>
  <c r="I26" i="2"/>
  <c r="I27" i="2"/>
  <c r="I28" i="2"/>
  <c r="I29" i="2"/>
  <c r="I30" i="2"/>
  <c r="I31" i="2"/>
  <c r="I32" i="2"/>
  <c r="I33" i="2"/>
  <c r="L33" i="2" s="1"/>
  <c r="I34" i="2"/>
  <c r="I35" i="2"/>
  <c r="I36" i="2"/>
  <c r="I37" i="2"/>
  <c r="I38" i="2"/>
  <c r="I39" i="2"/>
  <c r="I40" i="2"/>
  <c r="I41" i="2"/>
  <c r="L41" i="2" s="1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L55" i="2" s="1"/>
  <c r="L10" i="2"/>
  <c r="R10" i="2" s="1"/>
  <c r="L11" i="2"/>
  <c r="M10" i="2"/>
  <c r="O4" i="2"/>
  <c r="Q4" i="2"/>
  <c r="N4" i="2"/>
  <c r="L5" i="2"/>
  <c r="M5" i="2"/>
  <c r="M7" i="2"/>
  <c r="L8" i="2"/>
  <c r="M8" i="2"/>
  <c r="M9" i="2"/>
  <c r="M11" i="2"/>
  <c r="M13" i="2"/>
  <c r="M14" i="2"/>
  <c r="M21" i="2"/>
  <c r="M33" i="2"/>
  <c r="M4" i="2"/>
  <c r="L4" i="2"/>
  <c r="F12" i="2"/>
  <c r="G12" i="2" s="1"/>
  <c r="H12" i="2" s="1"/>
  <c r="M12" i="2" s="1"/>
  <c r="F13" i="2"/>
  <c r="G13" i="2" s="1"/>
  <c r="H13" i="2" s="1"/>
  <c r="F14" i="2"/>
  <c r="G14" i="2"/>
  <c r="H14" i="2" s="1"/>
  <c r="F15" i="2"/>
  <c r="G15" i="2" s="1"/>
  <c r="F16" i="2"/>
  <c r="G16" i="2" s="1"/>
  <c r="H16" i="2" s="1"/>
  <c r="F17" i="2"/>
  <c r="G17" i="2" s="1"/>
  <c r="H17" i="2" s="1"/>
  <c r="M17" i="2"/>
  <c r="F18" i="2"/>
  <c r="G18" i="2"/>
  <c r="H18" i="2" s="1"/>
  <c r="M18" i="2" s="1"/>
  <c r="F19" i="2"/>
  <c r="G19" i="2" s="1"/>
  <c r="H19" i="2" s="1"/>
  <c r="M19" i="2" s="1"/>
  <c r="F20" i="2"/>
  <c r="G20" i="2"/>
  <c r="H20" i="2" s="1"/>
  <c r="M20" i="2" s="1"/>
  <c r="F21" i="2"/>
  <c r="G21" i="2" s="1"/>
  <c r="H21" i="2" s="1"/>
  <c r="F22" i="2"/>
  <c r="G22" i="2" s="1"/>
  <c r="H22" i="2" s="1"/>
  <c r="L22" i="2"/>
  <c r="F23" i="2"/>
  <c r="G23" i="2" s="1"/>
  <c r="H23" i="2" s="1"/>
  <c r="F24" i="2"/>
  <c r="G24" i="2" s="1"/>
  <c r="H24" i="2" s="1"/>
  <c r="M24" i="2" s="1"/>
  <c r="F25" i="2"/>
  <c r="G25" i="2" s="1"/>
  <c r="H25" i="2" s="1"/>
  <c r="F26" i="2"/>
  <c r="G26" i="2" s="1"/>
  <c r="F27" i="2"/>
  <c r="G27" i="2" s="1"/>
  <c r="H27" i="2" s="1"/>
  <c r="F28" i="2"/>
  <c r="G28" i="2" s="1"/>
  <c r="F29" i="2"/>
  <c r="G29" i="2" s="1"/>
  <c r="H29" i="2" s="1"/>
  <c r="M29" i="2" s="1"/>
  <c r="L29" i="2"/>
  <c r="F30" i="2"/>
  <c r="G30" i="2" s="1"/>
  <c r="H30" i="2" s="1"/>
  <c r="M30" i="2"/>
  <c r="F31" i="2"/>
  <c r="G31" i="2" s="1"/>
  <c r="H31" i="2" s="1"/>
  <c r="M31" i="2" s="1"/>
  <c r="L31" i="2"/>
  <c r="F32" i="2"/>
  <c r="G32" i="2" s="1"/>
  <c r="F33" i="2"/>
  <c r="G33" i="2" s="1"/>
  <c r="H33" i="2" s="1"/>
  <c r="F34" i="2"/>
  <c r="G34" i="2"/>
  <c r="H34" i="2" s="1"/>
  <c r="L34" i="2"/>
  <c r="F35" i="2"/>
  <c r="G35" i="2" s="1"/>
  <c r="F36" i="2"/>
  <c r="G36" i="2" s="1"/>
  <c r="H36" i="2" s="1"/>
  <c r="F37" i="2"/>
  <c r="G37" i="2" s="1"/>
  <c r="F38" i="2"/>
  <c r="G38" i="2" s="1"/>
  <c r="F39" i="2"/>
  <c r="G39" i="2" s="1"/>
  <c r="H39" i="2" s="1"/>
  <c r="F40" i="2"/>
  <c r="G40" i="2" s="1"/>
  <c r="F41" i="2"/>
  <c r="G41" i="2" s="1"/>
  <c r="H41" i="2" s="1"/>
  <c r="M41" i="2" s="1"/>
  <c r="F42" i="2"/>
  <c r="G42" i="2" s="1"/>
  <c r="H42" i="2" s="1"/>
  <c r="M42" i="2" s="1"/>
  <c r="F43" i="2"/>
  <c r="G43" i="2" s="1"/>
  <c r="F44" i="2"/>
  <c r="G44" i="2" s="1"/>
  <c r="F45" i="2"/>
  <c r="G45" i="2" s="1"/>
  <c r="F46" i="2"/>
  <c r="G46" i="2" s="1"/>
  <c r="F47" i="2"/>
  <c r="G47" i="2" s="1"/>
  <c r="H47" i="2" s="1"/>
  <c r="F48" i="2"/>
  <c r="G48" i="2" s="1"/>
  <c r="F49" i="2"/>
  <c r="G49" i="2" s="1"/>
  <c r="F50" i="2"/>
  <c r="G50" i="2" s="1"/>
  <c r="F51" i="2"/>
  <c r="G51" i="2" s="1"/>
  <c r="H51" i="2" s="1"/>
  <c r="F52" i="2"/>
  <c r="G52" i="2" s="1"/>
  <c r="F53" i="2"/>
  <c r="G53" i="2" s="1"/>
  <c r="F54" i="2"/>
  <c r="G54" i="2"/>
  <c r="F55" i="2"/>
  <c r="G55" i="2" s="1"/>
  <c r="H55" i="2" s="1"/>
  <c r="M55" i="2" s="1"/>
  <c r="O6" i="2"/>
  <c r="P6" i="2"/>
  <c r="O7" i="2"/>
  <c r="P7" i="2"/>
  <c r="O8" i="2"/>
  <c r="P8" i="2"/>
  <c r="O9" i="2"/>
  <c r="Q9" i="2" s="1"/>
  <c r="P9" i="2"/>
  <c r="O10" i="2"/>
  <c r="P10" i="2"/>
  <c r="O11" i="2"/>
  <c r="P11" i="2"/>
  <c r="O12" i="2"/>
  <c r="P12" i="2"/>
  <c r="O13" i="2"/>
  <c r="P13" i="2"/>
  <c r="O14" i="2"/>
  <c r="P14" i="2"/>
  <c r="O15" i="2"/>
  <c r="P15" i="2"/>
  <c r="O16" i="2"/>
  <c r="P16" i="2"/>
  <c r="Q16" i="2" s="1"/>
  <c r="O17" i="2"/>
  <c r="P17" i="2"/>
  <c r="O18" i="2"/>
  <c r="P18" i="2"/>
  <c r="O19" i="2"/>
  <c r="P19" i="2"/>
  <c r="O20" i="2"/>
  <c r="P20" i="2"/>
  <c r="O21" i="2"/>
  <c r="P21" i="2"/>
  <c r="O22" i="2"/>
  <c r="P22" i="2"/>
  <c r="O23" i="2"/>
  <c r="Q23" i="2" s="1"/>
  <c r="P23" i="2"/>
  <c r="O24" i="2"/>
  <c r="P24" i="2"/>
  <c r="O25" i="2"/>
  <c r="P25" i="2"/>
  <c r="O26" i="2"/>
  <c r="P26" i="2"/>
  <c r="O27" i="2"/>
  <c r="P27" i="2"/>
  <c r="O28" i="2"/>
  <c r="P28" i="2"/>
  <c r="Q28" i="2" s="1"/>
  <c r="O29" i="2"/>
  <c r="P29" i="2"/>
  <c r="O30" i="2"/>
  <c r="P30" i="2"/>
  <c r="O31" i="2"/>
  <c r="P31" i="2"/>
  <c r="O32" i="2"/>
  <c r="Q32" i="2" s="1"/>
  <c r="P32" i="2"/>
  <c r="O33" i="2"/>
  <c r="P33" i="2"/>
  <c r="O34" i="2"/>
  <c r="P34" i="2"/>
  <c r="O35" i="2"/>
  <c r="P35" i="2"/>
  <c r="O36" i="2"/>
  <c r="P36" i="2"/>
  <c r="O37" i="2"/>
  <c r="Q37" i="2" s="1"/>
  <c r="P37" i="2"/>
  <c r="O38" i="2"/>
  <c r="P38" i="2"/>
  <c r="O39" i="2"/>
  <c r="P39" i="2"/>
  <c r="O40" i="2"/>
  <c r="P40" i="2"/>
  <c r="O41" i="2"/>
  <c r="Q41" i="2" s="1"/>
  <c r="P41" i="2"/>
  <c r="O42" i="2"/>
  <c r="P42" i="2"/>
  <c r="O43" i="2"/>
  <c r="Q43" i="2" s="1"/>
  <c r="P43" i="2"/>
  <c r="O44" i="2"/>
  <c r="P44" i="2"/>
  <c r="Q44" i="2"/>
  <c r="O45" i="2"/>
  <c r="Q45" i="2" s="1"/>
  <c r="P45" i="2"/>
  <c r="O46" i="2"/>
  <c r="Q46" i="2" s="1"/>
  <c r="P46" i="2"/>
  <c r="O47" i="2"/>
  <c r="P47" i="2"/>
  <c r="O48" i="2"/>
  <c r="P48" i="2"/>
  <c r="Q48" i="2"/>
  <c r="O49" i="2"/>
  <c r="P49" i="2"/>
  <c r="O50" i="2"/>
  <c r="P50" i="2"/>
  <c r="O51" i="2"/>
  <c r="P51" i="2"/>
  <c r="O52" i="2"/>
  <c r="P52" i="2"/>
  <c r="Q52" i="2" s="1"/>
  <c r="O53" i="2"/>
  <c r="P53" i="2"/>
  <c r="O54" i="2"/>
  <c r="P54" i="2"/>
  <c r="O55" i="2"/>
  <c r="P55" i="2"/>
  <c r="P5" i="2"/>
  <c r="O5" i="2"/>
  <c r="Q5" i="2" s="1"/>
  <c r="M47" i="2" l="1"/>
  <c r="M27" i="2"/>
  <c r="M25" i="2"/>
  <c r="M23" i="2"/>
  <c r="L54" i="2"/>
  <c r="L12" i="2"/>
  <c r="L43" i="2"/>
  <c r="H43" i="2"/>
  <c r="M43" i="2" s="1"/>
  <c r="H48" i="2"/>
  <c r="M48" i="2" s="1"/>
  <c r="L48" i="2"/>
  <c r="H46" i="2"/>
  <c r="M46" i="2" s="1"/>
  <c r="L46" i="2"/>
  <c r="H15" i="2"/>
  <c r="M15" i="2" s="1"/>
  <c r="L15" i="2"/>
  <c r="H45" i="2"/>
  <c r="M45" i="2" s="1"/>
  <c r="L45" i="2"/>
  <c r="H53" i="2"/>
  <c r="M53" i="2" s="1"/>
  <c r="L53" i="2"/>
  <c r="L17" i="2"/>
  <c r="L25" i="2"/>
  <c r="L19" i="2"/>
  <c r="L14" i="2"/>
  <c r="L24" i="2"/>
  <c r="L36" i="2"/>
  <c r="H54" i="2"/>
  <c r="M54" i="2" s="1"/>
  <c r="L38" i="2"/>
  <c r="H38" i="2"/>
  <c r="M38" i="2" s="1"/>
  <c r="H37" i="2"/>
  <c r="L37" i="2"/>
  <c r="H52" i="2"/>
  <c r="M52" i="2" s="1"/>
  <c r="L52" i="2"/>
  <c r="H44" i="2"/>
  <c r="M44" i="2" s="1"/>
  <c r="L44" i="2"/>
  <c r="H26" i="2"/>
  <c r="L26" i="2"/>
  <c r="H40" i="2"/>
  <c r="L40" i="2"/>
  <c r="H32" i="2"/>
  <c r="M32" i="2" s="1"/>
  <c r="L32" i="2"/>
  <c r="H50" i="2"/>
  <c r="M50" i="2" s="1"/>
  <c r="L50" i="2"/>
  <c r="H35" i="2"/>
  <c r="M35" i="2" s="1"/>
  <c r="L35" i="2"/>
  <c r="H49" i="2"/>
  <c r="M49" i="2" s="1"/>
  <c r="L49" i="2"/>
  <c r="H28" i="2"/>
  <c r="L28" i="2"/>
  <c r="L16" i="2"/>
  <c r="L47" i="2"/>
  <c r="L42" i="2"/>
  <c r="L30" i="2"/>
  <c r="L13" i="2"/>
  <c r="L20" i="2"/>
  <c r="L51" i="2"/>
  <c r="L39" i="2"/>
  <c r="L27" i="2"/>
  <c r="Q7" i="2"/>
  <c r="Q36" i="2"/>
  <c r="Q29" i="2"/>
  <c r="Q27" i="2"/>
  <c r="Q20" i="2"/>
  <c r="Q11" i="2"/>
  <c r="Q13" i="2"/>
  <c r="Q31" i="2"/>
  <c r="Q22" i="2"/>
  <c r="Q53" i="2"/>
  <c r="Q51" i="2"/>
  <c r="Q40" i="2"/>
  <c r="Q33" i="2"/>
  <c r="Q17" i="2"/>
  <c r="Q15" i="2"/>
  <c r="Q42" i="2"/>
  <c r="Q24" i="2"/>
  <c r="Q55" i="2"/>
  <c r="Q35" i="2"/>
  <c r="Q26" i="2"/>
  <c r="Q19" i="2"/>
  <c r="Q10" i="2"/>
  <c r="Q8" i="2"/>
  <c r="Q49" i="2"/>
  <c r="Q47" i="2"/>
  <c r="Q38" i="2"/>
  <c r="Q6" i="2"/>
  <c r="Q30" i="2"/>
  <c r="Q21" i="2"/>
  <c r="Q12" i="2"/>
  <c r="Q50" i="2"/>
  <c r="Q39" i="2"/>
  <c r="Q14" i="2"/>
  <c r="Q54" i="2"/>
  <c r="Q34" i="2"/>
  <c r="Q25" i="2"/>
  <c r="Q18" i="2"/>
  <c r="P4" i="2"/>
  <c r="S33" i="2" l="1"/>
  <c r="M37" i="2"/>
  <c r="S37" i="2" s="1"/>
  <c r="S43" i="2"/>
  <c r="M40" i="2"/>
  <c r="S40" i="2" s="1"/>
  <c r="S30" i="2"/>
  <c r="M26" i="2"/>
  <c r="S18" i="2"/>
  <c r="M28" i="2"/>
  <c r="S28" i="2" s="1"/>
  <c r="S17" i="2"/>
  <c r="S39" i="2"/>
  <c r="S7" i="2"/>
  <c r="S5" i="2"/>
  <c r="S52" i="2"/>
  <c r="S20" i="2"/>
  <c r="S6" i="2"/>
  <c r="S16" i="2"/>
  <c r="S55" i="2"/>
  <c r="S27" i="2"/>
  <c r="S15" i="2"/>
  <c r="S47" i="2"/>
  <c r="S24" i="2"/>
  <c r="S12" i="2"/>
  <c r="S41" i="2"/>
  <c r="S54" i="2"/>
  <c r="S14" i="2"/>
  <c r="S21" i="2"/>
  <c r="S42" i="2"/>
  <c r="S29" i="2"/>
  <c r="S51" i="2"/>
  <c r="S49" i="2"/>
  <c r="S38" i="2"/>
  <c r="S9" i="2"/>
  <c r="S31" i="2"/>
  <c r="S23" i="2"/>
  <c r="S25" i="2"/>
  <c r="S45" i="2"/>
  <c r="S50" i="2"/>
  <c r="S11" i="2"/>
  <c r="S22" i="2"/>
  <c r="S8" i="2"/>
  <c r="S35" i="2"/>
  <c r="S48" i="2"/>
  <c r="S26" i="2"/>
  <c r="S13" i="2"/>
  <c r="S19" i="2"/>
  <c r="S44" i="2"/>
  <c r="S46" i="2"/>
  <c r="S34" i="2"/>
  <c r="S32" i="2"/>
  <c r="S53" i="2"/>
  <c r="S36" i="2"/>
  <c r="R53" i="2"/>
  <c r="T53" i="2" s="1"/>
  <c r="U53" i="2" s="1"/>
  <c r="R55" i="2"/>
  <c r="T55" i="2" s="1"/>
  <c r="U55" i="2" s="1"/>
  <c r="R39" i="2"/>
  <c r="R23" i="2"/>
  <c r="R51" i="2"/>
  <c r="R5" i="2"/>
  <c r="F4" i="2"/>
  <c r="G4" i="2" s="1"/>
  <c r="I4" i="2" s="1"/>
  <c r="F5" i="2"/>
  <c r="G5" i="2" s="1"/>
  <c r="H5" i="2" s="1"/>
  <c r="F6" i="2"/>
  <c r="G6" i="2" s="1"/>
  <c r="F7" i="2"/>
  <c r="G7" i="2" s="1"/>
  <c r="F8" i="2"/>
  <c r="G8" i="2" s="1"/>
  <c r="H8" i="2" s="1"/>
  <c r="F9" i="2"/>
  <c r="G9" i="2" s="1"/>
  <c r="F10" i="2"/>
  <c r="G10" i="2" s="1"/>
  <c r="H10" i="2" s="1"/>
  <c r="S10" i="2" s="1"/>
  <c r="F11" i="2"/>
  <c r="G11" i="2" s="1"/>
  <c r="T51" i="2" l="1"/>
  <c r="U51" i="2" s="1"/>
  <c r="N53" i="2"/>
  <c r="V53" i="2" s="1"/>
  <c r="T39" i="2"/>
  <c r="U39" i="2" s="1"/>
  <c r="N24" i="2"/>
  <c r="V24" i="2" s="1"/>
  <c r="R24" i="2"/>
  <c r="T24" i="2" s="1"/>
  <c r="U24" i="2" s="1"/>
  <c r="R20" i="2"/>
  <c r="T20" i="2" s="1"/>
  <c r="U20" i="2" s="1"/>
  <c r="N20" i="2"/>
  <c r="V20" i="2" s="1"/>
  <c r="R36" i="2"/>
  <c r="T36" i="2" s="1"/>
  <c r="U36" i="2" s="1"/>
  <c r="N36" i="2"/>
  <c r="V36" i="2" s="1"/>
  <c r="R22" i="2"/>
  <c r="T22" i="2" s="1"/>
  <c r="U22" i="2" s="1"/>
  <c r="N22" i="2"/>
  <c r="V22" i="2" s="1"/>
  <c r="R29" i="2"/>
  <c r="T29" i="2" s="1"/>
  <c r="U29" i="2" s="1"/>
  <c r="N29" i="2"/>
  <c r="V29" i="2" s="1"/>
  <c r="R54" i="2"/>
  <c r="T54" i="2" s="1"/>
  <c r="U54" i="2" s="1"/>
  <c r="N54" i="2"/>
  <c r="V54" i="2" s="1"/>
  <c r="N42" i="2"/>
  <c r="V42" i="2" s="1"/>
  <c r="R42" i="2"/>
  <c r="T42" i="2" s="1"/>
  <c r="U42" i="2" s="1"/>
  <c r="R47" i="2"/>
  <c r="T47" i="2" s="1"/>
  <c r="U47" i="2" s="1"/>
  <c r="N47" i="2"/>
  <c r="V47" i="2" s="1"/>
  <c r="R43" i="2"/>
  <c r="T43" i="2" s="1"/>
  <c r="U43" i="2" s="1"/>
  <c r="N43" i="2"/>
  <c r="V43" i="2" s="1"/>
  <c r="R15" i="2"/>
  <c r="T15" i="2" s="1"/>
  <c r="U15" i="2" s="1"/>
  <c r="N15" i="2"/>
  <c r="V15" i="2" s="1"/>
  <c r="R25" i="2"/>
  <c r="T25" i="2" s="1"/>
  <c r="U25" i="2" s="1"/>
  <c r="N25" i="2"/>
  <c r="V25" i="2" s="1"/>
  <c r="N39" i="2"/>
  <c r="V39" i="2" s="1"/>
  <c r="R8" i="2"/>
  <c r="T8" i="2" s="1"/>
  <c r="U8" i="2" s="1"/>
  <c r="N8" i="2"/>
  <c r="V8" i="2" s="1"/>
  <c r="N23" i="2"/>
  <c r="V23" i="2" s="1"/>
  <c r="R7" i="2"/>
  <c r="T7" i="2" s="1"/>
  <c r="U7" i="2" s="1"/>
  <c r="N7" i="2"/>
  <c r="V7" i="2" s="1"/>
  <c r="N17" i="2"/>
  <c r="V17" i="2" s="1"/>
  <c r="R17" i="2"/>
  <c r="T17" i="2" s="1"/>
  <c r="U17" i="2" s="1"/>
  <c r="N26" i="2"/>
  <c r="V26" i="2" s="1"/>
  <c r="R26" i="2"/>
  <c r="T26" i="2" s="1"/>
  <c r="U26" i="2" s="1"/>
  <c r="N10" i="2"/>
  <c r="V10" i="2" s="1"/>
  <c r="T10" i="2"/>
  <c r="U10" i="2" s="1"/>
  <c r="N51" i="2"/>
  <c r="V51" i="2" s="1"/>
  <c r="R32" i="2"/>
  <c r="T32" i="2" s="1"/>
  <c r="U32" i="2" s="1"/>
  <c r="N32" i="2"/>
  <c r="V32" i="2" s="1"/>
  <c r="R6" i="2"/>
  <c r="T6" i="2" s="1"/>
  <c r="U6" i="2" s="1"/>
  <c r="N6" i="2"/>
  <c r="V6" i="2" s="1"/>
  <c r="N12" i="2"/>
  <c r="V12" i="2" s="1"/>
  <c r="R12" i="2"/>
  <c r="T12" i="2" s="1"/>
  <c r="U12" i="2" s="1"/>
  <c r="R27" i="2"/>
  <c r="T27" i="2" s="1"/>
  <c r="U27" i="2" s="1"/>
  <c r="N27" i="2"/>
  <c r="V27" i="2" s="1"/>
  <c r="N34" i="2"/>
  <c r="V34" i="2" s="1"/>
  <c r="R34" i="2"/>
  <c r="T34" i="2" s="1"/>
  <c r="U34" i="2" s="1"/>
  <c r="R11" i="2"/>
  <c r="T11" i="2" s="1"/>
  <c r="U11" i="2" s="1"/>
  <c r="N11" i="2"/>
  <c r="V11" i="2" s="1"/>
  <c r="R16" i="2"/>
  <c r="T16" i="2" s="1"/>
  <c r="U16" i="2" s="1"/>
  <c r="N16" i="2"/>
  <c r="V16" i="2" s="1"/>
  <c r="T5" i="2"/>
  <c r="U5" i="2" s="1"/>
  <c r="R49" i="2"/>
  <c r="T49" i="2" s="1"/>
  <c r="U49" i="2" s="1"/>
  <c r="N49" i="2"/>
  <c r="V49" i="2" s="1"/>
  <c r="N33" i="2"/>
  <c r="V33" i="2" s="1"/>
  <c r="R33" i="2"/>
  <c r="T33" i="2" s="1"/>
  <c r="U33" i="2" s="1"/>
  <c r="R13" i="2"/>
  <c r="T13" i="2" s="1"/>
  <c r="U13" i="2" s="1"/>
  <c r="N13" i="2"/>
  <c r="V13" i="2" s="1"/>
  <c r="T23" i="2"/>
  <c r="U23" i="2" s="1"/>
  <c r="N5" i="2"/>
  <c r="V5" i="2" s="1"/>
  <c r="N30" i="2"/>
  <c r="V30" i="2" s="1"/>
  <c r="R30" i="2"/>
  <c r="T30" i="2" s="1"/>
  <c r="U30" i="2" s="1"/>
  <c r="N40" i="2"/>
  <c r="V40" i="2" s="1"/>
  <c r="R40" i="2"/>
  <c r="T40" i="2" s="1"/>
  <c r="U40" i="2" s="1"/>
  <c r="R48" i="2"/>
  <c r="T48" i="2" s="1"/>
  <c r="U48" i="2" s="1"/>
  <c r="N48" i="2"/>
  <c r="V48" i="2" s="1"/>
  <c r="R35" i="2"/>
  <c r="T35" i="2" s="1"/>
  <c r="U35" i="2" s="1"/>
  <c r="N35" i="2"/>
  <c r="V35" i="2" s="1"/>
  <c r="R41" i="2"/>
  <c r="T41" i="2" s="1"/>
  <c r="U41" i="2" s="1"/>
  <c r="N41" i="2"/>
  <c r="V41" i="2" s="1"/>
  <c r="R44" i="2"/>
  <c r="T44" i="2" s="1"/>
  <c r="U44" i="2" s="1"/>
  <c r="N44" i="2"/>
  <c r="V44" i="2" s="1"/>
  <c r="R45" i="2"/>
  <c r="T45" i="2" s="1"/>
  <c r="U45" i="2" s="1"/>
  <c r="N45" i="2"/>
  <c r="V45" i="2" s="1"/>
  <c r="N14" i="2"/>
  <c r="V14" i="2" s="1"/>
  <c r="R14" i="2"/>
  <c r="T14" i="2" s="1"/>
  <c r="U14" i="2" s="1"/>
  <c r="N50" i="2"/>
  <c r="V50" i="2" s="1"/>
  <c r="R50" i="2"/>
  <c r="T50" i="2" s="1"/>
  <c r="U50" i="2" s="1"/>
  <c r="N52" i="2"/>
  <c r="V52" i="2" s="1"/>
  <c r="R52" i="2"/>
  <c r="T52" i="2" s="1"/>
  <c r="U52" i="2" s="1"/>
  <c r="R31" i="2"/>
  <c r="T31" i="2" s="1"/>
  <c r="U31" i="2" s="1"/>
  <c r="N31" i="2"/>
  <c r="V31" i="2" s="1"/>
  <c r="R19" i="2"/>
  <c r="T19" i="2" s="1"/>
  <c r="U19" i="2" s="1"/>
  <c r="N19" i="2"/>
  <c r="V19" i="2" s="1"/>
  <c r="R21" i="2"/>
  <c r="T21" i="2" s="1"/>
  <c r="U21" i="2" s="1"/>
  <c r="N21" i="2"/>
  <c r="V21" i="2" s="1"/>
  <c r="R37" i="2"/>
  <c r="T37" i="2" s="1"/>
  <c r="U37" i="2" s="1"/>
  <c r="N37" i="2"/>
  <c r="V37" i="2" s="1"/>
  <c r="N38" i="2"/>
  <c r="V38" i="2" s="1"/>
  <c r="R38" i="2"/>
  <c r="T38" i="2" s="1"/>
  <c r="U38" i="2" s="1"/>
  <c r="R28" i="2"/>
  <c r="T28" i="2" s="1"/>
  <c r="U28" i="2" s="1"/>
  <c r="N28" i="2"/>
  <c r="V28" i="2" s="1"/>
  <c r="N46" i="2"/>
  <c r="V46" i="2" s="1"/>
  <c r="R46" i="2"/>
  <c r="T46" i="2" s="1"/>
  <c r="U46" i="2" s="1"/>
  <c r="R18" i="2"/>
  <c r="T18" i="2" s="1"/>
  <c r="U18" i="2" s="1"/>
  <c r="N18" i="2"/>
  <c r="V18" i="2" s="1"/>
  <c r="N55" i="2"/>
  <c r="V55" i="2" s="1"/>
  <c r="R9" i="2"/>
  <c r="T9" i="2" s="1"/>
  <c r="U9" i="2" s="1"/>
  <c r="N9" i="2"/>
  <c r="V9" i="2" s="1"/>
  <c r="H4" i="2"/>
  <c r="J4" i="2" s="1"/>
  <c r="V4" i="2" s="1"/>
  <c r="H11" i="2"/>
  <c r="H6" i="2"/>
  <c r="H7" i="2"/>
  <c r="H9" i="2"/>
  <c r="R4" i="2" l="1"/>
  <c r="S4" i="2"/>
  <c r="T4" i="2" l="1"/>
  <c r="U4" i="2" s="1"/>
</calcChain>
</file>

<file path=xl/sharedStrings.xml><?xml version="1.0" encoding="utf-8"?>
<sst xmlns="http://schemas.openxmlformats.org/spreadsheetml/2006/main" count="29" uniqueCount="29">
  <si>
    <t>Total 
théorique</t>
  </si>
  <si>
    <t>Total 
effectif</t>
  </si>
  <si>
    <t>Solde +</t>
  </si>
  <si>
    <t>Solde -</t>
  </si>
  <si>
    <t>Colonne1</t>
  </si>
  <si>
    <t>Solde</t>
  </si>
  <si>
    <t>Solde journalier
positif</t>
  </si>
  <si>
    <t>Solde journalier
négatif</t>
  </si>
  <si>
    <t>Solde journalier
positif inter</t>
  </si>
  <si>
    <t>Solde journalier
négatif inter</t>
  </si>
  <si>
    <t>solde antérieur
positif</t>
  </si>
  <si>
    <t>solde antérieur
négatif</t>
  </si>
  <si>
    <t>Solde inter</t>
  </si>
  <si>
    <t>Etat</t>
  </si>
  <si>
    <t>Total solde numérique</t>
  </si>
  <si>
    <t>Solde 
numérique +</t>
  </si>
  <si>
    <t>Solde 
numérique -</t>
  </si>
  <si>
    <t>Solde numérique
antérieur +</t>
  </si>
  <si>
    <t>Solde numérique antérieur -</t>
  </si>
  <si>
    <t>Solde numérique antérieur total</t>
  </si>
  <si>
    <t>Agent</t>
  </si>
  <si>
    <t>Marc</t>
  </si>
  <si>
    <t>Pierre</t>
  </si>
  <si>
    <t>Paul</t>
  </si>
  <si>
    <t>Jacque</t>
  </si>
  <si>
    <t>Aline</t>
  </si>
  <si>
    <t>Françoise</t>
  </si>
  <si>
    <t>Alain</t>
  </si>
  <si>
    <t>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</si>
</sst>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9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20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0" fillId="3" borderId="3" xfId="0" applyNumberFormat="1" applyFont="1" applyFill="1" applyBorder="1"/>
    <xf numFmtId="164" fontId="3" fillId="3" borderId="3" xfId="0" applyNumberFormat="1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3" fillId="0" borderId="3" xfId="0" applyNumberFormat="1" applyFont="1" applyFill="1" applyBorder="1"/>
    <xf numFmtId="164" fontId="0" fillId="0" borderId="3" xfId="0" applyNumberFormat="1" applyFont="1" applyFill="1" applyBorder="1"/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h]:mm"/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[h]:mm"/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border outline="0">
        <top style="thin">
          <color theme="9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</dxf>
    <dxf>
      <border outline="0">
        <top style="thin">
          <color indexed="64"/>
        </top>
      </border>
    </dxf>
    <dxf>
      <numFmt numFmtId="164" formatCode="[h]:mm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auto="1"/>
      </font>
    </dxf>
    <dxf>
      <font>
        <b/>
        <i val="0"/>
        <color theme="8" tint="-0.24994659260841701"/>
      </font>
    </dxf>
    <dxf>
      <font>
        <b/>
        <i val="0"/>
        <color rgb="FFC00000"/>
      </font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1"/>
      </font>
      <border>
        <bottom style="medium">
          <color theme="9"/>
        </bottom>
      </border>
    </dxf>
    <dxf>
      <font>
        <color theme="1"/>
      </font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</dxfs>
  <tableStyles count="1" defaultTableStyle="TableStyleLight21 2" defaultPivotStyle="PivotStyleLight16">
    <tableStyle name="TableStyleLight21 2" pivot="0" count="7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dxfId="25"/>
      <tableStyleElement type="firstColumnStripe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J55" totalsRowShown="0" headerRowDxfId="20" dataDxfId="18" headerRowBorderDxfId="19" tableBorderDxfId="17">
  <autoFilter ref="A3:J5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1" name="solde antérieur_x000a_positif" dataDxfId="16"/>
    <tableColumn id="1" name="solde antérieur_x000a_négatif" dataDxfId="15"/>
    <tableColumn id="2" name="Agent" dataDxfId="14"/>
    <tableColumn id="3" name="Total _x000a_théorique" dataDxfId="13"/>
    <tableColumn id="4" name="Total _x000a_effectif" dataDxfId="12"/>
    <tableColumn id="7" name="Colonne1" dataDxfId="11">
      <calculatedColumnFormula>D4-E4</calculatedColumnFormula>
    </tableColumn>
    <tableColumn id="5" name="Solde journalier_x000a_positif inter" dataDxfId="10">
      <calculatedColumnFormula>IF(F4&gt;=0,F4,F4*-1)</calculatedColumnFormula>
    </tableColumn>
    <tableColumn id="8" name="Solde journalier_x000a_négatif inter" dataDxfId="9">
      <calculatedColumnFormula>IF(G4&gt;=0,G4,G4*-1)</calculatedColumnFormula>
    </tableColumn>
    <tableColumn id="9" name="Solde journalier_x000a_positif" dataDxfId="8">
      <calculatedColumnFormula>IF(E4&gt;=D4,G4,"")</calculatedColumnFormula>
    </tableColumn>
    <tableColumn id="10" name="Solde journalier_x000a_négatif" dataDxfId="7">
      <calculatedColumnFormula>IF(E4&lt;D4,H4,"")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U3:V55" totalsRowShown="0" headerRowDxfId="6" dataDxfId="5" headerRowBorderDxfId="3" tableBorderDxfId="4" totalsRowBorderDxfId="2">
  <autoFilter ref="U3:V55">
    <filterColumn colId="0" hiddenButton="1"/>
    <filterColumn colId="1" hiddenButton="1"/>
  </autoFilter>
  <tableColumns count="2">
    <tableColumn id="1" name="Etat" dataDxfId="1">
      <calculatedColumnFormula>IF(T4=0,"Neutre",IF(T4&lt;0,"Négatif X","Positif √"))</calculatedColumnFormula>
    </tableColumn>
    <tableColumn id="2" name="Solde" dataDxfId="0">
      <calculatedColumnFormula>IF(N4&lt;0,N4*-1,N4)</calculatedColumnFormula>
    </tableColumn>
  </tableColumns>
  <tableStyleInfo name="TableStyleLight21 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6"/>
  <sheetViews>
    <sheetView tabSelected="1" workbookViewId="0">
      <selection activeCell="W37" sqref="W37"/>
    </sheetView>
  </sheetViews>
  <sheetFormatPr baseColWidth="10" defaultColWidth="10.5703125" defaultRowHeight="15" x14ac:dyDescent="0.25"/>
  <cols>
    <col min="1" max="3" width="20.7109375" customWidth="1"/>
    <col min="4" max="5" width="20.7109375" style="1" customWidth="1"/>
    <col min="6" max="8" width="20.7109375" style="1" hidden="1" customWidth="1"/>
    <col min="9" max="10" width="20.7109375" style="1" customWidth="1"/>
    <col min="11" max="11" width="10.7109375" customWidth="1"/>
    <col min="12" max="20" width="10.7109375" hidden="1" customWidth="1"/>
    <col min="21" max="22" width="20.7109375" customWidth="1"/>
  </cols>
  <sheetData>
    <row r="2" spans="1:22" ht="15.75" thickBot="1" x14ac:dyDescent="0.3"/>
    <row r="3" spans="1:22" ht="75.75" thickBot="1" x14ac:dyDescent="0.3">
      <c r="A3" s="6" t="s">
        <v>10</v>
      </c>
      <c r="B3" s="6" t="s">
        <v>11</v>
      </c>
      <c r="C3" s="5" t="s">
        <v>20</v>
      </c>
      <c r="D3" s="6" t="s">
        <v>0</v>
      </c>
      <c r="E3" s="6" t="s">
        <v>1</v>
      </c>
      <c r="F3" s="6" t="s">
        <v>4</v>
      </c>
      <c r="G3" s="6" t="s">
        <v>8</v>
      </c>
      <c r="H3" s="6" t="s">
        <v>9</v>
      </c>
      <c r="I3" s="6" t="s">
        <v>6</v>
      </c>
      <c r="J3" s="6" t="s">
        <v>7</v>
      </c>
      <c r="L3" s="13" t="s">
        <v>2</v>
      </c>
      <c r="M3" s="14" t="s">
        <v>3</v>
      </c>
      <c r="N3" s="15" t="s">
        <v>12</v>
      </c>
      <c r="O3" s="10" t="s">
        <v>17</v>
      </c>
      <c r="P3" s="11" t="s">
        <v>18</v>
      </c>
      <c r="Q3" s="12" t="s">
        <v>19</v>
      </c>
      <c r="R3" s="10" t="s">
        <v>15</v>
      </c>
      <c r="S3" s="12" t="s">
        <v>16</v>
      </c>
      <c r="T3" s="9" t="s">
        <v>14</v>
      </c>
      <c r="U3" s="6" t="s">
        <v>13</v>
      </c>
      <c r="V3" s="6" t="s">
        <v>5</v>
      </c>
    </row>
    <row r="4" spans="1:22" x14ac:dyDescent="0.25">
      <c r="A4" s="2">
        <v>0.41666666666666669</v>
      </c>
      <c r="B4" s="2"/>
      <c r="C4" s="3" t="s">
        <v>21</v>
      </c>
      <c r="D4" s="4">
        <v>1.4583333333333333</v>
      </c>
      <c r="E4" s="4">
        <v>1.75</v>
      </c>
      <c r="F4" s="4">
        <f t="shared" ref="F4:F35" si="0">D4-E4</f>
        <v>-0.29166666666666674</v>
      </c>
      <c r="G4" s="4">
        <f t="shared" ref="G4:H35" si="1">IF(F4&gt;=0,F4,F4*-1)</f>
        <v>0.29166666666666674</v>
      </c>
      <c r="H4" s="4">
        <f t="shared" si="1"/>
        <v>0.29166666666666674</v>
      </c>
      <c r="I4" s="4">
        <f t="shared" ref="I4:I55" si="2">IF(E4&gt;=D4,G4,"")</f>
        <v>0.29166666666666674</v>
      </c>
      <c r="J4" s="4" t="str">
        <f>IF(E4&lt;D4,H4,"")</f>
        <v/>
      </c>
      <c r="L4" s="4">
        <f>SUM(I4)</f>
        <v>0.29166666666666674</v>
      </c>
      <c r="M4" s="4">
        <f>SUM(J4)</f>
        <v>0</v>
      </c>
      <c r="N4" s="4">
        <f>A4-B4+(L4-M4)</f>
        <v>0.70833333333333348</v>
      </c>
      <c r="O4" s="4">
        <f>A4*24</f>
        <v>10</v>
      </c>
      <c r="P4">
        <f>B4*24</f>
        <v>0</v>
      </c>
      <c r="Q4">
        <f>O4-P4</f>
        <v>10</v>
      </c>
      <c r="R4">
        <f>L4*24</f>
        <v>7.0000000000000018</v>
      </c>
      <c r="S4">
        <f>M4*24</f>
        <v>0</v>
      </c>
      <c r="T4">
        <f>INT(Q4+(R4-S4))</f>
        <v>17</v>
      </c>
      <c r="U4" s="8" t="str">
        <f>IF(T4=0,"Neutre",IF(T4&lt;0,"Négatif X","Positif √"))</f>
        <v>Positif √</v>
      </c>
      <c r="V4" s="7">
        <f>IF(N4&lt;0,N4*-1,N4)</f>
        <v>0.70833333333333348</v>
      </c>
    </row>
    <row r="5" spans="1:22" x14ac:dyDescent="0.25">
      <c r="A5" s="3">
        <v>0.5</v>
      </c>
      <c r="B5" s="2"/>
      <c r="C5" s="3" t="s">
        <v>25</v>
      </c>
      <c r="D5" s="4">
        <v>1.4583333333333333</v>
      </c>
      <c r="E5" s="4">
        <v>1.4583333333333333</v>
      </c>
      <c r="F5" s="4">
        <f t="shared" si="0"/>
        <v>0</v>
      </c>
      <c r="G5" s="4">
        <f t="shared" si="1"/>
        <v>0</v>
      </c>
      <c r="H5" s="4">
        <f t="shared" si="1"/>
        <v>0</v>
      </c>
      <c r="I5" s="4">
        <f t="shared" si="2"/>
        <v>0</v>
      </c>
      <c r="J5" s="4" t="str">
        <f t="shared" ref="J5:J55" si="3">IF(E5&lt;D5,H5,"")</f>
        <v/>
      </c>
      <c r="L5" s="4">
        <f t="shared" ref="L5:L55" si="4">SUM(I5)</f>
        <v>0</v>
      </c>
      <c r="M5" s="4">
        <f t="shared" ref="M5:M55" si="5">SUM(J5)</f>
        <v>0</v>
      </c>
      <c r="N5" s="4">
        <f>A5-B5+(L5-M5)</f>
        <v>0.5</v>
      </c>
      <c r="O5">
        <f>A5*24</f>
        <v>12</v>
      </c>
      <c r="P5">
        <f>B5*24</f>
        <v>0</v>
      </c>
      <c r="Q5">
        <f>O5-P5</f>
        <v>12</v>
      </c>
      <c r="R5">
        <f>L5*24</f>
        <v>0</v>
      </c>
      <c r="S5">
        <f>M5*24</f>
        <v>0</v>
      </c>
      <c r="T5">
        <f>INT(Q5+(R5-S5))</f>
        <v>12</v>
      </c>
      <c r="U5" s="16" t="str">
        <f t="shared" ref="U5:U36" si="6">IF(T5=0,"Neutre",IF(T5&lt;0,"Négatif X","Positif √"))</f>
        <v>Positif √</v>
      </c>
      <c r="V5" s="17">
        <f t="shared" ref="V5:V36" si="7">IF(N5&lt;0,N5*-1,N5)</f>
        <v>0.5</v>
      </c>
    </row>
    <row r="6" spans="1:22" x14ac:dyDescent="0.25">
      <c r="A6" s="3">
        <v>0.33333333333333331</v>
      </c>
      <c r="B6" s="2"/>
      <c r="C6" s="3" t="s">
        <v>26</v>
      </c>
      <c r="D6" s="4">
        <v>1.4583333333333299</v>
      </c>
      <c r="E6" s="4">
        <v>1.2083333333333333</v>
      </c>
      <c r="F6" s="4">
        <f t="shared" si="0"/>
        <v>0.24999999999999667</v>
      </c>
      <c r="G6" s="4">
        <f t="shared" si="1"/>
        <v>0.24999999999999667</v>
      </c>
      <c r="H6" s="4">
        <f t="shared" si="1"/>
        <v>0.24999999999999667</v>
      </c>
      <c r="I6" s="4" t="str">
        <f t="shared" si="2"/>
        <v/>
      </c>
      <c r="J6" s="4">
        <f t="shared" si="3"/>
        <v>0.24999999999999667</v>
      </c>
      <c r="L6" s="4">
        <f t="shared" si="4"/>
        <v>0</v>
      </c>
      <c r="M6" s="4">
        <f t="shared" si="5"/>
        <v>0.24999999999999667</v>
      </c>
      <c r="N6" s="4">
        <f t="shared" ref="N6:N55" si="8">A6-B6+(L6-M6)</f>
        <v>8.3333333333336645E-2</v>
      </c>
      <c r="O6">
        <f t="shared" ref="O6:O55" si="9">A6*24</f>
        <v>8</v>
      </c>
      <c r="P6">
        <f t="shared" ref="P6:P55" si="10">B6*24</f>
        <v>0</v>
      </c>
      <c r="Q6">
        <f t="shared" ref="Q6:Q55" si="11">O6-P6</f>
        <v>8</v>
      </c>
      <c r="R6">
        <f t="shared" ref="R6:R55" si="12">L6*24</f>
        <v>0</v>
      </c>
      <c r="S6">
        <f t="shared" ref="S6:S55" si="13">M6*24</f>
        <v>5.9999999999999201</v>
      </c>
      <c r="T6">
        <f t="shared" ref="T6:T55" si="14">INT(Q6+(R6-S6))</f>
        <v>2</v>
      </c>
      <c r="U6" s="8" t="str">
        <f t="shared" si="6"/>
        <v>Positif √</v>
      </c>
      <c r="V6" s="7">
        <f t="shared" si="7"/>
        <v>8.3333333333336645E-2</v>
      </c>
    </row>
    <row r="7" spans="1:22" x14ac:dyDescent="0.25">
      <c r="A7" s="3"/>
      <c r="B7" s="2">
        <v>0.625</v>
      </c>
      <c r="C7" s="3" t="s">
        <v>22</v>
      </c>
      <c r="D7" s="4">
        <v>1.4583333333333299</v>
      </c>
      <c r="E7" s="4">
        <v>1.4583333333333333</v>
      </c>
      <c r="F7" s="4">
        <f t="shared" si="0"/>
        <v>-3.3306690738754696E-15</v>
      </c>
      <c r="G7" s="4">
        <f t="shared" si="1"/>
        <v>3.3306690738754696E-15</v>
      </c>
      <c r="H7" s="4">
        <f t="shared" si="1"/>
        <v>3.3306690738754696E-15</v>
      </c>
      <c r="I7" s="4">
        <f t="shared" si="2"/>
        <v>3.3306690738754696E-15</v>
      </c>
      <c r="J7" s="4" t="str">
        <f t="shared" si="3"/>
        <v/>
      </c>
      <c r="L7" s="4">
        <f t="shared" si="4"/>
        <v>3.3306690738754696E-15</v>
      </c>
      <c r="M7" s="4">
        <f t="shared" si="5"/>
        <v>0</v>
      </c>
      <c r="N7" s="4">
        <f t="shared" si="8"/>
        <v>-0.62499999999999667</v>
      </c>
      <c r="O7">
        <f t="shared" si="9"/>
        <v>0</v>
      </c>
      <c r="P7">
        <f t="shared" si="10"/>
        <v>15</v>
      </c>
      <c r="Q7">
        <f t="shared" si="11"/>
        <v>-15</v>
      </c>
      <c r="R7">
        <f t="shared" si="12"/>
        <v>7.9936057773011271E-14</v>
      </c>
      <c r="S7">
        <f t="shared" si="13"/>
        <v>0</v>
      </c>
      <c r="T7">
        <f t="shared" si="14"/>
        <v>-15</v>
      </c>
      <c r="U7" s="16" t="str">
        <f t="shared" si="6"/>
        <v>Négatif X</v>
      </c>
      <c r="V7" s="17">
        <f t="shared" si="7"/>
        <v>0.62499999999999667</v>
      </c>
    </row>
    <row r="8" spans="1:22" x14ac:dyDescent="0.25">
      <c r="A8" s="3">
        <v>0</v>
      </c>
      <c r="B8" s="2"/>
      <c r="C8" s="3" t="s">
        <v>23</v>
      </c>
      <c r="D8" s="4">
        <v>1.4583333333333299</v>
      </c>
      <c r="E8" s="4">
        <v>1.5</v>
      </c>
      <c r="F8" s="4">
        <f t="shared" si="0"/>
        <v>-4.1666666666670071E-2</v>
      </c>
      <c r="G8" s="4">
        <f t="shared" si="1"/>
        <v>4.1666666666670071E-2</v>
      </c>
      <c r="H8" s="4">
        <f t="shared" si="1"/>
        <v>4.1666666666670071E-2</v>
      </c>
      <c r="I8" s="4">
        <f t="shared" si="2"/>
        <v>4.1666666666670071E-2</v>
      </c>
      <c r="J8" s="4" t="str">
        <f t="shared" si="3"/>
        <v/>
      </c>
      <c r="L8" s="4">
        <f t="shared" si="4"/>
        <v>4.1666666666670071E-2</v>
      </c>
      <c r="M8" s="4">
        <f t="shared" si="5"/>
        <v>0</v>
      </c>
      <c r="N8" s="4">
        <f t="shared" si="8"/>
        <v>4.1666666666670071E-2</v>
      </c>
      <c r="O8">
        <f t="shared" si="9"/>
        <v>0</v>
      </c>
      <c r="P8">
        <f t="shared" si="10"/>
        <v>0</v>
      </c>
      <c r="Q8">
        <f t="shared" si="11"/>
        <v>0</v>
      </c>
      <c r="R8">
        <f t="shared" si="12"/>
        <v>1.0000000000000817</v>
      </c>
      <c r="S8">
        <f t="shared" si="13"/>
        <v>0</v>
      </c>
      <c r="T8">
        <f t="shared" si="14"/>
        <v>1</v>
      </c>
      <c r="U8" s="8" t="str">
        <f t="shared" si="6"/>
        <v>Positif √</v>
      </c>
      <c r="V8" s="7">
        <f t="shared" si="7"/>
        <v>4.1666666666670071E-2</v>
      </c>
    </row>
    <row r="9" spans="1:22" x14ac:dyDescent="0.25">
      <c r="A9" s="3">
        <v>0</v>
      </c>
      <c r="B9" s="2"/>
      <c r="C9" s="3" t="s">
        <v>24</v>
      </c>
      <c r="D9" s="4">
        <v>1.4583333333333299</v>
      </c>
      <c r="E9" s="4">
        <v>1.75</v>
      </c>
      <c r="F9" s="4">
        <f t="shared" si="0"/>
        <v>-0.29166666666667007</v>
      </c>
      <c r="G9" s="4">
        <f t="shared" si="1"/>
        <v>0.29166666666667007</v>
      </c>
      <c r="H9" s="4">
        <f t="shared" si="1"/>
        <v>0.29166666666667007</v>
      </c>
      <c r="I9" s="4">
        <f t="shared" si="2"/>
        <v>0.29166666666667007</v>
      </c>
      <c r="J9" s="4" t="str">
        <f t="shared" si="3"/>
        <v/>
      </c>
      <c r="L9" s="4">
        <f t="shared" si="4"/>
        <v>0.29166666666667007</v>
      </c>
      <c r="M9" s="4">
        <f t="shared" si="5"/>
        <v>0</v>
      </c>
      <c r="N9" s="4">
        <f t="shared" si="8"/>
        <v>0.29166666666667007</v>
      </c>
      <c r="O9">
        <f t="shared" si="9"/>
        <v>0</v>
      </c>
      <c r="P9">
        <f t="shared" si="10"/>
        <v>0</v>
      </c>
      <c r="Q9">
        <f t="shared" si="11"/>
        <v>0</v>
      </c>
      <c r="R9">
        <f t="shared" si="12"/>
        <v>7.0000000000000817</v>
      </c>
      <c r="S9">
        <f t="shared" si="13"/>
        <v>0</v>
      </c>
      <c r="T9">
        <f t="shared" si="14"/>
        <v>7</v>
      </c>
      <c r="U9" s="16" t="str">
        <f t="shared" si="6"/>
        <v>Positif √</v>
      </c>
      <c r="V9" s="17">
        <f t="shared" si="7"/>
        <v>0.29166666666667007</v>
      </c>
    </row>
    <row r="10" spans="1:22" x14ac:dyDescent="0.25">
      <c r="A10" s="3"/>
      <c r="B10" s="2">
        <v>0.29166666666666669</v>
      </c>
      <c r="C10" s="3" t="s">
        <v>27</v>
      </c>
      <c r="D10" s="4">
        <v>1.4583333333333299</v>
      </c>
      <c r="E10" s="4">
        <v>0.83333333333333337</v>
      </c>
      <c r="F10" s="4">
        <f t="shared" si="0"/>
        <v>0.62499999999999656</v>
      </c>
      <c r="G10" s="4">
        <f t="shared" si="1"/>
        <v>0.62499999999999656</v>
      </c>
      <c r="H10" s="4">
        <f t="shared" si="1"/>
        <v>0.62499999999999656</v>
      </c>
      <c r="I10" s="4" t="str">
        <f t="shared" si="2"/>
        <v/>
      </c>
      <c r="J10" s="4">
        <f t="shared" si="3"/>
        <v>0.62499999999999656</v>
      </c>
      <c r="L10" s="4">
        <f>SUM(I10)</f>
        <v>0</v>
      </c>
      <c r="M10" s="4">
        <f>SUM(J10)</f>
        <v>0.62499999999999656</v>
      </c>
      <c r="N10" s="4">
        <f t="shared" si="8"/>
        <v>-0.91666666666666319</v>
      </c>
      <c r="O10">
        <f t="shared" si="9"/>
        <v>0</v>
      </c>
      <c r="P10">
        <f t="shared" si="10"/>
        <v>7</v>
      </c>
      <c r="Q10">
        <f t="shared" si="11"/>
        <v>-7</v>
      </c>
      <c r="R10" s="4">
        <f>L10*24</f>
        <v>0</v>
      </c>
      <c r="S10">
        <f t="shared" si="13"/>
        <v>14.999999999999918</v>
      </c>
      <c r="T10">
        <f t="shared" si="14"/>
        <v>-22</v>
      </c>
      <c r="U10" s="8" t="str">
        <f t="shared" si="6"/>
        <v>Négatif X</v>
      </c>
      <c r="V10" s="7">
        <f t="shared" si="7"/>
        <v>0.91666666666666319</v>
      </c>
    </row>
    <row r="11" spans="1:22" x14ac:dyDescent="0.25">
      <c r="A11" s="3">
        <v>1.0416666666666667</v>
      </c>
      <c r="B11" s="2"/>
      <c r="C11" s="3" t="s">
        <v>28</v>
      </c>
      <c r="D11" s="4">
        <v>1.4583333333333299</v>
      </c>
      <c r="E11" s="4">
        <v>1.4583333333333333</v>
      </c>
      <c r="F11" s="4">
        <f t="shared" si="0"/>
        <v>-3.3306690738754696E-15</v>
      </c>
      <c r="G11" s="4">
        <f t="shared" si="1"/>
        <v>3.3306690738754696E-15</v>
      </c>
      <c r="H11" s="4">
        <f t="shared" si="1"/>
        <v>3.3306690738754696E-15</v>
      </c>
      <c r="I11" s="4">
        <f t="shared" si="2"/>
        <v>3.3306690738754696E-15</v>
      </c>
      <c r="J11" s="4" t="str">
        <f t="shared" si="3"/>
        <v/>
      </c>
      <c r="L11" s="4">
        <f t="shared" si="4"/>
        <v>3.3306690738754696E-15</v>
      </c>
      <c r="M11" s="4">
        <f t="shared" si="5"/>
        <v>0</v>
      </c>
      <c r="N11" s="4">
        <f t="shared" si="8"/>
        <v>1.0416666666666701</v>
      </c>
      <c r="O11">
        <f t="shared" si="9"/>
        <v>25</v>
      </c>
      <c r="P11">
        <f t="shared" si="10"/>
        <v>0</v>
      </c>
      <c r="Q11">
        <f t="shared" si="11"/>
        <v>25</v>
      </c>
      <c r="R11">
        <f t="shared" si="12"/>
        <v>7.9936057773011271E-14</v>
      </c>
      <c r="S11">
        <f t="shared" si="13"/>
        <v>0</v>
      </c>
      <c r="T11">
        <f t="shared" si="14"/>
        <v>25</v>
      </c>
      <c r="U11" s="16" t="str">
        <f t="shared" si="6"/>
        <v>Positif √</v>
      </c>
      <c r="V11" s="17">
        <f t="shared" si="7"/>
        <v>1.0416666666666701</v>
      </c>
    </row>
    <row r="12" spans="1:22" x14ac:dyDescent="0.25">
      <c r="A12" s="3"/>
      <c r="B12" s="2"/>
      <c r="C12" s="3"/>
      <c r="D12" s="4"/>
      <c r="E12" s="4"/>
      <c r="F12" s="4">
        <f t="shared" si="0"/>
        <v>0</v>
      </c>
      <c r="G12" s="4">
        <f t="shared" si="1"/>
        <v>0</v>
      </c>
      <c r="H12" s="4">
        <f t="shared" si="1"/>
        <v>0</v>
      </c>
      <c r="I12" s="4">
        <f t="shared" si="2"/>
        <v>0</v>
      </c>
      <c r="J12" s="4" t="str">
        <f t="shared" si="3"/>
        <v/>
      </c>
      <c r="L12" s="4">
        <f t="shared" si="4"/>
        <v>0</v>
      </c>
      <c r="M12" s="4">
        <f t="shared" si="5"/>
        <v>0</v>
      </c>
      <c r="N12" s="4">
        <f t="shared" si="8"/>
        <v>0</v>
      </c>
      <c r="O12">
        <f t="shared" si="9"/>
        <v>0</v>
      </c>
      <c r="P12">
        <f t="shared" si="10"/>
        <v>0</v>
      </c>
      <c r="Q12">
        <f t="shared" si="11"/>
        <v>0</v>
      </c>
      <c r="R12">
        <f t="shared" si="12"/>
        <v>0</v>
      </c>
      <c r="S12">
        <f t="shared" si="13"/>
        <v>0</v>
      </c>
      <c r="T12">
        <f t="shared" si="14"/>
        <v>0</v>
      </c>
      <c r="U12" s="8" t="str">
        <f t="shared" si="6"/>
        <v>Neutre</v>
      </c>
      <c r="V12" s="7">
        <f t="shared" si="7"/>
        <v>0</v>
      </c>
    </row>
    <row r="13" spans="1:22" x14ac:dyDescent="0.25">
      <c r="A13" s="3"/>
      <c r="B13" s="2"/>
      <c r="C13" s="3"/>
      <c r="D13" s="4"/>
      <c r="E13" s="4"/>
      <c r="F13" s="4">
        <f t="shared" si="0"/>
        <v>0</v>
      </c>
      <c r="G13" s="4">
        <f t="shared" si="1"/>
        <v>0</v>
      </c>
      <c r="H13" s="4">
        <f t="shared" si="1"/>
        <v>0</v>
      </c>
      <c r="I13" s="4">
        <f t="shared" si="2"/>
        <v>0</v>
      </c>
      <c r="J13" s="4" t="str">
        <f t="shared" si="3"/>
        <v/>
      </c>
      <c r="L13" s="4">
        <f t="shared" si="4"/>
        <v>0</v>
      </c>
      <c r="M13" s="4">
        <f t="shared" si="5"/>
        <v>0</v>
      </c>
      <c r="N13" s="4">
        <f t="shared" si="8"/>
        <v>0</v>
      </c>
      <c r="O13">
        <f t="shared" si="9"/>
        <v>0</v>
      </c>
      <c r="P13">
        <f t="shared" si="10"/>
        <v>0</v>
      </c>
      <c r="Q13">
        <f t="shared" si="11"/>
        <v>0</v>
      </c>
      <c r="R13">
        <f t="shared" si="12"/>
        <v>0</v>
      </c>
      <c r="S13">
        <f t="shared" si="13"/>
        <v>0</v>
      </c>
      <c r="T13">
        <f t="shared" si="14"/>
        <v>0</v>
      </c>
      <c r="U13" s="16" t="str">
        <f t="shared" si="6"/>
        <v>Neutre</v>
      </c>
      <c r="V13" s="17">
        <f t="shared" si="7"/>
        <v>0</v>
      </c>
    </row>
    <row r="14" spans="1:22" x14ac:dyDescent="0.25">
      <c r="A14" s="3"/>
      <c r="B14" s="2"/>
      <c r="C14" s="3"/>
      <c r="D14" s="4"/>
      <c r="E14" s="4"/>
      <c r="F14" s="4">
        <f t="shared" si="0"/>
        <v>0</v>
      </c>
      <c r="G14" s="4">
        <f t="shared" si="1"/>
        <v>0</v>
      </c>
      <c r="H14" s="4">
        <f t="shared" si="1"/>
        <v>0</v>
      </c>
      <c r="I14" s="4">
        <f t="shared" si="2"/>
        <v>0</v>
      </c>
      <c r="J14" s="4" t="str">
        <f t="shared" si="3"/>
        <v/>
      </c>
      <c r="L14" s="4">
        <f t="shared" si="4"/>
        <v>0</v>
      </c>
      <c r="M14" s="4">
        <f t="shared" si="5"/>
        <v>0</v>
      </c>
      <c r="N14" s="4">
        <f t="shared" si="8"/>
        <v>0</v>
      </c>
      <c r="O14">
        <f t="shared" si="9"/>
        <v>0</v>
      </c>
      <c r="P14">
        <f t="shared" si="10"/>
        <v>0</v>
      </c>
      <c r="Q14">
        <f t="shared" si="11"/>
        <v>0</v>
      </c>
      <c r="R14">
        <f t="shared" si="12"/>
        <v>0</v>
      </c>
      <c r="S14">
        <f t="shared" si="13"/>
        <v>0</v>
      </c>
      <c r="T14">
        <f t="shared" si="14"/>
        <v>0</v>
      </c>
      <c r="U14" s="8" t="str">
        <f t="shared" si="6"/>
        <v>Neutre</v>
      </c>
      <c r="V14" s="7">
        <f t="shared" si="7"/>
        <v>0</v>
      </c>
    </row>
    <row r="15" spans="1:22" x14ac:dyDescent="0.25">
      <c r="A15" s="3"/>
      <c r="B15" s="2"/>
      <c r="C15" s="3"/>
      <c r="D15" s="4"/>
      <c r="E15" s="4"/>
      <c r="F15" s="4">
        <f t="shared" si="0"/>
        <v>0</v>
      </c>
      <c r="G15" s="4">
        <f t="shared" si="1"/>
        <v>0</v>
      </c>
      <c r="H15" s="4">
        <f t="shared" si="1"/>
        <v>0</v>
      </c>
      <c r="I15" s="4">
        <f t="shared" si="2"/>
        <v>0</v>
      </c>
      <c r="J15" s="4" t="str">
        <f t="shared" si="3"/>
        <v/>
      </c>
      <c r="L15" s="4">
        <f t="shared" si="4"/>
        <v>0</v>
      </c>
      <c r="M15" s="4">
        <f t="shared" si="5"/>
        <v>0</v>
      </c>
      <c r="N15" s="4">
        <f t="shared" si="8"/>
        <v>0</v>
      </c>
      <c r="O15">
        <f t="shared" si="9"/>
        <v>0</v>
      </c>
      <c r="P15">
        <f t="shared" si="10"/>
        <v>0</v>
      </c>
      <c r="Q15">
        <f t="shared" si="11"/>
        <v>0</v>
      </c>
      <c r="R15">
        <f t="shared" si="12"/>
        <v>0</v>
      </c>
      <c r="S15">
        <f t="shared" si="13"/>
        <v>0</v>
      </c>
      <c r="T15">
        <f t="shared" si="14"/>
        <v>0</v>
      </c>
      <c r="U15" s="16" t="str">
        <f t="shared" si="6"/>
        <v>Neutre</v>
      </c>
      <c r="V15" s="17">
        <f t="shared" si="7"/>
        <v>0</v>
      </c>
    </row>
    <row r="16" spans="1:22" x14ac:dyDescent="0.25">
      <c r="A16" s="3"/>
      <c r="B16" s="2"/>
      <c r="C16" s="3"/>
      <c r="D16" s="4"/>
      <c r="E16" s="4"/>
      <c r="F16" s="4">
        <f t="shared" si="0"/>
        <v>0</v>
      </c>
      <c r="G16" s="4">
        <f t="shared" si="1"/>
        <v>0</v>
      </c>
      <c r="H16" s="4">
        <f t="shared" si="1"/>
        <v>0</v>
      </c>
      <c r="I16" s="4">
        <f t="shared" si="2"/>
        <v>0</v>
      </c>
      <c r="J16" s="4" t="str">
        <f t="shared" si="3"/>
        <v/>
      </c>
      <c r="L16" s="4">
        <f t="shared" si="4"/>
        <v>0</v>
      </c>
      <c r="M16" s="4">
        <f t="shared" si="5"/>
        <v>0</v>
      </c>
      <c r="N16" s="4">
        <f t="shared" si="8"/>
        <v>0</v>
      </c>
      <c r="O16">
        <f t="shared" si="9"/>
        <v>0</v>
      </c>
      <c r="P16">
        <f t="shared" si="10"/>
        <v>0</v>
      </c>
      <c r="Q16">
        <f t="shared" si="11"/>
        <v>0</v>
      </c>
      <c r="R16">
        <f t="shared" si="12"/>
        <v>0</v>
      </c>
      <c r="S16">
        <f t="shared" si="13"/>
        <v>0</v>
      </c>
      <c r="T16">
        <f t="shared" si="14"/>
        <v>0</v>
      </c>
      <c r="U16" s="8" t="str">
        <f t="shared" si="6"/>
        <v>Neutre</v>
      </c>
      <c r="V16" s="7">
        <f t="shared" si="7"/>
        <v>0</v>
      </c>
    </row>
    <row r="17" spans="1:22" x14ac:dyDescent="0.25">
      <c r="A17" s="3"/>
      <c r="B17" s="2"/>
      <c r="C17" s="3"/>
      <c r="D17" s="4"/>
      <c r="E17" s="4"/>
      <c r="F17" s="4">
        <f t="shared" si="0"/>
        <v>0</v>
      </c>
      <c r="G17" s="4">
        <f t="shared" si="1"/>
        <v>0</v>
      </c>
      <c r="H17" s="4">
        <f t="shared" si="1"/>
        <v>0</v>
      </c>
      <c r="I17" s="4">
        <f t="shared" si="2"/>
        <v>0</v>
      </c>
      <c r="J17" s="4" t="str">
        <f t="shared" si="3"/>
        <v/>
      </c>
      <c r="L17" s="4">
        <f t="shared" si="4"/>
        <v>0</v>
      </c>
      <c r="M17" s="4">
        <f t="shared" si="5"/>
        <v>0</v>
      </c>
      <c r="N17" s="4">
        <f t="shared" si="8"/>
        <v>0</v>
      </c>
      <c r="O17">
        <f t="shared" si="9"/>
        <v>0</v>
      </c>
      <c r="P17">
        <f t="shared" si="10"/>
        <v>0</v>
      </c>
      <c r="Q17">
        <f t="shared" si="11"/>
        <v>0</v>
      </c>
      <c r="R17">
        <f t="shared" si="12"/>
        <v>0</v>
      </c>
      <c r="S17">
        <f t="shared" si="13"/>
        <v>0</v>
      </c>
      <c r="T17">
        <f t="shared" si="14"/>
        <v>0</v>
      </c>
      <c r="U17" s="16" t="str">
        <f t="shared" si="6"/>
        <v>Neutre</v>
      </c>
      <c r="V17" s="17">
        <f t="shared" si="7"/>
        <v>0</v>
      </c>
    </row>
    <row r="18" spans="1:22" x14ac:dyDescent="0.25">
      <c r="A18" s="3"/>
      <c r="B18" s="2"/>
      <c r="C18" s="3"/>
      <c r="D18" s="4"/>
      <c r="E18" s="4"/>
      <c r="F18" s="4">
        <f t="shared" si="0"/>
        <v>0</v>
      </c>
      <c r="G18" s="4">
        <f t="shared" si="1"/>
        <v>0</v>
      </c>
      <c r="H18" s="4">
        <f t="shared" si="1"/>
        <v>0</v>
      </c>
      <c r="I18" s="4">
        <f t="shared" si="2"/>
        <v>0</v>
      </c>
      <c r="J18" s="4" t="str">
        <f t="shared" si="3"/>
        <v/>
      </c>
      <c r="L18" s="4">
        <f t="shared" si="4"/>
        <v>0</v>
      </c>
      <c r="M18" s="4">
        <f t="shared" si="5"/>
        <v>0</v>
      </c>
      <c r="N18" s="4">
        <f t="shared" si="8"/>
        <v>0</v>
      </c>
      <c r="O18">
        <f t="shared" si="9"/>
        <v>0</v>
      </c>
      <c r="P18">
        <f t="shared" si="10"/>
        <v>0</v>
      </c>
      <c r="Q18">
        <f t="shared" si="11"/>
        <v>0</v>
      </c>
      <c r="R18">
        <f t="shared" si="12"/>
        <v>0</v>
      </c>
      <c r="S18">
        <f t="shared" si="13"/>
        <v>0</v>
      </c>
      <c r="T18">
        <f t="shared" si="14"/>
        <v>0</v>
      </c>
      <c r="U18" s="8" t="str">
        <f t="shared" si="6"/>
        <v>Neutre</v>
      </c>
      <c r="V18" s="7">
        <f t="shared" si="7"/>
        <v>0</v>
      </c>
    </row>
    <row r="19" spans="1:22" x14ac:dyDescent="0.25">
      <c r="A19" s="3"/>
      <c r="B19" s="2"/>
      <c r="C19" s="3"/>
      <c r="D19" s="4"/>
      <c r="E19" s="4"/>
      <c r="F19" s="4">
        <f t="shared" si="0"/>
        <v>0</v>
      </c>
      <c r="G19" s="4">
        <f t="shared" si="1"/>
        <v>0</v>
      </c>
      <c r="H19" s="4">
        <f t="shared" si="1"/>
        <v>0</v>
      </c>
      <c r="I19" s="4">
        <f t="shared" si="2"/>
        <v>0</v>
      </c>
      <c r="J19" s="4" t="str">
        <f t="shared" si="3"/>
        <v/>
      </c>
      <c r="L19" s="4">
        <f t="shared" si="4"/>
        <v>0</v>
      </c>
      <c r="M19" s="4">
        <f t="shared" si="5"/>
        <v>0</v>
      </c>
      <c r="N19" s="4">
        <f t="shared" si="8"/>
        <v>0</v>
      </c>
      <c r="O19">
        <f t="shared" si="9"/>
        <v>0</v>
      </c>
      <c r="P19">
        <f t="shared" si="10"/>
        <v>0</v>
      </c>
      <c r="Q19">
        <f t="shared" si="11"/>
        <v>0</v>
      </c>
      <c r="R19">
        <f t="shared" si="12"/>
        <v>0</v>
      </c>
      <c r="S19">
        <f t="shared" si="13"/>
        <v>0</v>
      </c>
      <c r="T19">
        <f t="shared" si="14"/>
        <v>0</v>
      </c>
      <c r="U19" s="16" t="str">
        <f t="shared" si="6"/>
        <v>Neutre</v>
      </c>
      <c r="V19" s="17">
        <f t="shared" si="7"/>
        <v>0</v>
      </c>
    </row>
    <row r="20" spans="1:22" x14ac:dyDescent="0.25">
      <c r="A20" s="3"/>
      <c r="B20" s="2"/>
      <c r="C20" s="3"/>
      <c r="D20" s="4"/>
      <c r="E20" s="4"/>
      <c r="F20" s="4">
        <f t="shared" si="0"/>
        <v>0</v>
      </c>
      <c r="G20" s="4">
        <f t="shared" si="1"/>
        <v>0</v>
      </c>
      <c r="H20" s="4">
        <f t="shared" si="1"/>
        <v>0</v>
      </c>
      <c r="I20" s="4">
        <f t="shared" si="2"/>
        <v>0</v>
      </c>
      <c r="J20" s="4" t="str">
        <f t="shared" si="3"/>
        <v/>
      </c>
      <c r="L20" s="4">
        <f t="shared" si="4"/>
        <v>0</v>
      </c>
      <c r="M20" s="4">
        <f t="shared" si="5"/>
        <v>0</v>
      </c>
      <c r="N20" s="4">
        <f t="shared" si="8"/>
        <v>0</v>
      </c>
      <c r="O20">
        <f t="shared" si="9"/>
        <v>0</v>
      </c>
      <c r="P20">
        <f t="shared" si="10"/>
        <v>0</v>
      </c>
      <c r="Q20">
        <f t="shared" si="11"/>
        <v>0</v>
      </c>
      <c r="R20">
        <f t="shared" si="12"/>
        <v>0</v>
      </c>
      <c r="S20">
        <f t="shared" si="13"/>
        <v>0</v>
      </c>
      <c r="T20">
        <f t="shared" si="14"/>
        <v>0</v>
      </c>
      <c r="U20" s="8" t="str">
        <f t="shared" si="6"/>
        <v>Neutre</v>
      </c>
      <c r="V20" s="7">
        <f t="shared" si="7"/>
        <v>0</v>
      </c>
    </row>
    <row r="21" spans="1:22" x14ac:dyDescent="0.25">
      <c r="A21" s="3"/>
      <c r="B21" s="2"/>
      <c r="C21" s="3"/>
      <c r="D21" s="4"/>
      <c r="E21" s="4"/>
      <c r="F21" s="4">
        <f t="shared" si="0"/>
        <v>0</v>
      </c>
      <c r="G21" s="4">
        <f t="shared" si="1"/>
        <v>0</v>
      </c>
      <c r="H21" s="4">
        <f t="shared" si="1"/>
        <v>0</v>
      </c>
      <c r="I21" s="4">
        <f t="shared" si="2"/>
        <v>0</v>
      </c>
      <c r="J21" s="4" t="str">
        <f t="shared" si="3"/>
        <v/>
      </c>
      <c r="L21" s="4">
        <f t="shared" si="4"/>
        <v>0</v>
      </c>
      <c r="M21" s="4">
        <f t="shared" si="5"/>
        <v>0</v>
      </c>
      <c r="N21" s="4">
        <f t="shared" si="8"/>
        <v>0</v>
      </c>
      <c r="O21">
        <f t="shared" si="9"/>
        <v>0</v>
      </c>
      <c r="P21">
        <f t="shared" si="10"/>
        <v>0</v>
      </c>
      <c r="Q21">
        <f t="shared" si="11"/>
        <v>0</v>
      </c>
      <c r="R21">
        <f t="shared" si="12"/>
        <v>0</v>
      </c>
      <c r="S21">
        <f t="shared" si="13"/>
        <v>0</v>
      </c>
      <c r="T21">
        <f t="shared" si="14"/>
        <v>0</v>
      </c>
      <c r="U21" s="16" t="str">
        <f t="shared" si="6"/>
        <v>Neutre</v>
      </c>
      <c r="V21" s="17">
        <f t="shared" si="7"/>
        <v>0</v>
      </c>
    </row>
    <row r="22" spans="1:22" x14ac:dyDescent="0.25">
      <c r="A22" s="3"/>
      <c r="B22" s="2"/>
      <c r="C22" s="3"/>
      <c r="D22" s="4"/>
      <c r="E22" s="4"/>
      <c r="F22" s="4">
        <f t="shared" si="0"/>
        <v>0</v>
      </c>
      <c r="G22" s="4">
        <f t="shared" si="1"/>
        <v>0</v>
      </c>
      <c r="H22" s="4">
        <f t="shared" si="1"/>
        <v>0</v>
      </c>
      <c r="I22" s="4">
        <f t="shared" si="2"/>
        <v>0</v>
      </c>
      <c r="J22" s="4" t="str">
        <f t="shared" si="3"/>
        <v/>
      </c>
      <c r="L22" s="4">
        <f t="shared" si="4"/>
        <v>0</v>
      </c>
      <c r="M22" s="4">
        <f t="shared" si="5"/>
        <v>0</v>
      </c>
      <c r="N22" s="4">
        <f t="shared" si="8"/>
        <v>0</v>
      </c>
      <c r="O22">
        <f t="shared" si="9"/>
        <v>0</v>
      </c>
      <c r="P22">
        <f t="shared" si="10"/>
        <v>0</v>
      </c>
      <c r="Q22">
        <f t="shared" si="11"/>
        <v>0</v>
      </c>
      <c r="R22">
        <f t="shared" si="12"/>
        <v>0</v>
      </c>
      <c r="S22">
        <f t="shared" si="13"/>
        <v>0</v>
      </c>
      <c r="T22">
        <f t="shared" si="14"/>
        <v>0</v>
      </c>
      <c r="U22" s="8" t="str">
        <f t="shared" si="6"/>
        <v>Neutre</v>
      </c>
      <c r="V22" s="7">
        <f t="shared" si="7"/>
        <v>0</v>
      </c>
    </row>
    <row r="23" spans="1:22" x14ac:dyDescent="0.25">
      <c r="A23" s="3"/>
      <c r="B23" s="2"/>
      <c r="C23" s="3"/>
      <c r="D23" s="4"/>
      <c r="E23" s="4"/>
      <c r="F23" s="4">
        <f t="shared" si="0"/>
        <v>0</v>
      </c>
      <c r="G23" s="4">
        <f t="shared" si="1"/>
        <v>0</v>
      </c>
      <c r="H23" s="4">
        <f t="shared" si="1"/>
        <v>0</v>
      </c>
      <c r="I23" s="4">
        <f t="shared" si="2"/>
        <v>0</v>
      </c>
      <c r="J23" s="4" t="str">
        <f t="shared" si="3"/>
        <v/>
      </c>
      <c r="L23" s="4">
        <f t="shared" si="4"/>
        <v>0</v>
      </c>
      <c r="M23" s="4">
        <f t="shared" si="5"/>
        <v>0</v>
      </c>
      <c r="N23" s="4">
        <f t="shared" si="8"/>
        <v>0</v>
      </c>
      <c r="O23">
        <f t="shared" si="9"/>
        <v>0</v>
      </c>
      <c r="P23">
        <f t="shared" si="10"/>
        <v>0</v>
      </c>
      <c r="Q23">
        <f t="shared" si="11"/>
        <v>0</v>
      </c>
      <c r="R23">
        <f t="shared" si="12"/>
        <v>0</v>
      </c>
      <c r="S23">
        <f t="shared" si="13"/>
        <v>0</v>
      </c>
      <c r="T23">
        <f t="shared" si="14"/>
        <v>0</v>
      </c>
      <c r="U23" s="16" t="str">
        <f t="shared" si="6"/>
        <v>Neutre</v>
      </c>
      <c r="V23" s="17">
        <f t="shared" si="7"/>
        <v>0</v>
      </c>
    </row>
    <row r="24" spans="1:22" x14ac:dyDescent="0.25">
      <c r="A24" s="3"/>
      <c r="B24" s="2"/>
      <c r="C24" s="3"/>
      <c r="D24" s="4"/>
      <c r="E24" s="4"/>
      <c r="F24" s="4">
        <f t="shared" si="0"/>
        <v>0</v>
      </c>
      <c r="G24" s="4">
        <f t="shared" si="1"/>
        <v>0</v>
      </c>
      <c r="H24" s="4">
        <f t="shared" si="1"/>
        <v>0</v>
      </c>
      <c r="I24" s="4">
        <f t="shared" si="2"/>
        <v>0</v>
      </c>
      <c r="J24" s="4" t="str">
        <f t="shared" si="3"/>
        <v/>
      </c>
      <c r="L24" s="4">
        <f t="shared" si="4"/>
        <v>0</v>
      </c>
      <c r="M24" s="4">
        <f t="shared" si="5"/>
        <v>0</v>
      </c>
      <c r="N24" s="4">
        <f t="shared" si="8"/>
        <v>0</v>
      </c>
      <c r="O24">
        <f t="shared" si="9"/>
        <v>0</v>
      </c>
      <c r="P24">
        <f t="shared" si="10"/>
        <v>0</v>
      </c>
      <c r="Q24">
        <f t="shared" si="11"/>
        <v>0</v>
      </c>
      <c r="R24">
        <f t="shared" si="12"/>
        <v>0</v>
      </c>
      <c r="S24">
        <f t="shared" si="13"/>
        <v>0</v>
      </c>
      <c r="T24">
        <f t="shared" si="14"/>
        <v>0</v>
      </c>
      <c r="U24" s="8" t="str">
        <f t="shared" si="6"/>
        <v>Neutre</v>
      </c>
      <c r="V24" s="7">
        <f t="shared" si="7"/>
        <v>0</v>
      </c>
    </row>
    <row r="25" spans="1:22" x14ac:dyDescent="0.25">
      <c r="A25" s="3"/>
      <c r="B25" s="2"/>
      <c r="C25" s="3"/>
      <c r="D25" s="4"/>
      <c r="E25" s="4"/>
      <c r="F25" s="4">
        <f t="shared" si="0"/>
        <v>0</v>
      </c>
      <c r="G25" s="4">
        <f t="shared" si="1"/>
        <v>0</v>
      </c>
      <c r="H25" s="4">
        <f t="shared" si="1"/>
        <v>0</v>
      </c>
      <c r="I25" s="4">
        <f t="shared" si="2"/>
        <v>0</v>
      </c>
      <c r="J25" s="4" t="str">
        <f t="shared" si="3"/>
        <v/>
      </c>
      <c r="L25" s="4">
        <f t="shared" si="4"/>
        <v>0</v>
      </c>
      <c r="M25" s="4">
        <f t="shared" si="5"/>
        <v>0</v>
      </c>
      <c r="N25" s="4">
        <f t="shared" si="8"/>
        <v>0</v>
      </c>
      <c r="O25">
        <f t="shared" si="9"/>
        <v>0</v>
      </c>
      <c r="P25">
        <f t="shared" si="10"/>
        <v>0</v>
      </c>
      <c r="Q25">
        <f t="shared" si="11"/>
        <v>0</v>
      </c>
      <c r="R25">
        <f t="shared" si="12"/>
        <v>0</v>
      </c>
      <c r="S25">
        <f t="shared" si="13"/>
        <v>0</v>
      </c>
      <c r="T25">
        <f t="shared" si="14"/>
        <v>0</v>
      </c>
      <c r="U25" s="16" t="str">
        <f t="shared" si="6"/>
        <v>Neutre</v>
      </c>
      <c r="V25" s="17">
        <f t="shared" si="7"/>
        <v>0</v>
      </c>
    </row>
    <row r="26" spans="1:22" x14ac:dyDescent="0.25">
      <c r="A26" s="3"/>
      <c r="B26" s="2"/>
      <c r="C26" s="3"/>
      <c r="D26" s="4"/>
      <c r="E26" s="4"/>
      <c r="F26" s="4">
        <f t="shared" si="0"/>
        <v>0</v>
      </c>
      <c r="G26" s="4">
        <f t="shared" si="1"/>
        <v>0</v>
      </c>
      <c r="H26" s="4">
        <f t="shared" si="1"/>
        <v>0</v>
      </c>
      <c r="I26" s="4">
        <f t="shared" si="2"/>
        <v>0</v>
      </c>
      <c r="J26" s="4" t="str">
        <f t="shared" si="3"/>
        <v/>
      </c>
      <c r="L26" s="4">
        <f t="shared" si="4"/>
        <v>0</v>
      </c>
      <c r="M26" s="4">
        <f t="shared" si="5"/>
        <v>0</v>
      </c>
      <c r="N26" s="4">
        <f t="shared" si="8"/>
        <v>0</v>
      </c>
      <c r="O26">
        <f t="shared" si="9"/>
        <v>0</v>
      </c>
      <c r="P26">
        <f t="shared" si="10"/>
        <v>0</v>
      </c>
      <c r="Q26">
        <f t="shared" si="11"/>
        <v>0</v>
      </c>
      <c r="R26">
        <f t="shared" si="12"/>
        <v>0</v>
      </c>
      <c r="S26">
        <f t="shared" si="13"/>
        <v>0</v>
      </c>
      <c r="T26">
        <f t="shared" si="14"/>
        <v>0</v>
      </c>
      <c r="U26" s="8" t="str">
        <f t="shared" si="6"/>
        <v>Neutre</v>
      </c>
      <c r="V26" s="7">
        <f t="shared" si="7"/>
        <v>0</v>
      </c>
    </row>
    <row r="27" spans="1:22" x14ac:dyDescent="0.25">
      <c r="A27" s="3"/>
      <c r="B27" s="2"/>
      <c r="C27" s="3"/>
      <c r="D27" s="4"/>
      <c r="E27" s="4"/>
      <c r="F27" s="4">
        <f t="shared" si="0"/>
        <v>0</v>
      </c>
      <c r="G27" s="4">
        <f t="shared" si="1"/>
        <v>0</v>
      </c>
      <c r="H27" s="4">
        <f t="shared" si="1"/>
        <v>0</v>
      </c>
      <c r="I27" s="4">
        <f t="shared" si="2"/>
        <v>0</v>
      </c>
      <c r="J27" s="4" t="str">
        <f t="shared" si="3"/>
        <v/>
      </c>
      <c r="L27" s="4">
        <f t="shared" si="4"/>
        <v>0</v>
      </c>
      <c r="M27" s="4">
        <f t="shared" si="5"/>
        <v>0</v>
      </c>
      <c r="N27" s="4">
        <f t="shared" si="8"/>
        <v>0</v>
      </c>
      <c r="O27">
        <f t="shared" si="9"/>
        <v>0</v>
      </c>
      <c r="P27">
        <f t="shared" si="10"/>
        <v>0</v>
      </c>
      <c r="Q27">
        <f t="shared" si="11"/>
        <v>0</v>
      </c>
      <c r="R27">
        <f t="shared" si="12"/>
        <v>0</v>
      </c>
      <c r="S27">
        <f t="shared" si="13"/>
        <v>0</v>
      </c>
      <c r="T27">
        <f t="shared" si="14"/>
        <v>0</v>
      </c>
      <c r="U27" s="16" t="str">
        <f t="shared" si="6"/>
        <v>Neutre</v>
      </c>
      <c r="V27" s="17">
        <f t="shared" si="7"/>
        <v>0</v>
      </c>
    </row>
    <row r="28" spans="1:22" x14ac:dyDescent="0.25">
      <c r="A28" s="3"/>
      <c r="B28" s="2"/>
      <c r="C28" s="3"/>
      <c r="D28" s="4"/>
      <c r="E28" s="4"/>
      <c r="F28" s="4">
        <f t="shared" si="0"/>
        <v>0</v>
      </c>
      <c r="G28" s="4">
        <f t="shared" si="1"/>
        <v>0</v>
      </c>
      <c r="H28" s="4">
        <f t="shared" si="1"/>
        <v>0</v>
      </c>
      <c r="I28" s="4">
        <f t="shared" si="2"/>
        <v>0</v>
      </c>
      <c r="J28" s="4" t="str">
        <f t="shared" si="3"/>
        <v/>
      </c>
      <c r="L28" s="4">
        <f t="shared" si="4"/>
        <v>0</v>
      </c>
      <c r="M28" s="4">
        <f t="shared" si="5"/>
        <v>0</v>
      </c>
      <c r="N28" s="4">
        <f t="shared" si="8"/>
        <v>0</v>
      </c>
      <c r="O28">
        <f t="shared" si="9"/>
        <v>0</v>
      </c>
      <c r="P28">
        <f t="shared" si="10"/>
        <v>0</v>
      </c>
      <c r="Q28">
        <f t="shared" si="11"/>
        <v>0</v>
      </c>
      <c r="R28">
        <f t="shared" si="12"/>
        <v>0</v>
      </c>
      <c r="S28">
        <f t="shared" si="13"/>
        <v>0</v>
      </c>
      <c r="T28">
        <f t="shared" si="14"/>
        <v>0</v>
      </c>
      <c r="U28" s="8" t="str">
        <f t="shared" si="6"/>
        <v>Neutre</v>
      </c>
      <c r="V28" s="7">
        <f t="shared" si="7"/>
        <v>0</v>
      </c>
    </row>
    <row r="29" spans="1:22" x14ac:dyDescent="0.25">
      <c r="A29" s="3"/>
      <c r="B29" s="2"/>
      <c r="C29" s="3"/>
      <c r="D29" s="4"/>
      <c r="E29" s="4"/>
      <c r="F29" s="4">
        <f t="shared" si="0"/>
        <v>0</v>
      </c>
      <c r="G29" s="4">
        <f t="shared" si="1"/>
        <v>0</v>
      </c>
      <c r="H29" s="4">
        <f t="shared" si="1"/>
        <v>0</v>
      </c>
      <c r="I29" s="4">
        <f t="shared" si="2"/>
        <v>0</v>
      </c>
      <c r="J29" s="4" t="str">
        <f t="shared" si="3"/>
        <v/>
      </c>
      <c r="L29" s="4">
        <f t="shared" si="4"/>
        <v>0</v>
      </c>
      <c r="M29" s="4">
        <f t="shared" si="5"/>
        <v>0</v>
      </c>
      <c r="N29" s="4">
        <f t="shared" si="8"/>
        <v>0</v>
      </c>
      <c r="O29">
        <f t="shared" si="9"/>
        <v>0</v>
      </c>
      <c r="P29">
        <f t="shared" si="10"/>
        <v>0</v>
      </c>
      <c r="Q29">
        <f t="shared" si="11"/>
        <v>0</v>
      </c>
      <c r="R29">
        <f t="shared" si="12"/>
        <v>0</v>
      </c>
      <c r="S29">
        <f t="shared" si="13"/>
        <v>0</v>
      </c>
      <c r="T29">
        <f t="shared" si="14"/>
        <v>0</v>
      </c>
      <c r="U29" s="16" t="str">
        <f t="shared" si="6"/>
        <v>Neutre</v>
      </c>
      <c r="V29" s="17">
        <f t="shared" si="7"/>
        <v>0</v>
      </c>
    </row>
    <row r="30" spans="1:22" x14ac:dyDescent="0.25">
      <c r="A30" s="3"/>
      <c r="B30" s="2"/>
      <c r="C30" s="3"/>
      <c r="D30" s="4"/>
      <c r="E30" s="4"/>
      <c r="F30" s="4">
        <f t="shared" si="0"/>
        <v>0</v>
      </c>
      <c r="G30" s="4">
        <f t="shared" si="1"/>
        <v>0</v>
      </c>
      <c r="H30" s="4">
        <f t="shared" si="1"/>
        <v>0</v>
      </c>
      <c r="I30" s="4">
        <f t="shared" si="2"/>
        <v>0</v>
      </c>
      <c r="J30" s="4" t="str">
        <f t="shared" si="3"/>
        <v/>
      </c>
      <c r="L30" s="4">
        <f t="shared" si="4"/>
        <v>0</v>
      </c>
      <c r="M30" s="4">
        <f t="shared" si="5"/>
        <v>0</v>
      </c>
      <c r="N30" s="4">
        <f t="shared" si="8"/>
        <v>0</v>
      </c>
      <c r="O30">
        <f t="shared" si="9"/>
        <v>0</v>
      </c>
      <c r="P30">
        <f t="shared" si="10"/>
        <v>0</v>
      </c>
      <c r="Q30">
        <f t="shared" si="11"/>
        <v>0</v>
      </c>
      <c r="R30">
        <f t="shared" si="12"/>
        <v>0</v>
      </c>
      <c r="S30">
        <f t="shared" si="13"/>
        <v>0</v>
      </c>
      <c r="T30">
        <f t="shared" si="14"/>
        <v>0</v>
      </c>
      <c r="U30" s="8" t="str">
        <f t="shared" si="6"/>
        <v>Neutre</v>
      </c>
      <c r="V30" s="7">
        <f t="shared" si="7"/>
        <v>0</v>
      </c>
    </row>
    <row r="31" spans="1:22" x14ac:dyDescent="0.25">
      <c r="A31" s="3"/>
      <c r="B31" s="2"/>
      <c r="C31" s="3"/>
      <c r="D31" s="4"/>
      <c r="E31" s="4"/>
      <c r="F31" s="4">
        <f t="shared" si="0"/>
        <v>0</v>
      </c>
      <c r="G31" s="4">
        <f t="shared" si="1"/>
        <v>0</v>
      </c>
      <c r="H31" s="4">
        <f t="shared" si="1"/>
        <v>0</v>
      </c>
      <c r="I31" s="4">
        <f t="shared" si="2"/>
        <v>0</v>
      </c>
      <c r="J31" s="4" t="str">
        <f t="shared" si="3"/>
        <v/>
      </c>
      <c r="L31" s="4">
        <f t="shared" si="4"/>
        <v>0</v>
      </c>
      <c r="M31" s="4">
        <f t="shared" si="5"/>
        <v>0</v>
      </c>
      <c r="N31" s="4">
        <f t="shared" si="8"/>
        <v>0</v>
      </c>
      <c r="O31">
        <f t="shared" si="9"/>
        <v>0</v>
      </c>
      <c r="P31">
        <f t="shared" si="10"/>
        <v>0</v>
      </c>
      <c r="Q31">
        <f t="shared" si="11"/>
        <v>0</v>
      </c>
      <c r="R31">
        <f t="shared" si="12"/>
        <v>0</v>
      </c>
      <c r="S31">
        <f t="shared" si="13"/>
        <v>0</v>
      </c>
      <c r="T31">
        <f t="shared" si="14"/>
        <v>0</v>
      </c>
      <c r="U31" s="16" t="str">
        <f t="shared" si="6"/>
        <v>Neutre</v>
      </c>
      <c r="V31" s="17">
        <f t="shared" si="7"/>
        <v>0</v>
      </c>
    </row>
    <row r="32" spans="1:22" x14ac:dyDescent="0.25">
      <c r="A32" s="3"/>
      <c r="B32" s="2"/>
      <c r="C32" s="3"/>
      <c r="D32" s="4"/>
      <c r="E32" s="4"/>
      <c r="F32" s="4">
        <f t="shared" si="0"/>
        <v>0</v>
      </c>
      <c r="G32" s="4">
        <f t="shared" si="1"/>
        <v>0</v>
      </c>
      <c r="H32" s="4">
        <f t="shared" si="1"/>
        <v>0</v>
      </c>
      <c r="I32" s="4">
        <f t="shared" si="2"/>
        <v>0</v>
      </c>
      <c r="J32" s="4" t="str">
        <f t="shared" si="3"/>
        <v/>
      </c>
      <c r="L32" s="4">
        <f t="shared" si="4"/>
        <v>0</v>
      </c>
      <c r="M32" s="4">
        <f t="shared" si="5"/>
        <v>0</v>
      </c>
      <c r="N32" s="4">
        <f t="shared" si="8"/>
        <v>0</v>
      </c>
      <c r="O32">
        <f t="shared" si="9"/>
        <v>0</v>
      </c>
      <c r="P32">
        <f t="shared" si="10"/>
        <v>0</v>
      </c>
      <c r="Q32">
        <f t="shared" si="11"/>
        <v>0</v>
      </c>
      <c r="R32">
        <f t="shared" si="12"/>
        <v>0</v>
      </c>
      <c r="S32">
        <f t="shared" si="13"/>
        <v>0</v>
      </c>
      <c r="T32">
        <f t="shared" si="14"/>
        <v>0</v>
      </c>
      <c r="U32" s="8" t="str">
        <f t="shared" si="6"/>
        <v>Neutre</v>
      </c>
      <c r="V32" s="7">
        <f t="shared" si="7"/>
        <v>0</v>
      </c>
    </row>
    <row r="33" spans="1:22" x14ac:dyDescent="0.25">
      <c r="A33" s="3"/>
      <c r="B33" s="2"/>
      <c r="C33" s="3"/>
      <c r="D33" s="4"/>
      <c r="E33" s="4"/>
      <c r="F33" s="4">
        <f t="shared" si="0"/>
        <v>0</v>
      </c>
      <c r="G33" s="4">
        <f t="shared" si="1"/>
        <v>0</v>
      </c>
      <c r="H33" s="4">
        <f t="shared" si="1"/>
        <v>0</v>
      </c>
      <c r="I33" s="4">
        <f t="shared" si="2"/>
        <v>0</v>
      </c>
      <c r="J33" s="4" t="str">
        <f t="shared" si="3"/>
        <v/>
      </c>
      <c r="L33" s="4">
        <f t="shared" si="4"/>
        <v>0</v>
      </c>
      <c r="M33" s="4">
        <f t="shared" si="5"/>
        <v>0</v>
      </c>
      <c r="N33" s="4">
        <f t="shared" si="8"/>
        <v>0</v>
      </c>
      <c r="O33">
        <f t="shared" si="9"/>
        <v>0</v>
      </c>
      <c r="P33">
        <f t="shared" si="10"/>
        <v>0</v>
      </c>
      <c r="Q33">
        <f t="shared" si="11"/>
        <v>0</v>
      </c>
      <c r="R33">
        <f t="shared" si="12"/>
        <v>0</v>
      </c>
      <c r="S33">
        <f t="shared" si="13"/>
        <v>0</v>
      </c>
      <c r="T33">
        <f t="shared" si="14"/>
        <v>0</v>
      </c>
      <c r="U33" s="16" t="str">
        <f t="shared" si="6"/>
        <v>Neutre</v>
      </c>
      <c r="V33" s="17">
        <f t="shared" si="7"/>
        <v>0</v>
      </c>
    </row>
    <row r="34" spans="1:22" x14ac:dyDescent="0.25">
      <c r="A34" s="3"/>
      <c r="B34" s="2"/>
      <c r="C34" s="3"/>
      <c r="D34" s="4"/>
      <c r="E34" s="4"/>
      <c r="F34" s="4">
        <f t="shared" si="0"/>
        <v>0</v>
      </c>
      <c r="G34" s="4">
        <f t="shared" si="1"/>
        <v>0</v>
      </c>
      <c r="H34" s="4">
        <f t="shared" si="1"/>
        <v>0</v>
      </c>
      <c r="I34" s="4">
        <f t="shared" si="2"/>
        <v>0</v>
      </c>
      <c r="J34" s="4" t="str">
        <f t="shared" si="3"/>
        <v/>
      </c>
      <c r="L34" s="4">
        <f t="shared" si="4"/>
        <v>0</v>
      </c>
      <c r="M34" s="4">
        <f t="shared" si="5"/>
        <v>0</v>
      </c>
      <c r="N34" s="4">
        <f t="shared" si="8"/>
        <v>0</v>
      </c>
      <c r="O34">
        <f t="shared" si="9"/>
        <v>0</v>
      </c>
      <c r="P34">
        <f t="shared" si="10"/>
        <v>0</v>
      </c>
      <c r="Q34">
        <f t="shared" si="11"/>
        <v>0</v>
      </c>
      <c r="R34">
        <f t="shared" si="12"/>
        <v>0</v>
      </c>
      <c r="S34">
        <f t="shared" si="13"/>
        <v>0</v>
      </c>
      <c r="T34">
        <f t="shared" si="14"/>
        <v>0</v>
      </c>
      <c r="U34" s="8" t="str">
        <f t="shared" si="6"/>
        <v>Neutre</v>
      </c>
      <c r="V34" s="7">
        <f t="shared" si="7"/>
        <v>0</v>
      </c>
    </row>
    <row r="35" spans="1:22" x14ac:dyDescent="0.25">
      <c r="A35" s="3"/>
      <c r="B35" s="2"/>
      <c r="C35" s="3"/>
      <c r="D35" s="4"/>
      <c r="E35" s="4"/>
      <c r="F35" s="4">
        <f t="shared" si="0"/>
        <v>0</v>
      </c>
      <c r="G35" s="4">
        <f t="shared" si="1"/>
        <v>0</v>
      </c>
      <c r="H35" s="4">
        <f t="shared" si="1"/>
        <v>0</v>
      </c>
      <c r="I35" s="4">
        <f t="shared" si="2"/>
        <v>0</v>
      </c>
      <c r="J35" s="4" t="str">
        <f t="shared" si="3"/>
        <v/>
      </c>
      <c r="L35" s="4">
        <f t="shared" si="4"/>
        <v>0</v>
      </c>
      <c r="M35" s="4">
        <f t="shared" si="5"/>
        <v>0</v>
      </c>
      <c r="N35" s="4">
        <f t="shared" si="8"/>
        <v>0</v>
      </c>
      <c r="O35">
        <f t="shared" si="9"/>
        <v>0</v>
      </c>
      <c r="P35">
        <f t="shared" si="10"/>
        <v>0</v>
      </c>
      <c r="Q35">
        <f t="shared" si="11"/>
        <v>0</v>
      </c>
      <c r="R35">
        <f t="shared" si="12"/>
        <v>0</v>
      </c>
      <c r="S35">
        <f t="shared" si="13"/>
        <v>0</v>
      </c>
      <c r="T35">
        <f t="shared" si="14"/>
        <v>0</v>
      </c>
      <c r="U35" s="16" t="str">
        <f t="shared" si="6"/>
        <v>Neutre</v>
      </c>
      <c r="V35" s="17">
        <f t="shared" si="7"/>
        <v>0</v>
      </c>
    </row>
    <row r="36" spans="1:22" x14ac:dyDescent="0.25">
      <c r="A36" s="3"/>
      <c r="B36" s="2"/>
      <c r="C36" s="3"/>
      <c r="D36" s="4"/>
      <c r="E36" s="4"/>
      <c r="F36" s="4">
        <f t="shared" ref="F36:F52" si="15">D36-E36</f>
        <v>0</v>
      </c>
      <c r="G36" s="4">
        <f t="shared" ref="G36:H52" si="16">IF(F36&gt;=0,F36,F36*-1)</f>
        <v>0</v>
      </c>
      <c r="H36" s="4">
        <f t="shared" si="16"/>
        <v>0</v>
      </c>
      <c r="I36" s="4">
        <f t="shared" si="2"/>
        <v>0</v>
      </c>
      <c r="J36" s="4" t="str">
        <f t="shared" si="3"/>
        <v/>
      </c>
      <c r="L36" s="4">
        <f t="shared" si="4"/>
        <v>0</v>
      </c>
      <c r="M36" s="4">
        <f t="shared" si="5"/>
        <v>0</v>
      </c>
      <c r="N36" s="4">
        <f t="shared" si="8"/>
        <v>0</v>
      </c>
      <c r="O36">
        <f t="shared" si="9"/>
        <v>0</v>
      </c>
      <c r="P36">
        <f t="shared" si="10"/>
        <v>0</v>
      </c>
      <c r="Q36">
        <f t="shared" si="11"/>
        <v>0</v>
      </c>
      <c r="R36">
        <f t="shared" si="12"/>
        <v>0</v>
      </c>
      <c r="S36">
        <f t="shared" si="13"/>
        <v>0</v>
      </c>
      <c r="T36">
        <f t="shared" si="14"/>
        <v>0</v>
      </c>
      <c r="U36" s="8" t="str">
        <f t="shared" si="6"/>
        <v>Neutre</v>
      </c>
      <c r="V36" s="7">
        <f t="shared" si="7"/>
        <v>0</v>
      </c>
    </row>
    <row r="37" spans="1:22" x14ac:dyDescent="0.25">
      <c r="A37" s="3"/>
      <c r="B37" s="2"/>
      <c r="C37" s="3"/>
      <c r="D37" s="4"/>
      <c r="E37" s="4"/>
      <c r="F37" s="4">
        <f t="shared" si="15"/>
        <v>0</v>
      </c>
      <c r="G37" s="4">
        <f t="shared" si="16"/>
        <v>0</v>
      </c>
      <c r="H37" s="4">
        <f t="shared" si="16"/>
        <v>0</v>
      </c>
      <c r="I37" s="4">
        <f t="shared" si="2"/>
        <v>0</v>
      </c>
      <c r="J37" s="4" t="str">
        <f t="shared" si="3"/>
        <v/>
      </c>
      <c r="L37" s="4">
        <f t="shared" si="4"/>
        <v>0</v>
      </c>
      <c r="M37" s="4">
        <f t="shared" si="5"/>
        <v>0</v>
      </c>
      <c r="N37" s="4">
        <f t="shared" si="8"/>
        <v>0</v>
      </c>
      <c r="O37">
        <f t="shared" si="9"/>
        <v>0</v>
      </c>
      <c r="P37">
        <f t="shared" si="10"/>
        <v>0</v>
      </c>
      <c r="Q37">
        <f t="shared" si="11"/>
        <v>0</v>
      </c>
      <c r="R37">
        <f t="shared" si="12"/>
        <v>0</v>
      </c>
      <c r="S37">
        <f t="shared" si="13"/>
        <v>0</v>
      </c>
      <c r="T37">
        <f t="shared" si="14"/>
        <v>0</v>
      </c>
      <c r="U37" s="16" t="str">
        <f t="shared" ref="U37:U55" si="17">IF(T37=0,"Neutre",IF(T37&lt;0,"Négatif X","Positif √"))</f>
        <v>Neutre</v>
      </c>
      <c r="V37" s="17">
        <f t="shared" ref="V37:V55" si="18">IF(N37&lt;0,N37*-1,N37)</f>
        <v>0</v>
      </c>
    </row>
    <row r="38" spans="1:22" x14ac:dyDescent="0.25">
      <c r="A38" s="3"/>
      <c r="B38" s="2"/>
      <c r="C38" s="3"/>
      <c r="D38" s="4"/>
      <c r="E38" s="4"/>
      <c r="F38" s="4">
        <f t="shared" si="15"/>
        <v>0</v>
      </c>
      <c r="G38" s="4">
        <f t="shared" si="16"/>
        <v>0</v>
      </c>
      <c r="H38" s="4">
        <f t="shared" si="16"/>
        <v>0</v>
      </c>
      <c r="I38" s="4">
        <f t="shared" si="2"/>
        <v>0</v>
      </c>
      <c r="J38" s="4" t="str">
        <f t="shared" si="3"/>
        <v/>
      </c>
      <c r="L38" s="4">
        <f t="shared" si="4"/>
        <v>0</v>
      </c>
      <c r="M38" s="4">
        <f t="shared" si="5"/>
        <v>0</v>
      </c>
      <c r="N38" s="4">
        <f t="shared" si="8"/>
        <v>0</v>
      </c>
      <c r="O38">
        <f t="shared" si="9"/>
        <v>0</v>
      </c>
      <c r="P38">
        <f t="shared" si="10"/>
        <v>0</v>
      </c>
      <c r="Q38">
        <f t="shared" si="11"/>
        <v>0</v>
      </c>
      <c r="R38">
        <f t="shared" si="12"/>
        <v>0</v>
      </c>
      <c r="S38">
        <f t="shared" si="13"/>
        <v>0</v>
      </c>
      <c r="T38">
        <f t="shared" si="14"/>
        <v>0</v>
      </c>
      <c r="U38" s="8" t="str">
        <f t="shared" si="17"/>
        <v>Neutre</v>
      </c>
      <c r="V38" s="7">
        <f t="shared" si="18"/>
        <v>0</v>
      </c>
    </row>
    <row r="39" spans="1:22" x14ac:dyDescent="0.25">
      <c r="A39" s="3"/>
      <c r="B39" s="2"/>
      <c r="C39" s="3"/>
      <c r="D39" s="4"/>
      <c r="E39" s="4"/>
      <c r="F39" s="4">
        <f t="shared" si="15"/>
        <v>0</v>
      </c>
      <c r="G39" s="4">
        <f t="shared" si="16"/>
        <v>0</v>
      </c>
      <c r="H39" s="4">
        <f t="shared" si="16"/>
        <v>0</v>
      </c>
      <c r="I39" s="4">
        <f t="shared" si="2"/>
        <v>0</v>
      </c>
      <c r="J39" s="4" t="str">
        <f t="shared" si="3"/>
        <v/>
      </c>
      <c r="L39" s="4">
        <f t="shared" si="4"/>
        <v>0</v>
      </c>
      <c r="M39" s="4">
        <f t="shared" si="5"/>
        <v>0</v>
      </c>
      <c r="N39" s="4">
        <f t="shared" si="8"/>
        <v>0</v>
      </c>
      <c r="O39">
        <f t="shared" si="9"/>
        <v>0</v>
      </c>
      <c r="P39">
        <f t="shared" si="10"/>
        <v>0</v>
      </c>
      <c r="Q39">
        <f t="shared" si="11"/>
        <v>0</v>
      </c>
      <c r="R39">
        <f t="shared" si="12"/>
        <v>0</v>
      </c>
      <c r="S39">
        <f t="shared" si="13"/>
        <v>0</v>
      </c>
      <c r="T39">
        <f t="shared" si="14"/>
        <v>0</v>
      </c>
      <c r="U39" s="16" t="str">
        <f t="shared" si="17"/>
        <v>Neutre</v>
      </c>
      <c r="V39" s="17">
        <f t="shared" si="18"/>
        <v>0</v>
      </c>
    </row>
    <row r="40" spans="1:22" x14ac:dyDescent="0.25">
      <c r="A40" s="3"/>
      <c r="B40" s="2"/>
      <c r="C40" s="3"/>
      <c r="D40" s="4"/>
      <c r="E40" s="4"/>
      <c r="F40" s="4">
        <f t="shared" si="15"/>
        <v>0</v>
      </c>
      <c r="G40" s="4">
        <f t="shared" si="16"/>
        <v>0</v>
      </c>
      <c r="H40" s="4">
        <f t="shared" si="16"/>
        <v>0</v>
      </c>
      <c r="I40" s="4">
        <f t="shared" si="2"/>
        <v>0</v>
      </c>
      <c r="J40" s="4" t="str">
        <f t="shared" si="3"/>
        <v/>
      </c>
      <c r="L40" s="4">
        <f t="shared" si="4"/>
        <v>0</v>
      </c>
      <c r="M40" s="4">
        <f t="shared" si="5"/>
        <v>0</v>
      </c>
      <c r="N40" s="4">
        <f t="shared" si="8"/>
        <v>0</v>
      </c>
      <c r="O40">
        <f t="shared" si="9"/>
        <v>0</v>
      </c>
      <c r="P40">
        <f t="shared" si="10"/>
        <v>0</v>
      </c>
      <c r="Q40">
        <f t="shared" si="11"/>
        <v>0</v>
      </c>
      <c r="R40">
        <f t="shared" si="12"/>
        <v>0</v>
      </c>
      <c r="S40">
        <f t="shared" si="13"/>
        <v>0</v>
      </c>
      <c r="T40">
        <f t="shared" si="14"/>
        <v>0</v>
      </c>
      <c r="U40" s="8" t="str">
        <f t="shared" si="17"/>
        <v>Neutre</v>
      </c>
      <c r="V40" s="7">
        <f t="shared" si="18"/>
        <v>0</v>
      </c>
    </row>
    <row r="41" spans="1:22" x14ac:dyDescent="0.25">
      <c r="A41" s="3"/>
      <c r="B41" s="2"/>
      <c r="C41" s="3"/>
      <c r="D41" s="4"/>
      <c r="E41" s="4"/>
      <c r="F41" s="4">
        <f t="shared" si="15"/>
        <v>0</v>
      </c>
      <c r="G41" s="4">
        <f t="shared" si="16"/>
        <v>0</v>
      </c>
      <c r="H41" s="4">
        <f t="shared" si="16"/>
        <v>0</v>
      </c>
      <c r="I41" s="4">
        <f t="shared" si="2"/>
        <v>0</v>
      </c>
      <c r="J41" s="4" t="str">
        <f t="shared" si="3"/>
        <v/>
      </c>
      <c r="L41" s="4">
        <f t="shared" si="4"/>
        <v>0</v>
      </c>
      <c r="M41" s="4">
        <f t="shared" si="5"/>
        <v>0</v>
      </c>
      <c r="N41" s="4">
        <f t="shared" si="8"/>
        <v>0</v>
      </c>
      <c r="O41">
        <f t="shared" si="9"/>
        <v>0</v>
      </c>
      <c r="P41">
        <f t="shared" si="10"/>
        <v>0</v>
      </c>
      <c r="Q41">
        <f t="shared" si="11"/>
        <v>0</v>
      </c>
      <c r="R41">
        <f t="shared" si="12"/>
        <v>0</v>
      </c>
      <c r="S41">
        <f t="shared" si="13"/>
        <v>0</v>
      </c>
      <c r="T41">
        <f t="shared" si="14"/>
        <v>0</v>
      </c>
      <c r="U41" s="16" t="str">
        <f t="shared" si="17"/>
        <v>Neutre</v>
      </c>
      <c r="V41" s="17">
        <f t="shared" si="18"/>
        <v>0</v>
      </c>
    </row>
    <row r="42" spans="1:22" x14ac:dyDescent="0.25">
      <c r="A42" s="3"/>
      <c r="B42" s="2"/>
      <c r="C42" s="3"/>
      <c r="D42" s="4"/>
      <c r="E42" s="4"/>
      <c r="F42" s="4">
        <f t="shared" si="15"/>
        <v>0</v>
      </c>
      <c r="G42" s="4">
        <f t="shared" si="16"/>
        <v>0</v>
      </c>
      <c r="H42" s="4">
        <f t="shared" si="16"/>
        <v>0</v>
      </c>
      <c r="I42" s="4">
        <f t="shared" si="2"/>
        <v>0</v>
      </c>
      <c r="J42" s="4" t="str">
        <f t="shared" si="3"/>
        <v/>
      </c>
      <c r="L42" s="4">
        <f t="shared" si="4"/>
        <v>0</v>
      </c>
      <c r="M42" s="4">
        <f t="shared" si="5"/>
        <v>0</v>
      </c>
      <c r="N42" s="4">
        <f t="shared" si="8"/>
        <v>0</v>
      </c>
      <c r="O42">
        <f t="shared" si="9"/>
        <v>0</v>
      </c>
      <c r="P42">
        <f t="shared" si="10"/>
        <v>0</v>
      </c>
      <c r="Q42">
        <f t="shared" si="11"/>
        <v>0</v>
      </c>
      <c r="R42">
        <f t="shared" si="12"/>
        <v>0</v>
      </c>
      <c r="S42">
        <f t="shared" si="13"/>
        <v>0</v>
      </c>
      <c r="T42">
        <f t="shared" si="14"/>
        <v>0</v>
      </c>
      <c r="U42" s="8" t="str">
        <f t="shared" si="17"/>
        <v>Neutre</v>
      </c>
      <c r="V42" s="7">
        <f t="shared" si="18"/>
        <v>0</v>
      </c>
    </row>
    <row r="43" spans="1:22" x14ac:dyDescent="0.25">
      <c r="A43" s="3"/>
      <c r="B43" s="2"/>
      <c r="C43" s="3"/>
      <c r="D43" s="4"/>
      <c r="E43" s="4"/>
      <c r="F43" s="4">
        <f t="shared" si="15"/>
        <v>0</v>
      </c>
      <c r="G43" s="4">
        <f t="shared" si="16"/>
        <v>0</v>
      </c>
      <c r="H43" s="4">
        <f t="shared" si="16"/>
        <v>0</v>
      </c>
      <c r="I43" s="4">
        <f t="shared" si="2"/>
        <v>0</v>
      </c>
      <c r="J43" s="4" t="str">
        <f t="shared" si="3"/>
        <v/>
      </c>
      <c r="L43" s="4">
        <f t="shared" si="4"/>
        <v>0</v>
      </c>
      <c r="M43" s="4">
        <f t="shared" si="5"/>
        <v>0</v>
      </c>
      <c r="N43" s="4">
        <f t="shared" si="8"/>
        <v>0</v>
      </c>
      <c r="O43">
        <f t="shared" si="9"/>
        <v>0</v>
      </c>
      <c r="P43">
        <f t="shared" si="10"/>
        <v>0</v>
      </c>
      <c r="Q43">
        <f t="shared" si="11"/>
        <v>0</v>
      </c>
      <c r="R43">
        <f t="shared" si="12"/>
        <v>0</v>
      </c>
      <c r="S43">
        <f t="shared" si="13"/>
        <v>0</v>
      </c>
      <c r="T43">
        <f t="shared" si="14"/>
        <v>0</v>
      </c>
      <c r="U43" s="16" t="str">
        <f t="shared" si="17"/>
        <v>Neutre</v>
      </c>
      <c r="V43" s="17">
        <f t="shared" si="18"/>
        <v>0</v>
      </c>
    </row>
    <row r="44" spans="1:22" x14ac:dyDescent="0.25">
      <c r="A44" s="3"/>
      <c r="B44" s="2"/>
      <c r="C44" s="3"/>
      <c r="D44" s="4"/>
      <c r="E44" s="4"/>
      <c r="F44" s="4">
        <f t="shared" si="15"/>
        <v>0</v>
      </c>
      <c r="G44" s="4">
        <f t="shared" si="16"/>
        <v>0</v>
      </c>
      <c r="H44" s="4">
        <f t="shared" si="16"/>
        <v>0</v>
      </c>
      <c r="I44" s="4">
        <f t="shared" si="2"/>
        <v>0</v>
      </c>
      <c r="J44" s="4" t="str">
        <f t="shared" si="3"/>
        <v/>
      </c>
      <c r="L44" s="4">
        <f t="shared" si="4"/>
        <v>0</v>
      </c>
      <c r="M44" s="4">
        <f t="shared" si="5"/>
        <v>0</v>
      </c>
      <c r="N44" s="4">
        <f t="shared" si="8"/>
        <v>0</v>
      </c>
      <c r="O44">
        <f t="shared" si="9"/>
        <v>0</v>
      </c>
      <c r="P44">
        <f t="shared" si="10"/>
        <v>0</v>
      </c>
      <c r="Q44">
        <f t="shared" si="11"/>
        <v>0</v>
      </c>
      <c r="R44">
        <f t="shared" si="12"/>
        <v>0</v>
      </c>
      <c r="S44">
        <f t="shared" si="13"/>
        <v>0</v>
      </c>
      <c r="T44">
        <f t="shared" si="14"/>
        <v>0</v>
      </c>
      <c r="U44" s="8" t="str">
        <f t="shared" si="17"/>
        <v>Neutre</v>
      </c>
      <c r="V44" s="7">
        <f t="shared" si="18"/>
        <v>0</v>
      </c>
    </row>
    <row r="45" spans="1:22" x14ac:dyDescent="0.25">
      <c r="A45" s="3"/>
      <c r="B45" s="2"/>
      <c r="C45" s="3"/>
      <c r="D45" s="4"/>
      <c r="E45" s="4"/>
      <c r="F45" s="4">
        <f t="shared" si="15"/>
        <v>0</v>
      </c>
      <c r="G45" s="4">
        <f t="shared" si="16"/>
        <v>0</v>
      </c>
      <c r="H45" s="4">
        <f t="shared" si="16"/>
        <v>0</v>
      </c>
      <c r="I45" s="4">
        <f t="shared" si="2"/>
        <v>0</v>
      </c>
      <c r="J45" s="4" t="str">
        <f t="shared" si="3"/>
        <v/>
      </c>
      <c r="L45" s="4">
        <f t="shared" si="4"/>
        <v>0</v>
      </c>
      <c r="M45" s="4">
        <f t="shared" si="5"/>
        <v>0</v>
      </c>
      <c r="N45" s="4">
        <f t="shared" si="8"/>
        <v>0</v>
      </c>
      <c r="O45">
        <f t="shared" si="9"/>
        <v>0</v>
      </c>
      <c r="P45">
        <f t="shared" si="10"/>
        <v>0</v>
      </c>
      <c r="Q45">
        <f t="shared" si="11"/>
        <v>0</v>
      </c>
      <c r="R45">
        <f t="shared" si="12"/>
        <v>0</v>
      </c>
      <c r="S45">
        <f t="shared" si="13"/>
        <v>0</v>
      </c>
      <c r="T45">
        <f t="shared" si="14"/>
        <v>0</v>
      </c>
      <c r="U45" s="16" t="str">
        <f t="shared" si="17"/>
        <v>Neutre</v>
      </c>
      <c r="V45" s="17">
        <f t="shared" si="18"/>
        <v>0</v>
      </c>
    </row>
    <row r="46" spans="1:22" x14ac:dyDescent="0.25">
      <c r="A46" s="3"/>
      <c r="B46" s="2"/>
      <c r="C46" s="3"/>
      <c r="D46" s="4"/>
      <c r="E46" s="4"/>
      <c r="F46" s="4">
        <f t="shared" si="15"/>
        <v>0</v>
      </c>
      <c r="G46" s="4">
        <f t="shared" si="16"/>
        <v>0</v>
      </c>
      <c r="H46" s="4">
        <f t="shared" si="16"/>
        <v>0</v>
      </c>
      <c r="I46" s="4">
        <f t="shared" si="2"/>
        <v>0</v>
      </c>
      <c r="J46" s="4" t="str">
        <f t="shared" si="3"/>
        <v/>
      </c>
      <c r="L46" s="4">
        <f t="shared" si="4"/>
        <v>0</v>
      </c>
      <c r="M46" s="4">
        <f t="shared" si="5"/>
        <v>0</v>
      </c>
      <c r="N46" s="4">
        <f t="shared" si="8"/>
        <v>0</v>
      </c>
      <c r="O46">
        <f t="shared" si="9"/>
        <v>0</v>
      </c>
      <c r="P46">
        <f t="shared" si="10"/>
        <v>0</v>
      </c>
      <c r="Q46">
        <f t="shared" si="11"/>
        <v>0</v>
      </c>
      <c r="R46">
        <f t="shared" si="12"/>
        <v>0</v>
      </c>
      <c r="S46">
        <f t="shared" si="13"/>
        <v>0</v>
      </c>
      <c r="T46">
        <f t="shared" si="14"/>
        <v>0</v>
      </c>
      <c r="U46" s="8" t="str">
        <f t="shared" si="17"/>
        <v>Neutre</v>
      </c>
      <c r="V46" s="7">
        <f t="shared" si="18"/>
        <v>0</v>
      </c>
    </row>
    <row r="47" spans="1:22" x14ac:dyDescent="0.25">
      <c r="A47" s="3"/>
      <c r="B47" s="2"/>
      <c r="C47" s="3"/>
      <c r="D47" s="4"/>
      <c r="E47" s="4"/>
      <c r="F47" s="4">
        <f t="shared" si="15"/>
        <v>0</v>
      </c>
      <c r="G47" s="4">
        <f t="shared" si="16"/>
        <v>0</v>
      </c>
      <c r="H47" s="4">
        <f t="shared" si="16"/>
        <v>0</v>
      </c>
      <c r="I47" s="4">
        <f t="shared" si="2"/>
        <v>0</v>
      </c>
      <c r="J47" s="4" t="str">
        <f t="shared" si="3"/>
        <v/>
      </c>
      <c r="L47" s="4">
        <f t="shared" si="4"/>
        <v>0</v>
      </c>
      <c r="M47" s="4">
        <f t="shared" si="5"/>
        <v>0</v>
      </c>
      <c r="N47" s="4">
        <f t="shared" si="8"/>
        <v>0</v>
      </c>
      <c r="O47">
        <f t="shared" si="9"/>
        <v>0</v>
      </c>
      <c r="P47">
        <f t="shared" si="10"/>
        <v>0</v>
      </c>
      <c r="Q47">
        <f t="shared" si="11"/>
        <v>0</v>
      </c>
      <c r="R47">
        <f t="shared" si="12"/>
        <v>0</v>
      </c>
      <c r="S47">
        <f t="shared" si="13"/>
        <v>0</v>
      </c>
      <c r="T47">
        <f t="shared" si="14"/>
        <v>0</v>
      </c>
      <c r="U47" s="16" t="str">
        <f t="shared" si="17"/>
        <v>Neutre</v>
      </c>
      <c r="V47" s="17">
        <f t="shared" si="18"/>
        <v>0</v>
      </c>
    </row>
    <row r="48" spans="1:22" x14ac:dyDescent="0.25">
      <c r="A48" s="3"/>
      <c r="B48" s="2"/>
      <c r="C48" s="3"/>
      <c r="D48" s="4"/>
      <c r="E48" s="4"/>
      <c r="F48" s="4">
        <f t="shared" si="15"/>
        <v>0</v>
      </c>
      <c r="G48" s="4">
        <f t="shared" si="16"/>
        <v>0</v>
      </c>
      <c r="H48" s="4">
        <f t="shared" si="16"/>
        <v>0</v>
      </c>
      <c r="I48" s="4">
        <f t="shared" si="2"/>
        <v>0</v>
      </c>
      <c r="J48" s="4" t="str">
        <f t="shared" si="3"/>
        <v/>
      </c>
      <c r="L48" s="4">
        <f t="shared" si="4"/>
        <v>0</v>
      </c>
      <c r="M48" s="4">
        <f t="shared" si="5"/>
        <v>0</v>
      </c>
      <c r="N48" s="4">
        <f t="shared" si="8"/>
        <v>0</v>
      </c>
      <c r="O48">
        <f t="shared" si="9"/>
        <v>0</v>
      </c>
      <c r="P48">
        <f t="shared" si="10"/>
        <v>0</v>
      </c>
      <c r="Q48">
        <f t="shared" si="11"/>
        <v>0</v>
      </c>
      <c r="R48">
        <f t="shared" si="12"/>
        <v>0</v>
      </c>
      <c r="S48">
        <f t="shared" si="13"/>
        <v>0</v>
      </c>
      <c r="T48">
        <f t="shared" si="14"/>
        <v>0</v>
      </c>
      <c r="U48" s="8" t="str">
        <f t="shared" si="17"/>
        <v>Neutre</v>
      </c>
      <c r="V48" s="7">
        <f t="shared" si="18"/>
        <v>0</v>
      </c>
    </row>
    <row r="49" spans="1:22" x14ac:dyDescent="0.25">
      <c r="A49" s="3"/>
      <c r="B49" s="2"/>
      <c r="C49" s="3"/>
      <c r="D49" s="4"/>
      <c r="E49" s="4"/>
      <c r="F49" s="4">
        <f t="shared" si="15"/>
        <v>0</v>
      </c>
      <c r="G49" s="4">
        <f t="shared" si="16"/>
        <v>0</v>
      </c>
      <c r="H49" s="4">
        <f t="shared" si="16"/>
        <v>0</v>
      </c>
      <c r="I49" s="4">
        <f t="shared" si="2"/>
        <v>0</v>
      </c>
      <c r="J49" s="4" t="str">
        <f t="shared" si="3"/>
        <v/>
      </c>
      <c r="L49" s="4">
        <f t="shared" si="4"/>
        <v>0</v>
      </c>
      <c r="M49" s="4">
        <f t="shared" si="5"/>
        <v>0</v>
      </c>
      <c r="N49" s="4">
        <f t="shared" si="8"/>
        <v>0</v>
      </c>
      <c r="O49">
        <f t="shared" si="9"/>
        <v>0</v>
      </c>
      <c r="P49">
        <f t="shared" si="10"/>
        <v>0</v>
      </c>
      <c r="Q49">
        <f t="shared" si="11"/>
        <v>0</v>
      </c>
      <c r="R49">
        <f t="shared" si="12"/>
        <v>0</v>
      </c>
      <c r="S49">
        <f t="shared" si="13"/>
        <v>0</v>
      </c>
      <c r="T49">
        <f t="shared" si="14"/>
        <v>0</v>
      </c>
      <c r="U49" s="16" t="str">
        <f t="shared" si="17"/>
        <v>Neutre</v>
      </c>
      <c r="V49" s="17">
        <f t="shared" si="18"/>
        <v>0</v>
      </c>
    </row>
    <row r="50" spans="1:22" x14ac:dyDescent="0.25">
      <c r="A50" s="3"/>
      <c r="B50" s="2"/>
      <c r="C50" s="3"/>
      <c r="D50" s="4"/>
      <c r="E50" s="4"/>
      <c r="F50" s="4">
        <f t="shared" si="15"/>
        <v>0</v>
      </c>
      <c r="G50" s="4">
        <f t="shared" si="16"/>
        <v>0</v>
      </c>
      <c r="H50" s="4">
        <f t="shared" si="16"/>
        <v>0</v>
      </c>
      <c r="I50" s="4">
        <f t="shared" si="2"/>
        <v>0</v>
      </c>
      <c r="J50" s="4" t="str">
        <f t="shared" si="3"/>
        <v/>
      </c>
      <c r="L50" s="4">
        <f t="shared" si="4"/>
        <v>0</v>
      </c>
      <c r="M50" s="4">
        <f t="shared" si="5"/>
        <v>0</v>
      </c>
      <c r="N50" s="4">
        <f t="shared" si="8"/>
        <v>0</v>
      </c>
      <c r="O50">
        <f t="shared" si="9"/>
        <v>0</v>
      </c>
      <c r="P50">
        <f t="shared" si="10"/>
        <v>0</v>
      </c>
      <c r="Q50">
        <f t="shared" si="11"/>
        <v>0</v>
      </c>
      <c r="R50">
        <f t="shared" si="12"/>
        <v>0</v>
      </c>
      <c r="S50">
        <f t="shared" si="13"/>
        <v>0</v>
      </c>
      <c r="T50">
        <f t="shared" si="14"/>
        <v>0</v>
      </c>
      <c r="U50" s="8" t="str">
        <f t="shared" si="17"/>
        <v>Neutre</v>
      </c>
      <c r="V50" s="7">
        <f t="shared" si="18"/>
        <v>0</v>
      </c>
    </row>
    <row r="51" spans="1:22" x14ac:dyDescent="0.25">
      <c r="A51" s="3"/>
      <c r="B51" s="2"/>
      <c r="C51" s="3"/>
      <c r="D51" s="4"/>
      <c r="E51" s="4"/>
      <c r="F51" s="4">
        <f t="shared" si="15"/>
        <v>0</v>
      </c>
      <c r="G51" s="4">
        <f t="shared" si="16"/>
        <v>0</v>
      </c>
      <c r="H51" s="4">
        <f t="shared" si="16"/>
        <v>0</v>
      </c>
      <c r="I51" s="4">
        <f t="shared" si="2"/>
        <v>0</v>
      </c>
      <c r="J51" s="4" t="str">
        <f t="shared" si="3"/>
        <v/>
      </c>
      <c r="L51" s="4">
        <f t="shared" si="4"/>
        <v>0</v>
      </c>
      <c r="M51" s="4">
        <f t="shared" si="5"/>
        <v>0</v>
      </c>
      <c r="N51" s="4">
        <f t="shared" si="8"/>
        <v>0</v>
      </c>
      <c r="O51">
        <f t="shared" si="9"/>
        <v>0</v>
      </c>
      <c r="P51">
        <f t="shared" si="10"/>
        <v>0</v>
      </c>
      <c r="Q51">
        <f t="shared" si="11"/>
        <v>0</v>
      </c>
      <c r="R51">
        <f t="shared" si="12"/>
        <v>0</v>
      </c>
      <c r="S51">
        <f t="shared" si="13"/>
        <v>0</v>
      </c>
      <c r="T51">
        <f t="shared" si="14"/>
        <v>0</v>
      </c>
      <c r="U51" s="16" t="str">
        <f t="shared" si="17"/>
        <v>Neutre</v>
      </c>
      <c r="V51" s="17">
        <f t="shared" si="18"/>
        <v>0</v>
      </c>
    </row>
    <row r="52" spans="1:22" x14ac:dyDescent="0.25">
      <c r="A52" s="3"/>
      <c r="B52" s="2"/>
      <c r="C52" s="3"/>
      <c r="D52" s="4"/>
      <c r="E52" s="4"/>
      <c r="F52" s="4">
        <f t="shared" si="15"/>
        <v>0</v>
      </c>
      <c r="G52" s="4">
        <f t="shared" si="16"/>
        <v>0</v>
      </c>
      <c r="H52" s="4">
        <f t="shared" si="16"/>
        <v>0</v>
      </c>
      <c r="I52" s="4">
        <f t="shared" si="2"/>
        <v>0</v>
      </c>
      <c r="J52" s="4" t="str">
        <f t="shared" si="3"/>
        <v/>
      </c>
      <c r="L52" s="4">
        <f t="shared" si="4"/>
        <v>0</v>
      </c>
      <c r="M52" s="4">
        <f t="shared" si="5"/>
        <v>0</v>
      </c>
      <c r="N52" s="4">
        <f t="shared" si="8"/>
        <v>0</v>
      </c>
      <c r="O52">
        <f t="shared" si="9"/>
        <v>0</v>
      </c>
      <c r="P52">
        <f t="shared" si="10"/>
        <v>0</v>
      </c>
      <c r="Q52">
        <f t="shared" si="11"/>
        <v>0</v>
      </c>
      <c r="R52">
        <f t="shared" si="12"/>
        <v>0</v>
      </c>
      <c r="S52">
        <f t="shared" si="13"/>
        <v>0</v>
      </c>
      <c r="T52">
        <f t="shared" si="14"/>
        <v>0</v>
      </c>
      <c r="U52" s="8" t="str">
        <f t="shared" si="17"/>
        <v>Neutre</v>
      </c>
      <c r="V52" s="7">
        <f t="shared" si="18"/>
        <v>0</v>
      </c>
    </row>
    <row r="53" spans="1:22" x14ac:dyDescent="0.25">
      <c r="A53" s="3"/>
      <c r="B53" s="2"/>
      <c r="C53" s="3"/>
      <c r="D53" s="4"/>
      <c r="E53" s="4"/>
      <c r="F53" s="4">
        <f t="shared" ref="F53:F55" si="19">D53-E53</f>
        <v>0</v>
      </c>
      <c r="G53" s="4">
        <f t="shared" ref="G53:G55" si="20">IF(F53&gt;=0,F53,F53*-1)</f>
        <v>0</v>
      </c>
      <c r="H53" s="4">
        <f t="shared" ref="H53:H55" si="21">IF(G53&gt;=0,G53,G53*-1)</f>
        <v>0</v>
      </c>
      <c r="I53" s="4">
        <f t="shared" si="2"/>
        <v>0</v>
      </c>
      <c r="J53" s="4" t="str">
        <f t="shared" si="3"/>
        <v/>
      </c>
      <c r="L53" s="4">
        <f t="shared" si="4"/>
        <v>0</v>
      </c>
      <c r="M53" s="4">
        <f t="shared" si="5"/>
        <v>0</v>
      </c>
      <c r="N53" s="4">
        <f t="shared" si="8"/>
        <v>0</v>
      </c>
      <c r="O53">
        <f t="shared" si="9"/>
        <v>0</v>
      </c>
      <c r="P53">
        <f t="shared" si="10"/>
        <v>0</v>
      </c>
      <c r="Q53">
        <f t="shared" si="11"/>
        <v>0</v>
      </c>
      <c r="R53">
        <f t="shared" si="12"/>
        <v>0</v>
      </c>
      <c r="S53">
        <f t="shared" si="13"/>
        <v>0</v>
      </c>
      <c r="T53">
        <f t="shared" si="14"/>
        <v>0</v>
      </c>
      <c r="U53" s="16" t="str">
        <f t="shared" si="17"/>
        <v>Neutre</v>
      </c>
      <c r="V53" s="17">
        <f t="shared" si="18"/>
        <v>0</v>
      </c>
    </row>
    <row r="54" spans="1:22" x14ac:dyDescent="0.25">
      <c r="A54" s="3"/>
      <c r="B54" s="2"/>
      <c r="C54" s="3"/>
      <c r="D54" s="4"/>
      <c r="E54" s="4"/>
      <c r="F54" s="4">
        <f t="shared" si="19"/>
        <v>0</v>
      </c>
      <c r="G54" s="4">
        <f t="shared" si="20"/>
        <v>0</v>
      </c>
      <c r="H54" s="4">
        <f t="shared" si="21"/>
        <v>0</v>
      </c>
      <c r="I54" s="4">
        <f t="shared" si="2"/>
        <v>0</v>
      </c>
      <c r="J54" s="4" t="str">
        <f t="shared" si="3"/>
        <v/>
      </c>
      <c r="L54" s="4">
        <f t="shared" si="4"/>
        <v>0</v>
      </c>
      <c r="M54" s="4">
        <f t="shared" si="5"/>
        <v>0</v>
      </c>
      <c r="N54" s="4">
        <f t="shared" si="8"/>
        <v>0</v>
      </c>
      <c r="O54">
        <f t="shared" si="9"/>
        <v>0</v>
      </c>
      <c r="P54">
        <f t="shared" si="10"/>
        <v>0</v>
      </c>
      <c r="Q54">
        <f t="shared" si="11"/>
        <v>0</v>
      </c>
      <c r="R54">
        <f t="shared" si="12"/>
        <v>0</v>
      </c>
      <c r="S54">
        <f t="shared" si="13"/>
        <v>0</v>
      </c>
      <c r="T54">
        <f t="shared" si="14"/>
        <v>0</v>
      </c>
      <c r="U54" s="8" t="str">
        <f t="shared" si="17"/>
        <v>Neutre</v>
      </c>
      <c r="V54" s="7">
        <f t="shared" si="18"/>
        <v>0</v>
      </c>
    </row>
    <row r="55" spans="1:22" x14ac:dyDescent="0.25">
      <c r="A55" s="3"/>
      <c r="B55" s="2"/>
      <c r="C55" s="3"/>
      <c r="D55" s="4"/>
      <c r="E55" s="4"/>
      <c r="F55" s="4">
        <f t="shared" si="19"/>
        <v>0</v>
      </c>
      <c r="G55" s="4">
        <f t="shared" si="20"/>
        <v>0</v>
      </c>
      <c r="H55" s="4">
        <f t="shared" si="21"/>
        <v>0</v>
      </c>
      <c r="I55" s="4">
        <f t="shared" si="2"/>
        <v>0</v>
      </c>
      <c r="J55" s="4" t="str">
        <f t="shared" si="3"/>
        <v/>
      </c>
      <c r="L55" s="4">
        <f t="shared" si="4"/>
        <v>0</v>
      </c>
      <c r="M55" s="4">
        <f t="shared" si="5"/>
        <v>0</v>
      </c>
      <c r="N55" s="4">
        <f t="shared" si="8"/>
        <v>0</v>
      </c>
      <c r="O55">
        <f t="shared" si="9"/>
        <v>0</v>
      </c>
      <c r="P55">
        <f t="shared" si="10"/>
        <v>0</v>
      </c>
      <c r="Q55">
        <f t="shared" si="11"/>
        <v>0</v>
      </c>
      <c r="R55">
        <f t="shared" si="12"/>
        <v>0</v>
      </c>
      <c r="S55">
        <f t="shared" si="13"/>
        <v>0</v>
      </c>
      <c r="T55">
        <f t="shared" si="14"/>
        <v>0</v>
      </c>
      <c r="U55" s="16" t="str">
        <f t="shared" si="17"/>
        <v>Neutre</v>
      </c>
      <c r="V55" s="17">
        <f t="shared" si="18"/>
        <v>0</v>
      </c>
    </row>
    <row r="56" spans="1:22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</row>
  </sheetData>
  <conditionalFormatting sqref="U4:U55">
    <cfRule type="containsText" dxfId="23" priority="3" operator="containsText" text="Négatif X">
      <formula>NOT(ISERROR(SEARCH("Négatif X",U4)))</formula>
    </cfRule>
    <cfRule type="containsText" dxfId="22" priority="2" operator="containsText" text="Positif √">
      <formula>NOT(ISERROR(SEARCH("Positif √",U4)))</formula>
    </cfRule>
    <cfRule type="containsText" dxfId="21" priority="1" operator="containsText" text="Neutre">
      <formula>NOT(ISERROR(SEARCH("Neutre",U4)))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 Laplace</dc:creator>
  <cp:lastModifiedBy>User</cp:lastModifiedBy>
  <dcterms:created xsi:type="dcterms:W3CDTF">2022-06-09T14:39:36Z</dcterms:created>
  <dcterms:modified xsi:type="dcterms:W3CDTF">2022-06-09T21:35:14Z</dcterms:modified>
</cp:coreProperties>
</file>