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YCLOUDEX2ULTRA\donjondelars\ADMINISTRATIF\RH\Extra\2023\"/>
    </mc:Choice>
  </mc:AlternateContent>
  <xr:revisionPtr revIDLastSave="0" documentId="13_ncr:1_{4B941B7C-FEA6-48BE-A2A3-9A6C953FDE1C}" xr6:coauthVersionLast="47" xr6:coauthVersionMax="47" xr10:uidLastSave="{00000000-0000-0000-0000-000000000000}"/>
  <bookViews>
    <workbookView xWindow="28680" yWindow="-120" windowWidth="29040" windowHeight="15720" xr2:uid="{B421CED5-332E-4525-80EC-4F3FA4E5C697}"/>
  </bookViews>
  <sheets>
    <sheet name="Feuil1" sheetId="1" r:id="rId1"/>
    <sheet name="Feuil2" sheetId="2" r:id="rId2"/>
  </sheets>
  <definedNames>
    <definedName name="_xlnm._FilterDatabase" localSheetId="1" hidden="1">Feuil2!$A$1:$H$1</definedName>
    <definedName name="Adresses">Feuil2!$C$3:$C$45</definedName>
    <definedName name="Date">Feuil2!$G$3:$G$45</definedName>
    <definedName name="Extras">Feuil2!$A$3:$H$45</definedName>
    <definedName name="Heure">Feuil2!$H$3:$H$45</definedName>
    <definedName name="Lieu">Feuil2!$F$3:$F$45</definedName>
    <definedName name="Naissance">Feuil2!$E$3:$E$45</definedName>
    <definedName name="Nom">Feuil2!$B$3:$B$45</definedName>
    <definedName name="SS">Feuil2!$D$3:$D$45</definedName>
    <definedName name="_xlnm.Print_Area" localSheetId="0">Feuil1!$A$1:$G$42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A10" i="1"/>
  <c r="A21" i="1" s="1"/>
  <c r="C10" i="1"/>
  <c r="B21" i="1" s="1"/>
  <c r="C14" i="1" l="1"/>
  <c r="C16" i="1"/>
  <c r="C17" i="1" l="1"/>
  <c r="B22" i="1"/>
  <c r="G26" i="1"/>
  <c r="F29" i="1"/>
</calcChain>
</file>

<file path=xl/sharedStrings.xml><?xml version="1.0" encoding="utf-8"?>
<sst xmlns="http://schemas.openxmlformats.org/spreadsheetml/2006/main" count="189" uniqueCount="100">
  <si>
    <t>CONTRAT DE TRAVAIL EXTRA</t>
  </si>
  <si>
    <t>ENTRE :</t>
  </si>
  <si>
    <r>
      <t xml:space="preserve">La SARL DONJON DE LARS </t>
    </r>
    <r>
      <rPr>
        <sz val="12"/>
        <color theme="1"/>
        <rFont val="Arial"/>
        <family val="2"/>
      </rPr>
      <t>Dont le siège se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situe Avenue de la Libération, 14470 Courseulles sur mer n° SIRET </t>
    </r>
    <r>
      <rPr>
        <sz val="12"/>
        <color rgb="FF000000"/>
        <rFont val="Arial"/>
        <family val="2"/>
      </rPr>
      <t xml:space="preserve">827 544 156 00025 (Code NAF 5530Z), </t>
    </r>
    <r>
      <rPr>
        <sz val="12"/>
        <color theme="1"/>
        <rFont val="Arial"/>
        <family val="2"/>
      </rPr>
      <t>relevant de l’URSSAF 22 rue D’Isigny - 14045 CAEN CEDEX 9 sous le numéro de cotisant  257 730 946 720, représentée pour les besoins par Monsieur HOUE Pierre, agissant en qualité de Gérant,</t>
    </r>
  </si>
  <si>
    <t>ET :</t>
  </si>
  <si>
    <t xml:space="preserve">Date de naissance :  </t>
  </si>
  <si>
    <t>IL A ETE CONVENU CE QUI SUIT :</t>
  </si>
  <si>
    <t>Signature employeur</t>
  </si>
  <si>
    <t xml:space="preserve">N° de sécurité sociale : </t>
  </si>
  <si>
    <t>Fait en double exemplaire, à Courseulles sur mer le</t>
  </si>
  <si>
    <t>journée du</t>
  </si>
  <si>
    <t>Signature</t>
  </si>
  <si>
    <t>"Lu et approuvé"</t>
  </si>
  <si>
    <t>Adresse postale</t>
  </si>
  <si>
    <t>NOM Prénom</t>
  </si>
  <si>
    <t>Numéro SS</t>
  </si>
  <si>
    <t>Date de naissance</t>
  </si>
  <si>
    <t>Lieu de naissance</t>
  </si>
  <si>
    <t>Lieu de naissance :</t>
  </si>
  <si>
    <t>Date du contrat</t>
  </si>
  <si>
    <t>Heures faites</t>
  </si>
  <si>
    <t>Civilité</t>
  </si>
  <si>
    <t>A ce salaire de base horaire s’ajoutera l’indemnité de congés payés.</t>
  </si>
  <si>
    <t>est engagé(e) en qualité d’EXTRA Ménage pour la</t>
  </si>
  <si>
    <t>Cet engagement conclu en vertu d’un usage constant dans le secteur de l’hôtellerie et des centres de loisirs et de vacances, a pour objet le nettoyage des locatifs après le départ des vacanciers en fonction du planning établi.</t>
  </si>
  <si>
    <t>Domicilié(e) :</t>
  </si>
  <si>
    <t>Caen</t>
  </si>
  <si>
    <t>Madame :</t>
  </si>
  <si>
    <t>LAVIOLETTE Laura</t>
  </si>
  <si>
    <t>Monsieur :</t>
  </si>
  <si>
    <t>ALLANO Timothé</t>
  </si>
  <si>
    <t>CARDIN Emma</t>
  </si>
  <si>
    <t>CHAVEROCHE Lisa</t>
  </si>
  <si>
    <t>DE DOUVILLE Claire</t>
  </si>
  <si>
    <t>GUILLOUET Ewenn</t>
  </si>
  <si>
    <t>HAMELIN Lucie</t>
  </si>
  <si>
    <t>HILAIRE Laura</t>
  </si>
  <si>
    <t>HILAIRE Nadège</t>
  </si>
  <si>
    <t>LECOUTURIER Servane</t>
  </si>
  <si>
    <t>MAES Eloise</t>
  </si>
  <si>
    <t>MAROUZÉ Noémie</t>
  </si>
  <si>
    <t>MOREL Romain</t>
  </si>
  <si>
    <t>Nolan</t>
  </si>
  <si>
    <t>OLLIVIER Arthur</t>
  </si>
  <si>
    <t>PAUMIER Cheryl</t>
  </si>
  <si>
    <t>ROMAIN-VIMONT Lilou</t>
  </si>
  <si>
    <t>ROUDAIRE Jérémy</t>
  </si>
  <si>
    <t>ROY Jules</t>
  </si>
  <si>
    <t>STODEL Inès</t>
  </si>
  <si>
    <t>SUIGNARD Léo</t>
  </si>
  <si>
    <t>TCHOUTCHOU-LAURENT Ethan</t>
  </si>
  <si>
    <t>VAULTIER Antoine</t>
  </si>
  <si>
    <t>VAULTIER Damien</t>
  </si>
  <si>
    <t>99 rue de la fontaine, 14530 Luc sur mer</t>
  </si>
  <si>
    <t>1 05 09 76 451 452 14</t>
  </si>
  <si>
    <t>h</t>
  </si>
  <si>
    <r>
      <t xml:space="preserve">Le salaire de base horaire sera de </t>
    </r>
    <r>
      <rPr>
        <b/>
        <sz val="12"/>
        <color theme="1"/>
        <rFont val="Arial"/>
        <family val="2"/>
      </rPr>
      <t>11.52</t>
    </r>
    <r>
      <rPr>
        <sz val="12"/>
        <color theme="1"/>
        <rFont val="Arial"/>
        <family val="2"/>
      </rPr>
      <t xml:space="preserve"> euros et la durée du travail sera de</t>
    </r>
  </si>
  <si>
    <t>12 chemin de ruettes, 14790 Verson</t>
  </si>
  <si>
    <t>2 06 07 14 118 446 10</t>
  </si>
  <si>
    <t>Mont Saint Aignan (76)</t>
  </si>
  <si>
    <t>11 chemin de la grande voie, 14990 Bernières sur mer</t>
  </si>
  <si>
    <t>2 06 10 14 118 666 32</t>
  </si>
  <si>
    <t>16 rue Emmanuel, 14610 Basly</t>
  </si>
  <si>
    <t>1 07 01 94 078 069 11</t>
  </si>
  <si>
    <t>Villeneuve-Saint-Georges 94</t>
  </si>
  <si>
    <t>52 rue des tilleuls, 14000 Caen</t>
  </si>
  <si>
    <t>2 03 08 14 047 245 79</t>
  </si>
  <si>
    <t>Bayeux</t>
  </si>
  <si>
    <t>2 76 09 27 056 034 85</t>
  </si>
  <si>
    <t>Bernai (27)</t>
  </si>
  <si>
    <t xml:space="preserve">15 rue des goëlands 14470 Courseulles sur mer </t>
  </si>
  <si>
    <t xml:space="preserve">3 07 01 14 118 615 84 				</t>
  </si>
  <si>
    <t>11 rue Anatole France</t>
  </si>
  <si>
    <t>2 74 10 93 001 029 72</t>
  </si>
  <si>
    <t>Le Blanc-Mesnil 93</t>
  </si>
  <si>
    <t>3 rue de la porte bleue, 14210 Amayé-sur-Orne</t>
  </si>
  <si>
    <t>2 05 07 59 343 232 68</t>
  </si>
  <si>
    <t>Lesquin (59)</t>
  </si>
  <si>
    <t>5 bis rue Rhené Baton, 14470 Courseulles sur mer</t>
  </si>
  <si>
    <t>2 05 10 14 118 395 61</t>
  </si>
  <si>
    <t>5 allée des moissons, 14440 Douvres la Délivrande</t>
  </si>
  <si>
    <t>1 05 04 14 118 441 66</t>
  </si>
  <si>
    <t>Caen 14</t>
  </si>
  <si>
    <t>16 rue du Thibet, 14000 Caen</t>
  </si>
  <si>
    <t>2 69 08 50 484 184</t>
  </si>
  <si>
    <t>33E docteur la tourmente, 14470 Courseulles sur mer</t>
  </si>
  <si>
    <t>2 05 02 13 117 061 33</t>
  </si>
  <si>
    <t>Vitrolle 13</t>
  </si>
  <si>
    <t>38 rue des ecrottes, 14480 Banville</t>
  </si>
  <si>
    <t>1 07 03 78 361 388 08</t>
  </si>
  <si>
    <t>Mantes la jolie 78</t>
  </si>
  <si>
    <t>3 rue du maréchal Montgomery, 14990 Bernières/mer</t>
  </si>
  <si>
    <t>1 04 12 14 118 569 18</t>
  </si>
  <si>
    <t>36 Grande Rue 14470 REVIERS</t>
  </si>
  <si>
    <t>2 07 01 14 118 617 82</t>
  </si>
  <si>
    <t>75 rue pasteur, 14750 Saint Aubin sur mer</t>
  </si>
  <si>
    <t>1 68 11 75 108 038 27</t>
  </si>
  <si>
    <t>100 rue du clos Amandine, 14990 Bernières sur mer</t>
  </si>
  <si>
    <t>2 71 07 93 066 020 73</t>
  </si>
  <si>
    <t xml:space="preserve">100 rue du Clos Amandine, 14990 Bernières sur mer	</t>
  </si>
  <si>
    <t>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</si>
</sst>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/>
    <xf numFmtId="14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1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14" fontId="5" fillId="0" borderId="2" xfId="0" applyNumberFormat="1" applyFont="1" applyBorder="1" applyAlignment="1">
      <alignment horizontal="left" wrapText="1"/>
    </xf>
    <xf numFmtId="14" fontId="5" fillId="0" borderId="3" xfId="0" applyNumberFormat="1" applyFont="1" applyBorder="1" applyAlignment="1">
      <alignment horizontal="left" wrapText="1"/>
    </xf>
    <xf numFmtId="14" fontId="5" fillId="0" borderId="4" xfId="0" applyNumberFormat="1" applyFont="1" applyBorder="1" applyAlignment="1">
      <alignment horizontal="left" wrapText="1"/>
    </xf>
    <xf numFmtId="0" fontId="2" fillId="0" borderId="1" xfId="0" applyFont="1" applyBorder="1" applyAlignment="1">
      <alignment vertical="center"/>
    </xf>
    <xf numFmtId="0" fontId="5" fillId="0" borderId="1" xfId="0" applyFont="1" applyBorder="1"/>
    <xf numFmtId="14" fontId="5" fillId="0" borderId="1" xfId="0" applyNumberFormat="1" applyFont="1" applyBorder="1"/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5" fillId="0" borderId="1" xfId="0" applyFont="1" applyFill="1" applyBorder="1"/>
    <xf numFmtId="14" fontId="5" fillId="0" borderId="1" xfId="0" applyNumberFormat="1" applyFont="1" applyFill="1" applyBorder="1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33</xdr:row>
      <xdr:rowOff>19050</xdr:rowOff>
    </xdr:from>
    <xdr:to>
      <xdr:col>2</xdr:col>
      <xdr:colOff>320998</xdr:colOff>
      <xdr:row>39</xdr:row>
      <xdr:rowOff>44278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ABD31BD-27D2-44C2-8758-AB31956E3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7905750"/>
          <a:ext cx="2454599" cy="11777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2379F-6E69-42A8-8344-4E657F32665C}">
  <dimension ref="A1:M35"/>
  <sheetViews>
    <sheetView showGridLines="0" tabSelected="1" workbookViewId="0">
      <selection activeCell="J16" sqref="J16"/>
    </sheetView>
  </sheetViews>
  <sheetFormatPr baseColWidth="10" defaultRowHeight="15" x14ac:dyDescent="0.25"/>
  <cols>
    <col min="1" max="1" width="13.5703125" customWidth="1"/>
    <col min="2" max="2" width="23.7109375" customWidth="1"/>
    <col min="3" max="3" width="16.140625" customWidth="1"/>
    <col min="4" max="4" width="11.42578125" customWidth="1"/>
    <col min="5" max="5" width="10.85546875" customWidth="1"/>
    <col min="6" max="6" width="8" customWidth="1"/>
    <col min="7" max="7" width="10.7109375" bestFit="1" customWidth="1"/>
    <col min="9" max="9" width="19.7109375" bestFit="1" customWidth="1"/>
    <col min="12" max="12" width="2.5703125" customWidth="1"/>
    <col min="13" max="13" width="31" customWidth="1"/>
  </cols>
  <sheetData>
    <row r="1" spans="1:13" ht="20.25" x14ac:dyDescent="0.25">
      <c r="A1" s="19" t="s">
        <v>0</v>
      </c>
      <c r="B1" s="19"/>
      <c r="C1" s="19"/>
      <c r="D1" s="19"/>
      <c r="E1" s="19"/>
      <c r="F1" s="19"/>
      <c r="G1" s="19"/>
    </row>
    <row r="2" spans="1:13" x14ac:dyDescent="0.25">
      <c r="A2" s="1"/>
    </row>
    <row r="3" spans="1:13" x14ac:dyDescent="0.25">
      <c r="A3" s="1"/>
    </row>
    <row r="4" spans="1:13" x14ac:dyDescent="0.25">
      <c r="A4" s="1" t="s">
        <v>1</v>
      </c>
    </row>
    <row r="5" spans="1:13" x14ac:dyDescent="0.25">
      <c r="A5" s="1"/>
    </row>
    <row r="6" spans="1:13" ht="78" customHeight="1" x14ac:dyDescent="0.25">
      <c r="A6" s="23" t="s">
        <v>2</v>
      </c>
      <c r="B6" s="23"/>
      <c r="C6" s="23"/>
      <c r="D6" s="23"/>
      <c r="E6" s="23"/>
      <c r="F6" s="23"/>
      <c r="G6" s="23"/>
    </row>
    <row r="7" spans="1:13" x14ac:dyDescent="0.25">
      <c r="A7" s="1"/>
    </row>
    <row r="8" spans="1:13" x14ac:dyDescent="0.25">
      <c r="A8" s="1" t="s">
        <v>3</v>
      </c>
      <c r="I8" s="10" t="s">
        <v>20</v>
      </c>
      <c r="J8" s="27" t="s">
        <v>28</v>
      </c>
      <c r="K8" s="27"/>
      <c r="L8" s="27"/>
      <c r="M8" s="27"/>
    </row>
    <row r="9" spans="1:13" x14ac:dyDescent="0.25">
      <c r="A9" s="1"/>
      <c r="I9" s="10" t="s">
        <v>13</v>
      </c>
      <c r="J9" s="31" t="s">
        <v>29</v>
      </c>
      <c r="K9" s="31"/>
      <c r="L9" s="31"/>
      <c r="M9" s="31"/>
    </row>
    <row r="10" spans="1:13" ht="15.75" x14ac:dyDescent="0.25">
      <c r="A10" s="16" t="str">
        <f>Feuil1!J8</f>
        <v>Monsieur :</v>
      </c>
      <c r="B10" s="16"/>
      <c r="C10" s="16" t="str">
        <f>Feuil1!J9</f>
        <v>ALLANO Timothé</v>
      </c>
      <c r="D10" s="16"/>
      <c r="E10" s="16"/>
      <c r="F10" s="16"/>
      <c r="G10" s="9"/>
      <c r="I10" s="10" t="s">
        <v>12</v>
      </c>
      <c r="J10" s="28" t="s">
        <v>52</v>
      </c>
      <c r="K10" s="29"/>
      <c r="L10" s="29"/>
      <c r="M10" s="30"/>
    </row>
    <row r="11" spans="1:13" ht="15.75" customHeight="1" x14ac:dyDescent="0.25">
      <c r="A11" s="4"/>
      <c r="B11" s="5"/>
      <c r="C11" s="9"/>
      <c r="D11" s="9"/>
      <c r="E11" s="9"/>
      <c r="F11" s="9"/>
      <c r="G11" s="9"/>
      <c r="I11" s="10" t="s">
        <v>14</v>
      </c>
      <c r="J11" s="28" t="s">
        <v>53</v>
      </c>
      <c r="K11" s="29"/>
      <c r="L11" s="29"/>
      <c r="M11" s="30"/>
    </row>
    <row r="12" spans="1:13" ht="15.75" customHeight="1" x14ac:dyDescent="0.25">
      <c r="A12" s="16" t="s">
        <v>24</v>
      </c>
      <c r="B12" s="16"/>
      <c r="C12" s="16" t="str">
        <f>Feuil1!J10</f>
        <v>99 rue de la fontaine, 14530 Luc sur mer</v>
      </c>
      <c r="D12" s="16"/>
      <c r="E12" s="16"/>
      <c r="F12" s="16"/>
      <c r="G12" s="16"/>
      <c r="I12" s="10" t="s">
        <v>15</v>
      </c>
      <c r="J12" s="32">
        <v>38622</v>
      </c>
      <c r="K12" s="33"/>
      <c r="L12" s="33"/>
      <c r="M12" s="34"/>
    </row>
    <row r="13" spans="1:13" ht="15.75" customHeight="1" x14ac:dyDescent="0.25">
      <c r="A13" s="4"/>
      <c r="B13" s="5"/>
      <c r="C13" s="9"/>
      <c r="D13" s="9"/>
      <c r="E13" s="9"/>
      <c r="F13" s="9"/>
      <c r="G13" s="9"/>
      <c r="I13" s="10" t="s">
        <v>16</v>
      </c>
      <c r="J13" s="28" t="s">
        <v>58</v>
      </c>
      <c r="K13" s="29"/>
      <c r="L13" s="29"/>
      <c r="M13" s="30"/>
    </row>
    <row r="14" spans="1:13" ht="15.75" customHeight="1" x14ac:dyDescent="0.25">
      <c r="A14" s="16" t="s">
        <v>7</v>
      </c>
      <c r="B14" s="16"/>
      <c r="C14" s="22" t="str">
        <f>Feuil1!J11</f>
        <v>1 05 09 76 451 452 14</v>
      </c>
      <c r="D14" s="22"/>
      <c r="E14" s="22"/>
      <c r="F14" s="22"/>
      <c r="G14" s="22"/>
      <c r="I14" s="10" t="s">
        <v>18</v>
      </c>
      <c r="J14" s="32">
        <v>45143</v>
      </c>
      <c r="K14" s="33"/>
      <c r="L14" s="33"/>
      <c r="M14" s="34"/>
    </row>
    <row r="15" spans="1:13" ht="15.75" customHeight="1" x14ac:dyDescent="0.25">
      <c r="A15" s="4"/>
      <c r="B15" s="5"/>
      <c r="C15" s="9"/>
      <c r="D15" s="9"/>
      <c r="E15" s="9"/>
      <c r="F15" s="9"/>
      <c r="G15" s="9"/>
      <c r="I15" s="10" t="s">
        <v>19</v>
      </c>
      <c r="J15" s="28" t="s">
        <v>99</v>
      </c>
      <c r="K15" s="29"/>
      <c r="L15" s="29"/>
      <c r="M15" s="30"/>
    </row>
    <row r="16" spans="1:13" x14ac:dyDescent="0.25">
      <c r="A16" s="16" t="s">
        <v>4</v>
      </c>
      <c r="B16" s="16"/>
      <c r="C16" s="8">
        <f>Feuil1!J12</f>
        <v>38622</v>
      </c>
      <c r="D16" s="4"/>
      <c r="E16" s="4"/>
      <c r="F16" s="4"/>
      <c r="G16" s="4"/>
    </row>
    <row r="17" spans="1:9" x14ac:dyDescent="0.25">
      <c r="A17" s="16" t="s">
        <v>17</v>
      </c>
      <c r="B17" s="16"/>
      <c r="C17" s="16" t="str">
        <f>Feuil1!J13</f>
        <v>Mont Saint Aignan (76)</v>
      </c>
      <c r="D17" s="16"/>
      <c r="E17" s="16"/>
      <c r="F17" s="16"/>
      <c r="G17" s="16"/>
    </row>
    <row r="18" spans="1:9" x14ac:dyDescent="0.25">
      <c r="A18" s="1"/>
    </row>
    <row r="19" spans="1:9" ht="15.75" x14ac:dyDescent="0.25">
      <c r="A19" s="18" t="s">
        <v>5</v>
      </c>
      <c r="B19" s="18"/>
      <c r="C19" s="18"/>
      <c r="D19" s="18"/>
    </row>
    <row r="20" spans="1:9" x14ac:dyDescent="0.25">
      <c r="A20" s="1"/>
    </row>
    <row r="21" spans="1:9" ht="16.5" customHeight="1" x14ac:dyDescent="0.25">
      <c r="A21" s="2" t="str">
        <f>A10</f>
        <v>Monsieur :</v>
      </c>
      <c r="B21" s="13" t="str">
        <f>C10</f>
        <v>ALLANO Timothé</v>
      </c>
      <c r="C21" s="24" t="s">
        <v>22</v>
      </c>
      <c r="D21" s="24"/>
      <c r="E21" s="24"/>
      <c r="F21" s="24"/>
      <c r="G21" s="24"/>
      <c r="I21" s="7"/>
    </row>
    <row r="22" spans="1:9" ht="16.5" customHeight="1" x14ac:dyDescent="0.25">
      <c r="A22" s="2" t="s">
        <v>9</v>
      </c>
      <c r="B22" s="11">
        <f>Feuil1!J14</f>
        <v>45143</v>
      </c>
      <c r="D22" s="6"/>
      <c r="E22" s="6"/>
      <c r="F22" s="6"/>
      <c r="G22" s="6"/>
      <c r="I22" s="7"/>
    </row>
    <row r="23" spans="1:9" x14ac:dyDescent="0.25">
      <c r="A23" s="1"/>
    </row>
    <row r="24" spans="1:9" ht="48.75" customHeight="1" x14ac:dyDescent="0.25">
      <c r="A24" s="21" t="s">
        <v>23</v>
      </c>
      <c r="B24" s="21"/>
      <c r="C24" s="21"/>
      <c r="D24" s="21"/>
      <c r="E24" s="21"/>
      <c r="F24" s="21"/>
      <c r="G24" s="21"/>
    </row>
    <row r="25" spans="1:9" x14ac:dyDescent="0.25">
      <c r="A25" s="1"/>
    </row>
    <row r="26" spans="1:9" ht="17.25" customHeight="1" x14ac:dyDescent="0.25">
      <c r="A26" s="17" t="s">
        <v>55</v>
      </c>
      <c r="B26" s="17"/>
      <c r="C26" s="17"/>
      <c r="D26" s="17"/>
      <c r="E26" s="17"/>
      <c r="F26" s="17"/>
      <c r="G26" s="12" t="str">
        <f>J15</f>
        <v>8H00</v>
      </c>
    </row>
    <row r="27" spans="1:9" x14ac:dyDescent="0.25">
      <c r="A27" s="16" t="s">
        <v>21</v>
      </c>
      <c r="B27" s="16"/>
      <c r="C27" s="16"/>
      <c r="D27" s="16"/>
      <c r="E27" s="16"/>
      <c r="F27" s="16"/>
    </row>
    <row r="28" spans="1:9" x14ac:dyDescent="0.25">
      <c r="A28" s="3"/>
      <c r="B28" s="3"/>
      <c r="C28" s="3"/>
      <c r="D28" s="3"/>
      <c r="E28" s="3"/>
    </row>
    <row r="29" spans="1:9" ht="15.75" x14ac:dyDescent="0.25">
      <c r="A29" s="26" t="s">
        <v>8</v>
      </c>
      <c r="B29" s="26"/>
      <c r="C29" s="26"/>
      <c r="D29" s="26"/>
      <c r="E29" s="26"/>
      <c r="F29" s="25">
        <f>Feuil1!J14</f>
        <v>45143</v>
      </c>
      <c r="G29" s="25"/>
    </row>
    <row r="30" spans="1:9" x14ac:dyDescent="0.25">
      <c r="A30" s="4"/>
      <c r="B30" s="4"/>
      <c r="C30" s="4"/>
      <c r="D30" s="4"/>
      <c r="E30" s="8"/>
      <c r="F30" s="4"/>
      <c r="G30" s="3"/>
    </row>
    <row r="31" spans="1:9" x14ac:dyDescent="0.25">
      <c r="A31" s="4"/>
      <c r="B31" s="4"/>
      <c r="C31" s="4"/>
      <c r="D31" s="4"/>
      <c r="E31" s="8"/>
      <c r="F31" s="4"/>
      <c r="G31" s="3"/>
    </row>
    <row r="32" spans="1:9" x14ac:dyDescent="0.25">
      <c r="A32" s="1"/>
    </row>
    <row r="33" spans="1:7" x14ac:dyDescent="0.25">
      <c r="A33" s="20" t="s">
        <v>6</v>
      </c>
      <c r="B33" s="20"/>
      <c r="E33" s="20" t="s">
        <v>10</v>
      </c>
      <c r="F33" s="20"/>
      <c r="G33" s="20"/>
    </row>
    <row r="34" spans="1:7" ht="15.75" x14ac:dyDescent="0.25">
      <c r="E34" s="15" t="s">
        <v>11</v>
      </c>
      <c r="F34" s="15"/>
      <c r="G34" s="15"/>
    </row>
    <row r="35" spans="1:7" x14ac:dyDescent="0.25">
      <c r="A35" s="1"/>
    </row>
  </sheetData>
  <mergeCells count="29">
    <mergeCell ref="J8:M8"/>
    <mergeCell ref="J15:M15"/>
    <mergeCell ref="J10:M10"/>
    <mergeCell ref="J9:M9"/>
    <mergeCell ref="J11:M11"/>
    <mergeCell ref="J12:M12"/>
    <mergeCell ref="J13:M13"/>
    <mergeCell ref="J14:M14"/>
    <mergeCell ref="A1:G1"/>
    <mergeCell ref="A33:B33"/>
    <mergeCell ref="A24:G24"/>
    <mergeCell ref="C12:G12"/>
    <mergeCell ref="C14:G14"/>
    <mergeCell ref="C17:G17"/>
    <mergeCell ref="A27:F27"/>
    <mergeCell ref="E33:G33"/>
    <mergeCell ref="A10:B10"/>
    <mergeCell ref="A14:B14"/>
    <mergeCell ref="A6:G6"/>
    <mergeCell ref="C21:G21"/>
    <mergeCell ref="C10:F10"/>
    <mergeCell ref="A17:B17"/>
    <mergeCell ref="F29:G29"/>
    <mergeCell ref="A29:E29"/>
    <mergeCell ref="E34:G34"/>
    <mergeCell ref="A12:B12"/>
    <mergeCell ref="A26:F26"/>
    <mergeCell ref="A16:B16"/>
    <mergeCell ref="A19:D19"/>
  </mergeCells>
  <dataValidations disablePrompts="1" count="1">
    <dataValidation type="list" allowBlank="1" showInputMessage="1" showErrorMessage="1" sqref="J8" xr:uid="{FF01E05E-E7B2-4C60-875B-10A248BD64F0}">
      <formula1>"Monsieur :,Madame :"</formula1>
    </dataValidation>
  </dataValidations>
  <pageMargins left="0.59055118110236227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089C2-B0FF-4DA1-A3F9-F3C6249FEFFB}">
  <dimension ref="A1:H45"/>
  <sheetViews>
    <sheetView workbookViewId="0">
      <selection activeCell="F2" sqref="F2"/>
    </sheetView>
  </sheetViews>
  <sheetFormatPr baseColWidth="10" defaultRowHeight="15" x14ac:dyDescent="0.25"/>
  <cols>
    <col min="1" max="1" width="11.5703125" bestFit="1" customWidth="1"/>
    <col min="2" max="2" width="32.7109375" bestFit="1" customWidth="1"/>
    <col min="3" max="3" width="52.7109375" customWidth="1"/>
    <col min="4" max="4" width="21.85546875" bestFit="1" customWidth="1"/>
    <col min="5" max="5" width="23.85546875" bestFit="1" customWidth="1"/>
    <col min="6" max="6" width="28.28515625" customWidth="1"/>
    <col min="7" max="7" width="20.42578125" bestFit="1" customWidth="1"/>
    <col min="8" max="8" width="17.85546875" bestFit="1" customWidth="1"/>
  </cols>
  <sheetData>
    <row r="1" spans="1:8" ht="15.75" x14ac:dyDescent="0.25">
      <c r="A1" s="38" t="s">
        <v>20</v>
      </c>
      <c r="B1" s="38" t="s">
        <v>13</v>
      </c>
      <c r="C1" s="38" t="s">
        <v>12</v>
      </c>
      <c r="D1" s="38" t="s">
        <v>14</v>
      </c>
      <c r="E1" s="38" t="s">
        <v>15</v>
      </c>
      <c r="F1" s="38" t="s">
        <v>16</v>
      </c>
      <c r="G1" s="38" t="s">
        <v>18</v>
      </c>
      <c r="H1" s="38" t="s">
        <v>19</v>
      </c>
    </row>
    <row r="2" spans="1:8" ht="15.75" customHeight="1" x14ac:dyDescent="0.25">
      <c r="A2" s="35" t="s">
        <v>28</v>
      </c>
      <c r="B2" s="42" t="s">
        <v>29</v>
      </c>
      <c r="C2" s="40" t="s">
        <v>52</v>
      </c>
      <c r="D2" s="40" t="s">
        <v>53</v>
      </c>
      <c r="E2" s="41">
        <v>38622</v>
      </c>
      <c r="F2" s="40" t="s">
        <v>58</v>
      </c>
      <c r="G2" s="41">
        <v>45137</v>
      </c>
      <c r="H2" s="40" t="s">
        <v>54</v>
      </c>
    </row>
    <row r="3" spans="1:8" x14ac:dyDescent="0.25">
      <c r="A3" s="35" t="s">
        <v>26</v>
      </c>
      <c r="B3" s="40" t="s">
        <v>30</v>
      </c>
      <c r="C3" s="40"/>
      <c r="D3" s="40"/>
      <c r="E3" s="40"/>
      <c r="F3" s="40"/>
      <c r="G3" s="41"/>
      <c r="H3" s="40" t="s">
        <v>54</v>
      </c>
    </row>
    <row r="4" spans="1:8" x14ac:dyDescent="0.25">
      <c r="A4" s="35" t="s">
        <v>26</v>
      </c>
      <c r="B4" s="42" t="s">
        <v>31</v>
      </c>
      <c r="C4" s="40" t="s">
        <v>56</v>
      </c>
      <c r="D4" s="40" t="s">
        <v>57</v>
      </c>
      <c r="E4" s="41">
        <v>38908</v>
      </c>
      <c r="F4" s="40" t="s">
        <v>25</v>
      </c>
      <c r="G4" s="41">
        <v>45122</v>
      </c>
      <c r="H4" s="40" t="s">
        <v>54</v>
      </c>
    </row>
    <row r="5" spans="1:8" x14ac:dyDescent="0.25">
      <c r="A5" s="35" t="s">
        <v>26</v>
      </c>
      <c r="B5" s="42" t="s">
        <v>32</v>
      </c>
      <c r="C5" s="40" t="s">
        <v>59</v>
      </c>
      <c r="D5" s="40" t="s">
        <v>60</v>
      </c>
      <c r="E5" s="41">
        <v>39014</v>
      </c>
      <c r="F5" s="40" t="s">
        <v>25</v>
      </c>
      <c r="G5" s="41">
        <v>45137</v>
      </c>
      <c r="H5" s="40" t="s">
        <v>54</v>
      </c>
    </row>
    <row r="6" spans="1:8" x14ac:dyDescent="0.25">
      <c r="A6" s="35" t="s">
        <v>28</v>
      </c>
      <c r="B6" s="42" t="s">
        <v>33</v>
      </c>
      <c r="C6" s="40" t="s">
        <v>61</v>
      </c>
      <c r="D6" s="40" t="s">
        <v>62</v>
      </c>
      <c r="E6" s="41">
        <v>39093</v>
      </c>
      <c r="F6" s="40" t="s">
        <v>63</v>
      </c>
      <c r="G6" s="41">
        <v>45108</v>
      </c>
      <c r="H6" s="40" t="s">
        <v>54</v>
      </c>
    </row>
    <row r="7" spans="1:8" x14ac:dyDescent="0.25">
      <c r="A7" s="35" t="s">
        <v>26</v>
      </c>
      <c r="B7" s="40" t="s">
        <v>34</v>
      </c>
      <c r="C7" s="40"/>
      <c r="D7" s="40"/>
      <c r="E7" s="40"/>
      <c r="F7" s="40"/>
      <c r="G7" s="41"/>
      <c r="H7" s="40" t="s">
        <v>54</v>
      </c>
    </row>
    <row r="8" spans="1:8" x14ac:dyDescent="0.25">
      <c r="A8" s="35" t="s">
        <v>26</v>
      </c>
      <c r="B8" s="42" t="s">
        <v>35</v>
      </c>
      <c r="C8" s="40" t="s">
        <v>64</v>
      </c>
      <c r="D8" s="40" t="s">
        <v>65</v>
      </c>
      <c r="E8" s="41">
        <v>37839</v>
      </c>
      <c r="F8" s="40" t="s">
        <v>66</v>
      </c>
      <c r="G8" s="41">
        <v>45137</v>
      </c>
      <c r="H8" s="40" t="s">
        <v>54</v>
      </c>
    </row>
    <row r="9" spans="1:8" x14ac:dyDescent="0.25">
      <c r="A9" s="35" t="s">
        <v>26</v>
      </c>
      <c r="B9" s="42" t="s">
        <v>36</v>
      </c>
      <c r="C9" s="40" t="s">
        <v>64</v>
      </c>
      <c r="D9" s="40" t="s">
        <v>67</v>
      </c>
      <c r="E9" s="41">
        <v>28018</v>
      </c>
      <c r="F9" s="40" t="s">
        <v>68</v>
      </c>
      <c r="G9" s="41">
        <v>45137</v>
      </c>
      <c r="H9" s="40" t="s">
        <v>54</v>
      </c>
    </row>
    <row r="10" spans="1:8" x14ac:dyDescent="0.25">
      <c r="A10" s="35" t="s">
        <v>26</v>
      </c>
      <c r="B10" s="42" t="s">
        <v>27</v>
      </c>
      <c r="C10" s="40" t="s">
        <v>71</v>
      </c>
      <c r="D10" s="40" t="s">
        <v>72</v>
      </c>
      <c r="E10" s="41">
        <v>38908</v>
      </c>
      <c r="F10" s="40" t="s">
        <v>73</v>
      </c>
      <c r="G10" s="41">
        <v>45137</v>
      </c>
      <c r="H10" s="40" t="s">
        <v>54</v>
      </c>
    </row>
    <row r="11" spans="1:8" ht="15.75" customHeight="1" x14ac:dyDescent="0.25">
      <c r="A11" s="35" t="s">
        <v>26</v>
      </c>
      <c r="B11" s="42" t="s">
        <v>37</v>
      </c>
      <c r="C11" s="40" t="s">
        <v>69</v>
      </c>
      <c r="D11" s="40" t="s">
        <v>70</v>
      </c>
      <c r="E11" s="41">
        <v>39106</v>
      </c>
      <c r="F11" s="40" t="s">
        <v>25</v>
      </c>
      <c r="G11" s="41">
        <v>45093</v>
      </c>
      <c r="H11" s="40" t="s">
        <v>54</v>
      </c>
    </row>
    <row r="12" spans="1:8" x14ac:dyDescent="0.25">
      <c r="A12" s="35" t="s">
        <v>26</v>
      </c>
      <c r="B12" s="42" t="s">
        <v>38</v>
      </c>
      <c r="C12" s="40" t="s">
        <v>74</v>
      </c>
      <c r="D12" s="40" t="s">
        <v>75</v>
      </c>
      <c r="E12" s="41">
        <v>38540</v>
      </c>
      <c r="F12" s="40" t="s">
        <v>76</v>
      </c>
      <c r="G12" s="41">
        <v>45131</v>
      </c>
      <c r="H12" s="40" t="s">
        <v>54</v>
      </c>
    </row>
    <row r="13" spans="1:8" x14ac:dyDescent="0.25">
      <c r="A13" s="35" t="s">
        <v>26</v>
      </c>
      <c r="B13" s="42" t="s">
        <v>39</v>
      </c>
      <c r="C13" s="40" t="s">
        <v>77</v>
      </c>
      <c r="D13" s="40" t="s">
        <v>78</v>
      </c>
      <c r="E13" s="41">
        <v>38634</v>
      </c>
      <c r="F13" s="40" t="s">
        <v>25</v>
      </c>
      <c r="G13" s="41">
        <v>45137</v>
      </c>
      <c r="H13" s="40" t="s">
        <v>54</v>
      </c>
    </row>
    <row r="14" spans="1:8" x14ac:dyDescent="0.25">
      <c r="A14" s="35" t="s">
        <v>28</v>
      </c>
      <c r="B14" s="42" t="s">
        <v>40</v>
      </c>
      <c r="C14" s="40" t="s">
        <v>79</v>
      </c>
      <c r="D14" s="40" t="s">
        <v>80</v>
      </c>
      <c r="E14" s="41">
        <v>38455</v>
      </c>
      <c r="F14" s="40" t="s">
        <v>81</v>
      </c>
      <c r="G14" s="41">
        <v>45137</v>
      </c>
      <c r="H14" s="40" t="s">
        <v>54</v>
      </c>
    </row>
    <row r="15" spans="1:8" x14ac:dyDescent="0.25">
      <c r="A15" s="35" t="s">
        <v>28</v>
      </c>
      <c r="B15" s="40" t="s">
        <v>41</v>
      </c>
      <c r="C15" s="40"/>
      <c r="D15" s="40"/>
      <c r="E15" s="40"/>
      <c r="F15" s="40"/>
      <c r="G15" s="41"/>
      <c r="H15" s="40" t="s">
        <v>54</v>
      </c>
    </row>
    <row r="16" spans="1:8" x14ac:dyDescent="0.25">
      <c r="A16" s="35" t="s">
        <v>28</v>
      </c>
      <c r="B16" s="42" t="s">
        <v>42</v>
      </c>
      <c r="C16" s="40" t="s">
        <v>82</v>
      </c>
      <c r="D16" s="40" t="s">
        <v>83</v>
      </c>
      <c r="E16" s="41">
        <v>38637</v>
      </c>
      <c r="F16" s="40" t="s">
        <v>25</v>
      </c>
      <c r="G16" s="41">
        <v>45137</v>
      </c>
      <c r="H16" s="40" t="s">
        <v>54</v>
      </c>
    </row>
    <row r="17" spans="1:8" x14ac:dyDescent="0.25">
      <c r="A17" s="35" t="s">
        <v>26</v>
      </c>
      <c r="B17" s="42" t="s">
        <v>43</v>
      </c>
      <c r="C17" s="40" t="s">
        <v>84</v>
      </c>
      <c r="D17" s="40" t="s">
        <v>85</v>
      </c>
      <c r="E17" s="41">
        <v>38398</v>
      </c>
      <c r="F17" s="40" t="s">
        <v>86</v>
      </c>
      <c r="G17" s="41">
        <v>45130</v>
      </c>
      <c r="H17" s="40" t="s">
        <v>54</v>
      </c>
    </row>
    <row r="18" spans="1:8" x14ac:dyDescent="0.25">
      <c r="A18" s="35" t="s">
        <v>26</v>
      </c>
      <c r="B18" s="42" t="s">
        <v>44</v>
      </c>
      <c r="C18" s="40"/>
      <c r="D18" s="40"/>
      <c r="E18" s="40"/>
      <c r="F18" s="40"/>
      <c r="G18" s="41"/>
      <c r="H18" s="40" t="s">
        <v>54</v>
      </c>
    </row>
    <row r="19" spans="1:8" x14ac:dyDescent="0.25">
      <c r="A19" s="35" t="s">
        <v>28</v>
      </c>
      <c r="B19" s="42" t="s">
        <v>45</v>
      </c>
      <c r="C19" s="40" t="s">
        <v>87</v>
      </c>
      <c r="D19" s="40" t="s">
        <v>88</v>
      </c>
      <c r="E19" s="41">
        <v>39168</v>
      </c>
      <c r="F19" s="40" t="s">
        <v>89</v>
      </c>
      <c r="G19" s="41">
        <v>45137</v>
      </c>
      <c r="H19" s="40" t="s">
        <v>54</v>
      </c>
    </row>
    <row r="20" spans="1:8" x14ac:dyDescent="0.25">
      <c r="A20" s="35" t="s">
        <v>28</v>
      </c>
      <c r="B20" s="42" t="s">
        <v>46</v>
      </c>
      <c r="C20" s="40" t="s">
        <v>90</v>
      </c>
      <c r="D20" s="40" t="s">
        <v>91</v>
      </c>
      <c r="E20" s="41">
        <v>38338</v>
      </c>
      <c r="F20" s="40" t="s">
        <v>25</v>
      </c>
      <c r="G20" s="41">
        <v>45135</v>
      </c>
      <c r="H20" s="40" t="s">
        <v>54</v>
      </c>
    </row>
    <row r="21" spans="1:8" x14ac:dyDescent="0.25">
      <c r="A21" s="35" t="s">
        <v>26</v>
      </c>
      <c r="B21" s="42" t="s">
        <v>47</v>
      </c>
      <c r="C21" s="40" t="s">
        <v>92</v>
      </c>
      <c r="D21" s="40" t="s">
        <v>93</v>
      </c>
      <c r="E21" s="41">
        <v>39196</v>
      </c>
      <c r="F21" s="40" t="s">
        <v>25</v>
      </c>
      <c r="G21" s="41"/>
      <c r="H21" s="40" t="s">
        <v>54</v>
      </c>
    </row>
    <row r="22" spans="1:8" x14ac:dyDescent="0.25">
      <c r="A22" s="35" t="s">
        <v>28</v>
      </c>
      <c r="B22" s="40" t="s">
        <v>48</v>
      </c>
      <c r="C22" s="40"/>
      <c r="D22" s="40"/>
      <c r="E22" s="40"/>
      <c r="F22" s="40"/>
      <c r="G22" s="41"/>
      <c r="H22" s="40" t="s">
        <v>54</v>
      </c>
    </row>
    <row r="23" spans="1:8" x14ac:dyDescent="0.25">
      <c r="A23" s="35" t="s">
        <v>28</v>
      </c>
      <c r="B23" s="42" t="s">
        <v>49</v>
      </c>
      <c r="C23" s="40" t="s">
        <v>94</v>
      </c>
      <c r="D23" s="40" t="s">
        <v>95</v>
      </c>
      <c r="E23" s="41">
        <v>38627</v>
      </c>
      <c r="F23" s="40" t="s">
        <v>25</v>
      </c>
      <c r="G23" s="41">
        <v>45137</v>
      </c>
      <c r="H23" s="40" t="s">
        <v>54</v>
      </c>
    </row>
    <row r="24" spans="1:8" x14ac:dyDescent="0.25">
      <c r="A24" s="35" t="s">
        <v>28</v>
      </c>
      <c r="B24" s="42" t="s">
        <v>50</v>
      </c>
      <c r="C24" s="40" t="s">
        <v>96</v>
      </c>
      <c r="D24" s="40" t="s">
        <v>97</v>
      </c>
      <c r="E24" s="41">
        <v>38993</v>
      </c>
      <c r="F24" s="40" t="s">
        <v>25</v>
      </c>
      <c r="G24" s="41">
        <v>45130</v>
      </c>
      <c r="H24" s="40" t="s">
        <v>54</v>
      </c>
    </row>
    <row r="25" spans="1:8" x14ac:dyDescent="0.25">
      <c r="A25" s="35" t="s">
        <v>28</v>
      </c>
      <c r="B25" s="42" t="s">
        <v>51</v>
      </c>
      <c r="C25" s="40" t="s">
        <v>98</v>
      </c>
      <c r="D25" s="40" t="s">
        <v>97</v>
      </c>
      <c r="E25" s="41">
        <v>38191</v>
      </c>
      <c r="F25" s="40" t="s">
        <v>25</v>
      </c>
      <c r="G25" s="41">
        <v>45136</v>
      </c>
      <c r="H25" s="40" t="s">
        <v>54</v>
      </c>
    </row>
    <row r="26" spans="1:8" x14ac:dyDescent="0.25">
      <c r="A26" s="35" t="s">
        <v>28</v>
      </c>
      <c r="B26" s="40"/>
      <c r="C26" s="40"/>
      <c r="D26" s="40"/>
      <c r="E26" s="40"/>
      <c r="F26" s="40"/>
      <c r="G26" s="41"/>
      <c r="H26" s="40"/>
    </row>
    <row r="27" spans="1:8" x14ac:dyDescent="0.25">
      <c r="A27" s="35" t="s">
        <v>28</v>
      </c>
      <c r="B27" s="36"/>
      <c r="C27" s="36"/>
      <c r="D27" s="36"/>
      <c r="E27" s="36"/>
      <c r="F27" s="36"/>
      <c r="G27" s="37"/>
      <c r="H27" s="36"/>
    </row>
    <row r="28" spans="1:8" x14ac:dyDescent="0.25">
      <c r="A28" s="35" t="s">
        <v>28</v>
      </c>
      <c r="B28" s="36"/>
      <c r="C28" s="36"/>
      <c r="D28" s="36"/>
      <c r="E28" s="36"/>
      <c r="F28" s="36"/>
      <c r="G28" s="37"/>
      <c r="H28" s="36"/>
    </row>
    <row r="29" spans="1:8" x14ac:dyDescent="0.25">
      <c r="A29" s="35" t="s">
        <v>28</v>
      </c>
      <c r="B29" s="36"/>
      <c r="C29" s="36"/>
      <c r="D29" s="36"/>
      <c r="E29" s="36"/>
      <c r="F29" s="36"/>
      <c r="G29" s="37"/>
      <c r="H29" s="36"/>
    </row>
    <row r="30" spans="1:8" x14ac:dyDescent="0.25">
      <c r="A30" s="35" t="s">
        <v>28</v>
      </c>
      <c r="B30" s="36"/>
      <c r="C30" s="36"/>
      <c r="D30" s="36"/>
      <c r="E30" s="36"/>
      <c r="F30" s="36"/>
      <c r="G30" s="37"/>
      <c r="H30" s="36"/>
    </row>
    <row r="31" spans="1:8" x14ac:dyDescent="0.25">
      <c r="A31" s="35" t="s">
        <v>28</v>
      </c>
      <c r="B31" s="36"/>
      <c r="C31" s="36"/>
      <c r="D31" s="36"/>
      <c r="E31" s="36"/>
      <c r="F31" s="36"/>
      <c r="G31" s="37"/>
      <c r="H31" s="36"/>
    </row>
    <row r="32" spans="1:8" x14ac:dyDescent="0.25">
      <c r="A32" s="35" t="s">
        <v>28</v>
      </c>
      <c r="B32" s="36"/>
      <c r="C32" s="36"/>
      <c r="D32" s="36"/>
      <c r="E32" s="36"/>
      <c r="F32" s="36"/>
      <c r="G32" s="37"/>
      <c r="H32" s="36"/>
    </row>
    <row r="33" spans="1:8" x14ac:dyDescent="0.25">
      <c r="A33" s="35" t="s">
        <v>28</v>
      </c>
      <c r="B33" s="36"/>
      <c r="C33" s="36"/>
      <c r="D33" s="36"/>
      <c r="E33" s="36"/>
      <c r="F33" s="36"/>
      <c r="G33" s="37"/>
      <c r="H33" s="36"/>
    </row>
    <row r="34" spans="1:8" x14ac:dyDescent="0.25">
      <c r="A34" s="35" t="s">
        <v>28</v>
      </c>
      <c r="B34" s="14"/>
      <c r="C34" s="14"/>
      <c r="D34" s="14"/>
      <c r="E34" s="14"/>
      <c r="F34" s="14"/>
      <c r="G34" s="39"/>
      <c r="H34" s="14"/>
    </row>
    <row r="35" spans="1:8" x14ac:dyDescent="0.25">
      <c r="A35" s="35" t="s">
        <v>28</v>
      </c>
      <c r="B35" s="14"/>
      <c r="C35" s="14"/>
      <c r="D35" s="14"/>
      <c r="E35" s="14"/>
      <c r="F35" s="14"/>
      <c r="G35" s="39"/>
      <c r="H35" s="14"/>
    </row>
    <row r="36" spans="1:8" x14ac:dyDescent="0.25">
      <c r="A36" s="35" t="s">
        <v>28</v>
      </c>
      <c r="B36" s="14"/>
      <c r="C36" s="14"/>
      <c r="D36" s="14"/>
      <c r="E36" s="14"/>
      <c r="F36" s="14"/>
      <c r="G36" s="39"/>
      <c r="H36" s="14"/>
    </row>
    <row r="37" spans="1:8" x14ac:dyDescent="0.25">
      <c r="A37" s="35" t="s">
        <v>28</v>
      </c>
      <c r="B37" s="14"/>
      <c r="C37" s="14"/>
      <c r="D37" s="14"/>
      <c r="E37" s="14"/>
      <c r="F37" s="14"/>
      <c r="G37" s="39"/>
      <c r="H37" s="14"/>
    </row>
    <row r="38" spans="1:8" x14ac:dyDescent="0.25">
      <c r="A38" s="35" t="s">
        <v>28</v>
      </c>
      <c r="B38" s="14"/>
      <c r="C38" s="14"/>
      <c r="D38" s="14"/>
      <c r="E38" s="14"/>
      <c r="F38" s="14"/>
      <c r="G38" s="39"/>
      <c r="H38" s="14"/>
    </row>
    <row r="39" spans="1:8" x14ac:dyDescent="0.25">
      <c r="A39" s="35" t="s">
        <v>28</v>
      </c>
      <c r="B39" s="14"/>
      <c r="C39" s="14"/>
      <c r="D39" s="14"/>
      <c r="E39" s="14"/>
      <c r="F39" s="14"/>
      <c r="G39" s="39"/>
      <c r="H39" s="14"/>
    </row>
    <row r="40" spans="1:8" x14ac:dyDescent="0.25">
      <c r="A40" s="35" t="s">
        <v>28</v>
      </c>
      <c r="B40" s="14"/>
      <c r="C40" s="14"/>
      <c r="D40" s="14"/>
      <c r="E40" s="14"/>
      <c r="F40" s="14"/>
      <c r="G40" s="39"/>
      <c r="H40" s="14"/>
    </row>
    <row r="41" spans="1:8" x14ac:dyDescent="0.25">
      <c r="A41" s="35" t="s">
        <v>28</v>
      </c>
      <c r="B41" s="14"/>
      <c r="C41" s="14"/>
      <c r="D41" s="14"/>
      <c r="E41" s="14"/>
      <c r="F41" s="14"/>
      <c r="G41" s="39"/>
      <c r="H41" s="14"/>
    </row>
    <row r="42" spans="1:8" x14ac:dyDescent="0.25">
      <c r="A42" s="35" t="s">
        <v>28</v>
      </c>
      <c r="B42" s="14"/>
      <c r="C42" s="14"/>
      <c r="D42" s="14"/>
      <c r="E42" s="14"/>
      <c r="F42" s="14"/>
      <c r="G42" s="39"/>
      <c r="H42" s="14"/>
    </row>
    <row r="43" spans="1:8" x14ac:dyDescent="0.25">
      <c r="A43" s="35" t="s">
        <v>28</v>
      </c>
      <c r="B43" s="14"/>
      <c r="C43" s="14"/>
      <c r="D43" s="14"/>
      <c r="E43" s="14"/>
      <c r="F43" s="14"/>
      <c r="G43" s="39"/>
      <c r="H43" s="14"/>
    </row>
    <row r="44" spans="1:8" x14ac:dyDescent="0.25">
      <c r="A44" s="35" t="s">
        <v>28</v>
      </c>
      <c r="B44" s="14"/>
      <c r="C44" s="14"/>
      <c r="D44" s="14"/>
      <c r="E44" s="14"/>
      <c r="F44" s="14"/>
      <c r="G44" s="39"/>
      <c r="H44" s="14"/>
    </row>
    <row r="45" spans="1:8" x14ac:dyDescent="0.25">
      <c r="A45" s="35" t="s">
        <v>28</v>
      </c>
      <c r="B45" s="14"/>
      <c r="C45" s="14"/>
      <c r="D45" s="14"/>
      <c r="E45" s="14"/>
      <c r="F45" s="14"/>
      <c r="G45" s="39"/>
      <c r="H45" s="14"/>
    </row>
  </sheetData>
  <autoFilter ref="A1:H1" xr:uid="{8C2089C2-B0FF-4DA1-A3F9-F3C6249FEFFB}"/>
  <phoneticPr fontId="7" type="noConversion"/>
  <dataValidations count="1">
    <dataValidation type="list" allowBlank="1" showInputMessage="1" showErrorMessage="1" sqref="A2:A45" xr:uid="{BD6AAEE3-37A6-4734-823B-7E30A94C2408}">
      <formula1>"Monsieur :,Madame :"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Feuil1</vt:lpstr>
      <vt:lpstr>Feuil2</vt:lpstr>
      <vt:lpstr>Adresses</vt:lpstr>
      <vt:lpstr>Date</vt:lpstr>
      <vt:lpstr>Extras</vt:lpstr>
      <vt:lpstr>Heure</vt:lpstr>
      <vt:lpstr>Lieu</vt:lpstr>
      <vt:lpstr>Naissance</vt:lpstr>
      <vt:lpstr>Nom</vt:lpstr>
      <vt:lpstr>SS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Donjon 6</dc:creator>
  <cp:lastModifiedBy>Donjon 6</cp:lastModifiedBy>
  <cp:lastPrinted>2023-07-22T15:04:33Z</cp:lastPrinted>
  <dcterms:created xsi:type="dcterms:W3CDTF">2022-03-25T08:59:16Z</dcterms:created>
  <dcterms:modified xsi:type="dcterms:W3CDTF">2023-08-05T12:28:20Z</dcterms:modified>
</cp:coreProperties>
</file>