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 codeName="{A63ED3A1-9429-3D75-F2AA-CA7E51A8F3A1}"/>
  <workbookPr codeName="ThisWorkbook"/>
  <mc:AlternateContent xmlns:mc="http://schemas.openxmlformats.org/markup-compatibility/2006">
    <mc:Choice Requires="x15">
      <x15ac:absPath xmlns:x15ac="http://schemas.microsoft.com/office/spreadsheetml/2010/11/ac" url="/Users/cynthiamirassou/Downloads/"/>
    </mc:Choice>
  </mc:AlternateContent>
  <xr:revisionPtr revIDLastSave="0" documentId="13_ncr:1_{4EC3E9C7-30F1-9F43-8D9A-3C0D4C5A5DCA}" xr6:coauthVersionLast="47" xr6:coauthVersionMax="47" xr10:uidLastSave="{00000000-0000-0000-0000-000000000000}"/>
  <bookViews>
    <workbookView xWindow="1160" yWindow="2800" windowWidth="32200" windowHeight="18200" activeTab="1" xr2:uid="{A7007D55-0F5E-C64D-8A98-A0B1271B8D0C}"/>
  </bookViews>
  <sheets>
    <sheet name="FORMULAIRE" sheetId="47" r:id="rId1"/>
    <sheet name="repertoire interprete" sheetId="35" r:id="rId2"/>
    <sheet name="PLANNING" sheetId="37" r:id="rId3"/>
    <sheet name="LISTES DEROULANTES" sheetId="20" r:id="rId4"/>
    <sheet name="ISSIN" sheetId="45" r:id="rId5"/>
    <sheet name="accoform" sheetId="46" r:id="rId6"/>
  </sheets>
  <externalReferences>
    <externalReference r:id="rId7"/>
  </externalReferences>
  <definedNames>
    <definedName name="_xlnm._FilterDatabase" localSheetId="3" hidden="1">'LISTES DEROULANTES'!#REF!</definedName>
    <definedName name="AFAR">#REF!</definedName>
    <definedName name="ALBANNAIS">#REF!</definedName>
    <definedName name="ALLEMAND">#REF!</definedName>
    <definedName name="AMHARIQUE">#REF!</definedName>
    <definedName name="ANGLAIS">#REF!</definedName>
    <definedName name="ARABE">#REF!</definedName>
    <definedName name="ARABEMAGHREBIN">#REF!</definedName>
    <definedName name="ARABESAOUDIEN">#REF!</definedName>
    <definedName name="ARAMEEN">#REF!</definedName>
    <definedName name="ARMENIEN">#REF!</definedName>
    <definedName name="AZERI">#REF!</definedName>
    <definedName name="BAHDINI">#REF!</definedName>
    <definedName name="BAMBARA">#REF!</definedName>
    <definedName name="BELARUSSIEN">#REF!</definedName>
    <definedName name="BENGALI">#REF!</definedName>
    <definedName name="BERBERES">#REF!</definedName>
    <definedName name="BIRMAN">#REF!</definedName>
    <definedName name="BULGARE">#REF!</definedName>
    <definedName name="CAMBODGIEN">#REF!</definedName>
    <definedName name="CHAKMA">#REF!</definedName>
    <definedName name="CHINOIS">#REF!</definedName>
    <definedName name="CODEinterprete">#REF!</definedName>
    <definedName name="COMORIEN">#REF!</definedName>
    <definedName name="COREEN">#REF!</definedName>
    <definedName name="CREOLEGUINEEBISSAU">#REF!</definedName>
    <definedName name="CREOLEHAITIEN">#REF!</definedName>
    <definedName name="DARI">#REF!</definedName>
    <definedName name="dates" localSheetId="0">[1]!Tableau14[Dates]</definedName>
    <definedName name="dates">Tableau14[Dates]</definedName>
    <definedName name="DIAKHANKE">#REF!</definedName>
    <definedName name="DIOLA">#REF!</definedName>
    <definedName name="DYULA">#REF!</definedName>
    <definedName name="ESPAGNOL">#REF!</definedName>
    <definedName name="EWE">#REF!</definedName>
    <definedName name="FOUR">#REF!</definedName>
    <definedName name="GEORGIEN">#REF!</definedName>
    <definedName name="GORANE">#REF!</definedName>
    <definedName name="GUJARATI">#REF!</definedName>
    <definedName name="HAOUSSA">#REF!</definedName>
    <definedName name="HASSANYA">#REF!</definedName>
    <definedName name="HautsdeSeine" localSheetId="0">[1]!Tableau4[hauts-de-seine]</definedName>
    <definedName name="HautsdeSeine">Tableau4[hauts-de-seine]</definedName>
    <definedName name="HINDI">#REF!</definedName>
    <definedName name="HMONG">#REF!</definedName>
    <definedName name="IGBO">#REF!</definedName>
    <definedName name="INDONESIEN">#REF!</definedName>
    <definedName name="ITALIEN">#REF!</definedName>
    <definedName name="journées" localSheetId="0">[1]!Tableau18[JOURNÉES]</definedName>
    <definedName name="journées">Tableau18[JOURNÉES]</definedName>
    <definedName name="KABYLE">#REF!</definedName>
    <definedName name="KAZAKH">#REF!</definedName>
    <definedName name="KHASSONKE">#REF!</definedName>
    <definedName name="KIKONGO">#REF!</definedName>
    <definedName name="KINYARWANDA">#REF!</definedName>
    <definedName name="KIRUNDI">#REF!</definedName>
    <definedName name="KRIO">#REF!</definedName>
    <definedName name="KURDE">#REF!</definedName>
    <definedName name="KURMANDJI">#REF!</definedName>
    <definedName name="LANGUEDESSIGNES">#REF!</definedName>
    <definedName name="LAO">#REF!</definedName>
    <definedName name="LARI">#REF!</definedName>
    <definedName name="LINGALA">#REF!</definedName>
    <definedName name="LISTECENTRES" localSheetId="0">[1]!Tableau32[CENTRES]</definedName>
    <definedName name="LISTECENTRES">Tableau32[CENTRES]</definedName>
    <definedName name="LISTEDT" localSheetId="0">[1]!Tableau4[départements]</definedName>
    <definedName name="LISTEDT">Tableau4[départements]</definedName>
    <definedName name="LISTEInterpretes">TabINTERPRETES[REF Interpretes]</definedName>
    <definedName name="MACEDONIEN">#REF!</definedName>
    <definedName name="MALAIS">#REF!</definedName>
    <definedName name="MALGACHE">#REF!</definedName>
    <definedName name="MALINKE">#REF!</definedName>
    <definedName name="MANDE">#REF!</definedName>
    <definedName name="MANJAQUE">#REF!</definedName>
    <definedName name="MASSALITE">#REF!</definedName>
    <definedName name="MINA">#REF!</definedName>
    <definedName name="MOLDAVE">#REF!</definedName>
    <definedName name="MONGOLE">#REF!</definedName>
    <definedName name="NEERLANDAIS">#REF!</definedName>
    <definedName name="NEPALAIS">#REF!</definedName>
    <definedName name="NUMERO">'repertoire interprete'!#REF!</definedName>
    <definedName name="OROMO">#REF!</definedName>
    <definedName name="OSSETE">#REF!</definedName>
    <definedName name="OUÏGOUR">#REF!</definedName>
    <definedName name="OUZBEK">#REF!</definedName>
    <definedName name="PACHTO">#REF!</definedName>
    <definedName name="PANJABI">#REF!</definedName>
    <definedName name="perçu" localSheetId="0">[1]!Tableau6[Perçu]</definedName>
    <definedName name="perçu">Tableau6[Perçu]</definedName>
    <definedName name="PERSAN">#REF!</definedName>
    <definedName name="PEUL">#REF!</definedName>
    <definedName name="PIDGIN">#REF!</definedName>
    <definedName name="PORTUGAIS">#REF!</definedName>
    <definedName name="REFinterprete">TabINTERPRETES[REF Interpretes]</definedName>
    <definedName name="ROMANI">#REF!</definedName>
    <definedName name="ROUMAIN">#REF!</definedName>
    <definedName name="RUSSE">#REF!</definedName>
    <definedName name="SANGO">#REF!</definedName>
    <definedName name="SERBOCROATE">#REF!</definedName>
    <definedName name="SINGALAIS">#REF!</definedName>
    <definedName name="SOMALI">#REF!</definedName>
    <definedName name="SONINKE">#REF!</definedName>
    <definedName name="SORANI">#REF!</definedName>
    <definedName name="SOUSSOU">#REF!</definedName>
    <definedName name="SWAHILI">#REF!</definedName>
    <definedName name="TabNUMERO">#REF!</definedName>
    <definedName name="TAGALOG">#REF!</definedName>
    <definedName name="TAMASHEQ">#REF!</definedName>
    <definedName name="TAMOUL">#REF!</definedName>
    <definedName name="TCHETCHENE">#REF!</definedName>
    <definedName name="THAÏ">#REF!</definedName>
    <definedName name="TIBETAIN">#REF!</definedName>
    <definedName name="TIGRIGNA">#REF!</definedName>
    <definedName name="TSHILUBA">#REF!</definedName>
    <definedName name="TURC">#REF!</definedName>
    <definedName name="TWI">#REF!</definedName>
    <definedName name="UKRAINIEN">#REF!</definedName>
    <definedName name="URDU">#REF!</definedName>
    <definedName name="Valdoise" localSheetId="0">[1]!Tableau4[Val d''Oise]</definedName>
    <definedName name="Valdoise">Tableau4[Val d''Oise]</definedName>
    <definedName name="Versé" localSheetId="0">[1]!Tableau6[versé]</definedName>
    <definedName name="Versé">Tableau6[versé]</definedName>
    <definedName name="VIETNAMIEN">#REF!</definedName>
    <definedName name="WENZHOU">#REF!</definedName>
    <definedName name="WOLOF">#REF!</definedName>
    <definedName name="YORUBA">#REF!</definedName>
    <definedName name="Yvelines" localSheetId="0">[1]!Tableau4[Yvelines]</definedName>
    <definedName name="Yvelines">Tableau4[Yvelines]</definedName>
    <definedName name="ZAGHAWA">#REF!</definedName>
    <definedName name="ZARA">#REF!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4" i="46" l="1"/>
  <c r="A25" i="46"/>
  <c r="A26" i="46"/>
  <c r="A27" i="46"/>
  <c r="A28" i="46"/>
  <c r="A29" i="46"/>
  <c r="A30" i="46"/>
  <c r="A31" i="46"/>
  <c r="A32" i="46"/>
  <c r="A33" i="46"/>
  <c r="A34" i="46"/>
  <c r="A35" i="46"/>
  <c r="A36" i="46"/>
  <c r="A37" i="46"/>
  <c r="A38" i="46"/>
  <c r="A39" i="46"/>
  <c r="A40" i="46"/>
  <c r="A41" i="46"/>
  <c r="A42" i="46"/>
  <c r="A43" i="46"/>
  <c r="A44" i="46"/>
  <c r="A45" i="46"/>
  <c r="A46" i="46"/>
  <c r="A47" i="46"/>
  <c r="A48" i="46"/>
  <c r="A49" i="46"/>
  <c r="A50" i="46"/>
  <c r="A51" i="46"/>
  <c r="A52" i="46"/>
  <c r="A53" i="46"/>
  <c r="A54" i="46"/>
  <c r="A55" i="46"/>
  <c r="A56" i="46"/>
  <c r="A57" i="46"/>
  <c r="A58" i="46"/>
  <c r="A59" i="46"/>
  <c r="A60" i="46"/>
  <c r="A61" i="46"/>
  <c r="A62" i="46"/>
  <c r="A63" i="46"/>
  <c r="A64" i="46"/>
  <c r="A65" i="46"/>
  <c r="A66" i="46"/>
  <c r="A67" i="46"/>
  <c r="A68" i="46"/>
  <c r="A69" i="46"/>
  <c r="A70" i="46"/>
  <c r="A71" i="46"/>
  <c r="A72" i="46"/>
  <c r="A73" i="46"/>
  <c r="A74" i="46"/>
  <c r="A75" i="46"/>
  <c r="A76" i="46"/>
  <c r="A77" i="46"/>
  <c r="A78" i="46"/>
  <c r="A79" i="46"/>
  <c r="A80" i="46"/>
  <c r="A81" i="46"/>
  <c r="A82" i="46"/>
  <c r="A83" i="46"/>
  <c r="A84" i="46"/>
  <c r="A85" i="46"/>
  <c r="A86" i="46"/>
  <c r="A87" i="46"/>
  <c r="A88" i="46"/>
  <c r="A89" i="46"/>
  <c r="A90" i="46"/>
  <c r="A91" i="46"/>
  <c r="A92" i="46"/>
  <c r="A93" i="46"/>
  <c r="A94" i="46"/>
  <c r="A95" i="46"/>
  <c r="A96" i="46"/>
  <c r="A97" i="46"/>
  <c r="A98" i="46"/>
  <c r="A99" i="46"/>
  <c r="A100" i="46"/>
  <c r="A101" i="46"/>
  <c r="A102" i="46"/>
  <c r="A103" i="46"/>
  <c r="A104" i="46"/>
  <c r="A105" i="46"/>
  <c r="A106" i="46"/>
  <c r="A107" i="46"/>
  <c r="A108" i="46"/>
  <c r="A109" i="46"/>
  <c r="A110" i="46"/>
  <c r="A111" i="46"/>
  <c r="A112" i="46"/>
  <c r="A113" i="46"/>
  <c r="A114" i="46"/>
  <c r="A115" i="46"/>
  <c r="A116" i="46"/>
  <c r="A117" i="46"/>
  <c r="A118" i="46"/>
  <c r="A119" i="46"/>
  <c r="A120" i="46"/>
  <c r="A121" i="46"/>
  <c r="A122" i="46"/>
  <c r="A123" i="46"/>
  <c r="A124" i="46"/>
  <c r="A125" i="46"/>
  <c r="A126" i="46"/>
  <c r="A127" i="46"/>
  <c r="A128" i="46"/>
  <c r="A129" i="46"/>
  <c r="A130" i="46"/>
  <c r="A131" i="46"/>
  <c r="A132" i="46"/>
  <c r="A133" i="46"/>
  <c r="A134" i="46"/>
  <c r="A135" i="46"/>
  <c r="A136" i="46"/>
  <c r="A137" i="46"/>
  <c r="A138" i="46"/>
  <c r="A139" i="46"/>
  <c r="A140" i="46"/>
  <c r="A141" i="46"/>
  <c r="A142" i="46"/>
  <c r="A143" i="46"/>
  <c r="A144" i="46"/>
  <c r="A145" i="46"/>
  <c r="A146" i="46"/>
  <c r="A147" i="46"/>
  <c r="A148" i="46"/>
  <c r="A149" i="46"/>
  <c r="A150" i="46"/>
  <c r="A151" i="46"/>
  <c r="A152" i="46"/>
  <c r="A153" i="46"/>
  <c r="A154" i="46"/>
  <c r="A155" i="46"/>
  <c r="A156" i="46"/>
  <c r="A157" i="46"/>
  <c r="A158" i="46"/>
  <c r="A159" i="46"/>
  <c r="A160" i="46"/>
  <c r="A161" i="46"/>
  <c r="A162" i="46"/>
  <c r="A163" i="46"/>
  <c r="A164" i="46"/>
  <c r="A165" i="46"/>
  <c r="A166" i="46"/>
  <c r="A167" i="46"/>
  <c r="A168" i="46"/>
  <c r="A169" i="46"/>
  <c r="A170" i="46"/>
  <c r="A171" i="46"/>
  <c r="A172" i="46"/>
  <c r="A173" i="46"/>
  <c r="A174" i="46"/>
  <c r="A175" i="46"/>
  <c r="A176" i="46"/>
  <c r="A177" i="46"/>
  <c r="A178" i="46"/>
  <c r="A179" i="46"/>
  <c r="A180" i="46"/>
  <c r="A181" i="46"/>
  <c r="A182" i="46"/>
  <c r="A183" i="46"/>
  <c r="A184" i="46"/>
  <c r="A185" i="46"/>
  <c r="A186" i="46"/>
  <c r="A187" i="46"/>
  <c r="A188" i="46"/>
  <c r="A189" i="46"/>
  <c r="A190" i="46"/>
  <c r="A191" i="46"/>
  <c r="A192" i="46"/>
  <c r="A193" i="46"/>
  <c r="A194" i="46"/>
  <c r="A195" i="46"/>
  <c r="A196" i="46"/>
  <c r="A197" i="46"/>
  <c r="A198" i="46"/>
  <c r="A199" i="46"/>
  <c r="A200" i="46"/>
  <c r="A201" i="46"/>
  <c r="A202" i="46"/>
  <c r="A203" i="46"/>
  <c r="A204" i="46"/>
  <c r="A205" i="46"/>
  <c r="A206" i="46"/>
  <c r="A207" i="46"/>
  <c r="A208" i="46"/>
  <c r="A209" i="46"/>
  <c r="A210" i="46"/>
  <c r="A211" i="46"/>
  <c r="A212" i="46"/>
  <c r="A213" i="46"/>
  <c r="A214" i="46"/>
  <c r="A215" i="46"/>
  <c r="A216" i="46"/>
  <c r="A217" i="46"/>
  <c r="A218" i="46"/>
  <c r="A219" i="46"/>
  <c r="A220" i="46"/>
  <c r="A221" i="46"/>
  <c r="A222" i="46"/>
  <c r="A223" i="46"/>
  <c r="A224" i="46"/>
  <c r="A225" i="46"/>
  <c r="A226" i="46"/>
  <c r="A227" i="46"/>
  <c r="A228" i="46"/>
  <c r="A229" i="46"/>
  <c r="A230" i="46"/>
  <c r="A231" i="46"/>
  <c r="A232" i="46"/>
  <c r="A233" i="46"/>
  <c r="A234" i="46"/>
  <c r="A235" i="46"/>
  <c r="A236" i="46"/>
  <c r="A237" i="46"/>
  <c r="A238" i="46"/>
  <c r="A239" i="46"/>
  <c r="A240" i="46"/>
  <c r="A241" i="46"/>
  <c r="A242" i="46"/>
  <c r="A243" i="46"/>
  <c r="A244" i="46"/>
  <c r="A245" i="46"/>
  <c r="A246" i="46"/>
  <c r="A247" i="46"/>
  <c r="A248" i="46"/>
  <c r="A249" i="46"/>
  <c r="A250" i="46"/>
  <c r="A251" i="46"/>
  <c r="A252" i="46"/>
  <c r="A253" i="46"/>
  <c r="A254" i="46"/>
  <c r="A255" i="46"/>
  <c r="A256" i="46"/>
  <c r="A257" i="46"/>
  <c r="A258" i="46"/>
  <c r="A259" i="46"/>
  <c r="A260" i="46"/>
  <c r="A261" i="46"/>
  <c r="A262" i="46"/>
  <c r="A263" i="46"/>
  <c r="A264" i="46"/>
  <c r="A265" i="46"/>
  <c r="A266" i="46"/>
  <c r="A267" i="46"/>
  <c r="A268" i="46"/>
  <c r="A269" i="46"/>
  <c r="A270" i="46"/>
  <c r="A271" i="46"/>
  <c r="A272" i="46"/>
  <c r="A273" i="46"/>
  <c r="A274" i="46"/>
  <c r="A275" i="46"/>
  <c r="A276" i="46"/>
  <c r="A277" i="46"/>
  <c r="A278" i="46"/>
  <c r="A279" i="46"/>
  <c r="A280" i="46"/>
  <c r="A281" i="46"/>
  <c r="A282" i="46"/>
  <c r="A283" i="46"/>
  <c r="A284" i="46"/>
  <c r="A285" i="46"/>
  <c r="A286" i="46"/>
  <c r="A287" i="46"/>
  <c r="A288" i="46"/>
  <c r="A289" i="46"/>
  <c r="A290" i="46"/>
  <c r="A291" i="46"/>
  <c r="A292" i="46"/>
  <c r="A293" i="46"/>
  <c r="A294" i="46"/>
  <c r="A295" i="46"/>
  <c r="A296" i="46"/>
  <c r="A297" i="46"/>
  <c r="A298" i="46"/>
  <c r="A299" i="46"/>
  <c r="A300" i="46"/>
  <c r="A301" i="46"/>
  <c r="A302" i="46"/>
  <c r="A303" i="46"/>
  <c r="A304" i="46"/>
  <c r="A305" i="46"/>
  <c r="A306" i="46"/>
  <c r="A307" i="46"/>
  <c r="A308" i="46"/>
  <c r="A309" i="46"/>
  <c r="A310" i="46"/>
  <c r="A311" i="46"/>
  <c r="A312" i="46"/>
  <c r="A313" i="46"/>
  <c r="A314" i="46"/>
  <c r="A315" i="46"/>
  <c r="A316" i="46"/>
  <c r="A317" i="46"/>
  <c r="A318" i="46"/>
  <c r="A319" i="46"/>
  <c r="A320" i="46"/>
  <c r="A321" i="46"/>
  <c r="A322" i="46"/>
  <c r="A323" i="46"/>
  <c r="A324" i="46"/>
  <c r="A325" i="46"/>
  <c r="A326" i="46"/>
  <c r="A327" i="46"/>
  <c r="A328" i="46"/>
  <c r="A329" i="46"/>
  <c r="A330" i="46"/>
  <c r="A331" i="46"/>
  <c r="A332" i="46"/>
  <c r="A333" i="46"/>
  <c r="A334" i="46"/>
  <c r="A335" i="46"/>
  <c r="A336" i="46"/>
  <c r="A337" i="46"/>
  <c r="A338" i="46"/>
  <c r="A339" i="46"/>
  <c r="A340" i="46"/>
  <c r="A341" i="46"/>
  <c r="A342" i="46"/>
  <c r="A343" i="46"/>
  <c r="A344" i="46"/>
  <c r="A345" i="46"/>
  <c r="A346" i="46"/>
  <c r="A347" i="46"/>
  <c r="A348" i="46"/>
  <c r="A349" i="46"/>
  <c r="A350" i="46"/>
  <c r="A351" i="46"/>
  <c r="A352" i="46"/>
  <c r="A353" i="46"/>
  <c r="A354" i="46"/>
  <c r="A355" i="46"/>
  <c r="A356" i="46"/>
  <c r="A357" i="46"/>
  <c r="A358" i="46"/>
  <c r="A359" i="46"/>
  <c r="A360" i="46"/>
  <c r="A361" i="46"/>
  <c r="A362" i="46"/>
  <c r="A363" i="46"/>
  <c r="A364" i="46"/>
  <c r="A365" i="46"/>
  <c r="A366" i="46"/>
  <c r="A367" i="46"/>
  <c r="A368" i="46"/>
  <c r="A369" i="46"/>
  <c r="A370" i="46"/>
  <c r="A371" i="46"/>
  <c r="A372" i="46"/>
  <c r="A373" i="46"/>
  <c r="A374" i="46"/>
  <c r="A375" i="46"/>
  <c r="A376" i="46"/>
  <c r="A377" i="46"/>
  <c r="A378" i="46"/>
  <c r="A379" i="46"/>
  <c r="A380" i="46"/>
  <c r="A381" i="46"/>
  <c r="A382" i="46"/>
  <c r="A383" i="46"/>
  <c r="A384" i="46"/>
  <c r="A385" i="46"/>
  <c r="A386" i="46"/>
  <c r="A387" i="46"/>
  <c r="A388" i="46"/>
  <c r="A389" i="46"/>
  <c r="A390" i="46"/>
  <c r="A391" i="46"/>
  <c r="A392" i="46"/>
  <c r="A393" i="46"/>
  <c r="A394" i="46"/>
  <c r="A395" i="46"/>
  <c r="A396" i="46"/>
  <c r="A397" i="46"/>
  <c r="A398" i="46"/>
  <c r="A399" i="46"/>
  <c r="A400" i="46"/>
  <c r="A401" i="46"/>
  <c r="A402" i="46"/>
  <c r="A403" i="46"/>
  <c r="A404" i="46"/>
  <c r="A405" i="46"/>
  <c r="A406" i="46"/>
  <c r="A407" i="46"/>
  <c r="A408" i="46"/>
  <c r="A409" i="46"/>
  <c r="A410" i="46"/>
  <c r="A411" i="46"/>
  <c r="A412" i="46"/>
  <c r="A413" i="46"/>
  <c r="A414" i="46"/>
  <c r="A415" i="46"/>
  <c r="A416" i="46"/>
  <c r="A417" i="46"/>
  <c r="A418" i="46"/>
  <c r="A419" i="46"/>
  <c r="A420" i="46"/>
  <c r="A421" i="46"/>
  <c r="A422" i="46"/>
  <c r="A423" i="46"/>
  <c r="A424" i="46"/>
  <c r="A425" i="46"/>
  <c r="A426" i="46"/>
  <c r="A427" i="46"/>
  <c r="A428" i="46"/>
  <c r="A429" i="46"/>
  <c r="A430" i="46"/>
  <c r="A431" i="46"/>
  <c r="A432" i="46"/>
  <c r="A433" i="46"/>
  <c r="A434" i="46"/>
  <c r="A435" i="46"/>
  <c r="A436" i="46"/>
  <c r="A437" i="46"/>
  <c r="A438" i="46"/>
  <c r="A439" i="46"/>
  <c r="A440" i="46"/>
  <c r="A441" i="46"/>
  <c r="B24" i="46"/>
  <c r="B25" i="46"/>
  <c r="B26" i="46"/>
  <c r="B27" i="46"/>
  <c r="B28" i="46"/>
  <c r="B29" i="46"/>
  <c r="B30" i="46"/>
  <c r="B31" i="46"/>
  <c r="B32" i="46"/>
  <c r="B33" i="46"/>
  <c r="B34" i="46"/>
  <c r="B35" i="46"/>
  <c r="B36" i="46"/>
  <c r="B37" i="46"/>
  <c r="B38" i="46"/>
  <c r="B39" i="46"/>
  <c r="B40" i="46"/>
  <c r="B41" i="46"/>
  <c r="B42" i="46"/>
  <c r="B43" i="46"/>
  <c r="B44" i="46"/>
  <c r="B45" i="46"/>
  <c r="B46" i="46"/>
  <c r="B47" i="46"/>
  <c r="B48" i="46"/>
  <c r="B49" i="46"/>
  <c r="B50" i="46"/>
  <c r="B51" i="46"/>
  <c r="B52" i="46"/>
  <c r="B53" i="46"/>
  <c r="B54" i="46"/>
  <c r="B55" i="46"/>
  <c r="B56" i="46"/>
  <c r="B57" i="46"/>
  <c r="B58" i="46"/>
  <c r="B59" i="46"/>
  <c r="B60" i="46"/>
  <c r="B61" i="46"/>
  <c r="B62" i="46"/>
  <c r="B63" i="46"/>
  <c r="B64" i="46"/>
  <c r="B65" i="46"/>
  <c r="B66" i="46"/>
  <c r="B67" i="46"/>
  <c r="B68" i="46"/>
  <c r="B69" i="46"/>
  <c r="B70" i="46"/>
  <c r="B71" i="46"/>
  <c r="B72" i="46"/>
  <c r="B73" i="46"/>
  <c r="B74" i="46"/>
  <c r="B75" i="46"/>
  <c r="B76" i="46"/>
  <c r="B77" i="46"/>
  <c r="B78" i="46"/>
  <c r="B79" i="46"/>
  <c r="B80" i="46"/>
  <c r="B81" i="46"/>
  <c r="B82" i="46"/>
  <c r="B83" i="46"/>
  <c r="B84" i="46"/>
  <c r="B85" i="46"/>
  <c r="B86" i="46"/>
  <c r="B87" i="46"/>
  <c r="B88" i="46"/>
  <c r="B89" i="46"/>
  <c r="B90" i="46"/>
  <c r="B91" i="46"/>
  <c r="B92" i="46"/>
  <c r="B93" i="46"/>
  <c r="B94" i="46"/>
  <c r="B95" i="46"/>
  <c r="B96" i="46"/>
  <c r="B97" i="46"/>
  <c r="B98" i="46"/>
  <c r="B99" i="46"/>
  <c r="B100" i="46"/>
  <c r="B101" i="46"/>
  <c r="B102" i="46"/>
  <c r="B103" i="46"/>
  <c r="B104" i="46"/>
  <c r="B105" i="46"/>
  <c r="B106" i="46"/>
  <c r="B107" i="46"/>
  <c r="B108" i="46"/>
  <c r="B109" i="46"/>
  <c r="B110" i="46"/>
  <c r="B111" i="46"/>
  <c r="B112" i="46"/>
  <c r="B113" i="46"/>
  <c r="B114" i="46"/>
  <c r="B115" i="46"/>
  <c r="B116" i="46"/>
  <c r="B117" i="46"/>
  <c r="B118" i="46"/>
  <c r="B119" i="46"/>
  <c r="B120" i="46"/>
  <c r="B121" i="46"/>
  <c r="B122" i="46"/>
  <c r="B123" i="46"/>
  <c r="B124" i="46"/>
  <c r="B125" i="46"/>
  <c r="B126" i="46"/>
  <c r="B127" i="46"/>
  <c r="B128" i="46"/>
  <c r="B129" i="46"/>
  <c r="B130" i="46"/>
  <c r="B131" i="46"/>
  <c r="B132" i="46"/>
  <c r="B133" i="46"/>
  <c r="B134" i="46"/>
  <c r="B135" i="46"/>
  <c r="B136" i="46"/>
  <c r="B137" i="46"/>
  <c r="B138" i="46"/>
  <c r="B139" i="46"/>
  <c r="B140" i="46"/>
  <c r="B141" i="46"/>
  <c r="B142" i="46"/>
  <c r="B143" i="46"/>
  <c r="B144" i="46"/>
  <c r="B145" i="46"/>
  <c r="B146" i="46"/>
  <c r="B147" i="46"/>
  <c r="B148" i="46"/>
  <c r="B149" i="46"/>
  <c r="B150" i="46"/>
  <c r="B151" i="46"/>
  <c r="B152" i="46"/>
  <c r="B153" i="46"/>
  <c r="B154" i="46"/>
  <c r="B155" i="46"/>
  <c r="B156" i="46"/>
  <c r="B157" i="46"/>
  <c r="B158" i="46"/>
  <c r="B159" i="46"/>
  <c r="B160" i="46"/>
  <c r="B161" i="46"/>
  <c r="B162" i="46"/>
  <c r="B163" i="46"/>
  <c r="B164" i="46"/>
  <c r="B165" i="46"/>
  <c r="B166" i="46"/>
  <c r="B167" i="46"/>
  <c r="B168" i="46"/>
  <c r="B169" i="46"/>
  <c r="B170" i="46"/>
  <c r="B171" i="46"/>
  <c r="B172" i="46"/>
  <c r="B173" i="46"/>
  <c r="B174" i="46"/>
  <c r="B175" i="46"/>
  <c r="B176" i="46"/>
  <c r="B177" i="46"/>
  <c r="B178" i="46"/>
  <c r="B179" i="46"/>
  <c r="B180" i="46"/>
  <c r="B181" i="46"/>
  <c r="B182" i="46"/>
  <c r="B183" i="46"/>
  <c r="B184" i="46"/>
  <c r="B185" i="46"/>
  <c r="B186" i="46"/>
  <c r="B187" i="46"/>
  <c r="B188" i="46"/>
  <c r="B189" i="46"/>
  <c r="B190" i="46"/>
  <c r="B191" i="46"/>
  <c r="B192" i="46"/>
  <c r="B193" i="46"/>
  <c r="B194" i="46"/>
  <c r="B195" i="46"/>
  <c r="B196" i="46"/>
  <c r="B197" i="46"/>
  <c r="B198" i="46"/>
  <c r="B199" i="46"/>
  <c r="B200" i="46"/>
  <c r="B201" i="46"/>
  <c r="B202" i="46"/>
  <c r="B203" i="46"/>
  <c r="B204" i="46"/>
  <c r="B205" i="46"/>
  <c r="B206" i="46"/>
  <c r="B207" i="46"/>
  <c r="B208" i="46"/>
  <c r="B209" i="46"/>
  <c r="B210" i="46"/>
  <c r="B211" i="46"/>
  <c r="B212" i="46"/>
  <c r="B213" i="46"/>
  <c r="B214" i="46"/>
  <c r="B215" i="46"/>
  <c r="B216" i="46"/>
  <c r="B217" i="46"/>
  <c r="B218" i="46"/>
  <c r="B219" i="46"/>
  <c r="B220" i="46"/>
  <c r="B221" i="46"/>
  <c r="B222" i="46"/>
  <c r="B223" i="46"/>
  <c r="B224" i="46"/>
  <c r="B225" i="46"/>
  <c r="B226" i="46"/>
  <c r="B227" i="46"/>
  <c r="B228" i="46"/>
  <c r="B229" i="46"/>
  <c r="B230" i="46"/>
  <c r="B231" i="46"/>
  <c r="B232" i="46"/>
  <c r="B233" i="46"/>
  <c r="B234" i="46"/>
  <c r="B235" i="46"/>
  <c r="B236" i="46"/>
  <c r="B237" i="46"/>
  <c r="B238" i="46"/>
  <c r="B239" i="46"/>
  <c r="B240" i="46"/>
  <c r="B241" i="46"/>
  <c r="B242" i="46"/>
  <c r="B243" i="46"/>
  <c r="B244" i="46"/>
  <c r="B245" i="46"/>
  <c r="B246" i="46"/>
  <c r="B247" i="46"/>
  <c r="B248" i="46"/>
  <c r="B249" i="46"/>
  <c r="B250" i="46"/>
  <c r="B251" i="46"/>
  <c r="B252" i="46"/>
  <c r="B253" i="46"/>
  <c r="B254" i="46"/>
  <c r="B255" i="46"/>
  <c r="B256" i="46"/>
  <c r="B257" i="46"/>
  <c r="B258" i="46"/>
  <c r="B259" i="46"/>
  <c r="B260" i="46"/>
  <c r="B261" i="46"/>
  <c r="B262" i="46"/>
  <c r="B263" i="46"/>
  <c r="B264" i="46"/>
  <c r="B265" i="46"/>
  <c r="B266" i="46"/>
  <c r="B267" i="46"/>
  <c r="B268" i="46"/>
  <c r="B269" i="46"/>
  <c r="B270" i="46"/>
  <c r="B271" i="46"/>
  <c r="B272" i="46"/>
  <c r="B273" i="46"/>
  <c r="B274" i="46"/>
  <c r="B275" i="46"/>
  <c r="B276" i="46"/>
  <c r="B277" i="46"/>
  <c r="B278" i="46"/>
  <c r="B279" i="46"/>
  <c r="B280" i="46"/>
  <c r="B281" i="46"/>
  <c r="B282" i="46"/>
  <c r="B283" i="46"/>
  <c r="B284" i="46"/>
  <c r="B285" i="46"/>
  <c r="B286" i="46"/>
  <c r="B287" i="46"/>
  <c r="B288" i="46"/>
  <c r="B289" i="46"/>
  <c r="B290" i="46"/>
  <c r="B291" i="46"/>
  <c r="B292" i="46"/>
  <c r="B293" i="46"/>
  <c r="B294" i="46"/>
  <c r="B295" i="46"/>
  <c r="B296" i="46"/>
  <c r="B297" i="46"/>
  <c r="B298" i="46"/>
  <c r="B299" i="46"/>
  <c r="B300" i="46"/>
  <c r="B301" i="46"/>
  <c r="B302" i="46"/>
  <c r="B303" i="46"/>
  <c r="B304" i="46"/>
  <c r="B305" i="46"/>
  <c r="B306" i="46"/>
  <c r="B307" i="46"/>
  <c r="B308" i="46"/>
  <c r="B309" i="46"/>
  <c r="B310" i="46"/>
  <c r="B311" i="46"/>
  <c r="B312" i="46"/>
  <c r="B313" i="46"/>
  <c r="B314" i="46"/>
  <c r="B315" i="46"/>
  <c r="B316" i="46"/>
  <c r="B317" i="46"/>
  <c r="B318" i="46"/>
  <c r="B319" i="46"/>
  <c r="B320" i="46"/>
  <c r="B321" i="46"/>
  <c r="B322" i="46"/>
  <c r="B323" i="46"/>
  <c r="B324" i="46"/>
  <c r="B325" i="46"/>
  <c r="B326" i="46"/>
  <c r="B327" i="46"/>
  <c r="B328" i="46"/>
  <c r="B329" i="46"/>
  <c r="B330" i="46"/>
  <c r="B331" i="46"/>
  <c r="B332" i="46"/>
  <c r="B333" i="46"/>
  <c r="B334" i="46"/>
  <c r="B335" i="46"/>
  <c r="B336" i="46"/>
  <c r="B337" i="46"/>
  <c r="B338" i="46"/>
  <c r="B339" i="46"/>
  <c r="B340" i="46"/>
  <c r="B341" i="46"/>
  <c r="B342" i="46"/>
  <c r="B343" i="46"/>
  <c r="B344" i="46"/>
  <c r="B345" i="46"/>
  <c r="B346" i="46"/>
  <c r="B347" i="46"/>
  <c r="B348" i="46"/>
  <c r="B349" i="46"/>
  <c r="B350" i="46"/>
  <c r="B351" i="46"/>
  <c r="B352" i="46"/>
  <c r="B353" i="46"/>
  <c r="B354" i="46"/>
  <c r="B355" i="46"/>
  <c r="B356" i="46"/>
  <c r="B357" i="46"/>
  <c r="B358" i="46"/>
  <c r="B359" i="46"/>
  <c r="B360" i="46"/>
  <c r="B361" i="46"/>
  <c r="B362" i="46"/>
  <c r="B363" i="46"/>
  <c r="B364" i="46"/>
  <c r="B365" i="46"/>
  <c r="B366" i="46"/>
  <c r="B367" i="46"/>
  <c r="B368" i="46"/>
  <c r="B369" i="46"/>
  <c r="B370" i="46"/>
  <c r="B371" i="46"/>
  <c r="B372" i="46"/>
  <c r="B373" i="46"/>
  <c r="B374" i="46"/>
  <c r="B375" i="46"/>
  <c r="B376" i="46"/>
  <c r="B377" i="46"/>
  <c r="B378" i="46"/>
  <c r="B379" i="46"/>
  <c r="B380" i="46"/>
  <c r="B381" i="46"/>
  <c r="B382" i="46"/>
  <c r="B383" i="46"/>
  <c r="B384" i="46"/>
  <c r="B385" i="46"/>
  <c r="B386" i="46"/>
  <c r="B387" i="46"/>
  <c r="B388" i="46"/>
  <c r="B389" i="46"/>
  <c r="B390" i="46"/>
  <c r="B391" i="46"/>
  <c r="B392" i="46"/>
  <c r="B393" i="46"/>
  <c r="B394" i="46"/>
  <c r="B395" i="46"/>
  <c r="B396" i="46"/>
  <c r="B397" i="46"/>
  <c r="B398" i="46"/>
  <c r="B399" i="46"/>
  <c r="B400" i="46"/>
  <c r="B401" i="46"/>
  <c r="B402" i="46"/>
  <c r="B403" i="46"/>
  <c r="B404" i="46"/>
  <c r="B405" i="46"/>
  <c r="B406" i="46"/>
  <c r="B407" i="46"/>
  <c r="B408" i="46"/>
  <c r="B409" i="46"/>
  <c r="B410" i="46"/>
  <c r="B411" i="46"/>
  <c r="B412" i="46"/>
  <c r="B413" i="46"/>
  <c r="B414" i="46"/>
  <c r="B415" i="46"/>
  <c r="B416" i="46"/>
  <c r="B417" i="46"/>
  <c r="B418" i="46"/>
  <c r="B419" i="46"/>
  <c r="B420" i="46"/>
  <c r="B421" i="46"/>
  <c r="B422" i="46"/>
  <c r="B423" i="46"/>
  <c r="B424" i="46"/>
  <c r="B425" i="46"/>
  <c r="B426" i="46"/>
  <c r="B427" i="46"/>
  <c r="B428" i="46"/>
  <c r="B429" i="46"/>
  <c r="B430" i="46"/>
  <c r="B431" i="46"/>
  <c r="B432" i="46"/>
  <c r="B433" i="46"/>
  <c r="B434" i="46"/>
  <c r="B435" i="46"/>
  <c r="B436" i="46"/>
  <c r="B437" i="46"/>
  <c r="B438" i="46"/>
  <c r="B439" i="46"/>
  <c r="B440" i="46"/>
  <c r="B441" i="46"/>
  <c r="C24" i="46"/>
  <c r="C25" i="46"/>
  <c r="C26" i="46"/>
  <c r="C27" i="46"/>
  <c r="C28" i="46"/>
  <c r="C29" i="46"/>
  <c r="C30" i="46"/>
  <c r="C31" i="46"/>
  <c r="C32" i="46"/>
  <c r="C33" i="46"/>
  <c r="C34" i="46"/>
  <c r="C35" i="46"/>
  <c r="C36" i="46"/>
  <c r="C37" i="46"/>
  <c r="C38" i="46"/>
  <c r="C39" i="46"/>
  <c r="C40" i="46"/>
  <c r="C41" i="46"/>
  <c r="C42" i="46"/>
  <c r="C43" i="46"/>
  <c r="C44" i="46"/>
  <c r="C45" i="46"/>
  <c r="C46" i="46"/>
  <c r="C47" i="46"/>
  <c r="C48" i="46"/>
  <c r="C49" i="46"/>
  <c r="C50" i="46"/>
  <c r="C51" i="46"/>
  <c r="C52" i="46"/>
  <c r="C53" i="46"/>
  <c r="C54" i="46"/>
  <c r="C55" i="46"/>
  <c r="C56" i="46"/>
  <c r="C57" i="46"/>
  <c r="C58" i="46"/>
  <c r="C59" i="46"/>
  <c r="C60" i="46"/>
  <c r="C61" i="46"/>
  <c r="C62" i="46"/>
  <c r="C63" i="46"/>
  <c r="C64" i="46"/>
  <c r="C65" i="46"/>
  <c r="C66" i="46"/>
  <c r="C67" i="46"/>
  <c r="C68" i="46"/>
  <c r="C69" i="46"/>
  <c r="C70" i="46"/>
  <c r="C71" i="46"/>
  <c r="C72" i="46"/>
  <c r="C73" i="46"/>
  <c r="C74" i="46"/>
  <c r="C75" i="46"/>
  <c r="C76" i="46"/>
  <c r="C77" i="46"/>
  <c r="C78" i="46"/>
  <c r="C79" i="46"/>
  <c r="C80" i="46"/>
  <c r="C81" i="46"/>
  <c r="C82" i="46"/>
  <c r="C83" i="46"/>
  <c r="C84" i="46"/>
  <c r="C85" i="46"/>
  <c r="C86" i="46"/>
  <c r="C87" i="46"/>
  <c r="C88" i="46"/>
  <c r="C89" i="46"/>
  <c r="C90" i="46"/>
  <c r="C91" i="46"/>
  <c r="C92" i="46"/>
  <c r="C93" i="46"/>
  <c r="C94" i="46"/>
  <c r="C95" i="46"/>
  <c r="C96" i="46"/>
  <c r="C97" i="46"/>
  <c r="C98" i="46"/>
  <c r="C99" i="46"/>
  <c r="C100" i="46"/>
  <c r="C101" i="46"/>
  <c r="C102" i="46"/>
  <c r="C103" i="46"/>
  <c r="C104" i="46"/>
  <c r="C105" i="46"/>
  <c r="C106" i="46"/>
  <c r="C107" i="46"/>
  <c r="C108" i="46"/>
  <c r="C109" i="46"/>
  <c r="C110" i="46"/>
  <c r="C111" i="46"/>
  <c r="C112" i="46"/>
  <c r="C113" i="46"/>
  <c r="C114" i="46"/>
  <c r="C115" i="46"/>
  <c r="C116" i="46"/>
  <c r="C117" i="46"/>
  <c r="C118" i="46"/>
  <c r="C119" i="46"/>
  <c r="C120" i="46"/>
  <c r="C121" i="46"/>
  <c r="C122" i="46"/>
  <c r="C123" i="46"/>
  <c r="C124" i="46"/>
  <c r="C125" i="46"/>
  <c r="C126" i="46"/>
  <c r="C127" i="46"/>
  <c r="C128" i="46"/>
  <c r="C129" i="46"/>
  <c r="C130" i="46"/>
  <c r="C131" i="46"/>
  <c r="C132" i="46"/>
  <c r="C133" i="46"/>
  <c r="C134" i="46"/>
  <c r="C135" i="46"/>
  <c r="C136" i="46"/>
  <c r="C137" i="46"/>
  <c r="C138" i="46"/>
  <c r="C139" i="46"/>
  <c r="C140" i="46"/>
  <c r="C141" i="46"/>
  <c r="C142" i="46"/>
  <c r="C143" i="46"/>
  <c r="C144" i="46"/>
  <c r="C145" i="46"/>
  <c r="C146" i="46"/>
  <c r="C147" i="46"/>
  <c r="C148" i="46"/>
  <c r="C149" i="46"/>
  <c r="C150" i="46"/>
  <c r="C151" i="46"/>
  <c r="C152" i="46"/>
  <c r="C153" i="46"/>
  <c r="C154" i="46"/>
  <c r="C155" i="46"/>
  <c r="C156" i="46"/>
  <c r="C157" i="46"/>
  <c r="C158" i="46"/>
  <c r="C159" i="46"/>
  <c r="C160" i="46"/>
  <c r="C161" i="46"/>
  <c r="C162" i="46"/>
  <c r="C163" i="46"/>
  <c r="C164" i="46"/>
  <c r="C165" i="46"/>
  <c r="C166" i="46"/>
  <c r="C167" i="46"/>
  <c r="C168" i="46"/>
  <c r="C169" i="46"/>
  <c r="C170" i="46"/>
  <c r="C171" i="46"/>
  <c r="C172" i="46"/>
  <c r="C173" i="46"/>
  <c r="C174" i="46"/>
  <c r="C175" i="46"/>
  <c r="C176" i="46"/>
  <c r="C177" i="46"/>
  <c r="C178" i="46"/>
  <c r="C179" i="46"/>
  <c r="C180" i="46"/>
  <c r="C181" i="46"/>
  <c r="C182" i="46"/>
  <c r="C183" i="46"/>
  <c r="C184" i="46"/>
  <c r="C185" i="46"/>
  <c r="C186" i="46"/>
  <c r="C187" i="46"/>
  <c r="C188" i="46"/>
  <c r="C189" i="46"/>
  <c r="C190" i="46"/>
  <c r="C191" i="46"/>
  <c r="C192" i="46"/>
  <c r="C193" i="46"/>
  <c r="C194" i="46"/>
  <c r="C195" i="46"/>
  <c r="C196" i="46"/>
  <c r="C197" i="46"/>
  <c r="C198" i="46"/>
  <c r="C199" i="46"/>
  <c r="C200" i="46"/>
  <c r="C201" i="46"/>
  <c r="C202" i="46"/>
  <c r="C203" i="46"/>
  <c r="C204" i="46"/>
  <c r="C205" i="46"/>
  <c r="C206" i="46"/>
  <c r="C207" i="46"/>
  <c r="C208" i="46"/>
  <c r="C209" i="46"/>
  <c r="C210" i="46"/>
  <c r="C211" i="46"/>
  <c r="C212" i="46"/>
  <c r="C213" i="46"/>
  <c r="C214" i="46"/>
  <c r="C215" i="46"/>
  <c r="C216" i="46"/>
  <c r="C217" i="46"/>
  <c r="C218" i="46"/>
  <c r="C219" i="46"/>
  <c r="C220" i="46"/>
  <c r="C221" i="46"/>
  <c r="C222" i="46"/>
  <c r="C223" i="46"/>
  <c r="C224" i="46"/>
  <c r="C225" i="46"/>
  <c r="C226" i="46"/>
  <c r="C227" i="46"/>
  <c r="C228" i="46"/>
  <c r="C229" i="46"/>
  <c r="C230" i="46"/>
  <c r="C231" i="46"/>
  <c r="C232" i="46"/>
  <c r="C233" i="46"/>
  <c r="C234" i="46"/>
  <c r="C235" i="46"/>
  <c r="C236" i="46"/>
  <c r="C237" i="46"/>
  <c r="C238" i="46"/>
  <c r="C239" i="46"/>
  <c r="C240" i="46"/>
  <c r="C241" i="46"/>
  <c r="C242" i="46"/>
  <c r="C243" i="46"/>
  <c r="C244" i="46"/>
  <c r="C245" i="46"/>
  <c r="C246" i="46"/>
  <c r="C247" i="46"/>
  <c r="C248" i="46"/>
  <c r="C249" i="46"/>
  <c r="C250" i="46"/>
  <c r="C251" i="46"/>
  <c r="C252" i="46"/>
  <c r="C253" i="46"/>
  <c r="C254" i="46"/>
  <c r="C255" i="46"/>
  <c r="C256" i="46"/>
  <c r="C257" i="46"/>
  <c r="C258" i="46"/>
  <c r="C259" i="46"/>
  <c r="C260" i="46"/>
  <c r="C261" i="46"/>
  <c r="C262" i="46"/>
  <c r="C263" i="46"/>
  <c r="C264" i="46"/>
  <c r="C265" i="46"/>
  <c r="C266" i="46"/>
  <c r="C267" i="46"/>
  <c r="C268" i="46"/>
  <c r="C269" i="46"/>
  <c r="C270" i="46"/>
  <c r="C271" i="46"/>
  <c r="C272" i="46"/>
  <c r="C273" i="46"/>
  <c r="C274" i="46"/>
  <c r="C275" i="46"/>
  <c r="C276" i="46"/>
  <c r="C277" i="46"/>
  <c r="C278" i="46"/>
  <c r="C279" i="46"/>
  <c r="C280" i="46"/>
  <c r="C281" i="46"/>
  <c r="C282" i="46"/>
  <c r="C283" i="46"/>
  <c r="C284" i="46"/>
  <c r="C285" i="46"/>
  <c r="C286" i="46"/>
  <c r="C287" i="46"/>
  <c r="C288" i="46"/>
  <c r="C289" i="46"/>
  <c r="C290" i="46"/>
  <c r="C291" i="46"/>
  <c r="C292" i="46"/>
  <c r="C293" i="46"/>
  <c r="C294" i="46"/>
  <c r="C295" i="46"/>
  <c r="C296" i="46"/>
  <c r="C297" i="46"/>
  <c r="C298" i="46"/>
  <c r="C299" i="46"/>
  <c r="C300" i="46"/>
  <c r="C301" i="46"/>
  <c r="C302" i="46"/>
  <c r="C303" i="46"/>
  <c r="C304" i="46"/>
  <c r="C305" i="46"/>
  <c r="C306" i="46"/>
  <c r="C307" i="46"/>
  <c r="C308" i="46"/>
  <c r="C309" i="46"/>
  <c r="C310" i="46"/>
  <c r="C311" i="46"/>
  <c r="C312" i="46"/>
  <c r="C313" i="46"/>
  <c r="C314" i="46"/>
  <c r="C315" i="46"/>
  <c r="C316" i="46"/>
  <c r="C317" i="46"/>
  <c r="C318" i="46"/>
  <c r="C319" i="46"/>
  <c r="C320" i="46"/>
  <c r="C321" i="46"/>
  <c r="C322" i="46"/>
  <c r="C323" i="46"/>
  <c r="C324" i="46"/>
  <c r="C325" i="46"/>
  <c r="C326" i="46"/>
  <c r="C327" i="46"/>
  <c r="C328" i="46"/>
  <c r="C329" i="46"/>
  <c r="C330" i="46"/>
  <c r="C331" i="46"/>
  <c r="C332" i="46"/>
  <c r="C333" i="46"/>
  <c r="C334" i="46"/>
  <c r="C335" i="46"/>
  <c r="C336" i="46"/>
  <c r="C337" i="46"/>
  <c r="C338" i="46"/>
  <c r="C339" i="46"/>
  <c r="C340" i="46"/>
  <c r="C341" i="46"/>
  <c r="C342" i="46"/>
  <c r="C343" i="46"/>
  <c r="C344" i="46"/>
  <c r="C345" i="46"/>
  <c r="C346" i="46"/>
  <c r="C347" i="46"/>
  <c r="C348" i="46"/>
  <c r="C349" i="46"/>
  <c r="C350" i="46"/>
  <c r="C351" i="46"/>
  <c r="C352" i="46"/>
  <c r="C353" i="46"/>
  <c r="C354" i="46"/>
  <c r="C355" i="46"/>
  <c r="C356" i="46"/>
  <c r="C357" i="46"/>
  <c r="C358" i="46"/>
  <c r="C359" i="46"/>
  <c r="C360" i="46"/>
  <c r="C361" i="46"/>
  <c r="C362" i="46"/>
  <c r="C363" i="46"/>
  <c r="C364" i="46"/>
  <c r="C365" i="46"/>
  <c r="C366" i="46"/>
  <c r="C367" i="46"/>
  <c r="C368" i="46"/>
  <c r="C369" i="46"/>
  <c r="C370" i="46"/>
  <c r="C371" i="46"/>
  <c r="C372" i="46"/>
  <c r="C373" i="46"/>
  <c r="C374" i="46"/>
  <c r="C375" i="46"/>
  <c r="C376" i="46"/>
  <c r="C377" i="46"/>
  <c r="C378" i="46"/>
  <c r="C379" i="46"/>
  <c r="C380" i="46"/>
  <c r="C381" i="46"/>
  <c r="C382" i="46"/>
  <c r="C383" i="46"/>
  <c r="C384" i="46"/>
  <c r="C385" i="46"/>
  <c r="C386" i="46"/>
  <c r="C387" i="46"/>
  <c r="C388" i="46"/>
  <c r="C389" i="46"/>
  <c r="C390" i="46"/>
  <c r="C391" i="46"/>
  <c r="C392" i="46"/>
  <c r="C393" i="46"/>
  <c r="C394" i="46"/>
  <c r="C395" i="46"/>
  <c r="C396" i="46"/>
  <c r="C397" i="46"/>
  <c r="C398" i="46"/>
  <c r="C399" i="46"/>
  <c r="C400" i="46"/>
  <c r="C401" i="46"/>
  <c r="C402" i="46"/>
  <c r="C403" i="46"/>
  <c r="C404" i="46"/>
  <c r="C405" i="46"/>
  <c r="C406" i="46"/>
  <c r="C407" i="46"/>
  <c r="C408" i="46"/>
  <c r="C409" i="46"/>
  <c r="C410" i="46"/>
  <c r="C411" i="46"/>
  <c r="C412" i="46"/>
  <c r="C413" i="46"/>
  <c r="C414" i="46"/>
  <c r="C415" i="46"/>
  <c r="C416" i="46"/>
  <c r="C417" i="46"/>
  <c r="C418" i="46"/>
  <c r="C419" i="46"/>
  <c r="C420" i="46"/>
  <c r="C421" i="46"/>
  <c r="C422" i="46"/>
  <c r="C423" i="46"/>
  <c r="C424" i="46"/>
  <c r="C425" i="46"/>
  <c r="C426" i="46"/>
  <c r="C427" i="46"/>
  <c r="C428" i="46"/>
  <c r="C429" i="46"/>
  <c r="C430" i="46"/>
  <c r="C431" i="46"/>
  <c r="C432" i="46"/>
  <c r="C433" i="46"/>
  <c r="C434" i="46"/>
  <c r="C435" i="46"/>
  <c r="C436" i="46"/>
  <c r="C437" i="46"/>
  <c r="C438" i="46"/>
  <c r="C439" i="46"/>
  <c r="C440" i="46"/>
  <c r="C441" i="46"/>
  <c r="D24" i="46"/>
  <c r="D25" i="46"/>
  <c r="D26" i="46"/>
  <c r="D27" i="46"/>
  <c r="D28" i="46"/>
  <c r="D29" i="46"/>
  <c r="D30" i="46"/>
  <c r="D31" i="46"/>
  <c r="D32" i="46"/>
  <c r="D33" i="46"/>
  <c r="D34" i="46"/>
  <c r="D35" i="46"/>
  <c r="D36" i="46"/>
  <c r="D37" i="46"/>
  <c r="D38" i="46"/>
  <c r="D39" i="46"/>
  <c r="D40" i="46"/>
  <c r="D41" i="46"/>
  <c r="D42" i="46"/>
  <c r="D43" i="46"/>
  <c r="D44" i="46"/>
  <c r="D45" i="46"/>
  <c r="D46" i="46"/>
  <c r="D47" i="46"/>
  <c r="D48" i="46"/>
  <c r="D49" i="46"/>
  <c r="D50" i="46"/>
  <c r="D51" i="46"/>
  <c r="D52" i="46"/>
  <c r="D53" i="46"/>
  <c r="D54" i="46"/>
  <c r="D55" i="46"/>
  <c r="D56" i="46"/>
  <c r="D57" i="46"/>
  <c r="D58" i="46"/>
  <c r="D59" i="46"/>
  <c r="D60" i="46"/>
  <c r="D61" i="46"/>
  <c r="D62" i="46"/>
  <c r="D63" i="46"/>
  <c r="D64" i="46"/>
  <c r="D65" i="46"/>
  <c r="D66" i="46"/>
  <c r="D67" i="46"/>
  <c r="D68" i="46"/>
  <c r="D69" i="46"/>
  <c r="D70" i="46"/>
  <c r="D71" i="46"/>
  <c r="D72" i="46"/>
  <c r="D73" i="46"/>
  <c r="D74" i="46"/>
  <c r="D75" i="46"/>
  <c r="D76" i="46"/>
  <c r="D77" i="46"/>
  <c r="D78" i="46"/>
  <c r="D79" i="46"/>
  <c r="D80" i="46"/>
  <c r="D81" i="46"/>
  <c r="D82" i="46"/>
  <c r="D83" i="46"/>
  <c r="D84" i="46"/>
  <c r="D85" i="46"/>
  <c r="D86" i="46"/>
  <c r="D87" i="46"/>
  <c r="D88" i="46"/>
  <c r="D89" i="46"/>
  <c r="D90" i="46"/>
  <c r="D91" i="46"/>
  <c r="D92" i="46"/>
  <c r="D93" i="46"/>
  <c r="D94" i="46"/>
  <c r="D95" i="46"/>
  <c r="D96" i="46"/>
  <c r="D97" i="46"/>
  <c r="D98" i="46"/>
  <c r="D99" i="46"/>
  <c r="D100" i="46"/>
  <c r="D101" i="46"/>
  <c r="D102" i="46"/>
  <c r="D103" i="46"/>
  <c r="D104" i="46"/>
  <c r="D105" i="46"/>
  <c r="D106" i="46"/>
  <c r="D107" i="46"/>
  <c r="D108" i="46"/>
  <c r="D109" i="46"/>
  <c r="D110" i="46"/>
  <c r="D111" i="46"/>
  <c r="D112" i="46"/>
  <c r="D113" i="46"/>
  <c r="D114" i="46"/>
  <c r="D115" i="46"/>
  <c r="D116" i="46"/>
  <c r="D117" i="46"/>
  <c r="D118" i="46"/>
  <c r="D119" i="46"/>
  <c r="D120" i="46"/>
  <c r="D121" i="46"/>
  <c r="D122" i="46"/>
  <c r="D123" i="46"/>
  <c r="D124" i="46"/>
  <c r="D125" i="46"/>
  <c r="D126" i="46"/>
  <c r="D127" i="46"/>
  <c r="D128" i="46"/>
  <c r="D129" i="46"/>
  <c r="D130" i="46"/>
  <c r="D131" i="46"/>
  <c r="D132" i="46"/>
  <c r="D133" i="46"/>
  <c r="D134" i="46"/>
  <c r="D135" i="46"/>
  <c r="D136" i="46"/>
  <c r="D137" i="46"/>
  <c r="D138" i="46"/>
  <c r="D139" i="46"/>
  <c r="D140" i="46"/>
  <c r="D141" i="46"/>
  <c r="D142" i="46"/>
  <c r="D143" i="46"/>
  <c r="D144" i="46"/>
  <c r="D145" i="46"/>
  <c r="D146" i="46"/>
  <c r="D147" i="46"/>
  <c r="D148" i="46"/>
  <c r="D149" i="46"/>
  <c r="D150" i="46"/>
  <c r="D151" i="46"/>
  <c r="D152" i="46"/>
  <c r="D153" i="46"/>
  <c r="D154" i="46"/>
  <c r="D155" i="46"/>
  <c r="D156" i="46"/>
  <c r="D157" i="46"/>
  <c r="D158" i="46"/>
  <c r="D159" i="46"/>
  <c r="D160" i="46"/>
  <c r="D161" i="46"/>
  <c r="D162" i="46"/>
  <c r="D163" i="46"/>
  <c r="D164" i="46"/>
  <c r="D165" i="46"/>
  <c r="D166" i="46"/>
  <c r="D167" i="46"/>
  <c r="D168" i="46"/>
  <c r="D169" i="46"/>
  <c r="D170" i="46"/>
  <c r="D171" i="46"/>
  <c r="D172" i="46"/>
  <c r="D173" i="46"/>
  <c r="D174" i="46"/>
  <c r="D175" i="46"/>
  <c r="D176" i="46"/>
  <c r="D177" i="46"/>
  <c r="D178" i="46"/>
  <c r="D179" i="46"/>
  <c r="D180" i="46"/>
  <c r="D181" i="46"/>
  <c r="D182" i="46"/>
  <c r="D183" i="46"/>
  <c r="D184" i="46"/>
  <c r="D185" i="46"/>
  <c r="D186" i="46"/>
  <c r="D187" i="46"/>
  <c r="D188" i="46"/>
  <c r="D189" i="46"/>
  <c r="D190" i="46"/>
  <c r="D191" i="46"/>
  <c r="D192" i="46"/>
  <c r="D193" i="46"/>
  <c r="D194" i="46"/>
  <c r="D195" i="46"/>
  <c r="D196" i="46"/>
  <c r="D197" i="46"/>
  <c r="D198" i="46"/>
  <c r="D199" i="46"/>
  <c r="D200" i="46"/>
  <c r="D201" i="46"/>
  <c r="D202" i="46"/>
  <c r="D203" i="46"/>
  <c r="D204" i="46"/>
  <c r="D205" i="46"/>
  <c r="D206" i="46"/>
  <c r="D207" i="46"/>
  <c r="D208" i="46"/>
  <c r="D209" i="46"/>
  <c r="D210" i="46"/>
  <c r="D211" i="46"/>
  <c r="D212" i="46"/>
  <c r="D213" i="46"/>
  <c r="D214" i="46"/>
  <c r="D215" i="46"/>
  <c r="D216" i="46"/>
  <c r="D217" i="46"/>
  <c r="D218" i="46"/>
  <c r="D219" i="46"/>
  <c r="D220" i="46"/>
  <c r="D221" i="46"/>
  <c r="D222" i="46"/>
  <c r="D223" i="46"/>
  <c r="D224" i="46"/>
  <c r="D225" i="46"/>
  <c r="D226" i="46"/>
  <c r="D227" i="46"/>
  <c r="D228" i="46"/>
  <c r="D229" i="46"/>
  <c r="D230" i="46"/>
  <c r="D231" i="46"/>
  <c r="D232" i="46"/>
  <c r="D233" i="46"/>
  <c r="D234" i="46"/>
  <c r="D235" i="46"/>
  <c r="D236" i="46"/>
  <c r="D237" i="46"/>
  <c r="D238" i="46"/>
  <c r="D239" i="46"/>
  <c r="D240" i="46"/>
  <c r="D241" i="46"/>
  <c r="D242" i="46"/>
  <c r="D243" i="46"/>
  <c r="D244" i="46"/>
  <c r="D245" i="46"/>
  <c r="D246" i="46"/>
  <c r="D247" i="46"/>
  <c r="D248" i="46"/>
  <c r="D249" i="46"/>
  <c r="D250" i="46"/>
  <c r="D251" i="46"/>
  <c r="D252" i="46"/>
  <c r="D253" i="46"/>
  <c r="D254" i="46"/>
  <c r="D255" i="46"/>
  <c r="D256" i="46"/>
  <c r="D257" i="46"/>
  <c r="D258" i="46"/>
  <c r="D259" i="46"/>
  <c r="D260" i="46"/>
  <c r="D261" i="46"/>
  <c r="D262" i="46"/>
  <c r="D263" i="46"/>
  <c r="D264" i="46"/>
  <c r="D265" i="46"/>
  <c r="D266" i="46"/>
  <c r="D267" i="46"/>
  <c r="D268" i="46"/>
  <c r="D269" i="46"/>
  <c r="D270" i="46"/>
  <c r="D271" i="46"/>
  <c r="D272" i="46"/>
  <c r="D273" i="46"/>
  <c r="D274" i="46"/>
  <c r="D275" i="46"/>
  <c r="D276" i="46"/>
  <c r="D277" i="46"/>
  <c r="D278" i="46"/>
  <c r="D279" i="46"/>
  <c r="D280" i="46"/>
  <c r="D281" i="46"/>
  <c r="D282" i="46"/>
  <c r="D283" i="46"/>
  <c r="D284" i="46"/>
  <c r="D285" i="46"/>
  <c r="D286" i="46"/>
  <c r="D287" i="46"/>
  <c r="D288" i="46"/>
  <c r="D289" i="46"/>
  <c r="D290" i="46"/>
  <c r="D291" i="46"/>
  <c r="D292" i="46"/>
  <c r="D293" i="46"/>
  <c r="D294" i="46"/>
  <c r="D295" i="46"/>
  <c r="D296" i="46"/>
  <c r="D297" i="46"/>
  <c r="D298" i="46"/>
  <c r="D299" i="46"/>
  <c r="D300" i="46"/>
  <c r="D301" i="46"/>
  <c r="D302" i="46"/>
  <c r="D303" i="46"/>
  <c r="D304" i="46"/>
  <c r="D305" i="46"/>
  <c r="D306" i="46"/>
  <c r="D307" i="46"/>
  <c r="D308" i="46"/>
  <c r="D309" i="46"/>
  <c r="D310" i="46"/>
  <c r="D311" i="46"/>
  <c r="D312" i="46"/>
  <c r="D313" i="46"/>
  <c r="D314" i="46"/>
  <c r="D315" i="46"/>
  <c r="D316" i="46"/>
  <c r="D317" i="46"/>
  <c r="D318" i="46"/>
  <c r="D319" i="46"/>
  <c r="D320" i="46"/>
  <c r="D321" i="46"/>
  <c r="D322" i="46"/>
  <c r="D323" i="46"/>
  <c r="D324" i="46"/>
  <c r="D325" i="46"/>
  <c r="D326" i="46"/>
  <c r="D327" i="46"/>
  <c r="D328" i="46"/>
  <c r="D329" i="46"/>
  <c r="D330" i="46"/>
  <c r="D331" i="46"/>
  <c r="D332" i="46"/>
  <c r="D333" i="46"/>
  <c r="D334" i="46"/>
  <c r="D335" i="46"/>
  <c r="D336" i="46"/>
  <c r="D337" i="46"/>
  <c r="D338" i="46"/>
  <c r="D339" i="46"/>
  <c r="D340" i="46"/>
  <c r="D341" i="46"/>
  <c r="D342" i="46"/>
  <c r="D343" i="46"/>
  <c r="D344" i="46"/>
  <c r="D345" i="46"/>
  <c r="D346" i="46"/>
  <c r="D347" i="46"/>
  <c r="D348" i="46"/>
  <c r="D349" i="46"/>
  <c r="D350" i="46"/>
  <c r="D351" i="46"/>
  <c r="D352" i="46"/>
  <c r="D353" i="46"/>
  <c r="D354" i="46"/>
  <c r="D355" i="46"/>
  <c r="D356" i="46"/>
  <c r="D357" i="46"/>
  <c r="D358" i="46"/>
  <c r="D359" i="46"/>
  <c r="D360" i="46"/>
  <c r="D361" i="46"/>
  <c r="D362" i="46"/>
  <c r="D363" i="46"/>
  <c r="D364" i="46"/>
  <c r="D365" i="46"/>
  <c r="D366" i="46"/>
  <c r="D367" i="46"/>
  <c r="D368" i="46"/>
  <c r="D369" i="46"/>
  <c r="D370" i="46"/>
  <c r="D371" i="46"/>
  <c r="D372" i="46"/>
  <c r="D373" i="46"/>
  <c r="D374" i="46"/>
  <c r="D375" i="46"/>
  <c r="D376" i="46"/>
  <c r="D377" i="46"/>
  <c r="D378" i="46"/>
  <c r="D379" i="46"/>
  <c r="D380" i="46"/>
  <c r="D381" i="46"/>
  <c r="D382" i="46"/>
  <c r="D383" i="46"/>
  <c r="D384" i="46"/>
  <c r="D385" i="46"/>
  <c r="D386" i="46"/>
  <c r="D387" i="46"/>
  <c r="D388" i="46"/>
  <c r="D389" i="46"/>
  <c r="D390" i="46"/>
  <c r="D391" i="46"/>
  <c r="D392" i="46"/>
  <c r="D393" i="46"/>
  <c r="D394" i="46"/>
  <c r="D395" i="46"/>
  <c r="D396" i="46"/>
  <c r="D397" i="46"/>
  <c r="D398" i="46"/>
  <c r="D399" i="46"/>
  <c r="D400" i="46"/>
  <c r="D401" i="46"/>
  <c r="D402" i="46"/>
  <c r="D403" i="46"/>
  <c r="D404" i="46"/>
  <c r="D405" i="46"/>
  <c r="D406" i="46"/>
  <c r="D407" i="46"/>
  <c r="D408" i="46"/>
  <c r="D409" i="46"/>
  <c r="D410" i="46"/>
  <c r="D411" i="46"/>
  <c r="D412" i="46"/>
  <c r="D413" i="46"/>
  <c r="D414" i="46"/>
  <c r="D415" i="46"/>
  <c r="D416" i="46"/>
  <c r="D417" i="46"/>
  <c r="D418" i="46"/>
  <c r="D419" i="46"/>
  <c r="D420" i="46"/>
  <c r="D421" i="46"/>
  <c r="D422" i="46"/>
  <c r="D423" i="46"/>
  <c r="D424" i="46"/>
  <c r="D425" i="46"/>
  <c r="D426" i="46"/>
  <c r="D427" i="46"/>
  <c r="D428" i="46"/>
  <c r="D429" i="46"/>
  <c r="D430" i="46"/>
  <c r="D431" i="46"/>
  <c r="D432" i="46"/>
  <c r="D433" i="46"/>
  <c r="D434" i="46"/>
  <c r="D435" i="46"/>
  <c r="D436" i="46"/>
  <c r="D437" i="46"/>
  <c r="D438" i="46"/>
  <c r="D439" i="46"/>
  <c r="D440" i="46"/>
  <c r="D441" i="46"/>
  <c r="E24" i="46"/>
  <c r="E25" i="46"/>
  <c r="E26" i="46"/>
  <c r="E27" i="46"/>
  <c r="E28" i="46"/>
  <c r="E29" i="46"/>
  <c r="E30" i="46"/>
  <c r="E31" i="46"/>
  <c r="E32" i="46"/>
  <c r="E33" i="46"/>
  <c r="E34" i="46"/>
  <c r="E35" i="46"/>
  <c r="E36" i="46"/>
  <c r="E37" i="46"/>
  <c r="E38" i="46"/>
  <c r="E39" i="46"/>
  <c r="E40" i="46"/>
  <c r="E41" i="46"/>
  <c r="E42" i="46"/>
  <c r="E43" i="46"/>
  <c r="E44" i="46"/>
  <c r="E45" i="46"/>
  <c r="E46" i="46"/>
  <c r="E47" i="46"/>
  <c r="E48" i="46"/>
  <c r="E49" i="46"/>
  <c r="E50" i="46"/>
  <c r="E51" i="46"/>
  <c r="E52" i="46"/>
  <c r="E53" i="46"/>
  <c r="E54" i="46"/>
  <c r="E55" i="46"/>
  <c r="E56" i="46"/>
  <c r="E57" i="46"/>
  <c r="E58" i="46"/>
  <c r="E59" i="46"/>
  <c r="E60" i="46"/>
  <c r="E61" i="46"/>
  <c r="E62" i="46"/>
  <c r="E63" i="46"/>
  <c r="E64" i="46"/>
  <c r="E65" i="46"/>
  <c r="E66" i="46"/>
  <c r="E67" i="46"/>
  <c r="E68" i="46"/>
  <c r="E69" i="46"/>
  <c r="E70" i="46"/>
  <c r="E71" i="46"/>
  <c r="E72" i="46"/>
  <c r="E73" i="46"/>
  <c r="E74" i="46"/>
  <c r="E75" i="46"/>
  <c r="E76" i="46"/>
  <c r="E77" i="46"/>
  <c r="E78" i="46"/>
  <c r="E79" i="46"/>
  <c r="E80" i="46"/>
  <c r="E81" i="46"/>
  <c r="E82" i="46"/>
  <c r="E83" i="46"/>
  <c r="E84" i="46"/>
  <c r="E85" i="46"/>
  <c r="E86" i="46"/>
  <c r="E87" i="46"/>
  <c r="E88" i="46"/>
  <c r="E89" i="46"/>
  <c r="E90" i="46"/>
  <c r="E91" i="46"/>
  <c r="E92" i="46"/>
  <c r="E93" i="46"/>
  <c r="E94" i="46"/>
  <c r="E95" i="46"/>
  <c r="E96" i="46"/>
  <c r="E97" i="46"/>
  <c r="E98" i="46"/>
  <c r="E99" i="46"/>
  <c r="E100" i="46"/>
  <c r="E101" i="46"/>
  <c r="E102" i="46"/>
  <c r="E103" i="46"/>
  <c r="E104" i="46"/>
  <c r="E105" i="46"/>
  <c r="E106" i="46"/>
  <c r="E107" i="46"/>
  <c r="E108" i="46"/>
  <c r="E109" i="46"/>
  <c r="E110" i="46"/>
  <c r="E111" i="46"/>
  <c r="E112" i="46"/>
  <c r="E113" i="46"/>
  <c r="E114" i="46"/>
  <c r="E115" i="46"/>
  <c r="E116" i="46"/>
  <c r="E117" i="46"/>
  <c r="E118" i="46"/>
  <c r="E119" i="46"/>
  <c r="E120" i="46"/>
  <c r="E121" i="46"/>
  <c r="E122" i="46"/>
  <c r="E123" i="46"/>
  <c r="E124" i="46"/>
  <c r="E125" i="46"/>
  <c r="E126" i="46"/>
  <c r="E127" i="46"/>
  <c r="E128" i="46"/>
  <c r="E129" i="46"/>
  <c r="E130" i="46"/>
  <c r="E131" i="46"/>
  <c r="E132" i="46"/>
  <c r="E133" i="46"/>
  <c r="E134" i="46"/>
  <c r="E135" i="46"/>
  <c r="E136" i="46"/>
  <c r="E137" i="46"/>
  <c r="E138" i="46"/>
  <c r="E139" i="46"/>
  <c r="E140" i="46"/>
  <c r="E141" i="46"/>
  <c r="E142" i="46"/>
  <c r="E143" i="46"/>
  <c r="E144" i="46"/>
  <c r="E145" i="46"/>
  <c r="E146" i="46"/>
  <c r="E147" i="46"/>
  <c r="E148" i="46"/>
  <c r="E149" i="46"/>
  <c r="E150" i="46"/>
  <c r="E151" i="46"/>
  <c r="E152" i="46"/>
  <c r="E153" i="46"/>
  <c r="E154" i="46"/>
  <c r="E155" i="46"/>
  <c r="E156" i="46"/>
  <c r="E157" i="46"/>
  <c r="E158" i="46"/>
  <c r="E159" i="46"/>
  <c r="E160" i="46"/>
  <c r="E161" i="46"/>
  <c r="E162" i="46"/>
  <c r="E163" i="46"/>
  <c r="E164" i="46"/>
  <c r="E165" i="46"/>
  <c r="E166" i="46"/>
  <c r="E167" i="46"/>
  <c r="E168" i="46"/>
  <c r="E169" i="46"/>
  <c r="E170" i="46"/>
  <c r="E171" i="46"/>
  <c r="E172" i="46"/>
  <c r="E173" i="46"/>
  <c r="E174" i="46"/>
  <c r="E175" i="46"/>
  <c r="E176" i="46"/>
  <c r="E177" i="46"/>
  <c r="E178" i="46"/>
  <c r="E179" i="46"/>
  <c r="E180" i="46"/>
  <c r="E181" i="46"/>
  <c r="E182" i="46"/>
  <c r="E183" i="46"/>
  <c r="E184" i="46"/>
  <c r="E185" i="46"/>
  <c r="E186" i="46"/>
  <c r="E187" i="46"/>
  <c r="E188" i="46"/>
  <c r="E189" i="46"/>
  <c r="E190" i="46"/>
  <c r="E191" i="46"/>
  <c r="E192" i="46"/>
  <c r="E193" i="46"/>
  <c r="E194" i="46"/>
  <c r="E195" i="46"/>
  <c r="E196" i="46"/>
  <c r="E197" i="46"/>
  <c r="E198" i="46"/>
  <c r="E199" i="46"/>
  <c r="E200" i="46"/>
  <c r="E201" i="46"/>
  <c r="E202" i="46"/>
  <c r="E203" i="46"/>
  <c r="E204" i="46"/>
  <c r="E205" i="46"/>
  <c r="E206" i="46"/>
  <c r="E207" i="46"/>
  <c r="E208" i="46"/>
  <c r="E209" i="46"/>
  <c r="E210" i="46"/>
  <c r="E211" i="46"/>
  <c r="E212" i="46"/>
  <c r="E213" i="46"/>
  <c r="E214" i="46"/>
  <c r="E215" i="46"/>
  <c r="E216" i="46"/>
  <c r="E217" i="46"/>
  <c r="E218" i="46"/>
  <c r="E219" i="46"/>
  <c r="E220" i="46"/>
  <c r="E221" i="46"/>
  <c r="E222" i="46"/>
  <c r="E223" i="46"/>
  <c r="E224" i="46"/>
  <c r="E225" i="46"/>
  <c r="E226" i="46"/>
  <c r="E227" i="46"/>
  <c r="E228" i="46"/>
  <c r="E229" i="46"/>
  <c r="E230" i="46"/>
  <c r="E231" i="46"/>
  <c r="E232" i="46"/>
  <c r="E233" i="46"/>
  <c r="E234" i="46"/>
  <c r="E235" i="46"/>
  <c r="E236" i="46"/>
  <c r="E237" i="46"/>
  <c r="E238" i="46"/>
  <c r="E239" i="46"/>
  <c r="E240" i="46"/>
  <c r="E241" i="46"/>
  <c r="E242" i="46"/>
  <c r="E243" i="46"/>
  <c r="E244" i="46"/>
  <c r="E245" i="46"/>
  <c r="E246" i="46"/>
  <c r="E247" i="46"/>
  <c r="E248" i="46"/>
  <c r="E249" i="46"/>
  <c r="E250" i="46"/>
  <c r="E251" i="46"/>
  <c r="E252" i="46"/>
  <c r="E253" i="46"/>
  <c r="E254" i="46"/>
  <c r="E255" i="46"/>
  <c r="E256" i="46"/>
  <c r="E257" i="46"/>
  <c r="E258" i="46"/>
  <c r="E259" i="46"/>
  <c r="E260" i="46"/>
  <c r="E261" i="46"/>
  <c r="E262" i="46"/>
  <c r="E263" i="46"/>
  <c r="E264" i="46"/>
  <c r="E265" i="46"/>
  <c r="E266" i="46"/>
  <c r="E267" i="46"/>
  <c r="E268" i="46"/>
  <c r="E269" i="46"/>
  <c r="E270" i="46"/>
  <c r="E271" i="46"/>
  <c r="E272" i="46"/>
  <c r="E273" i="46"/>
  <c r="E274" i="46"/>
  <c r="E275" i="46"/>
  <c r="E276" i="46"/>
  <c r="E277" i="46"/>
  <c r="E278" i="46"/>
  <c r="E279" i="46"/>
  <c r="E280" i="46"/>
  <c r="E281" i="46"/>
  <c r="E282" i="46"/>
  <c r="E283" i="46"/>
  <c r="E284" i="46"/>
  <c r="E285" i="46"/>
  <c r="E286" i="46"/>
  <c r="E287" i="46"/>
  <c r="E288" i="46"/>
  <c r="E289" i="46"/>
  <c r="E290" i="46"/>
  <c r="E291" i="46"/>
  <c r="E292" i="46"/>
  <c r="E293" i="46"/>
  <c r="E294" i="46"/>
  <c r="E295" i="46"/>
  <c r="E296" i="46"/>
  <c r="E297" i="46"/>
  <c r="E298" i="46"/>
  <c r="E299" i="46"/>
  <c r="E300" i="46"/>
  <c r="E301" i="46"/>
  <c r="E302" i="46"/>
  <c r="E303" i="46"/>
  <c r="E304" i="46"/>
  <c r="E305" i="46"/>
  <c r="E306" i="46"/>
  <c r="E307" i="46"/>
  <c r="E308" i="46"/>
  <c r="E309" i="46"/>
  <c r="E310" i="46"/>
  <c r="E311" i="46"/>
  <c r="E312" i="46"/>
  <c r="E313" i="46"/>
  <c r="E314" i="46"/>
  <c r="E315" i="46"/>
  <c r="E316" i="46"/>
  <c r="E317" i="46"/>
  <c r="E318" i="46"/>
  <c r="E319" i="46"/>
  <c r="E320" i="46"/>
  <c r="E321" i="46"/>
  <c r="E322" i="46"/>
  <c r="E323" i="46"/>
  <c r="E324" i="46"/>
  <c r="E325" i="46"/>
  <c r="E326" i="46"/>
  <c r="E327" i="46"/>
  <c r="E328" i="46"/>
  <c r="E329" i="46"/>
  <c r="E330" i="46"/>
  <c r="E331" i="46"/>
  <c r="E332" i="46"/>
  <c r="E333" i="46"/>
  <c r="E334" i="46"/>
  <c r="E335" i="46"/>
  <c r="E336" i="46"/>
  <c r="E337" i="46"/>
  <c r="E338" i="46"/>
  <c r="E339" i="46"/>
  <c r="E340" i="46"/>
  <c r="E341" i="46"/>
  <c r="E342" i="46"/>
  <c r="E343" i="46"/>
  <c r="E344" i="46"/>
  <c r="E345" i="46"/>
  <c r="E346" i="46"/>
  <c r="E347" i="46"/>
  <c r="E348" i="46"/>
  <c r="E349" i="46"/>
  <c r="E350" i="46"/>
  <c r="E351" i="46"/>
  <c r="E352" i="46"/>
  <c r="E353" i="46"/>
  <c r="E354" i="46"/>
  <c r="E355" i="46"/>
  <c r="E356" i="46"/>
  <c r="E357" i="46"/>
  <c r="E358" i="46"/>
  <c r="E359" i="46"/>
  <c r="E360" i="46"/>
  <c r="E361" i="46"/>
  <c r="E362" i="46"/>
  <c r="E363" i="46"/>
  <c r="E364" i="46"/>
  <c r="E365" i="46"/>
  <c r="E366" i="46"/>
  <c r="E367" i="46"/>
  <c r="E368" i="46"/>
  <c r="E369" i="46"/>
  <c r="E370" i="46"/>
  <c r="E371" i="46"/>
  <c r="E372" i="46"/>
  <c r="E373" i="46"/>
  <c r="E374" i="46"/>
  <c r="E375" i="46"/>
  <c r="E376" i="46"/>
  <c r="E377" i="46"/>
  <c r="E378" i="46"/>
  <c r="E379" i="46"/>
  <c r="E380" i="46"/>
  <c r="E381" i="46"/>
  <c r="E382" i="46"/>
  <c r="E383" i="46"/>
  <c r="E384" i="46"/>
  <c r="E385" i="46"/>
  <c r="E386" i="46"/>
  <c r="E387" i="46"/>
  <c r="E388" i="46"/>
  <c r="E389" i="46"/>
  <c r="E390" i="46"/>
  <c r="E391" i="46"/>
  <c r="E392" i="46"/>
  <c r="E393" i="46"/>
  <c r="E394" i="46"/>
  <c r="E395" i="46"/>
  <c r="E396" i="46"/>
  <c r="E397" i="46"/>
  <c r="E398" i="46"/>
  <c r="E399" i="46"/>
  <c r="E400" i="46"/>
  <c r="E401" i="46"/>
  <c r="E402" i="46"/>
  <c r="E403" i="46"/>
  <c r="E404" i="46"/>
  <c r="E405" i="46"/>
  <c r="E406" i="46"/>
  <c r="E407" i="46"/>
  <c r="E408" i="46"/>
  <c r="E409" i="46"/>
  <c r="E410" i="46"/>
  <c r="E411" i="46"/>
  <c r="E412" i="46"/>
  <c r="E413" i="46"/>
  <c r="E414" i="46"/>
  <c r="E415" i="46"/>
  <c r="E416" i="46"/>
  <c r="E417" i="46"/>
  <c r="E418" i="46"/>
  <c r="E419" i="46"/>
  <c r="E420" i="46"/>
  <c r="E421" i="46"/>
  <c r="E422" i="46"/>
  <c r="E423" i="46"/>
  <c r="E424" i="46"/>
  <c r="E425" i="46"/>
  <c r="E426" i="46"/>
  <c r="E427" i="46"/>
  <c r="E428" i="46"/>
  <c r="E429" i="46"/>
  <c r="E430" i="46"/>
  <c r="E431" i="46"/>
  <c r="E432" i="46"/>
  <c r="E433" i="46"/>
  <c r="E434" i="46"/>
  <c r="E435" i="46"/>
  <c r="E436" i="46"/>
  <c r="E437" i="46"/>
  <c r="E438" i="46"/>
  <c r="E439" i="46"/>
  <c r="E440" i="46"/>
  <c r="E441" i="46"/>
  <c r="F24" i="46"/>
  <c r="F25" i="46"/>
  <c r="F26" i="46"/>
  <c r="F27" i="46"/>
  <c r="F28" i="46"/>
  <c r="F29" i="46"/>
  <c r="F30" i="46"/>
  <c r="F31" i="46"/>
  <c r="F32" i="46"/>
  <c r="F33" i="46"/>
  <c r="F34" i="46"/>
  <c r="F35" i="46"/>
  <c r="F36" i="46"/>
  <c r="F37" i="46"/>
  <c r="F38" i="46"/>
  <c r="F39" i="46"/>
  <c r="F40" i="46"/>
  <c r="F41" i="46"/>
  <c r="F42" i="46"/>
  <c r="F43" i="46"/>
  <c r="F44" i="46"/>
  <c r="F45" i="46"/>
  <c r="F46" i="46"/>
  <c r="F47" i="46"/>
  <c r="F48" i="46"/>
  <c r="F49" i="46"/>
  <c r="F50" i="46"/>
  <c r="F51" i="46"/>
  <c r="F52" i="46"/>
  <c r="F53" i="46"/>
  <c r="F54" i="46"/>
  <c r="F55" i="46"/>
  <c r="F56" i="46"/>
  <c r="F57" i="46"/>
  <c r="F58" i="46"/>
  <c r="F59" i="46"/>
  <c r="F60" i="46"/>
  <c r="F61" i="46"/>
  <c r="F62" i="46"/>
  <c r="F63" i="46"/>
  <c r="F64" i="46"/>
  <c r="F65" i="46"/>
  <c r="F66" i="46"/>
  <c r="F67" i="46"/>
  <c r="F68" i="46"/>
  <c r="F69" i="46"/>
  <c r="F70" i="46"/>
  <c r="F71" i="46"/>
  <c r="F72" i="46"/>
  <c r="F73" i="46"/>
  <c r="F74" i="46"/>
  <c r="F75" i="46"/>
  <c r="F76" i="46"/>
  <c r="F77" i="46"/>
  <c r="F78" i="46"/>
  <c r="F79" i="46"/>
  <c r="F80" i="46"/>
  <c r="F81" i="46"/>
  <c r="F82" i="46"/>
  <c r="F83" i="46"/>
  <c r="F84" i="46"/>
  <c r="F85" i="46"/>
  <c r="F86" i="46"/>
  <c r="F87" i="46"/>
  <c r="F88" i="46"/>
  <c r="F89" i="46"/>
  <c r="F90" i="46"/>
  <c r="F91" i="46"/>
  <c r="F92" i="46"/>
  <c r="F93" i="46"/>
  <c r="F94" i="46"/>
  <c r="F95" i="46"/>
  <c r="F96" i="46"/>
  <c r="F97" i="46"/>
  <c r="F98" i="46"/>
  <c r="F99" i="46"/>
  <c r="F100" i="46"/>
  <c r="F101" i="46"/>
  <c r="F102" i="46"/>
  <c r="F103" i="46"/>
  <c r="F104" i="46"/>
  <c r="F105" i="46"/>
  <c r="F106" i="46"/>
  <c r="F107" i="46"/>
  <c r="F108" i="46"/>
  <c r="F109" i="46"/>
  <c r="F110" i="46"/>
  <c r="F111" i="46"/>
  <c r="F112" i="46"/>
  <c r="F113" i="46"/>
  <c r="F114" i="46"/>
  <c r="F115" i="46"/>
  <c r="F116" i="46"/>
  <c r="F117" i="46"/>
  <c r="F118" i="46"/>
  <c r="F119" i="46"/>
  <c r="F120" i="46"/>
  <c r="F121" i="46"/>
  <c r="F122" i="46"/>
  <c r="F123" i="46"/>
  <c r="F124" i="46"/>
  <c r="F125" i="46"/>
  <c r="F126" i="46"/>
  <c r="F127" i="46"/>
  <c r="F128" i="46"/>
  <c r="F129" i="46"/>
  <c r="F130" i="46"/>
  <c r="F131" i="46"/>
  <c r="F132" i="46"/>
  <c r="F133" i="46"/>
  <c r="F134" i="46"/>
  <c r="F135" i="46"/>
  <c r="F136" i="46"/>
  <c r="F137" i="46"/>
  <c r="F138" i="46"/>
  <c r="F139" i="46"/>
  <c r="F140" i="46"/>
  <c r="F141" i="46"/>
  <c r="F142" i="46"/>
  <c r="F143" i="46"/>
  <c r="F144" i="46"/>
  <c r="F145" i="46"/>
  <c r="F146" i="46"/>
  <c r="F147" i="46"/>
  <c r="F148" i="46"/>
  <c r="F149" i="46"/>
  <c r="F150" i="46"/>
  <c r="F151" i="46"/>
  <c r="F152" i="46"/>
  <c r="F153" i="46"/>
  <c r="F154" i="46"/>
  <c r="F155" i="46"/>
  <c r="F156" i="46"/>
  <c r="F157" i="46"/>
  <c r="F158" i="46"/>
  <c r="F159" i="46"/>
  <c r="F160" i="46"/>
  <c r="F161" i="46"/>
  <c r="F162" i="46"/>
  <c r="F163" i="46"/>
  <c r="F164" i="46"/>
  <c r="F165" i="46"/>
  <c r="F166" i="46"/>
  <c r="F167" i="46"/>
  <c r="F168" i="46"/>
  <c r="F169" i="46"/>
  <c r="F170" i="46"/>
  <c r="F171" i="46"/>
  <c r="F172" i="46"/>
  <c r="F173" i="46"/>
  <c r="F174" i="46"/>
  <c r="F175" i="46"/>
  <c r="F176" i="46"/>
  <c r="F177" i="46"/>
  <c r="F178" i="46"/>
  <c r="F179" i="46"/>
  <c r="F180" i="46"/>
  <c r="F181" i="46"/>
  <c r="F182" i="46"/>
  <c r="F183" i="46"/>
  <c r="F184" i="46"/>
  <c r="F185" i="46"/>
  <c r="F186" i="46"/>
  <c r="F187" i="46"/>
  <c r="F188" i="46"/>
  <c r="F189" i="46"/>
  <c r="F190" i="46"/>
  <c r="F191" i="46"/>
  <c r="F192" i="46"/>
  <c r="F193" i="46"/>
  <c r="F194" i="46"/>
  <c r="F195" i="46"/>
  <c r="F196" i="46"/>
  <c r="F197" i="46"/>
  <c r="F198" i="46"/>
  <c r="F199" i="46"/>
  <c r="F200" i="46"/>
  <c r="F201" i="46"/>
  <c r="F202" i="46"/>
  <c r="F203" i="46"/>
  <c r="F204" i="46"/>
  <c r="F205" i="46"/>
  <c r="F206" i="46"/>
  <c r="F207" i="46"/>
  <c r="F208" i="46"/>
  <c r="F209" i="46"/>
  <c r="F210" i="46"/>
  <c r="F211" i="46"/>
  <c r="F212" i="46"/>
  <c r="F213" i="46"/>
  <c r="F214" i="46"/>
  <c r="F215" i="46"/>
  <c r="F216" i="46"/>
  <c r="F217" i="46"/>
  <c r="F218" i="46"/>
  <c r="F219" i="46"/>
  <c r="F220" i="46"/>
  <c r="F221" i="46"/>
  <c r="F222" i="46"/>
  <c r="F223" i="46"/>
  <c r="F224" i="46"/>
  <c r="F225" i="46"/>
  <c r="F226" i="46"/>
  <c r="F227" i="46"/>
  <c r="F228" i="46"/>
  <c r="F229" i="46"/>
  <c r="F230" i="46"/>
  <c r="F231" i="46"/>
  <c r="F232" i="46"/>
  <c r="F233" i="46"/>
  <c r="F234" i="46"/>
  <c r="F235" i="46"/>
  <c r="F236" i="46"/>
  <c r="F237" i="46"/>
  <c r="F238" i="46"/>
  <c r="F239" i="46"/>
  <c r="F240" i="46"/>
  <c r="F241" i="46"/>
  <c r="F242" i="46"/>
  <c r="F243" i="46"/>
  <c r="F244" i="46"/>
  <c r="F245" i="46"/>
  <c r="F246" i="46"/>
  <c r="F247" i="46"/>
  <c r="F248" i="46"/>
  <c r="F249" i="46"/>
  <c r="F250" i="46"/>
  <c r="F251" i="46"/>
  <c r="F252" i="46"/>
  <c r="F253" i="46"/>
  <c r="F254" i="46"/>
  <c r="F255" i="46"/>
  <c r="F256" i="46"/>
  <c r="F257" i="46"/>
  <c r="F258" i="46"/>
  <c r="F259" i="46"/>
  <c r="F260" i="46"/>
  <c r="F261" i="46"/>
  <c r="F262" i="46"/>
  <c r="F263" i="46"/>
  <c r="F264" i="46"/>
  <c r="F265" i="46"/>
  <c r="F266" i="46"/>
  <c r="F267" i="46"/>
  <c r="F268" i="46"/>
  <c r="F269" i="46"/>
  <c r="F270" i="46"/>
  <c r="F271" i="46"/>
  <c r="F272" i="46"/>
  <c r="F273" i="46"/>
  <c r="F274" i="46"/>
  <c r="F275" i="46"/>
  <c r="F276" i="46"/>
  <c r="F277" i="46"/>
  <c r="F278" i="46"/>
  <c r="F279" i="46"/>
  <c r="F280" i="46"/>
  <c r="F281" i="46"/>
  <c r="F282" i="46"/>
  <c r="F283" i="46"/>
  <c r="F284" i="46"/>
  <c r="F285" i="46"/>
  <c r="F286" i="46"/>
  <c r="F287" i="46"/>
  <c r="F288" i="46"/>
  <c r="F289" i="46"/>
  <c r="F290" i="46"/>
  <c r="F291" i="46"/>
  <c r="F292" i="46"/>
  <c r="F293" i="46"/>
  <c r="F294" i="46"/>
  <c r="F295" i="46"/>
  <c r="F296" i="46"/>
  <c r="F297" i="46"/>
  <c r="F298" i="46"/>
  <c r="F299" i="46"/>
  <c r="F300" i="46"/>
  <c r="F301" i="46"/>
  <c r="F302" i="46"/>
  <c r="F303" i="46"/>
  <c r="F304" i="46"/>
  <c r="F305" i="46"/>
  <c r="F306" i="46"/>
  <c r="F307" i="46"/>
  <c r="F308" i="46"/>
  <c r="F309" i="46"/>
  <c r="F310" i="46"/>
  <c r="F311" i="46"/>
  <c r="F312" i="46"/>
  <c r="F313" i="46"/>
  <c r="F314" i="46"/>
  <c r="F315" i="46"/>
  <c r="F316" i="46"/>
  <c r="F317" i="46"/>
  <c r="F318" i="46"/>
  <c r="F319" i="46"/>
  <c r="F320" i="46"/>
  <c r="F321" i="46"/>
  <c r="F322" i="46"/>
  <c r="F323" i="46"/>
  <c r="F324" i="46"/>
  <c r="F325" i="46"/>
  <c r="F326" i="46"/>
  <c r="F327" i="46"/>
  <c r="F328" i="46"/>
  <c r="F329" i="46"/>
  <c r="F330" i="46"/>
  <c r="F331" i="46"/>
  <c r="F332" i="46"/>
  <c r="F333" i="46"/>
  <c r="F334" i="46"/>
  <c r="F335" i="46"/>
  <c r="F336" i="46"/>
  <c r="F337" i="46"/>
  <c r="F338" i="46"/>
  <c r="F339" i="46"/>
  <c r="F340" i="46"/>
  <c r="F341" i="46"/>
  <c r="F342" i="46"/>
  <c r="F343" i="46"/>
  <c r="F344" i="46"/>
  <c r="F345" i="46"/>
  <c r="F346" i="46"/>
  <c r="F347" i="46"/>
  <c r="F348" i="46"/>
  <c r="F349" i="46"/>
  <c r="F350" i="46"/>
  <c r="F351" i="46"/>
  <c r="F352" i="46"/>
  <c r="F353" i="46"/>
  <c r="F354" i="46"/>
  <c r="F355" i="46"/>
  <c r="F356" i="46"/>
  <c r="F357" i="46"/>
  <c r="F358" i="46"/>
  <c r="F359" i="46"/>
  <c r="F360" i="46"/>
  <c r="F361" i="46"/>
  <c r="F362" i="46"/>
  <c r="F363" i="46"/>
  <c r="F364" i="46"/>
  <c r="F365" i="46"/>
  <c r="F366" i="46"/>
  <c r="F367" i="46"/>
  <c r="F368" i="46"/>
  <c r="F369" i="46"/>
  <c r="F370" i="46"/>
  <c r="F371" i="46"/>
  <c r="F372" i="46"/>
  <c r="F373" i="46"/>
  <c r="F374" i="46"/>
  <c r="F375" i="46"/>
  <c r="F376" i="46"/>
  <c r="F377" i="46"/>
  <c r="F378" i="46"/>
  <c r="F379" i="46"/>
  <c r="F380" i="46"/>
  <c r="F381" i="46"/>
  <c r="F382" i="46"/>
  <c r="F383" i="46"/>
  <c r="F384" i="46"/>
  <c r="F385" i="46"/>
  <c r="F386" i="46"/>
  <c r="F387" i="46"/>
  <c r="F388" i="46"/>
  <c r="F389" i="46"/>
  <c r="F390" i="46"/>
  <c r="F391" i="46"/>
  <c r="F392" i="46"/>
  <c r="F393" i="46"/>
  <c r="F394" i="46"/>
  <c r="F395" i="46"/>
  <c r="F396" i="46"/>
  <c r="F397" i="46"/>
  <c r="F398" i="46"/>
  <c r="F399" i="46"/>
  <c r="F400" i="46"/>
  <c r="F401" i="46"/>
  <c r="F402" i="46"/>
  <c r="F403" i="46"/>
  <c r="F404" i="46"/>
  <c r="F405" i="46"/>
  <c r="F406" i="46"/>
  <c r="F407" i="46"/>
  <c r="F408" i="46"/>
  <c r="F409" i="46"/>
  <c r="F410" i="46"/>
  <c r="F411" i="46"/>
  <c r="F412" i="46"/>
  <c r="F413" i="46"/>
  <c r="F414" i="46"/>
  <c r="F415" i="46"/>
  <c r="F416" i="46"/>
  <c r="F417" i="46"/>
  <c r="F418" i="46"/>
  <c r="F419" i="46"/>
  <c r="F420" i="46"/>
  <c r="F421" i="46"/>
  <c r="F422" i="46"/>
  <c r="F423" i="46"/>
  <c r="F424" i="46"/>
  <c r="F425" i="46"/>
  <c r="F426" i="46"/>
  <c r="F427" i="46"/>
  <c r="F428" i="46"/>
  <c r="F429" i="46"/>
  <c r="F430" i="46"/>
  <c r="F431" i="46"/>
  <c r="F432" i="46"/>
  <c r="F433" i="46"/>
  <c r="F434" i="46"/>
  <c r="F435" i="46"/>
  <c r="F436" i="46"/>
  <c r="F437" i="46"/>
  <c r="F438" i="46"/>
  <c r="F439" i="46"/>
  <c r="F440" i="46"/>
  <c r="F441" i="46"/>
  <c r="G24" i="46"/>
  <c r="G25" i="46"/>
  <c r="G26" i="46"/>
  <c r="G27" i="46"/>
  <c r="G28" i="46"/>
  <c r="G29" i="46"/>
  <c r="G30" i="46"/>
  <c r="G31" i="46"/>
  <c r="G32" i="46"/>
  <c r="G33" i="46"/>
  <c r="G34" i="46"/>
  <c r="G35" i="46"/>
  <c r="G36" i="46"/>
  <c r="G37" i="46"/>
  <c r="G38" i="46"/>
  <c r="G39" i="46"/>
  <c r="G40" i="46"/>
  <c r="G41" i="46"/>
  <c r="G42" i="46"/>
  <c r="G43" i="46"/>
  <c r="G44" i="46"/>
  <c r="G45" i="46"/>
  <c r="G46" i="46"/>
  <c r="G47" i="46"/>
  <c r="G48" i="46"/>
  <c r="G49" i="46"/>
  <c r="G50" i="46"/>
  <c r="G51" i="46"/>
  <c r="G52" i="46"/>
  <c r="G53" i="46"/>
  <c r="G54" i="46"/>
  <c r="G55" i="46"/>
  <c r="G56" i="46"/>
  <c r="G57" i="46"/>
  <c r="G58" i="46"/>
  <c r="G59" i="46"/>
  <c r="G60" i="46"/>
  <c r="G61" i="46"/>
  <c r="G62" i="46"/>
  <c r="G63" i="46"/>
  <c r="G64" i="46"/>
  <c r="G65" i="46"/>
  <c r="G66" i="46"/>
  <c r="G67" i="46"/>
  <c r="G68" i="46"/>
  <c r="G69" i="46"/>
  <c r="G70" i="46"/>
  <c r="G71" i="46"/>
  <c r="G72" i="46"/>
  <c r="G73" i="46"/>
  <c r="G74" i="46"/>
  <c r="G75" i="46"/>
  <c r="G76" i="46"/>
  <c r="G77" i="46"/>
  <c r="G78" i="46"/>
  <c r="G79" i="46"/>
  <c r="G80" i="46"/>
  <c r="G81" i="46"/>
  <c r="G82" i="46"/>
  <c r="G83" i="46"/>
  <c r="G84" i="46"/>
  <c r="G85" i="46"/>
  <c r="G86" i="46"/>
  <c r="G87" i="46"/>
  <c r="G88" i="46"/>
  <c r="G89" i="46"/>
  <c r="G90" i="46"/>
  <c r="G91" i="46"/>
  <c r="G92" i="46"/>
  <c r="G93" i="46"/>
  <c r="G94" i="46"/>
  <c r="G95" i="46"/>
  <c r="G96" i="46"/>
  <c r="G97" i="46"/>
  <c r="G98" i="46"/>
  <c r="G99" i="46"/>
  <c r="G100" i="46"/>
  <c r="G101" i="46"/>
  <c r="G102" i="46"/>
  <c r="G103" i="46"/>
  <c r="G104" i="46"/>
  <c r="G105" i="46"/>
  <c r="G106" i="46"/>
  <c r="G107" i="46"/>
  <c r="G108" i="46"/>
  <c r="G109" i="46"/>
  <c r="G110" i="46"/>
  <c r="G111" i="46"/>
  <c r="G112" i="46"/>
  <c r="G113" i="46"/>
  <c r="G114" i="46"/>
  <c r="G115" i="46"/>
  <c r="G116" i="46"/>
  <c r="G117" i="46"/>
  <c r="G118" i="46"/>
  <c r="G119" i="46"/>
  <c r="G120" i="46"/>
  <c r="G121" i="46"/>
  <c r="G122" i="46"/>
  <c r="G123" i="46"/>
  <c r="G124" i="46"/>
  <c r="G125" i="46"/>
  <c r="G126" i="46"/>
  <c r="G127" i="46"/>
  <c r="G128" i="46"/>
  <c r="G129" i="46"/>
  <c r="G130" i="46"/>
  <c r="G131" i="46"/>
  <c r="G132" i="46"/>
  <c r="G133" i="46"/>
  <c r="G134" i="46"/>
  <c r="G135" i="46"/>
  <c r="G136" i="46"/>
  <c r="G137" i="46"/>
  <c r="G138" i="46"/>
  <c r="G139" i="46"/>
  <c r="G140" i="46"/>
  <c r="G141" i="46"/>
  <c r="G142" i="46"/>
  <c r="G143" i="46"/>
  <c r="G144" i="46"/>
  <c r="G145" i="46"/>
  <c r="G146" i="46"/>
  <c r="G147" i="46"/>
  <c r="G148" i="46"/>
  <c r="G149" i="46"/>
  <c r="G150" i="46"/>
  <c r="G151" i="46"/>
  <c r="G152" i="46"/>
  <c r="G153" i="46"/>
  <c r="G154" i="46"/>
  <c r="G155" i="46"/>
  <c r="G156" i="46"/>
  <c r="G157" i="46"/>
  <c r="G158" i="46"/>
  <c r="G159" i="46"/>
  <c r="G160" i="46"/>
  <c r="G161" i="46"/>
  <c r="G162" i="46"/>
  <c r="G163" i="46"/>
  <c r="G164" i="46"/>
  <c r="G165" i="46"/>
  <c r="G166" i="46"/>
  <c r="G167" i="46"/>
  <c r="G168" i="46"/>
  <c r="G169" i="46"/>
  <c r="G170" i="46"/>
  <c r="G171" i="46"/>
  <c r="G172" i="46"/>
  <c r="G173" i="46"/>
  <c r="G174" i="46"/>
  <c r="G175" i="46"/>
  <c r="G176" i="46"/>
  <c r="G177" i="46"/>
  <c r="G178" i="46"/>
  <c r="G179" i="46"/>
  <c r="G180" i="46"/>
  <c r="G181" i="46"/>
  <c r="G182" i="46"/>
  <c r="G183" i="46"/>
  <c r="G184" i="46"/>
  <c r="G185" i="46"/>
  <c r="G186" i="46"/>
  <c r="G187" i="46"/>
  <c r="G188" i="46"/>
  <c r="G189" i="46"/>
  <c r="G190" i="46"/>
  <c r="G191" i="46"/>
  <c r="G192" i="46"/>
  <c r="G193" i="46"/>
  <c r="G194" i="46"/>
  <c r="G195" i="46"/>
  <c r="G196" i="46"/>
  <c r="G197" i="46"/>
  <c r="G198" i="46"/>
  <c r="G199" i="46"/>
  <c r="G200" i="46"/>
  <c r="G201" i="46"/>
  <c r="G202" i="46"/>
  <c r="G203" i="46"/>
  <c r="G204" i="46"/>
  <c r="G205" i="46"/>
  <c r="G206" i="46"/>
  <c r="G207" i="46"/>
  <c r="G208" i="46"/>
  <c r="G209" i="46"/>
  <c r="G210" i="46"/>
  <c r="G211" i="46"/>
  <c r="G212" i="46"/>
  <c r="G213" i="46"/>
  <c r="G214" i="46"/>
  <c r="G215" i="46"/>
  <c r="G216" i="46"/>
  <c r="G217" i="46"/>
  <c r="G218" i="46"/>
  <c r="G219" i="46"/>
  <c r="G220" i="46"/>
  <c r="G221" i="46"/>
  <c r="G222" i="46"/>
  <c r="G223" i="46"/>
  <c r="G224" i="46"/>
  <c r="G225" i="46"/>
  <c r="G226" i="46"/>
  <c r="G227" i="46"/>
  <c r="G228" i="46"/>
  <c r="G229" i="46"/>
  <c r="G230" i="46"/>
  <c r="G231" i="46"/>
  <c r="G232" i="46"/>
  <c r="G233" i="46"/>
  <c r="G234" i="46"/>
  <c r="G235" i="46"/>
  <c r="G236" i="46"/>
  <c r="G237" i="46"/>
  <c r="G238" i="46"/>
  <c r="G239" i="46"/>
  <c r="G240" i="46"/>
  <c r="G241" i="46"/>
  <c r="G242" i="46"/>
  <c r="G243" i="46"/>
  <c r="G244" i="46"/>
  <c r="G245" i="46"/>
  <c r="G246" i="46"/>
  <c r="G247" i="46"/>
  <c r="G248" i="46"/>
  <c r="G249" i="46"/>
  <c r="G250" i="46"/>
  <c r="G251" i="46"/>
  <c r="G252" i="46"/>
  <c r="G253" i="46"/>
  <c r="G254" i="46"/>
  <c r="G255" i="46"/>
  <c r="G256" i="46"/>
  <c r="G257" i="46"/>
  <c r="G258" i="46"/>
  <c r="G259" i="46"/>
  <c r="G260" i="46"/>
  <c r="G261" i="46"/>
  <c r="G262" i="46"/>
  <c r="G263" i="46"/>
  <c r="G264" i="46"/>
  <c r="G265" i="46"/>
  <c r="G266" i="46"/>
  <c r="G267" i="46"/>
  <c r="G268" i="46"/>
  <c r="G269" i="46"/>
  <c r="G270" i="46"/>
  <c r="G271" i="46"/>
  <c r="G272" i="46"/>
  <c r="G273" i="46"/>
  <c r="G274" i="46"/>
  <c r="G275" i="46"/>
  <c r="G276" i="46"/>
  <c r="G277" i="46"/>
  <c r="G278" i="46"/>
  <c r="G279" i="46"/>
  <c r="G280" i="46"/>
  <c r="G281" i="46"/>
  <c r="G282" i="46"/>
  <c r="G283" i="46"/>
  <c r="G284" i="46"/>
  <c r="G285" i="46"/>
  <c r="G286" i="46"/>
  <c r="G287" i="46"/>
  <c r="G288" i="46"/>
  <c r="G289" i="46"/>
  <c r="G290" i="46"/>
  <c r="G291" i="46"/>
  <c r="G292" i="46"/>
  <c r="G293" i="46"/>
  <c r="G294" i="46"/>
  <c r="G295" i="46"/>
  <c r="G296" i="46"/>
  <c r="G297" i="46"/>
  <c r="G298" i="46"/>
  <c r="G299" i="46"/>
  <c r="G300" i="46"/>
  <c r="G301" i="46"/>
  <c r="G302" i="46"/>
  <c r="G303" i="46"/>
  <c r="G304" i="46"/>
  <c r="G305" i="46"/>
  <c r="G306" i="46"/>
  <c r="G307" i="46"/>
  <c r="G308" i="46"/>
  <c r="G309" i="46"/>
  <c r="G310" i="46"/>
  <c r="G311" i="46"/>
  <c r="G312" i="46"/>
  <c r="G313" i="46"/>
  <c r="G314" i="46"/>
  <c r="G315" i="46"/>
  <c r="G316" i="46"/>
  <c r="G317" i="46"/>
  <c r="G318" i="46"/>
  <c r="G319" i="46"/>
  <c r="G320" i="46"/>
  <c r="G321" i="46"/>
  <c r="G322" i="46"/>
  <c r="G323" i="46"/>
  <c r="G324" i="46"/>
  <c r="G325" i="46"/>
  <c r="G326" i="46"/>
  <c r="G327" i="46"/>
  <c r="G328" i="46"/>
  <c r="G329" i="46"/>
  <c r="G330" i="46"/>
  <c r="G331" i="46"/>
  <c r="G332" i="46"/>
  <c r="G333" i="46"/>
  <c r="G334" i="46"/>
  <c r="G335" i="46"/>
  <c r="G336" i="46"/>
  <c r="G337" i="46"/>
  <c r="G338" i="46"/>
  <c r="G339" i="46"/>
  <c r="G340" i="46"/>
  <c r="G341" i="46"/>
  <c r="G342" i="46"/>
  <c r="G343" i="46"/>
  <c r="G344" i="46"/>
  <c r="G345" i="46"/>
  <c r="G346" i="46"/>
  <c r="G347" i="46"/>
  <c r="G348" i="46"/>
  <c r="G349" i="46"/>
  <c r="G350" i="46"/>
  <c r="G351" i="46"/>
  <c r="G352" i="46"/>
  <c r="G353" i="46"/>
  <c r="G354" i="46"/>
  <c r="G355" i="46"/>
  <c r="G356" i="46"/>
  <c r="G357" i="46"/>
  <c r="G358" i="46"/>
  <c r="G359" i="46"/>
  <c r="G360" i="46"/>
  <c r="G361" i="46"/>
  <c r="G362" i="46"/>
  <c r="G363" i="46"/>
  <c r="G364" i="46"/>
  <c r="G365" i="46"/>
  <c r="G366" i="46"/>
  <c r="G367" i="46"/>
  <c r="G368" i="46"/>
  <c r="G369" i="46"/>
  <c r="G370" i="46"/>
  <c r="G371" i="46"/>
  <c r="G372" i="46"/>
  <c r="G373" i="46"/>
  <c r="G374" i="46"/>
  <c r="G375" i="46"/>
  <c r="G376" i="46"/>
  <c r="G377" i="46"/>
  <c r="G378" i="46"/>
  <c r="G379" i="46"/>
  <c r="G380" i="46"/>
  <c r="G381" i="46"/>
  <c r="G382" i="46"/>
  <c r="G383" i="46"/>
  <c r="G384" i="46"/>
  <c r="G385" i="46"/>
  <c r="G386" i="46"/>
  <c r="G387" i="46"/>
  <c r="G388" i="46"/>
  <c r="G389" i="46"/>
  <c r="G390" i="46"/>
  <c r="G391" i="46"/>
  <c r="G392" i="46"/>
  <c r="G393" i="46"/>
  <c r="G394" i="46"/>
  <c r="G395" i="46"/>
  <c r="G396" i="46"/>
  <c r="G397" i="46"/>
  <c r="G398" i="46"/>
  <c r="G399" i="46"/>
  <c r="G400" i="46"/>
  <c r="G401" i="46"/>
  <c r="G402" i="46"/>
  <c r="G403" i="46"/>
  <c r="G404" i="46"/>
  <c r="G405" i="46"/>
  <c r="G406" i="46"/>
  <c r="G407" i="46"/>
  <c r="G408" i="46"/>
  <c r="G409" i="46"/>
  <c r="G410" i="46"/>
  <c r="G411" i="46"/>
  <c r="G412" i="46"/>
  <c r="G413" i="46"/>
  <c r="G414" i="46"/>
  <c r="G415" i="46"/>
  <c r="G416" i="46"/>
  <c r="G417" i="46"/>
  <c r="G418" i="46"/>
  <c r="G419" i="46"/>
  <c r="G420" i="46"/>
  <c r="G421" i="46"/>
  <c r="G422" i="46"/>
  <c r="G423" i="46"/>
  <c r="G424" i="46"/>
  <c r="G425" i="46"/>
  <c r="G426" i="46"/>
  <c r="G427" i="46"/>
  <c r="G428" i="46"/>
  <c r="G429" i="46"/>
  <c r="G430" i="46"/>
  <c r="G431" i="46"/>
  <c r="G432" i="46"/>
  <c r="G433" i="46"/>
  <c r="G434" i="46"/>
  <c r="G435" i="46"/>
  <c r="G436" i="46"/>
  <c r="G437" i="46"/>
  <c r="G438" i="46"/>
  <c r="G439" i="46"/>
  <c r="G440" i="46"/>
  <c r="G441" i="46"/>
  <c r="A19" i="46"/>
  <c r="A20" i="46"/>
  <c r="A21" i="46"/>
  <c r="A22" i="46"/>
  <c r="A23" i="46"/>
  <c r="B19" i="46"/>
  <c r="B20" i="46"/>
  <c r="B21" i="46"/>
  <c r="B22" i="46"/>
  <c r="B23" i="46"/>
  <c r="C19" i="46"/>
  <c r="C20" i="46"/>
  <c r="C21" i="46"/>
  <c r="C22" i="46"/>
  <c r="C23" i="46"/>
  <c r="D19" i="46"/>
  <c r="D20" i="46"/>
  <c r="D21" i="46"/>
  <c r="D22" i="46"/>
  <c r="D23" i="46"/>
  <c r="E19" i="46"/>
  <c r="E20" i="46"/>
  <c r="E21" i="46"/>
  <c r="E22" i="46"/>
  <c r="E23" i="46"/>
  <c r="F19" i="46"/>
  <c r="F20" i="46"/>
  <c r="F21" i="46"/>
  <c r="F22" i="46"/>
  <c r="F23" i="46"/>
  <c r="G19" i="46"/>
  <c r="G20" i="46"/>
  <c r="G21" i="46"/>
  <c r="G22" i="46"/>
  <c r="G23" i="46"/>
  <c r="G6" i="45"/>
  <c r="E6" i="45"/>
  <c r="G5" i="45"/>
  <c r="G1" i="45"/>
  <c r="G6" i="37"/>
  <c r="G5" i="37"/>
  <c r="E6" i="37"/>
  <c r="G1" i="37"/>
</calcChain>
</file>

<file path=xl/sharedStrings.xml><?xml version="1.0" encoding="utf-8"?>
<sst xmlns="http://schemas.openxmlformats.org/spreadsheetml/2006/main" count="325" uniqueCount="274">
  <si>
    <t>ALBANNAIS</t>
  </si>
  <si>
    <t>ARABE</t>
  </si>
  <si>
    <t>TÉLÉPHONE</t>
  </si>
  <si>
    <t>PRÉNOM</t>
  </si>
  <si>
    <t>NOM</t>
  </si>
  <si>
    <t>MAIL</t>
  </si>
  <si>
    <t>CODE POSTAL</t>
  </si>
  <si>
    <t>VILLE</t>
  </si>
  <si>
    <t>AMHARIQUE</t>
  </si>
  <si>
    <t>ANGLAIS</t>
  </si>
  <si>
    <t>BENGALI</t>
  </si>
  <si>
    <t>BIRMAN</t>
  </si>
  <si>
    <t>BULGARE</t>
  </si>
  <si>
    <t>COMORIEN</t>
  </si>
  <si>
    <t>DARI</t>
  </si>
  <si>
    <t>ESPAGNOL</t>
  </si>
  <si>
    <t>HINDI</t>
  </si>
  <si>
    <t>KABYLE</t>
  </si>
  <si>
    <t>KAZAKH</t>
  </si>
  <si>
    <t>KIRUNDI</t>
  </si>
  <si>
    <t>KURDE</t>
  </si>
  <si>
    <t>MALAIS</t>
  </si>
  <si>
    <t>MALGACHE</t>
  </si>
  <si>
    <t>MOLDAVE</t>
  </si>
  <si>
    <t>OUZBEK</t>
  </si>
  <si>
    <t>PACHTO</t>
  </si>
  <si>
    <t>RUSSE</t>
  </si>
  <si>
    <t>SOMALI</t>
  </si>
  <si>
    <t>SWAHILI</t>
  </si>
  <si>
    <t>TAGALOG</t>
  </si>
  <si>
    <t>TAMOUL</t>
  </si>
  <si>
    <t>TURC</t>
  </si>
  <si>
    <t>UKRAINIEN</t>
  </si>
  <si>
    <t>VIETNAMIEN</t>
  </si>
  <si>
    <t>LINGALA</t>
  </si>
  <si>
    <t>DATE D'INTERVENTION</t>
  </si>
  <si>
    <t>LANGUE</t>
  </si>
  <si>
    <t>INTERPRÈTE</t>
  </si>
  <si>
    <t>DÉPARTEMENT</t>
  </si>
  <si>
    <t>Yvelines</t>
  </si>
  <si>
    <t>hauts-de-seine</t>
  </si>
  <si>
    <t>Val d'Oise</t>
  </si>
  <si>
    <t>départements</t>
  </si>
  <si>
    <t>HautsdeSeine</t>
  </si>
  <si>
    <t>Valdoise</t>
  </si>
  <si>
    <t>Perçu</t>
  </si>
  <si>
    <t>versé</t>
  </si>
  <si>
    <t>Date de début</t>
  </si>
  <si>
    <t>Date de fin</t>
  </si>
  <si>
    <t>Interprète</t>
  </si>
  <si>
    <t>Versement sur la période</t>
  </si>
  <si>
    <t>calculatrice</t>
  </si>
  <si>
    <t>Cergy</t>
  </si>
  <si>
    <t>Garges-Lès-Gonesses</t>
  </si>
  <si>
    <t>Versailles</t>
  </si>
  <si>
    <t>JOURNÉES</t>
  </si>
  <si>
    <t>AFAR</t>
  </si>
  <si>
    <t>ALLEMAND</t>
  </si>
  <si>
    <t>ARMENIEN</t>
  </si>
  <si>
    <t>AZERI</t>
  </si>
  <si>
    <t>BAMBARA</t>
  </si>
  <si>
    <t>BELARUSSIEN</t>
  </si>
  <si>
    <t>BERBERES</t>
  </si>
  <si>
    <t>CAMBODGIEN</t>
  </si>
  <si>
    <t>CHAKMA</t>
  </si>
  <si>
    <t>CHINOIS</t>
  </si>
  <si>
    <t>COREEN</t>
  </si>
  <si>
    <t>DIAKHANKE</t>
  </si>
  <si>
    <t>DIOLA</t>
  </si>
  <si>
    <t>DYULA</t>
  </si>
  <si>
    <t>EWE</t>
  </si>
  <si>
    <t>FOUR</t>
  </si>
  <si>
    <t>GEORGIEN</t>
  </si>
  <si>
    <t>GORANE</t>
  </si>
  <si>
    <t>GUJARATI</t>
  </si>
  <si>
    <t>HAOUSSA</t>
  </si>
  <si>
    <t>HASSANYA</t>
  </si>
  <si>
    <t>HMONG</t>
  </si>
  <si>
    <t>IGBO</t>
  </si>
  <si>
    <t>INDONESIEN</t>
  </si>
  <si>
    <t>ITALIEN</t>
  </si>
  <si>
    <t>KHASSONKE</t>
  </si>
  <si>
    <t>KIKONGO</t>
  </si>
  <si>
    <t>KINYARWANDA</t>
  </si>
  <si>
    <t>LAO</t>
  </si>
  <si>
    <t>LARI</t>
  </si>
  <si>
    <t>PEUL</t>
  </si>
  <si>
    <t>TWI</t>
  </si>
  <si>
    <t>CENTRE</t>
  </si>
  <si>
    <t>OBSERVATIONS</t>
  </si>
  <si>
    <t>Versé</t>
  </si>
  <si>
    <t>Dates</t>
  </si>
  <si>
    <t>ADRESSE</t>
  </si>
  <si>
    <t>CODE INTERPRÈTE</t>
  </si>
  <si>
    <t>ARAMEEN</t>
  </si>
  <si>
    <t>MACEDONIEN</t>
  </si>
  <si>
    <t>MALINKE</t>
  </si>
  <si>
    <t>MANDE</t>
  </si>
  <si>
    <t>MANJAQUE</t>
  </si>
  <si>
    <t>MASSALITE</t>
  </si>
  <si>
    <t>MINA</t>
  </si>
  <si>
    <t>MONGOLE</t>
  </si>
  <si>
    <t>NEERLANDAIS</t>
  </si>
  <si>
    <t>NEPALAIS</t>
  </si>
  <si>
    <t>OROMO</t>
  </si>
  <si>
    <t>OSSETE</t>
  </si>
  <si>
    <t>OUÏGOUR</t>
  </si>
  <si>
    <t>PANJABI</t>
  </si>
  <si>
    <t>PERSAN</t>
  </si>
  <si>
    <t>GUINEEN</t>
  </si>
  <si>
    <t>PIDGIN</t>
  </si>
  <si>
    <t>PORTUGAIS</t>
  </si>
  <si>
    <t>ROUMAIN</t>
  </si>
  <si>
    <t>SANGO</t>
  </si>
  <si>
    <t>SINGALAIS</t>
  </si>
  <si>
    <t>SOUSSOU</t>
  </si>
  <si>
    <t>TCHETCHENE</t>
  </si>
  <si>
    <t>TIBETAIN</t>
  </si>
  <si>
    <t>TIGRIGNA</t>
  </si>
  <si>
    <t>TSHILUBA</t>
  </si>
  <si>
    <t>URDU</t>
  </si>
  <si>
    <t>KURMANDJI</t>
  </si>
  <si>
    <t>WOLOF</t>
  </si>
  <si>
    <t>SORANI</t>
  </si>
  <si>
    <t>YORUBA</t>
  </si>
  <si>
    <t>ZARA</t>
  </si>
  <si>
    <t>ZAGHAWA</t>
  </si>
  <si>
    <t>BAHDINI</t>
  </si>
  <si>
    <t>SONINKE</t>
  </si>
  <si>
    <t>TAMASHEQ</t>
  </si>
  <si>
    <t>THAÏ</t>
  </si>
  <si>
    <t>KRIO</t>
  </si>
  <si>
    <t>WENZHOU</t>
  </si>
  <si>
    <t>ARABEMAGHREBIN</t>
  </si>
  <si>
    <t>ARABESAOUDIEN</t>
  </si>
  <si>
    <t>CREOLEGUINEEBISSAU</t>
  </si>
  <si>
    <t>CREOLEHAITIEN</t>
  </si>
  <si>
    <t>REMARQUES</t>
  </si>
  <si>
    <t>JOURNÉE</t>
  </si>
  <si>
    <t>J1</t>
  </si>
  <si>
    <t>J2</t>
  </si>
  <si>
    <t>J3</t>
  </si>
  <si>
    <t>J4</t>
  </si>
  <si>
    <t>Perçu sur la période</t>
  </si>
  <si>
    <t>CA</t>
  </si>
  <si>
    <t>LANGUEDESSIGNES</t>
  </si>
  <si>
    <t>ROMANI</t>
  </si>
  <si>
    <t>SERBOCROATE</t>
  </si>
  <si>
    <t xml:space="preserve">Formulaire de saisie </t>
  </si>
  <si>
    <t>CENTRES</t>
  </si>
  <si>
    <t>OBSERVATIONS2</t>
  </si>
  <si>
    <t>LANGUES</t>
  </si>
  <si>
    <t>DT</t>
  </si>
  <si>
    <t>OBSERVATIONS €</t>
  </si>
  <si>
    <t>AHMADI  Nazifullah 25</t>
  </si>
  <si>
    <r>
      <t xml:space="preserve">Recherchez le code interprète et copiez-le puis : </t>
    </r>
    <r>
      <rPr>
        <sz val="12"/>
        <color rgb="FFFF0000"/>
        <rFont val="Trebuchet MS (Corps)"/>
      </rPr>
      <t>CLICK DROIT</t>
    </r>
    <r>
      <rPr>
        <sz val="12"/>
        <color theme="1"/>
        <rFont val="Trebuchet MS"/>
        <family val="2"/>
        <scheme val="minor"/>
      </rPr>
      <t xml:space="preserve"> dans la feuille "LANGUESINTERPRÈTES" / </t>
    </r>
    <r>
      <rPr>
        <sz val="12"/>
        <color rgb="FFFF0000"/>
        <rFont val="Trebuchet MS (Corps)"/>
      </rPr>
      <t>COLLAGE SPÉCIAL / VALEURS</t>
    </r>
  </si>
  <si>
    <t>Antony</t>
  </si>
  <si>
    <t>Mantes-la-Jolie</t>
  </si>
  <si>
    <t>Nanterre</t>
  </si>
  <si>
    <t>69 96 40 77 73</t>
  </si>
  <si>
    <t xml:space="preserve">EPESYR </t>
  </si>
  <si>
    <t>Zpzcqvuhsu</t>
  </si>
  <si>
    <t xml:space="preserve">89 qjj Chxnvv boathbc </t>
  </si>
  <si>
    <t xml:space="preserve">Ufahb Qsphd </t>
  </si>
  <si>
    <t>Iyiaa_25@ybwyv.jrs</t>
  </si>
  <si>
    <t>SLMEYA  Rkfkegredh 09</t>
  </si>
  <si>
    <t>77 47 60 43 91</t>
  </si>
  <si>
    <t>Blir</t>
  </si>
  <si>
    <t xml:space="preserve">Hscjthkplr </t>
  </si>
  <si>
    <t>44 Vvr hgg wwkughr</t>
  </si>
  <si>
    <t>Tmohtky-ean-uqlxw</t>
  </si>
  <si>
    <t>usuhvlbgrlemvm29@wyaur.vaq</t>
  </si>
  <si>
    <t>SDLS Ndiabrysbb  65</t>
  </si>
  <si>
    <t>49 47 24 48 47</t>
  </si>
  <si>
    <t xml:space="preserve">Udosjr </t>
  </si>
  <si>
    <t>Aoxceeyz</t>
  </si>
  <si>
    <t xml:space="preserve">7 uzb Xescqfl </t>
  </si>
  <si>
    <t>Lstcc</t>
  </si>
  <si>
    <t xml:space="preserve">gbjqnpfxsgbxkl42@ogsfp.imu </t>
  </si>
  <si>
    <t>QGGKQH  Bfzflywq 61</t>
  </si>
  <si>
    <t>56 92 84 33 64</t>
  </si>
  <si>
    <t>jqjcqji</t>
  </si>
  <si>
    <t>yubtgt</t>
  </si>
  <si>
    <t xml:space="preserve">93 utx Jrtfmf </t>
  </si>
  <si>
    <t xml:space="preserve">Uvaenxksflh </t>
  </si>
  <si>
    <t>mqoewmbswgrfo4@zkwgc.qnz</t>
  </si>
  <si>
    <t>VWCGKVX Oqsvej 72</t>
  </si>
  <si>
    <t>49 24 25 00 38</t>
  </si>
  <si>
    <t>EYPSCZY</t>
  </si>
  <si>
    <t>AIQYFFCA</t>
  </si>
  <si>
    <t xml:space="preserve">59 YX FIGVLFS </t>
  </si>
  <si>
    <t>PQKWAWPHR</t>
  </si>
  <si>
    <t>gvlnpetcrfbiuv@jmtxghf.gho</t>
  </si>
  <si>
    <t>Qnexbrmshmyp</t>
  </si>
  <si>
    <t>GZCOPYZ Verlbbgb 62</t>
  </si>
  <si>
    <t>78 17 94 95 67</t>
  </si>
  <si>
    <t xml:space="preserve">Gzyvlxptsb </t>
  </si>
  <si>
    <t>Esbtwd</t>
  </si>
  <si>
    <t xml:space="preserve">51 dwj Bqjcrfbz, vpye P26 </t>
  </si>
  <si>
    <t xml:space="preserve">Wuyrrt </t>
  </si>
  <si>
    <t>gxgz@kwwntgus.zlx</t>
  </si>
  <si>
    <t>WQMVRQFMZC  Ywpkyh 38</t>
  </si>
  <si>
    <t>87 21 65 70 29</t>
  </si>
  <si>
    <t>OQTCC</t>
  </si>
  <si>
    <t>Dserp</t>
  </si>
  <si>
    <t>39 Xvxoay Afgdajq</t>
  </si>
  <si>
    <t>Lockpvzwp</t>
  </si>
  <si>
    <t>rhjthiypys@mxaesyp.bf</t>
  </si>
  <si>
    <t>NFYZM Jgxyl 97</t>
  </si>
  <si>
    <t>33 97 78 14 76</t>
  </si>
  <si>
    <t xml:space="preserve">Ssdzt </t>
  </si>
  <si>
    <t xml:space="preserve">Nhpbqa </t>
  </si>
  <si>
    <t xml:space="preserve">11 pbt Mhslpb </t>
  </si>
  <si>
    <t xml:space="preserve">Eyrnxzofxje </t>
  </si>
  <si>
    <t xml:space="preserve">Pfopkpznegh913@hnwyr.fvz </t>
  </si>
  <si>
    <t>LZOZR  Gxyyhh  76</t>
  </si>
  <si>
    <t>79 60 41 59 33</t>
  </si>
  <si>
    <t>Rfcs</t>
  </si>
  <si>
    <t>Tqcqisq</t>
  </si>
  <si>
    <t xml:space="preserve">8 Skf Zfelicz Fhhnnuenui </t>
  </si>
  <si>
    <t xml:space="preserve">Lzkzr </t>
  </si>
  <si>
    <t>cmsclob_mlrw@yfrok.eol</t>
  </si>
  <si>
    <t>PIXK Uyxnwxh 74</t>
  </si>
  <si>
    <t>90 66 45 13 49</t>
  </si>
  <si>
    <t>Yidbjkol</t>
  </si>
  <si>
    <t>Yzeek</t>
  </si>
  <si>
    <t>86 Frbiv Okwgnww Geybdivnmr</t>
  </si>
  <si>
    <t>Bilufkexne</t>
  </si>
  <si>
    <t>ietuwjet.sikce.ao@egtvy.krr</t>
  </si>
  <si>
    <t>UQQIAARP Xsbwf 83</t>
  </si>
  <si>
    <t>69 92 83 37 63</t>
  </si>
  <si>
    <t xml:space="preserve">Vtlwvywr </t>
  </si>
  <si>
    <t xml:space="preserve">Cdlv Axkafiwp </t>
  </si>
  <si>
    <t>478, Jwyslb Vrohcdh Oojs</t>
  </si>
  <si>
    <t xml:space="preserve">Rknfmioltdwgu </t>
  </si>
  <si>
    <t>opkiuq3012@sugvj.nsd</t>
  </si>
  <si>
    <t>SMRWPIRK  Lvva Qvtifodl  31</t>
  </si>
  <si>
    <t>59 84 27 59 60</t>
  </si>
  <si>
    <t xml:space="preserve">Macngskww </t>
  </si>
  <si>
    <t>Qdmcqwesasuwb</t>
  </si>
  <si>
    <t>Zzkx onvysnxjo Hvrs-KDQ 86  85 gji Nazapohfk Vpavk-xhr z</t>
  </si>
  <si>
    <t>Ycocd</t>
  </si>
  <si>
    <t>Zdhfbcbanwptd9768@rqrkks.wnm</t>
  </si>
  <si>
    <t>SASURGPNQ  Diocacjzelaff 75</t>
  </si>
  <si>
    <t>44 52 17 34 46</t>
  </si>
  <si>
    <t xml:space="preserve">PLBPHZDR </t>
  </si>
  <si>
    <t xml:space="preserve">Vfiysyyive </t>
  </si>
  <si>
    <t xml:space="preserve">22 Beodyvdft bq Hicfnqn Naskrgw, 6 Iyhtizgll Zdpzbsji </t>
  </si>
  <si>
    <t xml:space="preserve">Jjhmlysloa </t>
  </si>
  <si>
    <t>shfkuahrqjy44@xyilx.rxu</t>
  </si>
  <si>
    <t>KVFXSYTW  Acxpnupurv  42</t>
  </si>
  <si>
    <t>REF Interpretes</t>
  </si>
  <si>
    <t>Proust</t>
  </si>
  <si>
    <t>Marcel</t>
  </si>
  <si>
    <t>283 rue des berges</t>
  </si>
  <si>
    <t>QQPART</t>
  </si>
  <si>
    <t>proust@gmail.com</t>
  </si>
  <si>
    <t>coucou</t>
  </si>
  <si>
    <t>09876543210 Proust 14</t>
  </si>
  <si>
    <t xml:space="preserve">  15</t>
  </si>
  <si>
    <t xml:space="preserve">  16</t>
  </si>
  <si>
    <t>LKDJFL</t>
  </si>
  <si>
    <t>KLJLKJ</t>
  </si>
  <si>
    <t>LKJ</t>
  </si>
  <si>
    <t>LKJL</t>
  </si>
  <si>
    <t>KJL</t>
  </si>
  <si>
    <t>LKDJFL KLJLKJ 17</t>
  </si>
  <si>
    <t>michel</t>
  </si>
  <si>
    <t>2 rue du lac</t>
  </si>
  <si>
    <t>geneve</t>
  </si>
  <si>
    <t>michel@polnaref</t>
  </si>
  <si>
    <t>cool</t>
  </si>
  <si>
    <t>polnareff</t>
  </si>
  <si>
    <t>09876654434567 polnareff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</si>
</sst>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€&quot;* #,##0.00_);_(&quot;€&quot;* \(#,##0.00\);_(&quot;€&quot;* &quot;-&quot;??_);_(@_)"/>
    <numFmt numFmtId="165" formatCode="[$-F800]dddd\,\ mmmm\ dd\,\ yyyy"/>
    <numFmt numFmtId="166" formatCode="0#&quot; &quot;##&quot; &quot;##&quot; &quot;##&quot; &quot;##"/>
    <numFmt numFmtId="167" formatCode="00000"/>
    <numFmt numFmtId="168" formatCode="m/d/yy"/>
  </numFmts>
  <fonts count="19" x14ac:knownFonts="1">
    <font>
      <sz val="12"/>
      <color theme="1"/>
      <name val="Trebuchet MS"/>
      <family val="2"/>
      <scheme val="minor"/>
    </font>
    <font>
      <u/>
      <sz val="11"/>
      <color theme="10"/>
      <name val="Trebuchet MS"/>
      <family val="2"/>
      <scheme val="minor"/>
    </font>
    <font>
      <u/>
      <sz val="12"/>
      <color theme="10"/>
      <name val="Trebuchet MS"/>
      <family val="2"/>
      <scheme val="minor"/>
    </font>
    <font>
      <sz val="8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48"/>
      <color theme="1"/>
      <name val="Trebuchet MS"/>
      <family val="2"/>
      <scheme val="minor"/>
    </font>
    <font>
      <b/>
      <sz val="12"/>
      <color theme="0"/>
      <name val="Trebuchet MS"/>
      <family val="2"/>
      <scheme val="minor"/>
    </font>
    <font>
      <sz val="12"/>
      <color theme="0"/>
      <name val="Trebuchet MS"/>
      <family val="2"/>
      <scheme val="minor"/>
    </font>
    <font>
      <sz val="48"/>
      <color theme="0" tint="-4.9989318521683403E-2"/>
      <name val="Trebuchet MS (Corps)"/>
    </font>
    <font>
      <sz val="12"/>
      <name val="Trebuchet MS"/>
      <family val="2"/>
      <scheme val="minor"/>
    </font>
    <font>
      <sz val="48"/>
      <color theme="0"/>
      <name val="Trebuchet MS"/>
      <family val="2"/>
      <scheme val="minor"/>
    </font>
    <font>
      <sz val="16"/>
      <color theme="1"/>
      <name val="Trebuchet MS"/>
      <family val="2"/>
      <scheme val="minor"/>
    </font>
    <font>
      <b/>
      <sz val="48"/>
      <color theme="1"/>
      <name val="Trebuchet MS"/>
      <family val="2"/>
      <scheme val="minor"/>
    </font>
    <font>
      <sz val="12"/>
      <color rgb="FF000000"/>
      <name val="Calibri"/>
      <family val="2"/>
    </font>
    <font>
      <sz val="12"/>
      <color rgb="FF000000"/>
      <name val="Trebuchet MS"/>
      <family val="2"/>
    </font>
    <font>
      <sz val="12"/>
      <color rgb="FFFF0000"/>
      <name val="Trebuchet MS (Corps)"/>
    </font>
    <font>
      <b/>
      <sz val="16"/>
      <name val="Trebuchet MS"/>
      <family val="2"/>
      <scheme val="minor"/>
    </font>
    <font>
      <b/>
      <sz val="12"/>
      <name val="Trebuchet MS"/>
      <family val="2"/>
      <scheme val="minor"/>
    </font>
    <font>
      <sz val="11"/>
      <name val="Trebuchet MS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rgb="FFF5BD72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/>
  </cellStyleXfs>
  <cellXfs count="86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0" xfId="0" applyBorder="1"/>
    <xf numFmtId="49" fontId="0" fillId="0" borderId="0" xfId="0" applyNumberFormat="1"/>
    <xf numFmtId="0" fontId="9" fillId="0" borderId="0" xfId="0" applyFont="1" applyFill="1" applyBorder="1"/>
    <xf numFmtId="49" fontId="9" fillId="6" borderId="10" xfId="0" applyNumberFormat="1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166" fontId="9" fillId="8" borderId="9" xfId="0" applyNumberFormat="1" applyFont="1" applyFill="1" applyBorder="1" applyAlignment="1">
      <alignment horizontal="center" vertical="center"/>
    </xf>
    <xf numFmtId="0" fontId="9" fillId="8" borderId="5" xfId="0" applyNumberFormat="1" applyFont="1" applyFill="1" applyBorder="1" applyAlignment="1">
      <alignment horizontal="center" vertical="center"/>
    </xf>
    <xf numFmtId="167" fontId="9" fillId="8" borderId="5" xfId="0" applyNumberFormat="1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49" fontId="9" fillId="8" borderId="8" xfId="0" applyNumberFormat="1" applyFont="1" applyFill="1" applyBorder="1" applyAlignment="1">
      <alignment horizontal="center" vertical="center"/>
    </xf>
    <xf numFmtId="49" fontId="9" fillId="8" borderId="9" xfId="0" applyNumberFormat="1" applyFont="1" applyFill="1" applyBorder="1" applyAlignment="1">
      <alignment horizontal="center" vertical="center"/>
    </xf>
    <xf numFmtId="49" fontId="1" fillId="8" borderId="5" xfId="1" applyNumberFormat="1" applyFill="1" applyBorder="1" applyAlignment="1">
      <alignment horizontal="center" vertical="center"/>
    </xf>
    <xf numFmtId="49" fontId="0" fillId="8" borderId="2" xfId="0" applyNumberFormat="1" applyFill="1" applyBorder="1" applyAlignment="1">
      <alignment horizontal="center" vertical="center"/>
    </xf>
    <xf numFmtId="49" fontId="0" fillId="8" borderId="3" xfId="0" applyNumberFormat="1" applyFill="1" applyBorder="1" applyAlignment="1">
      <alignment horizontal="center" vertical="center"/>
    </xf>
    <xf numFmtId="166" fontId="0" fillId="8" borderId="4" xfId="0" applyNumberFormat="1" applyFill="1" applyBorder="1" applyAlignment="1">
      <alignment horizontal="center" vertical="center"/>
    </xf>
    <xf numFmtId="167" fontId="0" fillId="8" borderId="2" xfId="0" applyNumberFormat="1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2" fillId="10" borderId="0" xfId="0" applyFont="1" applyFill="1" applyAlignment="1">
      <alignment vertical="center" wrapText="1"/>
    </xf>
    <xf numFmtId="0" fontId="12" fillId="10" borderId="0" xfId="0" applyFont="1" applyFill="1" applyAlignment="1">
      <alignment vertical="center"/>
    </xf>
    <xf numFmtId="0" fontId="0" fillId="10" borderId="0" xfId="0" applyFill="1"/>
    <xf numFmtId="0" fontId="0" fillId="0" borderId="0" xfId="0" applyProtection="1"/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0" fillId="0" borderId="0" xfId="0" applyFill="1" applyProtection="1"/>
    <xf numFmtId="0" fontId="0" fillId="0" borderId="0" xfId="0" applyFont="1" applyFill="1" applyBorder="1" applyAlignment="1" applyProtection="1">
      <alignment horizontal="center" vertical="center" wrapText="1"/>
    </xf>
    <xf numFmtId="14" fontId="0" fillId="0" borderId="0" xfId="0" applyNumberFormat="1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 wrapText="1"/>
    </xf>
    <xf numFmtId="0" fontId="0" fillId="9" borderId="0" xfId="0" applyFill="1" applyProtection="1"/>
    <xf numFmtId="164" fontId="0" fillId="9" borderId="0" xfId="0" applyNumberFormat="1" applyFill="1" applyProtection="1"/>
    <xf numFmtId="0" fontId="7" fillId="11" borderId="0" xfId="0" applyFont="1" applyFill="1" applyAlignment="1" applyProtection="1">
      <alignment horizontal="left" vertical="center"/>
    </xf>
    <xf numFmtId="0" fontId="7" fillId="12" borderId="0" xfId="0" applyFont="1" applyFill="1" applyProtection="1"/>
    <xf numFmtId="0" fontId="7" fillId="13" borderId="0" xfId="0" applyFont="1" applyFill="1" applyProtection="1"/>
    <xf numFmtId="0" fontId="0" fillId="0" borderId="0" xfId="0" applyNumberFormat="1" applyFont="1" applyFill="1" applyBorder="1" applyAlignment="1" applyProtection="1">
      <alignment horizontal="center" vertical="center" wrapText="1"/>
    </xf>
    <xf numFmtId="0" fontId="6" fillId="5" borderId="13" xfId="0" applyFont="1" applyFill="1" applyBorder="1"/>
    <xf numFmtId="0" fontId="16" fillId="0" borderId="0" xfId="0" applyFont="1" applyFill="1" applyBorder="1"/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8" fontId="0" fillId="0" borderId="1" xfId="0" applyNumberFormat="1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 wrapText="1"/>
    </xf>
    <xf numFmtId="168" fontId="0" fillId="0" borderId="1" xfId="0" applyNumberFormat="1" applyFont="1" applyFill="1" applyBorder="1" applyAlignment="1" applyProtection="1">
      <alignment horizontal="center" vertical="center" wrapText="1"/>
    </xf>
    <xf numFmtId="0" fontId="14" fillId="0" borderId="12" xfId="0" applyFont="1" applyFill="1" applyBorder="1" applyAlignment="1" applyProtection="1">
      <alignment horizontal="center" vertical="center" wrapText="1"/>
    </xf>
    <xf numFmtId="168" fontId="0" fillId="0" borderId="0" xfId="0" applyNumberFormat="1" applyFont="1" applyFill="1" applyBorder="1" applyAlignment="1" applyProtection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14" fontId="0" fillId="4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14" fontId="0" fillId="4" borderId="0" xfId="0" applyNumberFormat="1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 wrapText="1"/>
    </xf>
    <xf numFmtId="165" fontId="0" fillId="0" borderId="0" xfId="0" applyNumberFormat="1" applyFont="1" applyFill="1" applyBorder="1" applyAlignment="1" applyProtection="1">
      <alignment horizontal="center" vertical="center" wrapText="1"/>
    </xf>
    <xf numFmtId="165" fontId="0" fillId="0" borderId="1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Font="1" applyFill="1" applyBorder="1" applyAlignment="1" applyProtection="1">
      <alignment horizontal="center" vertical="center" wrapText="1"/>
    </xf>
    <xf numFmtId="164" fontId="0" fillId="0" borderId="1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Fill="1" applyProtection="1"/>
    <xf numFmtId="164" fontId="6" fillId="0" borderId="0" xfId="0" applyNumberFormat="1" applyFont="1" applyFill="1" applyBorder="1" applyAlignment="1">
      <alignment horizontal="center" vertical="center" wrapText="1"/>
    </xf>
    <xf numFmtId="164" fontId="0" fillId="0" borderId="1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/>
    <xf numFmtId="14" fontId="0" fillId="9" borderId="0" xfId="0" applyNumberFormat="1" applyFill="1" applyAlignment="1" applyProtection="1">
      <alignment horizontal="center" vertical="center"/>
    </xf>
    <xf numFmtId="0" fontId="6" fillId="0" borderId="0" xfId="0" applyFont="1" applyFill="1" applyBorder="1"/>
    <xf numFmtId="165" fontId="0" fillId="0" borderId="1" xfId="0" applyNumberFormat="1" applyFont="1" applyFill="1" applyBorder="1" applyAlignment="1">
      <alignment horizontal="center" vertical="center" wrapText="1"/>
    </xf>
    <xf numFmtId="0" fontId="0" fillId="4" borderId="1" xfId="0" applyNumberFormat="1" applyFont="1" applyFill="1" applyBorder="1" applyAlignment="1">
      <alignment horizontal="center" vertical="center" wrapText="1"/>
    </xf>
    <xf numFmtId="0" fontId="0" fillId="4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 wrapText="1"/>
    </xf>
    <xf numFmtId="49" fontId="9" fillId="8" borderId="7" xfId="0" applyNumberFormat="1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center" vertical="center"/>
    </xf>
    <xf numFmtId="0" fontId="17" fillId="13" borderId="2" xfId="0" applyFont="1" applyFill="1" applyBorder="1" applyAlignment="1">
      <alignment horizontal="center" vertical="center"/>
    </xf>
    <xf numFmtId="49" fontId="17" fillId="13" borderId="4" xfId="0" applyNumberFormat="1" applyFont="1" applyFill="1" applyBorder="1" applyAlignment="1">
      <alignment horizontal="center" vertical="center"/>
    </xf>
    <xf numFmtId="0" fontId="17" fillId="13" borderId="3" xfId="0" applyFont="1" applyFill="1" applyBorder="1" applyAlignment="1">
      <alignment horizontal="center" vertical="center"/>
    </xf>
    <xf numFmtId="0" fontId="1" fillId="8" borderId="2" xfId="1" applyFill="1" applyBorder="1" applyAlignment="1">
      <alignment horizontal="center" vertical="center"/>
    </xf>
    <xf numFmtId="0" fontId="18" fillId="8" borderId="2" xfId="1" applyNumberFormat="1" applyFont="1" applyFill="1" applyBorder="1" applyAlignment="1">
      <alignment horizontal="center" vertical="center" wrapText="1"/>
    </xf>
    <xf numFmtId="49" fontId="9" fillId="8" borderId="5" xfId="0" applyNumberFormat="1" applyFont="1" applyFill="1" applyBorder="1" applyAlignment="1">
      <alignment horizontal="center" vertical="center"/>
    </xf>
    <xf numFmtId="0" fontId="8" fillId="3" borderId="0" xfId="0" applyFont="1" applyFill="1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0" fontId="10" fillId="3" borderId="0" xfId="0" applyFont="1" applyFill="1" applyAlignment="1" applyProtection="1">
      <alignment horizontal="center" vertical="center"/>
    </xf>
    <xf numFmtId="164" fontId="11" fillId="9" borderId="0" xfId="0" applyNumberFormat="1" applyFont="1" applyFill="1" applyAlignment="1" applyProtection="1">
      <alignment horizontal="center" vertical="center"/>
    </xf>
  </cellXfs>
  <cellStyles count="4">
    <cellStyle name="Lien hypertexte" xfId="1" builtinId="8"/>
    <cellStyle name="Lien hypertexte 2" xfId="2" xr:uid="{0FCC2B65-6C7D-5F4A-8F10-71B66FB20045}"/>
    <cellStyle name="Normal" xfId="0" builtinId="0"/>
    <cellStyle name="Normal 2" xfId="3" xr:uid="{D122816A-68EF-8340-B650-0A3EEF5A8927}"/>
  </cellStyles>
  <dxfs count="64"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8" formatCode="m/d/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rgb="FFF5BD72"/>
        </left>
        <top style="thin">
          <color rgb="FFF5BD72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8" formatCode="m/d/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rgb="FFF5BD7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5" formatCode="[$-F800]dddd\,\ mmmm\ dd\,\ yyyy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rgb="FFF5BD72"/>
        </left>
        <right style="thin">
          <color rgb="FFF5BD72"/>
        </right>
        <top style="thin">
          <color rgb="FFF5BD72"/>
        </top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family val="2"/>
        <scheme val="minor"/>
      </font>
      <fill>
        <patternFill patternType="none">
          <fgColor theme="4"/>
          <bgColor auto="1"/>
        </patternFill>
      </fill>
      <alignment horizontal="center" vertical="center" textRotation="0" wrapText="1" indent="0" justifyLastLine="0" shrinkToFit="0" readingOrder="0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family val="2"/>
        <scheme val="minor"/>
      </font>
      <numFmt numFmtId="168" formatCode="m/d/yy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8" formatCode="m/d/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rgb="FFF5BD7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8" formatCode="m/d/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5" formatCode="[$-F800]dddd\,\ mmmm\ dd\,\ yyyy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8" formatCode="m/d/yy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rgb="FFF5BD72"/>
        </left>
        <right style="thin">
          <color rgb="FFF5BD72"/>
        </right>
        <top style="thin">
          <color rgb="FFF5BD72"/>
        </top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family val="2"/>
        <scheme val="minor"/>
      </font>
      <fill>
        <patternFill patternType="none">
          <fgColor theme="4"/>
          <bgColor auto="1"/>
        </patternFill>
      </fill>
      <alignment horizontal="center" vertical="center" textRotation="0" wrapText="1" indent="0" justifyLastLine="0" shrinkToFit="0" readingOrder="0"/>
    </dxf>
    <dxf>
      <font>
        <color auto="1"/>
      </font>
      <numFmt numFmtId="30" formatCode="@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30" formatCode="@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0" formatCode="@"/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7" formatCode="00000"/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family val="2"/>
        <scheme val="minor"/>
      </font>
      <numFmt numFmtId="30" formatCode="@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family val="2"/>
        <scheme val="minor"/>
      </font>
      <numFmt numFmtId="30" formatCode="@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numFmt numFmtId="166" formatCode="0#&quot; &quot;##&quot; &quot;##&quot; &quot;##&quot; &quot;##"/>
      <fill>
        <patternFill patternType="solid">
          <fgColor indexed="64"/>
          <bgColor theme="2" tint="-9.9978637043366805E-2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Trebuchet MS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CE9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4</xdr:row>
          <xdr:rowOff>0</xdr:rowOff>
        </xdr:from>
        <xdr:to>
          <xdr:col>0</xdr:col>
          <xdr:colOff>1231900</xdr:colOff>
          <xdr:row>6</xdr:row>
          <xdr:rowOff>127000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  <a:ext uri="{FF2B5EF4-FFF2-40B4-BE49-F238E27FC236}">
                  <a16:creationId xmlns:a16="http://schemas.microsoft.com/office/drawing/2014/main" id="{00000000-0008-0000-0000-000001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Enregistrer l'interprète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4</xdr:row>
          <xdr:rowOff>25400</xdr:rowOff>
        </xdr:from>
        <xdr:to>
          <xdr:col>1</xdr:col>
          <xdr:colOff>1676400</xdr:colOff>
          <xdr:row>6</xdr:row>
          <xdr:rowOff>0</xdr:rowOff>
        </xdr:to>
        <xdr:sp macro="" textlink="">
          <xdr:nvSpPr>
            <xdr:cNvPr id="48130" name="Button 2" hidden="1">
              <a:extLst>
                <a:ext uri="{63B3BB69-23CF-44E3-9099-C40C66FF867C}">
                  <a14:compatExt spid="_x0000_s48130"/>
                </a:ext>
                <a:ext uri="{FF2B5EF4-FFF2-40B4-BE49-F238E27FC236}">
                  <a16:creationId xmlns:a16="http://schemas.microsoft.com/office/drawing/2014/main" id="{00000000-0008-0000-0000-000002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rebuchet MS" pitchFamily="2" charset="0"/>
                </a:rPr>
                <a:t>EFFACER TOUT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977900</xdr:colOff>
          <xdr:row>7</xdr:row>
          <xdr:rowOff>177800</xdr:rowOff>
        </xdr:from>
        <xdr:to>
          <xdr:col>2</xdr:col>
          <xdr:colOff>25400</xdr:colOff>
          <xdr:row>12</xdr:row>
          <xdr:rowOff>25400</xdr:rowOff>
        </xdr:to>
        <xdr:sp macro="" textlink="">
          <xdr:nvSpPr>
            <xdr:cNvPr id="41081" name="Button 121" hidden="1">
              <a:extLst>
                <a:ext uri="{63B3BB69-23CF-44E3-9099-C40C66FF867C}">
                  <a14:compatExt spid="_x0000_s41081"/>
                </a:ext>
                <a:ext uri="{FF2B5EF4-FFF2-40B4-BE49-F238E27FC236}">
                  <a16:creationId xmlns:a16="http://schemas.microsoft.com/office/drawing/2014/main" id="{00000000-0008-0000-0200-000079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Enregistrer la première ligne du 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95</xdr:row>
      <xdr:rowOff>0</xdr:rowOff>
    </xdr:from>
    <xdr:to>
      <xdr:col>14</xdr:col>
      <xdr:colOff>1155700</xdr:colOff>
      <xdr:row>95</xdr:row>
      <xdr:rowOff>0</xdr:rowOff>
    </xdr:to>
    <xdr:pic>
      <xdr:nvPicPr>
        <xdr:cNvPr id="5" name="Image 4" descr="page1image508539568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76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94</xdr:row>
      <xdr:rowOff>0</xdr:rowOff>
    </xdr:from>
    <xdr:to>
      <xdr:col>14</xdr:col>
      <xdr:colOff>5054600</xdr:colOff>
      <xdr:row>94</xdr:row>
      <xdr:rowOff>177800</xdr:rowOff>
    </xdr:to>
    <xdr:pic>
      <xdr:nvPicPr>
        <xdr:cNvPr id="6" name="Image 5" descr="page1image50853998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441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520700</xdr:colOff>
      <xdr:row>94</xdr:row>
      <xdr:rowOff>0</xdr:rowOff>
    </xdr:from>
    <xdr:to>
      <xdr:col>25</xdr:col>
      <xdr:colOff>622300</xdr:colOff>
      <xdr:row>94</xdr:row>
      <xdr:rowOff>0</xdr:rowOff>
    </xdr:to>
    <xdr:pic>
      <xdr:nvPicPr>
        <xdr:cNvPr id="7" name="Image 6" descr="page1image508540272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1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635000</xdr:colOff>
      <xdr:row>94</xdr:row>
      <xdr:rowOff>0</xdr:rowOff>
    </xdr:from>
    <xdr:to>
      <xdr:col>31</xdr:col>
      <xdr:colOff>736600</xdr:colOff>
      <xdr:row>94</xdr:row>
      <xdr:rowOff>0</xdr:rowOff>
    </xdr:to>
    <xdr:pic>
      <xdr:nvPicPr>
        <xdr:cNvPr id="8" name="Image 7" descr="page1image508540688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78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</xdr:col>
      <xdr:colOff>749300</xdr:colOff>
      <xdr:row>94</xdr:row>
      <xdr:rowOff>0</xdr:rowOff>
    </xdr:from>
    <xdr:to>
      <xdr:col>38</xdr:col>
      <xdr:colOff>25400</xdr:colOff>
      <xdr:row>94</xdr:row>
      <xdr:rowOff>177800</xdr:rowOff>
    </xdr:to>
    <xdr:pic>
      <xdr:nvPicPr>
        <xdr:cNvPr id="9" name="Image 8" descr="page1image508540976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460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</xdr:col>
      <xdr:colOff>38100</xdr:colOff>
      <xdr:row>94</xdr:row>
      <xdr:rowOff>0</xdr:rowOff>
    </xdr:from>
    <xdr:to>
      <xdr:col>44</xdr:col>
      <xdr:colOff>139700</xdr:colOff>
      <xdr:row>94</xdr:row>
      <xdr:rowOff>0</xdr:rowOff>
    </xdr:to>
    <xdr:pic>
      <xdr:nvPicPr>
        <xdr:cNvPr id="10" name="Image 9" descr="page1image50854126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13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44</xdr:col>
      <xdr:colOff>152400</xdr:colOff>
      <xdr:row>94</xdr:row>
      <xdr:rowOff>0</xdr:rowOff>
    </xdr:from>
    <xdr:to>
      <xdr:col>50</xdr:col>
      <xdr:colOff>254000</xdr:colOff>
      <xdr:row>94</xdr:row>
      <xdr:rowOff>0</xdr:rowOff>
    </xdr:to>
    <xdr:pic>
      <xdr:nvPicPr>
        <xdr:cNvPr id="11" name="Image 10" descr="page1image508541552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80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50</xdr:col>
      <xdr:colOff>266700</xdr:colOff>
      <xdr:row>94</xdr:row>
      <xdr:rowOff>0</xdr:rowOff>
    </xdr:from>
    <xdr:to>
      <xdr:col>56</xdr:col>
      <xdr:colOff>368300</xdr:colOff>
      <xdr:row>94</xdr:row>
      <xdr:rowOff>177800</xdr:rowOff>
    </xdr:to>
    <xdr:pic>
      <xdr:nvPicPr>
        <xdr:cNvPr id="12" name="Image 11" descr="page1image508541840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479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56</xdr:col>
      <xdr:colOff>381000</xdr:colOff>
      <xdr:row>94</xdr:row>
      <xdr:rowOff>0</xdr:rowOff>
    </xdr:from>
    <xdr:to>
      <xdr:col>62</xdr:col>
      <xdr:colOff>482600</xdr:colOff>
      <xdr:row>94</xdr:row>
      <xdr:rowOff>0</xdr:rowOff>
    </xdr:to>
    <xdr:pic>
      <xdr:nvPicPr>
        <xdr:cNvPr id="13" name="Image 12" descr="page1image508542128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15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62</xdr:col>
      <xdr:colOff>495300</xdr:colOff>
      <xdr:row>94</xdr:row>
      <xdr:rowOff>0</xdr:rowOff>
    </xdr:from>
    <xdr:to>
      <xdr:col>68</xdr:col>
      <xdr:colOff>596900</xdr:colOff>
      <xdr:row>94</xdr:row>
      <xdr:rowOff>0</xdr:rowOff>
    </xdr:to>
    <xdr:pic>
      <xdr:nvPicPr>
        <xdr:cNvPr id="14" name="Image 13" descr="page1image508542672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82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68</xdr:col>
      <xdr:colOff>609600</xdr:colOff>
      <xdr:row>94</xdr:row>
      <xdr:rowOff>0</xdr:rowOff>
    </xdr:from>
    <xdr:to>
      <xdr:col>74</xdr:col>
      <xdr:colOff>711200</xdr:colOff>
      <xdr:row>94</xdr:row>
      <xdr:rowOff>177800</xdr:rowOff>
    </xdr:to>
    <xdr:pic>
      <xdr:nvPicPr>
        <xdr:cNvPr id="15" name="Image 14" descr="page1image50854286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498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74</xdr:col>
      <xdr:colOff>723900</xdr:colOff>
      <xdr:row>94</xdr:row>
      <xdr:rowOff>0</xdr:rowOff>
    </xdr:from>
    <xdr:to>
      <xdr:col>81</xdr:col>
      <xdr:colOff>0</xdr:colOff>
      <xdr:row>94</xdr:row>
      <xdr:rowOff>0</xdr:rowOff>
    </xdr:to>
    <xdr:pic>
      <xdr:nvPicPr>
        <xdr:cNvPr id="16" name="Image 15" descr="page1image508543152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17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81</xdr:col>
      <xdr:colOff>12700</xdr:colOff>
      <xdr:row>94</xdr:row>
      <xdr:rowOff>0</xdr:rowOff>
    </xdr:from>
    <xdr:to>
      <xdr:col>87</xdr:col>
      <xdr:colOff>114300</xdr:colOff>
      <xdr:row>94</xdr:row>
      <xdr:rowOff>0</xdr:rowOff>
    </xdr:to>
    <xdr:pic>
      <xdr:nvPicPr>
        <xdr:cNvPr id="17" name="Image 16" descr="page1image508543440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84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87</xdr:col>
      <xdr:colOff>127000</xdr:colOff>
      <xdr:row>94</xdr:row>
      <xdr:rowOff>0</xdr:rowOff>
    </xdr:from>
    <xdr:to>
      <xdr:col>93</xdr:col>
      <xdr:colOff>228600</xdr:colOff>
      <xdr:row>94</xdr:row>
      <xdr:rowOff>177800</xdr:rowOff>
    </xdr:to>
    <xdr:pic>
      <xdr:nvPicPr>
        <xdr:cNvPr id="18" name="Image 17" descr="page1image508543728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4517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93</xdr:col>
      <xdr:colOff>241300</xdr:colOff>
      <xdr:row>94</xdr:row>
      <xdr:rowOff>0</xdr:rowOff>
    </xdr:from>
    <xdr:to>
      <xdr:col>99</xdr:col>
      <xdr:colOff>342900</xdr:colOff>
      <xdr:row>94</xdr:row>
      <xdr:rowOff>0</xdr:rowOff>
    </xdr:to>
    <xdr:pic>
      <xdr:nvPicPr>
        <xdr:cNvPr id="19" name="Image 18" descr="page1image508544016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19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99</xdr:col>
      <xdr:colOff>355600</xdr:colOff>
      <xdr:row>94</xdr:row>
      <xdr:rowOff>0</xdr:rowOff>
    </xdr:from>
    <xdr:to>
      <xdr:col>105</xdr:col>
      <xdr:colOff>457200</xdr:colOff>
      <xdr:row>94</xdr:row>
      <xdr:rowOff>0</xdr:rowOff>
    </xdr:to>
    <xdr:pic>
      <xdr:nvPicPr>
        <xdr:cNvPr id="20" name="Image 19" descr="page1image508544560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86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105</xdr:col>
      <xdr:colOff>469900</xdr:colOff>
      <xdr:row>94</xdr:row>
      <xdr:rowOff>0</xdr:rowOff>
    </xdr:from>
    <xdr:to>
      <xdr:col>111</xdr:col>
      <xdr:colOff>571500</xdr:colOff>
      <xdr:row>94</xdr:row>
      <xdr:rowOff>177800</xdr:rowOff>
    </xdr:to>
    <xdr:pic>
      <xdr:nvPicPr>
        <xdr:cNvPr id="21" name="Image 20" descr="page1image508544752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6536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111</xdr:col>
      <xdr:colOff>584200</xdr:colOff>
      <xdr:row>94</xdr:row>
      <xdr:rowOff>0</xdr:rowOff>
    </xdr:from>
    <xdr:to>
      <xdr:col>117</xdr:col>
      <xdr:colOff>685800</xdr:colOff>
      <xdr:row>94</xdr:row>
      <xdr:rowOff>0</xdr:rowOff>
    </xdr:to>
    <xdr:pic>
      <xdr:nvPicPr>
        <xdr:cNvPr id="22" name="Image 21" descr="page1image508545040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720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117</xdr:col>
      <xdr:colOff>698500</xdr:colOff>
      <xdr:row>94</xdr:row>
      <xdr:rowOff>0</xdr:rowOff>
    </xdr:from>
    <xdr:to>
      <xdr:col>123</xdr:col>
      <xdr:colOff>800100</xdr:colOff>
      <xdr:row>94</xdr:row>
      <xdr:rowOff>0</xdr:rowOff>
    </xdr:to>
    <xdr:pic>
      <xdr:nvPicPr>
        <xdr:cNvPr id="23" name="Image 22" descr="page1image508545328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788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123</xdr:col>
      <xdr:colOff>812800</xdr:colOff>
      <xdr:row>94</xdr:row>
      <xdr:rowOff>0</xdr:rowOff>
    </xdr:from>
    <xdr:to>
      <xdr:col>130</xdr:col>
      <xdr:colOff>88900</xdr:colOff>
      <xdr:row>94</xdr:row>
      <xdr:rowOff>177800</xdr:rowOff>
    </xdr:to>
    <xdr:pic>
      <xdr:nvPicPr>
        <xdr:cNvPr id="24" name="Image 23" descr="page1image508545616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555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130</xdr:col>
      <xdr:colOff>101600</xdr:colOff>
      <xdr:row>94</xdr:row>
      <xdr:rowOff>0</xdr:rowOff>
    </xdr:from>
    <xdr:to>
      <xdr:col>136</xdr:col>
      <xdr:colOff>203200</xdr:colOff>
      <xdr:row>94</xdr:row>
      <xdr:rowOff>0</xdr:rowOff>
    </xdr:to>
    <xdr:pic>
      <xdr:nvPicPr>
        <xdr:cNvPr id="25" name="Image 24" descr="page1image50854590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922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136</xdr:col>
      <xdr:colOff>215900</xdr:colOff>
      <xdr:row>94</xdr:row>
      <xdr:rowOff>0</xdr:rowOff>
    </xdr:from>
    <xdr:to>
      <xdr:col>142</xdr:col>
      <xdr:colOff>317500</xdr:colOff>
      <xdr:row>94</xdr:row>
      <xdr:rowOff>0</xdr:rowOff>
    </xdr:to>
    <xdr:pic>
      <xdr:nvPicPr>
        <xdr:cNvPr id="26" name="Image 25" descr="page1image508546192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142</xdr:col>
      <xdr:colOff>330200</xdr:colOff>
      <xdr:row>94</xdr:row>
      <xdr:rowOff>0</xdr:rowOff>
    </xdr:from>
    <xdr:to>
      <xdr:col>148</xdr:col>
      <xdr:colOff>431800</xdr:colOff>
      <xdr:row>94</xdr:row>
      <xdr:rowOff>177800</xdr:rowOff>
    </xdr:to>
    <xdr:pic>
      <xdr:nvPicPr>
        <xdr:cNvPr id="27" name="Image 26" descr="page1image508546480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0574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148</xdr:col>
      <xdr:colOff>444500</xdr:colOff>
      <xdr:row>94</xdr:row>
      <xdr:rowOff>0</xdr:rowOff>
    </xdr:from>
    <xdr:to>
      <xdr:col>154</xdr:col>
      <xdr:colOff>546100</xdr:colOff>
      <xdr:row>94</xdr:row>
      <xdr:rowOff>0</xdr:rowOff>
    </xdr:to>
    <xdr:pic>
      <xdr:nvPicPr>
        <xdr:cNvPr id="28" name="Image 27" descr="page1image50854689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124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154</xdr:col>
      <xdr:colOff>558800</xdr:colOff>
      <xdr:row>94</xdr:row>
      <xdr:rowOff>0</xdr:rowOff>
    </xdr:from>
    <xdr:to>
      <xdr:col>160</xdr:col>
      <xdr:colOff>660400</xdr:colOff>
      <xdr:row>94</xdr:row>
      <xdr:rowOff>0</xdr:rowOff>
    </xdr:to>
    <xdr:pic>
      <xdr:nvPicPr>
        <xdr:cNvPr id="29" name="Image 28" descr="page1image50854718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92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160</xdr:col>
      <xdr:colOff>673100</xdr:colOff>
      <xdr:row>94</xdr:row>
      <xdr:rowOff>0</xdr:rowOff>
    </xdr:from>
    <xdr:to>
      <xdr:col>166</xdr:col>
      <xdr:colOff>774700</xdr:colOff>
      <xdr:row>94</xdr:row>
      <xdr:rowOff>177800</xdr:rowOff>
    </xdr:to>
    <xdr:pic>
      <xdr:nvPicPr>
        <xdr:cNvPr id="30" name="Image 29" descr="page1image508547888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593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166</xdr:col>
      <xdr:colOff>787400</xdr:colOff>
      <xdr:row>94</xdr:row>
      <xdr:rowOff>0</xdr:rowOff>
    </xdr:from>
    <xdr:to>
      <xdr:col>173</xdr:col>
      <xdr:colOff>63500</xdr:colOff>
      <xdr:row>94</xdr:row>
      <xdr:rowOff>0</xdr:rowOff>
    </xdr:to>
    <xdr:pic>
      <xdr:nvPicPr>
        <xdr:cNvPr id="31" name="Image 30" descr="page1image50854808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326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173</xdr:col>
      <xdr:colOff>76200</xdr:colOff>
      <xdr:row>94</xdr:row>
      <xdr:rowOff>0</xdr:rowOff>
    </xdr:from>
    <xdr:to>
      <xdr:col>179</xdr:col>
      <xdr:colOff>177800</xdr:colOff>
      <xdr:row>94</xdr:row>
      <xdr:rowOff>0</xdr:rowOff>
    </xdr:to>
    <xdr:pic>
      <xdr:nvPicPr>
        <xdr:cNvPr id="32" name="Image 31" descr="page1image50854836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93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179</xdr:col>
      <xdr:colOff>190500</xdr:colOff>
      <xdr:row>94</xdr:row>
      <xdr:rowOff>0</xdr:rowOff>
    </xdr:from>
    <xdr:to>
      <xdr:col>185</xdr:col>
      <xdr:colOff>292100</xdr:colOff>
      <xdr:row>94</xdr:row>
      <xdr:rowOff>177800</xdr:rowOff>
    </xdr:to>
    <xdr:pic>
      <xdr:nvPicPr>
        <xdr:cNvPr id="33" name="Image 32" descr="page1image508548656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612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185</xdr:col>
      <xdr:colOff>304800</xdr:colOff>
      <xdr:row>94</xdr:row>
      <xdr:rowOff>0</xdr:rowOff>
    </xdr:from>
    <xdr:to>
      <xdr:col>191</xdr:col>
      <xdr:colOff>406400</xdr:colOff>
      <xdr:row>94</xdr:row>
      <xdr:rowOff>0</xdr:rowOff>
    </xdr:to>
    <xdr:pic>
      <xdr:nvPicPr>
        <xdr:cNvPr id="34" name="Image 33" descr="page1image50854894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528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191</xdr:col>
      <xdr:colOff>419100</xdr:colOff>
      <xdr:row>94</xdr:row>
      <xdr:rowOff>0</xdr:rowOff>
    </xdr:from>
    <xdr:to>
      <xdr:col>197</xdr:col>
      <xdr:colOff>520700</xdr:colOff>
      <xdr:row>94</xdr:row>
      <xdr:rowOff>0</xdr:rowOff>
    </xdr:to>
    <xdr:pic>
      <xdr:nvPicPr>
        <xdr:cNvPr id="35" name="Image 34" descr="page1image508549232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95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197</xdr:col>
      <xdr:colOff>533400</xdr:colOff>
      <xdr:row>94</xdr:row>
      <xdr:rowOff>0</xdr:rowOff>
    </xdr:from>
    <xdr:to>
      <xdr:col>203</xdr:col>
      <xdr:colOff>635000</xdr:colOff>
      <xdr:row>94</xdr:row>
      <xdr:rowOff>177800</xdr:rowOff>
    </xdr:to>
    <xdr:pic>
      <xdr:nvPicPr>
        <xdr:cNvPr id="36" name="Image 35" descr="page1image508549520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6631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203</xdr:col>
      <xdr:colOff>647700</xdr:colOff>
      <xdr:row>94</xdr:row>
      <xdr:rowOff>0</xdr:rowOff>
    </xdr:from>
    <xdr:to>
      <xdr:col>209</xdr:col>
      <xdr:colOff>749300</xdr:colOff>
      <xdr:row>94</xdr:row>
      <xdr:rowOff>0</xdr:rowOff>
    </xdr:to>
    <xdr:pic>
      <xdr:nvPicPr>
        <xdr:cNvPr id="37" name="Image 36" descr="page1image508549808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730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209</xdr:col>
      <xdr:colOff>762000</xdr:colOff>
      <xdr:row>94</xdr:row>
      <xdr:rowOff>0</xdr:rowOff>
    </xdr:from>
    <xdr:to>
      <xdr:col>216</xdr:col>
      <xdr:colOff>38100</xdr:colOff>
      <xdr:row>94</xdr:row>
      <xdr:rowOff>0</xdr:rowOff>
    </xdr:to>
    <xdr:pic>
      <xdr:nvPicPr>
        <xdr:cNvPr id="38" name="Image 37" descr="page1image508550096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97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216</xdr:col>
      <xdr:colOff>50800</xdr:colOff>
      <xdr:row>94</xdr:row>
      <xdr:rowOff>0</xdr:rowOff>
    </xdr:from>
    <xdr:to>
      <xdr:col>222</xdr:col>
      <xdr:colOff>152400</xdr:colOff>
      <xdr:row>94</xdr:row>
      <xdr:rowOff>177800</xdr:rowOff>
    </xdr:to>
    <xdr:pic>
      <xdr:nvPicPr>
        <xdr:cNvPr id="39" name="Image 38" descr="page1image508550384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8650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222</xdr:col>
      <xdr:colOff>165100</xdr:colOff>
      <xdr:row>94</xdr:row>
      <xdr:rowOff>0</xdr:rowOff>
    </xdr:from>
    <xdr:to>
      <xdr:col>228</xdr:col>
      <xdr:colOff>266700</xdr:colOff>
      <xdr:row>94</xdr:row>
      <xdr:rowOff>0</xdr:rowOff>
    </xdr:to>
    <xdr:pic>
      <xdr:nvPicPr>
        <xdr:cNvPr id="40" name="Image 39" descr="page1image508550672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932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228</xdr:col>
      <xdr:colOff>279400</xdr:colOff>
      <xdr:row>94</xdr:row>
      <xdr:rowOff>0</xdr:rowOff>
    </xdr:from>
    <xdr:to>
      <xdr:col>234</xdr:col>
      <xdr:colOff>381000</xdr:colOff>
      <xdr:row>94</xdr:row>
      <xdr:rowOff>0</xdr:rowOff>
    </xdr:to>
    <xdr:pic>
      <xdr:nvPicPr>
        <xdr:cNvPr id="41" name="Image 40" descr="page1image508550960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999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234</xdr:col>
      <xdr:colOff>393700</xdr:colOff>
      <xdr:row>94</xdr:row>
      <xdr:rowOff>0</xdr:rowOff>
    </xdr:from>
    <xdr:to>
      <xdr:col>240</xdr:col>
      <xdr:colOff>495300</xdr:colOff>
      <xdr:row>94</xdr:row>
      <xdr:rowOff>177800</xdr:rowOff>
    </xdr:to>
    <xdr:pic>
      <xdr:nvPicPr>
        <xdr:cNvPr id="42" name="Image 41" descr="page1image508551248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0669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240</xdr:col>
      <xdr:colOff>508000</xdr:colOff>
      <xdr:row>94</xdr:row>
      <xdr:rowOff>0</xdr:rowOff>
    </xdr:from>
    <xdr:to>
      <xdr:col>246</xdr:col>
      <xdr:colOff>609600</xdr:colOff>
      <xdr:row>94</xdr:row>
      <xdr:rowOff>0</xdr:rowOff>
    </xdr:to>
    <xdr:pic>
      <xdr:nvPicPr>
        <xdr:cNvPr id="43" name="Image 42" descr="page1image508551536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134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246</xdr:col>
      <xdr:colOff>622300</xdr:colOff>
      <xdr:row>94</xdr:row>
      <xdr:rowOff>0</xdr:rowOff>
    </xdr:from>
    <xdr:to>
      <xdr:col>252</xdr:col>
      <xdr:colOff>723900</xdr:colOff>
      <xdr:row>94</xdr:row>
      <xdr:rowOff>0</xdr:rowOff>
    </xdr:to>
    <xdr:pic>
      <xdr:nvPicPr>
        <xdr:cNvPr id="44" name="Image 43" descr="page1image508552240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201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252</xdr:col>
      <xdr:colOff>736600</xdr:colOff>
      <xdr:row>94</xdr:row>
      <xdr:rowOff>0</xdr:rowOff>
    </xdr:from>
    <xdr:to>
      <xdr:col>259</xdr:col>
      <xdr:colOff>12700</xdr:colOff>
      <xdr:row>94</xdr:row>
      <xdr:rowOff>177800</xdr:rowOff>
    </xdr:to>
    <xdr:pic>
      <xdr:nvPicPr>
        <xdr:cNvPr id="45" name="Image 44" descr="page1image508552432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688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259</xdr:col>
      <xdr:colOff>25400</xdr:colOff>
      <xdr:row>94</xdr:row>
      <xdr:rowOff>0</xdr:rowOff>
    </xdr:from>
    <xdr:to>
      <xdr:col>265</xdr:col>
      <xdr:colOff>127000</xdr:colOff>
      <xdr:row>94</xdr:row>
      <xdr:rowOff>0</xdr:rowOff>
    </xdr:to>
    <xdr:pic>
      <xdr:nvPicPr>
        <xdr:cNvPr id="46" name="Image 45" descr="page1image508552720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336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265</xdr:col>
      <xdr:colOff>139700</xdr:colOff>
      <xdr:row>94</xdr:row>
      <xdr:rowOff>0</xdr:rowOff>
    </xdr:from>
    <xdr:to>
      <xdr:col>271</xdr:col>
      <xdr:colOff>241300</xdr:colOff>
      <xdr:row>94</xdr:row>
      <xdr:rowOff>0</xdr:rowOff>
    </xdr:to>
    <xdr:pic>
      <xdr:nvPicPr>
        <xdr:cNvPr id="47" name="Image 46" descr="page1image508553008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403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271</xdr:col>
      <xdr:colOff>254000</xdr:colOff>
      <xdr:row>94</xdr:row>
      <xdr:rowOff>0</xdr:rowOff>
    </xdr:from>
    <xdr:to>
      <xdr:col>277</xdr:col>
      <xdr:colOff>355600</xdr:colOff>
      <xdr:row>94</xdr:row>
      <xdr:rowOff>177800</xdr:rowOff>
    </xdr:to>
    <xdr:pic>
      <xdr:nvPicPr>
        <xdr:cNvPr id="48" name="Image 47" descr="page1image50855329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707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277</xdr:col>
      <xdr:colOff>368300</xdr:colOff>
      <xdr:row>94</xdr:row>
      <xdr:rowOff>0</xdr:rowOff>
    </xdr:from>
    <xdr:to>
      <xdr:col>283</xdr:col>
      <xdr:colOff>469900</xdr:colOff>
      <xdr:row>94</xdr:row>
      <xdr:rowOff>0</xdr:rowOff>
    </xdr:to>
    <xdr:pic>
      <xdr:nvPicPr>
        <xdr:cNvPr id="49" name="Image 48" descr="page1image508553584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538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283</xdr:col>
      <xdr:colOff>482600</xdr:colOff>
      <xdr:row>94</xdr:row>
      <xdr:rowOff>0</xdr:rowOff>
    </xdr:from>
    <xdr:to>
      <xdr:col>289</xdr:col>
      <xdr:colOff>584200</xdr:colOff>
      <xdr:row>94</xdr:row>
      <xdr:rowOff>0</xdr:rowOff>
    </xdr:to>
    <xdr:pic>
      <xdr:nvPicPr>
        <xdr:cNvPr id="50" name="Image 49" descr="page1image508553872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605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289</xdr:col>
      <xdr:colOff>596900</xdr:colOff>
      <xdr:row>94</xdr:row>
      <xdr:rowOff>0</xdr:rowOff>
    </xdr:from>
    <xdr:to>
      <xdr:col>295</xdr:col>
      <xdr:colOff>698500</xdr:colOff>
      <xdr:row>94</xdr:row>
      <xdr:rowOff>177800</xdr:rowOff>
    </xdr:to>
    <xdr:pic>
      <xdr:nvPicPr>
        <xdr:cNvPr id="51" name="Image 50" descr="page1image508554160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6726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295</xdr:col>
      <xdr:colOff>711200</xdr:colOff>
      <xdr:row>94</xdr:row>
      <xdr:rowOff>0</xdr:rowOff>
    </xdr:from>
    <xdr:to>
      <xdr:col>301</xdr:col>
      <xdr:colOff>812800</xdr:colOff>
      <xdr:row>94</xdr:row>
      <xdr:rowOff>0</xdr:rowOff>
    </xdr:to>
    <xdr:pic>
      <xdr:nvPicPr>
        <xdr:cNvPr id="52" name="Image 51" descr="page1image50855470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739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302</xdr:col>
      <xdr:colOff>0</xdr:colOff>
      <xdr:row>94</xdr:row>
      <xdr:rowOff>0</xdr:rowOff>
    </xdr:from>
    <xdr:to>
      <xdr:col>308</xdr:col>
      <xdr:colOff>101600</xdr:colOff>
      <xdr:row>94</xdr:row>
      <xdr:rowOff>0</xdr:rowOff>
    </xdr:to>
    <xdr:pic>
      <xdr:nvPicPr>
        <xdr:cNvPr id="53" name="Image 52" descr="page1image508554896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807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308</xdr:col>
      <xdr:colOff>114300</xdr:colOff>
      <xdr:row>94</xdr:row>
      <xdr:rowOff>0</xdr:rowOff>
    </xdr:from>
    <xdr:to>
      <xdr:col>314</xdr:col>
      <xdr:colOff>215900</xdr:colOff>
      <xdr:row>94</xdr:row>
      <xdr:rowOff>177800</xdr:rowOff>
    </xdr:to>
    <xdr:pic>
      <xdr:nvPicPr>
        <xdr:cNvPr id="54" name="Image 53" descr="page1image50855518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8745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314</xdr:col>
      <xdr:colOff>228600</xdr:colOff>
      <xdr:row>94</xdr:row>
      <xdr:rowOff>0</xdr:rowOff>
    </xdr:from>
    <xdr:to>
      <xdr:col>320</xdr:col>
      <xdr:colOff>330200</xdr:colOff>
      <xdr:row>94</xdr:row>
      <xdr:rowOff>0</xdr:rowOff>
    </xdr:to>
    <xdr:pic>
      <xdr:nvPicPr>
        <xdr:cNvPr id="55" name="Image 54" descr="page1image508555472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941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320</xdr:col>
      <xdr:colOff>342900</xdr:colOff>
      <xdr:row>94</xdr:row>
      <xdr:rowOff>0</xdr:rowOff>
    </xdr:from>
    <xdr:to>
      <xdr:col>326</xdr:col>
      <xdr:colOff>444500</xdr:colOff>
      <xdr:row>94</xdr:row>
      <xdr:rowOff>0</xdr:rowOff>
    </xdr:to>
    <xdr:pic>
      <xdr:nvPicPr>
        <xdr:cNvPr id="56" name="Image 55" descr="page1image508555760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009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326</xdr:col>
      <xdr:colOff>457200</xdr:colOff>
      <xdr:row>94</xdr:row>
      <xdr:rowOff>0</xdr:rowOff>
    </xdr:from>
    <xdr:to>
      <xdr:col>332</xdr:col>
      <xdr:colOff>558800</xdr:colOff>
      <xdr:row>94</xdr:row>
      <xdr:rowOff>177800</xdr:rowOff>
    </xdr:to>
    <xdr:pic>
      <xdr:nvPicPr>
        <xdr:cNvPr id="57" name="Image 56" descr="page1image50855604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0764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332</xdr:col>
      <xdr:colOff>571500</xdr:colOff>
      <xdr:row>94</xdr:row>
      <xdr:rowOff>0</xdr:rowOff>
    </xdr:from>
    <xdr:to>
      <xdr:col>338</xdr:col>
      <xdr:colOff>673100</xdr:colOff>
      <xdr:row>94</xdr:row>
      <xdr:rowOff>0</xdr:rowOff>
    </xdr:to>
    <xdr:pic>
      <xdr:nvPicPr>
        <xdr:cNvPr id="58" name="Image 57" descr="page1image508556336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143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338</xdr:col>
      <xdr:colOff>685800</xdr:colOff>
      <xdr:row>94</xdr:row>
      <xdr:rowOff>0</xdr:rowOff>
    </xdr:from>
    <xdr:to>
      <xdr:col>344</xdr:col>
      <xdr:colOff>787400</xdr:colOff>
      <xdr:row>94</xdr:row>
      <xdr:rowOff>0</xdr:rowOff>
    </xdr:to>
    <xdr:pic>
      <xdr:nvPicPr>
        <xdr:cNvPr id="59" name="Image 58" descr="page1image50855662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211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344</xdr:col>
      <xdr:colOff>800100</xdr:colOff>
      <xdr:row>94</xdr:row>
      <xdr:rowOff>0</xdr:rowOff>
    </xdr:from>
    <xdr:to>
      <xdr:col>351</xdr:col>
      <xdr:colOff>76200</xdr:colOff>
      <xdr:row>94</xdr:row>
      <xdr:rowOff>177800</xdr:rowOff>
    </xdr:to>
    <xdr:pic>
      <xdr:nvPicPr>
        <xdr:cNvPr id="60" name="Image 59" descr="page1image508556912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2783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351</xdr:col>
      <xdr:colOff>88900</xdr:colOff>
      <xdr:row>94</xdr:row>
      <xdr:rowOff>0</xdr:rowOff>
    </xdr:from>
    <xdr:to>
      <xdr:col>357</xdr:col>
      <xdr:colOff>190500</xdr:colOff>
      <xdr:row>94</xdr:row>
      <xdr:rowOff>0</xdr:rowOff>
    </xdr:to>
    <xdr:pic>
      <xdr:nvPicPr>
        <xdr:cNvPr id="61" name="Image 60" descr="page1image508557200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1345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357</xdr:col>
      <xdr:colOff>203200</xdr:colOff>
      <xdr:row>94</xdr:row>
      <xdr:rowOff>0</xdr:rowOff>
    </xdr:from>
    <xdr:to>
      <xdr:col>363</xdr:col>
      <xdr:colOff>304800</xdr:colOff>
      <xdr:row>94</xdr:row>
      <xdr:rowOff>0</xdr:rowOff>
    </xdr:to>
    <xdr:pic>
      <xdr:nvPicPr>
        <xdr:cNvPr id="62" name="Image 61" descr="page1image508547472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412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363</xdr:col>
      <xdr:colOff>317500</xdr:colOff>
      <xdr:row>94</xdr:row>
      <xdr:rowOff>0</xdr:rowOff>
    </xdr:from>
    <xdr:to>
      <xdr:col>369</xdr:col>
      <xdr:colOff>419100</xdr:colOff>
      <xdr:row>94</xdr:row>
      <xdr:rowOff>177800</xdr:rowOff>
    </xdr:to>
    <xdr:pic>
      <xdr:nvPicPr>
        <xdr:cNvPr id="63" name="Image 62" descr="page1image508557392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802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369</xdr:col>
      <xdr:colOff>431800</xdr:colOff>
      <xdr:row>94</xdr:row>
      <xdr:rowOff>0</xdr:rowOff>
    </xdr:from>
    <xdr:to>
      <xdr:col>375</xdr:col>
      <xdr:colOff>533400</xdr:colOff>
      <xdr:row>94</xdr:row>
      <xdr:rowOff>0</xdr:rowOff>
    </xdr:to>
    <xdr:pic>
      <xdr:nvPicPr>
        <xdr:cNvPr id="64" name="Image 63" descr="page1image508557584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547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375</xdr:col>
      <xdr:colOff>546100</xdr:colOff>
      <xdr:row>94</xdr:row>
      <xdr:rowOff>0</xdr:rowOff>
    </xdr:from>
    <xdr:to>
      <xdr:col>381</xdr:col>
      <xdr:colOff>647700</xdr:colOff>
      <xdr:row>94</xdr:row>
      <xdr:rowOff>0</xdr:rowOff>
    </xdr:to>
    <xdr:pic>
      <xdr:nvPicPr>
        <xdr:cNvPr id="65" name="Image 64" descr="page1image508557872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614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381</xdr:col>
      <xdr:colOff>660400</xdr:colOff>
      <xdr:row>94</xdr:row>
      <xdr:rowOff>0</xdr:rowOff>
    </xdr:from>
    <xdr:to>
      <xdr:col>387</xdr:col>
      <xdr:colOff>762000</xdr:colOff>
      <xdr:row>94</xdr:row>
      <xdr:rowOff>177800</xdr:rowOff>
    </xdr:to>
    <xdr:pic>
      <xdr:nvPicPr>
        <xdr:cNvPr id="66" name="Image 65" descr="page1image508558160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6821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387</xdr:col>
      <xdr:colOff>774700</xdr:colOff>
      <xdr:row>94</xdr:row>
      <xdr:rowOff>0</xdr:rowOff>
    </xdr:from>
    <xdr:to>
      <xdr:col>394</xdr:col>
      <xdr:colOff>50800</xdr:colOff>
      <xdr:row>94</xdr:row>
      <xdr:rowOff>0</xdr:rowOff>
    </xdr:to>
    <xdr:pic>
      <xdr:nvPicPr>
        <xdr:cNvPr id="67" name="Image 66" descr="page1image508558448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1749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394</xdr:col>
      <xdr:colOff>63500</xdr:colOff>
      <xdr:row>94</xdr:row>
      <xdr:rowOff>0</xdr:rowOff>
    </xdr:from>
    <xdr:to>
      <xdr:col>400</xdr:col>
      <xdr:colOff>165100</xdr:colOff>
      <xdr:row>94</xdr:row>
      <xdr:rowOff>0</xdr:rowOff>
    </xdr:to>
    <xdr:pic>
      <xdr:nvPicPr>
        <xdr:cNvPr id="68" name="Image 67" descr="page1image508558736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816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400</xdr:col>
      <xdr:colOff>177800</xdr:colOff>
      <xdr:row>94</xdr:row>
      <xdr:rowOff>0</xdr:rowOff>
    </xdr:from>
    <xdr:to>
      <xdr:col>406</xdr:col>
      <xdr:colOff>279400</xdr:colOff>
      <xdr:row>94</xdr:row>
      <xdr:rowOff>177800</xdr:rowOff>
    </xdr:to>
    <xdr:pic>
      <xdr:nvPicPr>
        <xdr:cNvPr id="69" name="Image 68" descr="page1image50855902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8840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406</xdr:col>
      <xdr:colOff>292100</xdr:colOff>
      <xdr:row>94</xdr:row>
      <xdr:rowOff>0</xdr:rowOff>
    </xdr:from>
    <xdr:to>
      <xdr:col>412</xdr:col>
      <xdr:colOff>393700</xdr:colOff>
      <xdr:row>94</xdr:row>
      <xdr:rowOff>0</xdr:rowOff>
    </xdr:to>
    <xdr:pic>
      <xdr:nvPicPr>
        <xdr:cNvPr id="70" name="Image 69" descr="page1image581976192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951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412</xdr:col>
      <xdr:colOff>406400</xdr:colOff>
      <xdr:row>94</xdr:row>
      <xdr:rowOff>0</xdr:rowOff>
    </xdr:from>
    <xdr:to>
      <xdr:col>418</xdr:col>
      <xdr:colOff>508000</xdr:colOff>
      <xdr:row>94</xdr:row>
      <xdr:rowOff>0</xdr:rowOff>
    </xdr:to>
    <xdr:pic>
      <xdr:nvPicPr>
        <xdr:cNvPr id="71" name="Image 70" descr="page1image581976480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018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418</xdr:col>
      <xdr:colOff>520700</xdr:colOff>
      <xdr:row>94</xdr:row>
      <xdr:rowOff>0</xdr:rowOff>
    </xdr:from>
    <xdr:to>
      <xdr:col>424</xdr:col>
      <xdr:colOff>622300</xdr:colOff>
      <xdr:row>94</xdr:row>
      <xdr:rowOff>177800</xdr:rowOff>
    </xdr:to>
    <xdr:pic>
      <xdr:nvPicPr>
        <xdr:cNvPr id="72" name="Image 71" descr="page1image581976768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0859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424</xdr:col>
      <xdr:colOff>635000</xdr:colOff>
      <xdr:row>94</xdr:row>
      <xdr:rowOff>0</xdr:rowOff>
    </xdr:from>
    <xdr:to>
      <xdr:col>430</xdr:col>
      <xdr:colOff>736600</xdr:colOff>
      <xdr:row>94</xdr:row>
      <xdr:rowOff>0</xdr:rowOff>
    </xdr:to>
    <xdr:pic>
      <xdr:nvPicPr>
        <xdr:cNvPr id="73" name="Image 72" descr="page1image581977056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153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430</xdr:col>
      <xdr:colOff>749300</xdr:colOff>
      <xdr:row>94</xdr:row>
      <xdr:rowOff>0</xdr:rowOff>
    </xdr:from>
    <xdr:to>
      <xdr:col>437</xdr:col>
      <xdr:colOff>25400</xdr:colOff>
      <xdr:row>94</xdr:row>
      <xdr:rowOff>0</xdr:rowOff>
    </xdr:to>
    <xdr:pic>
      <xdr:nvPicPr>
        <xdr:cNvPr id="74" name="Image 73" descr="page1image581977344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220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437</xdr:col>
      <xdr:colOff>38100</xdr:colOff>
      <xdr:row>94</xdr:row>
      <xdr:rowOff>0</xdr:rowOff>
    </xdr:from>
    <xdr:to>
      <xdr:col>443</xdr:col>
      <xdr:colOff>139700</xdr:colOff>
      <xdr:row>94</xdr:row>
      <xdr:rowOff>177800</xdr:rowOff>
    </xdr:to>
    <xdr:pic>
      <xdr:nvPicPr>
        <xdr:cNvPr id="75" name="Image 74" descr="page1image581977632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2878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443</xdr:col>
      <xdr:colOff>152400</xdr:colOff>
      <xdr:row>94</xdr:row>
      <xdr:rowOff>0</xdr:rowOff>
    </xdr:from>
    <xdr:to>
      <xdr:col>449</xdr:col>
      <xdr:colOff>254000</xdr:colOff>
      <xdr:row>94</xdr:row>
      <xdr:rowOff>0</xdr:rowOff>
    </xdr:to>
    <xdr:pic>
      <xdr:nvPicPr>
        <xdr:cNvPr id="76" name="Image 75" descr="page1image581977920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355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449</xdr:col>
      <xdr:colOff>266700</xdr:colOff>
      <xdr:row>94</xdr:row>
      <xdr:rowOff>0</xdr:rowOff>
    </xdr:from>
    <xdr:to>
      <xdr:col>455</xdr:col>
      <xdr:colOff>368300</xdr:colOff>
      <xdr:row>94</xdr:row>
      <xdr:rowOff>0</xdr:rowOff>
    </xdr:to>
    <xdr:pic>
      <xdr:nvPicPr>
        <xdr:cNvPr id="77" name="Image 76" descr="page1image581978208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422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455</xdr:col>
      <xdr:colOff>381000</xdr:colOff>
      <xdr:row>94</xdr:row>
      <xdr:rowOff>0</xdr:rowOff>
    </xdr:from>
    <xdr:to>
      <xdr:col>461</xdr:col>
      <xdr:colOff>482600</xdr:colOff>
      <xdr:row>94</xdr:row>
      <xdr:rowOff>177800</xdr:rowOff>
    </xdr:to>
    <xdr:pic>
      <xdr:nvPicPr>
        <xdr:cNvPr id="78" name="Image 77" descr="page1image581978496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4897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461</xdr:col>
      <xdr:colOff>495300</xdr:colOff>
      <xdr:row>94</xdr:row>
      <xdr:rowOff>0</xdr:rowOff>
    </xdr:from>
    <xdr:to>
      <xdr:col>467</xdr:col>
      <xdr:colOff>596900</xdr:colOff>
      <xdr:row>94</xdr:row>
      <xdr:rowOff>0</xdr:rowOff>
    </xdr:to>
    <xdr:pic>
      <xdr:nvPicPr>
        <xdr:cNvPr id="79" name="Image 78" descr="page1image58197878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557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467</xdr:col>
      <xdr:colOff>609600</xdr:colOff>
      <xdr:row>94</xdr:row>
      <xdr:rowOff>0</xdr:rowOff>
    </xdr:from>
    <xdr:to>
      <xdr:col>473</xdr:col>
      <xdr:colOff>711200</xdr:colOff>
      <xdr:row>94</xdr:row>
      <xdr:rowOff>0</xdr:rowOff>
    </xdr:to>
    <xdr:pic>
      <xdr:nvPicPr>
        <xdr:cNvPr id="80" name="Image 79" descr="page1image581979072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624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473</xdr:col>
      <xdr:colOff>723900</xdr:colOff>
      <xdr:row>94</xdr:row>
      <xdr:rowOff>0</xdr:rowOff>
    </xdr:from>
    <xdr:to>
      <xdr:col>480</xdr:col>
      <xdr:colOff>0</xdr:colOff>
      <xdr:row>94</xdr:row>
      <xdr:rowOff>177800</xdr:rowOff>
    </xdr:to>
    <xdr:pic>
      <xdr:nvPicPr>
        <xdr:cNvPr id="81" name="Image 80" descr="page1image581979360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6916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480</xdr:col>
      <xdr:colOff>12700</xdr:colOff>
      <xdr:row>94</xdr:row>
      <xdr:rowOff>0</xdr:rowOff>
    </xdr:from>
    <xdr:to>
      <xdr:col>486</xdr:col>
      <xdr:colOff>114300</xdr:colOff>
      <xdr:row>94</xdr:row>
      <xdr:rowOff>0</xdr:rowOff>
    </xdr:to>
    <xdr:pic>
      <xdr:nvPicPr>
        <xdr:cNvPr id="82" name="Image 81" descr="page1image581979648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758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486</xdr:col>
      <xdr:colOff>127000</xdr:colOff>
      <xdr:row>94</xdr:row>
      <xdr:rowOff>0</xdr:rowOff>
    </xdr:from>
    <xdr:to>
      <xdr:col>492</xdr:col>
      <xdr:colOff>228600</xdr:colOff>
      <xdr:row>94</xdr:row>
      <xdr:rowOff>0</xdr:rowOff>
    </xdr:to>
    <xdr:pic>
      <xdr:nvPicPr>
        <xdr:cNvPr id="83" name="Image 82" descr="page1image581979936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826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492</xdr:col>
      <xdr:colOff>241300</xdr:colOff>
      <xdr:row>94</xdr:row>
      <xdr:rowOff>0</xdr:rowOff>
    </xdr:from>
    <xdr:to>
      <xdr:col>498</xdr:col>
      <xdr:colOff>342900</xdr:colOff>
      <xdr:row>94</xdr:row>
      <xdr:rowOff>177800</xdr:rowOff>
    </xdr:to>
    <xdr:pic>
      <xdr:nvPicPr>
        <xdr:cNvPr id="84" name="Image 83" descr="page1image58198022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8935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498</xdr:col>
      <xdr:colOff>355600</xdr:colOff>
      <xdr:row>94</xdr:row>
      <xdr:rowOff>0</xdr:rowOff>
    </xdr:from>
    <xdr:to>
      <xdr:col>504</xdr:col>
      <xdr:colOff>457200</xdr:colOff>
      <xdr:row>94</xdr:row>
      <xdr:rowOff>0</xdr:rowOff>
    </xdr:to>
    <xdr:pic>
      <xdr:nvPicPr>
        <xdr:cNvPr id="85" name="Image 84" descr="page1image581980512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60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504</xdr:col>
      <xdr:colOff>469900</xdr:colOff>
      <xdr:row>94</xdr:row>
      <xdr:rowOff>0</xdr:rowOff>
    </xdr:from>
    <xdr:to>
      <xdr:col>510</xdr:col>
      <xdr:colOff>571500</xdr:colOff>
      <xdr:row>94</xdr:row>
      <xdr:rowOff>0</xdr:rowOff>
    </xdr:to>
    <xdr:pic>
      <xdr:nvPicPr>
        <xdr:cNvPr id="86" name="Image 85" descr="page1image581980800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028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510</xdr:col>
      <xdr:colOff>584200</xdr:colOff>
      <xdr:row>94</xdr:row>
      <xdr:rowOff>0</xdr:rowOff>
    </xdr:from>
    <xdr:to>
      <xdr:col>516</xdr:col>
      <xdr:colOff>685800</xdr:colOff>
      <xdr:row>94</xdr:row>
      <xdr:rowOff>177800</xdr:rowOff>
    </xdr:to>
    <xdr:pic>
      <xdr:nvPicPr>
        <xdr:cNvPr id="87" name="Image 86" descr="page1image581981088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0954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516</xdr:col>
      <xdr:colOff>698500</xdr:colOff>
      <xdr:row>94</xdr:row>
      <xdr:rowOff>0</xdr:rowOff>
    </xdr:from>
    <xdr:to>
      <xdr:col>522</xdr:col>
      <xdr:colOff>800100</xdr:colOff>
      <xdr:row>94</xdr:row>
      <xdr:rowOff>0</xdr:rowOff>
    </xdr:to>
    <xdr:pic>
      <xdr:nvPicPr>
        <xdr:cNvPr id="88" name="Image 87" descr="page1image581981376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62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522</xdr:col>
      <xdr:colOff>812800</xdr:colOff>
      <xdr:row>94</xdr:row>
      <xdr:rowOff>0</xdr:rowOff>
    </xdr:from>
    <xdr:to>
      <xdr:col>529</xdr:col>
      <xdr:colOff>88900</xdr:colOff>
      <xdr:row>94</xdr:row>
      <xdr:rowOff>0</xdr:rowOff>
    </xdr:to>
    <xdr:pic>
      <xdr:nvPicPr>
        <xdr:cNvPr id="89" name="Image 88" descr="page1image58198166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230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529</xdr:col>
      <xdr:colOff>101600</xdr:colOff>
      <xdr:row>94</xdr:row>
      <xdr:rowOff>0</xdr:rowOff>
    </xdr:from>
    <xdr:to>
      <xdr:col>535</xdr:col>
      <xdr:colOff>203200</xdr:colOff>
      <xdr:row>94</xdr:row>
      <xdr:rowOff>177800</xdr:rowOff>
    </xdr:to>
    <xdr:pic>
      <xdr:nvPicPr>
        <xdr:cNvPr id="90" name="Image 89" descr="page1image581981952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2973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535</xdr:col>
      <xdr:colOff>215900</xdr:colOff>
      <xdr:row>94</xdr:row>
      <xdr:rowOff>0</xdr:rowOff>
    </xdr:from>
    <xdr:to>
      <xdr:col>541</xdr:col>
      <xdr:colOff>317500</xdr:colOff>
      <xdr:row>94</xdr:row>
      <xdr:rowOff>0</xdr:rowOff>
    </xdr:to>
    <xdr:pic>
      <xdr:nvPicPr>
        <xdr:cNvPr id="91" name="Image 90" descr="page1image581982240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364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541</xdr:col>
      <xdr:colOff>330200</xdr:colOff>
      <xdr:row>94</xdr:row>
      <xdr:rowOff>0</xdr:rowOff>
    </xdr:from>
    <xdr:to>
      <xdr:col>547</xdr:col>
      <xdr:colOff>431800</xdr:colOff>
      <xdr:row>94</xdr:row>
      <xdr:rowOff>0</xdr:rowOff>
    </xdr:to>
    <xdr:pic>
      <xdr:nvPicPr>
        <xdr:cNvPr id="92" name="Image 91" descr="page1image508551824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431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547</xdr:col>
      <xdr:colOff>444500</xdr:colOff>
      <xdr:row>94</xdr:row>
      <xdr:rowOff>0</xdr:rowOff>
    </xdr:from>
    <xdr:to>
      <xdr:col>553</xdr:col>
      <xdr:colOff>546100</xdr:colOff>
      <xdr:row>94</xdr:row>
      <xdr:rowOff>177800</xdr:rowOff>
    </xdr:to>
    <xdr:pic>
      <xdr:nvPicPr>
        <xdr:cNvPr id="93" name="Image 92" descr="page1image581982432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4992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553</xdr:col>
      <xdr:colOff>558800</xdr:colOff>
      <xdr:row>94</xdr:row>
      <xdr:rowOff>0</xdr:rowOff>
    </xdr:from>
    <xdr:to>
      <xdr:col>559</xdr:col>
      <xdr:colOff>660400</xdr:colOff>
      <xdr:row>94</xdr:row>
      <xdr:rowOff>0</xdr:rowOff>
    </xdr:to>
    <xdr:pic>
      <xdr:nvPicPr>
        <xdr:cNvPr id="94" name="Image 93" descr="page1image58198262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566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559</xdr:col>
      <xdr:colOff>673100</xdr:colOff>
      <xdr:row>94</xdr:row>
      <xdr:rowOff>0</xdr:rowOff>
    </xdr:from>
    <xdr:to>
      <xdr:col>565</xdr:col>
      <xdr:colOff>774700</xdr:colOff>
      <xdr:row>94</xdr:row>
      <xdr:rowOff>0</xdr:rowOff>
    </xdr:to>
    <xdr:pic>
      <xdr:nvPicPr>
        <xdr:cNvPr id="95" name="Image 94" descr="page1image581982912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633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565</xdr:col>
      <xdr:colOff>787400</xdr:colOff>
      <xdr:row>94</xdr:row>
      <xdr:rowOff>0</xdr:rowOff>
    </xdr:from>
    <xdr:to>
      <xdr:col>572</xdr:col>
      <xdr:colOff>63500</xdr:colOff>
      <xdr:row>94</xdr:row>
      <xdr:rowOff>177800</xdr:rowOff>
    </xdr:to>
    <xdr:pic>
      <xdr:nvPicPr>
        <xdr:cNvPr id="96" name="Image 95" descr="page1image581983200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7011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572</xdr:col>
      <xdr:colOff>76200</xdr:colOff>
      <xdr:row>94</xdr:row>
      <xdr:rowOff>0</xdr:rowOff>
    </xdr:from>
    <xdr:to>
      <xdr:col>578</xdr:col>
      <xdr:colOff>177800</xdr:colOff>
      <xdr:row>94</xdr:row>
      <xdr:rowOff>0</xdr:rowOff>
    </xdr:to>
    <xdr:pic>
      <xdr:nvPicPr>
        <xdr:cNvPr id="97" name="Image 96" descr="page1image581983488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3768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578</xdr:col>
      <xdr:colOff>190500</xdr:colOff>
      <xdr:row>94</xdr:row>
      <xdr:rowOff>0</xdr:rowOff>
    </xdr:from>
    <xdr:to>
      <xdr:col>584</xdr:col>
      <xdr:colOff>292100</xdr:colOff>
      <xdr:row>94</xdr:row>
      <xdr:rowOff>0</xdr:rowOff>
    </xdr:to>
    <xdr:pic>
      <xdr:nvPicPr>
        <xdr:cNvPr id="98" name="Image 97" descr="page1image581983776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835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584</xdr:col>
      <xdr:colOff>304800</xdr:colOff>
      <xdr:row>94</xdr:row>
      <xdr:rowOff>0</xdr:rowOff>
    </xdr:from>
    <xdr:to>
      <xdr:col>590</xdr:col>
      <xdr:colOff>406400</xdr:colOff>
      <xdr:row>94</xdr:row>
      <xdr:rowOff>177800</xdr:rowOff>
    </xdr:to>
    <xdr:pic>
      <xdr:nvPicPr>
        <xdr:cNvPr id="99" name="Image 98" descr="page1image581984064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9030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590</xdr:col>
      <xdr:colOff>419100</xdr:colOff>
      <xdr:row>94</xdr:row>
      <xdr:rowOff>0</xdr:rowOff>
    </xdr:from>
    <xdr:to>
      <xdr:col>596</xdr:col>
      <xdr:colOff>520700</xdr:colOff>
      <xdr:row>94</xdr:row>
      <xdr:rowOff>0</xdr:rowOff>
    </xdr:to>
    <xdr:pic>
      <xdr:nvPicPr>
        <xdr:cNvPr id="100" name="Image 99" descr="page1image581984768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970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596</xdr:col>
      <xdr:colOff>533400</xdr:colOff>
      <xdr:row>94</xdr:row>
      <xdr:rowOff>0</xdr:rowOff>
    </xdr:from>
    <xdr:to>
      <xdr:col>602</xdr:col>
      <xdr:colOff>635000</xdr:colOff>
      <xdr:row>94</xdr:row>
      <xdr:rowOff>0</xdr:rowOff>
    </xdr:to>
    <xdr:pic>
      <xdr:nvPicPr>
        <xdr:cNvPr id="101" name="Image 100" descr="page1image581984960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037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602</xdr:col>
      <xdr:colOff>647700</xdr:colOff>
      <xdr:row>94</xdr:row>
      <xdr:rowOff>0</xdr:rowOff>
    </xdr:from>
    <xdr:to>
      <xdr:col>608</xdr:col>
      <xdr:colOff>749300</xdr:colOff>
      <xdr:row>94</xdr:row>
      <xdr:rowOff>177800</xdr:rowOff>
    </xdr:to>
    <xdr:pic>
      <xdr:nvPicPr>
        <xdr:cNvPr id="102" name="Image 101" descr="page1image581985248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49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608</xdr:col>
      <xdr:colOff>762000</xdr:colOff>
      <xdr:row>94</xdr:row>
      <xdr:rowOff>0</xdr:rowOff>
    </xdr:from>
    <xdr:to>
      <xdr:col>615</xdr:col>
      <xdr:colOff>38100</xdr:colOff>
      <xdr:row>94</xdr:row>
      <xdr:rowOff>0</xdr:rowOff>
    </xdr:to>
    <xdr:pic>
      <xdr:nvPicPr>
        <xdr:cNvPr id="103" name="Image 102" descr="page1image581985536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172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615</xdr:col>
      <xdr:colOff>50800</xdr:colOff>
      <xdr:row>94</xdr:row>
      <xdr:rowOff>0</xdr:rowOff>
    </xdr:from>
    <xdr:to>
      <xdr:col>621</xdr:col>
      <xdr:colOff>152400</xdr:colOff>
      <xdr:row>94</xdr:row>
      <xdr:rowOff>0</xdr:rowOff>
    </xdr:to>
    <xdr:pic>
      <xdr:nvPicPr>
        <xdr:cNvPr id="104" name="Image 103" descr="page1image581985824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239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621</xdr:col>
      <xdr:colOff>165100</xdr:colOff>
      <xdr:row>94</xdr:row>
      <xdr:rowOff>0</xdr:rowOff>
    </xdr:from>
    <xdr:to>
      <xdr:col>627</xdr:col>
      <xdr:colOff>266700</xdr:colOff>
      <xdr:row>94</xdr:row>
      <xdr:rowOff>177800</xdr:rowOff>
    </xdr:to>
    <xdr:pic>
      <xdr:nvPicPr>
        <xdr:cNvPr id="105" name="Image 104" descr="page1image581986112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3068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627</xdr:col>
      <xdr:colOff>279400</xdr:colOff>
      <xdr:row>94</xdr:row>
      <xdr:rowOff>0</xdr:rowOff>
    </xdr:from>
    <xdr:to>
      <xdr:col>633</xdr:col>
      <xdr:colOff>381000</xdr:colOff>
      <xdr:row>94</xdr:row>
      <xdr:rowOff>0</xdr:rowOff>
    </xdr:to>
    <xdr:pic>
      <xdr:nvPicPr>
        <xdr:cNvPr id="106" name="Image 105" descr="page1image581986400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374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633</xdr:col>
      <xdr:colOff>393700</xdr:colOff>
      <xdr:row>94</xdr:row>
      <xdr:rowOff>0</xdr:rowOff>
    </xdr:from>
    <xdr:to>
      <xdr:col>639</xdr:col>
      <xdr:colOff>495300</xdr:colOff>
      <xdr:row>94</xdr:row>
      <xdr:rowOff>0</xdr:rowOff>
    </xdr:to>
    <xdr:pic>
      <xdr:nvPicPr>
        <xdr:cNvPr id="107" name="Image 106" descr="page1image581986688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441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639</xdr:col>
      <xdr:colOff>508000</xdr:colOff>
      <xdr:row>94</xdr:row>
      <xdr:rowOff>0</xdr:rowOff>
    </xdr:from>
    <xdr:to>
      <xdr:col>645</xdr:col>
      <xdr:colOff>609600</xdr:colOff>
      <xdr:row>94</xdr:row>
      <xdr:rowOff>177800</xdr:rowOff>
    </xdr:to>
    <xdr:pic>
      <xdr:nvPicPr>
        <xdr:cNvPr id="108" name="Image 107" descr="page1image581986976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5087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645</xdr:col>
      <xdr:colOff>622300</xdr:colOff>
      <xdr:row>94</xdr:row>
      <xdr:rowOff>0</xdr:rowOff>
    </xdr:from>
    <xdr:to>
      <xdr:col>651</xdr:col>
      <xdr:colOff>723900</xdr:colOff>
      <xdr:row>94</xdr:row>
      <xdr:rowOff>0</xdr:rowOff>
    </xdr:to>
    <xdr:pic>
      <xdr:nvPicPr>
        <xdr:cNvPr id="109" name="Image 108" descr="page1image581987264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76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651</xdr:col>
      <xdr:colOff>736600</xdr:colOff>
      <xdr:row>94</xdr:row>
      <xdr:rowOff>0</xdr:rowOff>
    </xdr:from>
    <xdr:to>
      <xdr:col>658</xdr:col>
      <xdr:colOff>12700</xdr:colOff>
      <xdr:row>94</xdr:row>
      <xdr:rowOff>0</xdr:rowOff>
    </xdr:to>
    <xdr:pic>
      <xdr:nvPicPr>
        <xdr:cNvPr id="110" name="Image 109" descr="page1image581987552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643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658</xdr:col>
      <xdr:colOff>25400</xdr:colOff>
      <xdr:row>94</xdr:row>
      <xdr:rowOff>0</xdr:rowOff>
    </xdr:from>
    <xdr:to>
      <xdr:col>664</xdr:col>
      <xdr:colOff>127000</xdr:colOff>
      <xdr:row>94</xdr:row>
      <xdr:rowOff>177800</xdr:rowOff>
    </xdr:to>
    <xdr:pic>
      <xdr:nvPicPr>
        <xdr:cNvPr id="111" name="Image 110" descr="page1image581987840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7106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664</xdr:col>
      <xdr:colOff>139700</xdr:colOff>
      <xdr:row>94</xdr:row>
      <xdr:rowOff>0</xdr:rowOff>
    </xdr:from>
    <xdr:to>
      <xdr:col>670</xdr:col>
      <xdr:colOff>241300</xdr:colOff>
      <xdr:row>94</xdr:row>
      <xdr:rowOff>0</xdr:rowOff>
    </xdr:to>
    <xdr:pic>
      <xdr:nvPicPr>
        <xdr:cNvPr id="112" name="Image 111" descr="page1image581988128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777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670</xdr:col>
      <xdr:colOff>254000</xdr:colOff>
      <xdr:row>94</xdr:row>
      <xdr:rowOff>0</xdr:rowOff>
    </xdr:from>
    <xdr:to>
      <xdr:col>676</xdr:col>
      <xdr:colOff>355600</xdr:colOff>
      <xdr:row>94</xdr:row>
      <xdr:rowOff>0</xdr:rowOff>
    </xdr:to>
    <xdr:pic>
      <xdr:nvPicPr>
        <xdr:cNvPr id="113" name="Image 112" descr="page1image581988416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45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676</xdr:col>
      <xdr:colOff>368300</xdr:colOff>
      <xdr:row>94</xdr:row>
      <xdr:rowOff>0</xdr:rowOff>
    </xdr:from>
    <xdr:to>
      <xdr:col>682</xdr:col>
      <xdr:colOff>469900</xdr:colOff>
      <xdr:row>94</xdr:row>
      <xdr:rowOff>177800</xdr:rowOff>
    </xdr:to>
    <xdr:pic>
      <xdr:nvPicPr>
        <xdr:cNvPr id="114" name="Image 113" descr="page1image581988704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9125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682</xdr:col>
      <xdr:colOff>482600</xdr:colOff>
      <xdr:row>94</xdr:row>
      <xdr:rowOff>0</xdr:rowOff>
    </xdr:from>
    <xdr:to>
      <xdr:col>688</xdr:col>
      <xdr:colOff>584200</xdr:colOff>
      <xdr:row>94</xdr:row>
      <xdr:rowOff>0</xdr:rowOff>
    </xdr:to>
    <xdr:pic>
      <xdr:nvPicPr>
        <xdr:cNvPr id="115" name="Image 114" descr="page1image581988992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979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688</xdr:col>
      <xdr:colOff>596900</xdr:colOff>
      <xdr:row>94</xdr:row>
      <xdr:rowOff>0</xdr:rowOff>
    </xdr:from>
    <xdr:to>
      <xdr:col>694</xdr:col>
      <xdr:colOff>698500</xdr:colOff>
      <xdr:row>94</xdr:row>
      <xdr:rowOff>0</xdr:rowOff>
    </xdr:to>
    <xdr:pic>
      <xdr:nvPicPr>
        <xdr:cNvPr id="116" name="Image 115" descr="page1image581989280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47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694</xdr:col>
      <xdr:colOff>711200</xdr:colOff>
      <xdr:row>94</xdr:row>
      <xdr:rowOff>0</xdr:rowOff>
    </xdr:from>
    <xdr:to>
      <xdr:col>700</xdr:col>
      <xdr:colOff>812800</xdr:colOff>
      <xdr:row>94</xdr:row>
      <xdr:rowOff>177800</xdr:rowOff>
    </xdr:to>
    <xdr:pic>
      <xdr:nvPicPr>
        <xdr:cNvPr id="117" name="Image 116" descr="page1image581989568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1144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701</xdr:col>
      <xdr:colOff>0</xdr:colOff>
      <xdr:row>94</xdr:row>
      <xdr:rowOff>0</xdr:rowOff>
    </xdr:from>
    <xdr:to>
      <xdr:col>707</xdr:col>
      <xdr:colOff>101600</xdr:colOff>
      <xdr:row>94</xdr:row>
      <xdr:rowOff>0</xdr:rowOff>
    </xdr:to>
    <xdr:pic>
      <xdr:nvPicPr>
        <xdr:cNvPr id="118" name="Image 117" descr="page1image581989856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181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707</xdr:col>
      <xdr:colOff>114300</xdr:colOff>
      <xdr:row>94</xdr:row>
      <xdr:rowOff>0</xdr:rowOff>
    </xdr:from>
    <xdr:to>
      <xdr:col>713</xdr:col>
      <xdr:colOff>215900</xdr:colOff>
      <xdr:row>94</xdr:row>
      <xdr:rowOff>0</xdr:rowOff>
    </xdr:to>
    <xdr:pic>
      <xdr:nvPicPr>
        <xdr:cNvPr id="119" name="Image 118" descr="page1image581990144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249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713</xdr:col>
      <xdr:colOff>228600</xdr:colOff>
      <xdr:row>94</xdr:row>
      <xdr:rowOff>0</xdr:rowOff>
    </xdr:from>
    <xdr:to>
      <xdr:col>719</xdr:col>
      <xdr:colOff>330200</xdr:colOff>
      <xdr:row>94</xdr:row>
      <xdr:rowOff>177800</xdr:rowOff>
    </xdr:to>
    <xdr:pic>
      <xdr:nvPicPr>
        <xdr:cNvPr id="120" name="Image 119" descr="page1image581990432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3163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719</xdr:col>
      <xdr:colOff>342900</xdr:colOff>
      <xdr:row>94</xdr:row>
      <xdr:rowOff>0</xdr:rowOff>
    </xdr:from>
    <xdr:to>
      <xdr:col>725</xdr:col>
      <xdr:colOff>444500</xdr:colOff>
      <xdr:row>94</xdr:row>
      <xdr:rowOff>0</xdr:rowOff>
    </xdr:to>
    <xdr:pic>
      <xdr:nvPicPr>
        <xdr:cNvPr id="121" name="Image 120" descr="page1image581990720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383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725</xdr:col>
      <xdr:colOff>457200</xdr:colOff>
      <xdr:row>94</xdr:row>
      <xdr:rowOff>0</xdr:rowOff>
    </xdr:from>
    <xdr:to>
      <xdr:col>731</xdr:col>
      <xdr:colOff>558800</xdr:colOff>
      <xdr:row>94</xdr:row>
      <xdr:rowOff>0</xdr:rowOff>
    </xdr:to>
    <xdr:pic>
      <xdr:nvPicPr>
        <xdr:cNvPr id="122" name="Image 121" descr="page1image581991008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450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731</xdr:col>
      <xdr:colOff>571500</xdr:colOff>
      <xdr:row>94</xdr:row>
      <xdr:rowOff>0</xdr:rowOff>
    </xdr:from>
    <xdr:to>
      <xdr:col>737</xdr:col>
      <xdr:colOff>673100</xdr:colOff>
      <xdr:row>94</xdr:row>
      <xdr:rowOff>177800</xdr:rowOff>
    </xdr:to>
    <xdr:pic>
      <xdr:nvPicPr>
        <xdr:cNvPr id="123" name="Image 122" descr="page1image581991296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5182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737</xdr:col>
      <xdr:colOff>685800</xdr:colOff>
      <xdr:row>94</xdr:row>
      <xdr:rowOff>0</xdr:rowOff>
    </xdr:from>
    <xdr:to>
      <xdr:col>743</xdr:col>
      <xdr:colOff>787400</xdr:colOff>
      <xdr:row>94</xdr:row>
      <xdr:rowOff>0</xdr:rowOff>
    </xdr:to>
    <xdr:pic>
      <xdr:nvPicPr>
        <xdr:cNvPr id="124" name="Image 123" descr="page1image581991584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585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743</xdr:col>
      <xdr:colOff>800100</xdr:colOff>
      <xdr:row>94</xdr:row>
      <xdr:rowOff>0</xdr:rowOff>
    </xdr:from>
    <xdr:to>
      <xdr:col>750</xdr:col>
      <xdr:colOff>76200</xdr:colOff>
      <xdr:row>94</xdr:row>
      <xdr:rowOff>0</xdr:rowOff>
    </xdr:to>
    <xdr:pic>
      <xdr:nvPicPr>
        <xdr:cNvPr id="125" name="Image 124" descr="page1image581991872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652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750</xdr:col>
      <xdr:colOff>88900</xdr:colOff>
      <xdr:row>94</xdr:row>
      <xdr:rowOff>0</xdr:rowOff>
    </xdr:from>
    <xdr:to>
      <xdr:col>756</xdr:col>
      <xdr:colOff>190500</xdr:colOff>
      <xdr:row>94</xdr:row>
      <xdr:rowOff>177800</xdr:rowOff>
    </xdr:to>
    <xdr:pic>
      <xdr:nvPicPr>
        <xdr:cNvPr id="126" name="Image 125" descr="page1image581992160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7201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756</xdr:col>
      <xdr:colOff>203200</xdr:colOff>
      <xdr:row>94</xdr:row>
      <xdr:rowOff>0</xdr:rowOff>
    </xdr:from>
    <xdr:to>
      <xdr:col>762</xdr:col>
      <xdr:colOff>304800</xdr:colOff>
      <xdr:row>94</xdr:row>
      <xdr:rowOff>0</xdr:rowOff>
    </xdr:to>
    <xdr:pic>
      <xdr:nvPicPr>
        <xdr:cNvPr id="127" name="Image 126" descr="page1image581992448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787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762</xdr:col>
      <xdr:colOff>317500</xdr:colOff>
      <xdr:row>94</xdr:row>
      <xdr:rowOff>0</xdr:rowOff>
    </xdr:from>
    <xdr:to>
      <xdr:col>768</xdr:col>
      <xdr:colOff>419100</xdr:colOff>
      <xdr:row>94</xdr:row>
      <xdr:rowOff>0</xdr:rowOff>
    </xdr:to>
    <xdr:pic>
      <xdr:nvPicPr>
        <xdr:cNvPr id="128" name="Image 127" descr="page1image581992736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854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768</xdr:col>
      <xdr:colOff>431800</xdr:colOff>
      <xdr:row>94</xdr:row>
      <xdr:rowOff>0</xdr:rowOff>
    </xdr:from>
    <xdr:to>
      <xdr:col>774</xdr:col>
      <xdr:colOff>533400</xdr:colOff>
      <xdr:row>94</xdr:row>
      <xdr:rowOff>177800</xdr:rowOff>
    </xdr:to>
    <xdr:pic>
      <xdr:nvPicPr>
        <xdr:cNvPr id="129" name="Image 128" descr="page1image581993024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9220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774</xdr:col>
      <xdr:colOff>546100</xdr:colOff>
      <xdr:row>94</xdr:row>
      <xdr:rowOff>0</xdr:rowOff>
    </xdr:from>
    <xdr:to>
      <xdr:col>780</xdr:col>
      <xdr:colOff>647700</xdr:colOff>
      <xdr:row>94</xdr:row>
      <xdr:rowOff>0</xdr:rowOff>
    </xdr:to>
    <xdr:pic>
      <xdr:nvPicPr>
        <xdr:cNvPr id="130" name="Image 129" descr="page1image581993312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989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780</xdr:col>
      <xdr:colOff>660400</xdr:colOff>
      <xdr:row>94</xdr:row>
      <xdr:rowOff>0</xdr:rowOff>
    </xdr:from>
    <xdr:to>
      <xdr:col>786</xdr:col>
      <xdr:colOff>762000</xdr:colOff>
      <xdr:row>94</xdr:row>
      <xdr:rowOff>0</xdr:rowOff>
    </xdr:to>
    <xdr:pic>
      <xdr:nvPicPr>
        <xdr:cNvPr id="131" name="Image 130" descr="page1image581993600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056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786</xdr:col>
      <xdr:colOff>774700</xdr:colOff>
      <xdr:row>94</xdr:row>
      <xdr:rowOff>0</xdr:rowOff>
    </xdr:from>
    <xdr:to>
      <xdr:col>793</xdr:col>
      <xdr:colOff>50800</xdr:colOff>
      <xdr:row>94</xdr:row>
      <xdr:rowOff>177800</xdr:rowOff>
    </xdr:to>
    <xdr:pic>
      <xdr:nvPicPr>
        <xdr:cNvPr id="132" name="Image 131" descr="page1image581993888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1239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793</xdr:col>
      <xdr:colOff>63500</xdr:colOff>
      <xdr:row>94</xdr:row>
      <xdr:rowOff>0</xdr:rowOff>
    </xdr:from>
    <xdr:to>
      <xdr:col>799</xdr:col>
      <xdr:colOff>165100</xdr:colOff>
      <xdr:row>94</xdr:row>
      <xdr:rowOff>0</xdr:rowOff>
    </xdr:to>
    <xdr:pic>
      <xdr:nvPicPr>
        <xdr:cNvPr id="133" name="Image 132" descr="page1image581994176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191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799</xdr:col>
      <xdr:colOff>177800</xdr:colOff>
      <xdr:row>94</xdr:row>
      <xdr:rowOff>0</xdr:rowOff>
    </xdr:from>
    <xdr:to>
      <xdr:col>805</xdr:col>
      <xdr:colOff>279400</xdr:colOff>
      <xdr:row>94</xdr:row>
      <xdr:rowOff>0</xdr:rowOff>
    </xdr:to>
    <xdr:pic>
      <xdr:nvPicPr>
        <xdr:cNvPr id="134" name="Image 133" descr="page1image581994464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258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805</xdr:col>
      <xdr:colOff>292100</xdr:colOff>
      <xdr:row>94</xdr:row>
      <xdr:rowOff>0</xdr:rowOff>
    </xdr:from>
    <xdr:to>
      <xdr:col>811</xdr:col>
      <xdr:colOff>393700</xdr:colOff>
      <xdr:row>94</xdr:row>
      <xdr:rowOff>177800</xdr:rowOff>
    </xdr:to>
    <xdr:pic>
      <xdr:nvPicPr>
        <xdr:cNvPr id="135" name="Image 134" descr="page1image581994752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3258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811</xdr:col>
      <xdr:colOff>406400</xdr:colOff>
      <xdr:row>94</xdr:row>
      <xdr:rowOff>0</xdr:rowOff>
    </xdr:from>
    <xdr:to>
      <xdr:col>817</xdr:col>
      <xdr:colOff>508000</xdr:colOff>
      <xdr:row>94</xdr:row>
      <xdr:rowOff>0</xdr:rowOff>
    </xdr:to>
    <xdr:pic>
      <xdr:nvPicPr>
        <xdr:cNvPr id="136" name="Image 135" descr="page1image581995040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393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817</xdr:col>
      <xdr:colOff>520700</xdr:colOff>
      <xdr:row>94</xdr:row>
      <xdr:rowOff>0</xdr:rowOff>
    </xdr:from>
    <xdr:to>
      <xdr:col>823</xdr:col>
      <xdr:colOff>622300</xdr:colOff>
      <xdr:row>94</xdr:row>
      <xdr:rowOff>0</xdr:rowOff>
    </xdr:to>
    <xdr:pic>
      <xdr:nvPicPr>
        <xdr:cNvPr id="137" name="Image 136" descr="page1image581995328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460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823</xdr:col>
      <xdr:colOff>635000</xdr:colOff>
      <xdr:row>94</xdr:row>
      <xdr:rowOff>0</xdr:rowOff>
    </xdr:from>
    <xdr:to>
      <xdr:col>829</xdr:col>
      <xdr:colOff>736600</xdr:colOff>
      <xdr:row>94</xdr:row>
      <xdr:rowOff>177800</xdr:rowOff>
    </xdr:to>
    <xdr:pic>
      <xdr:nvPicPr>
        <xdr:cNvPr id="138" name="Image 137" descr="page1image581995616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277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829</xdr:col>
      <xdr:colOff>749300</xdr:colOff>
      <xdr:row>94</xdr:row>
      <xdr:rowOff>0</xdr:rowOff>
    </xdr:from>
    <xdr:to>
      <xdr:col>836</xdr:col>
      <xdr:colOff>25400</xdr:colOff>
      <xdr:row>94</xdr:row>
      <xdr:rowOff>0</xdr:rowOff>
    </xdr:to>
    <xdr:pic>
      <xdr:nvPicPr>
        <xdr:cNvPr id="139" name="Image 138" descr="page1image581995904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595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836</xdr:col>
      <xdr:colOff>38100</xdr:colOff>
      <xdr:row>94</xdr:row>
      <xdr:rowOff>0</xdr:rowOff>
    </xdr:from>
    <xdr:to>
      <xdr:col>842</xdr:col>
      <xdr:colOff>139700</xdr:colOff>
      <xdr:row>94</xdr:row>
      <xdr:rowOff>0</xdr:rowOff>
    </xdr:to>
    <xdr:pic>
      <xdr:nvPicPr>
        <xdr:cNvPr id="140" name="Image 139" descr="page1image581996192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662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842</xdr:col>
      <xdr:colOff>152400</xdr:colOff>
      <xdr:row>94</xdr:row>
      <xdr:rowOff>0</xdr:rowOff>
    </xdr:from>
    <xdr:to>
      <xdr:col>848</xdr:col>
      <xdr:colOff>254000</xdr:colOff>
      <xdr:row>94</xdr:row>
      <xdr:rowOff>177800</xdr:rowOff>
    </xdr:to>
    <xdr:pic>
      <xdr:nvPicPr>
        <xdr:cNvPr id="141" name="Image 140" descr="page1image581996480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296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848</xdr:col>
      <xdr:colOff>266700</xdr:colOff>
      <xdr:row>94</xdr:row>
      <xdr:rowOff>0</xdr:rowOff>
    </xdr:from>
    <xdr:to>
      <xdr:col>854</xdr:col>
      <xdr:colOff>368300</xdr:colOff>
      <xdr:row>94</xdr:row>
      <xdr:rowOff>0</xdr:rowOff>
    </xdr:to>
    <xdr:pic>
      <xdr:nvPicPr>
        <xdr:cNvPr id="142" name="Image 141" descr="page1image581996768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796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854</xdr:col>
      <xdr:colOff>381000</xdr:colOff>
      <xdr:row>94</xdr:row>
      <xdr:rowOff>0</xdr:rowOff>
    </xdr:from>
    <xdr:to>
      <xdr:col>860</xdr:col>
      <xdr:colOff>482600</xdr:colOff>
      <xdr:row>94</xdr:row>
      <xdr:rowOff>0</xdr:rowOff>
    </xdr:to>
    <xdr:pic>
      <xdr:nvPicPr>
        <xdr:cNvPr id="143" name="Image 142" descr="page1image581997056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864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860</xdr:col>
      <xdr:colOff>495300</xdr:colOff>
      <xdr:row>94</xdr:row>
      <xdr:rowOff>0</xdr:rowOff>
    </xdr:from>
    <xdr:to>
      <xdr:col>866</xdr:col>
      <xdr:colOff>596900</xdr:colOff>
      <xdr:row>94</xdr:row>
      <xdr:rowOff>177800</xdr:rowOff>
    </xdr:to>
    <xdr:pic>
      <xdr:nvPicPr>
        <xdr:cNvPr id="144" name="Image 143" descr="page1image581997344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315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866</xdr:col>
      <xdr:colOff>609600</xdr:colOff>
      <xdr:row>94</xdr:row>
      <xdr:rowOff>0</xdr:rowOff>
    </xdr:from>
    <xdr:to>
      <xdr:col>872</xdr:col>
      <xdr:colOff>711200</xdr:colOff>
      <xdr:row>94</xdr:row>
      <xdr:rowOff>0</xdr:rowOff>
    </xdr:to>
    <xdr:pic>
      <xdr:nvPicPr>
        <xdr:cNvPr id="145" name="Image 144" descr="page1image581997632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998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872</xdr:col>
      <xdr:colOff>723900</xdr:colOff>
      <xdr:row>94</xdr:row>
      <xdr:rowOff>0</xdr:rowOff>
    </xdr:from>
    <xdr:to>
      <xdr:col>879</xdr:col>
      <xdr:colOff>0</xdr:colOff>
      <xdr:row>94</xdr:row>
      <xdr:rowOff>0</xdr:rowOff>
    </xdr:to>
    <xdr:pic>
      <xdr:nvPicPr>
        <xdr:cNvPr id="146" name="Image 145" descr="page1image581997920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2066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879</xdr:col>
      <xdr:colOff>12700</xdr:colOff>
      <xdr:row>94</xdr:row>
      <xdr:rowOff>0</xdr:rowOff>
    </xdr:from>
    <xdr:to>
      <xdr:col>885</xdr:col>
      <xdr:colOff>114300</xdr:colOff>
      <xdr:row>94</xdr:row>
      <xdr:rowOff>177800</xdr:rowOff>
    </xdr:to>
    <xdr:pic>
      <xdr:nvPicPr>
        <xdr:cNvPr id="147" name="Image 146" descr="page1image581998208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1334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885</xdr:col>
      <xdr:colOff>127000</xdr:colOff>
      <xdr:row>94</xdr:row>
      <xdr:rowOff>0</xdr:rowOff>
    </xdr:from>
    <xdr:to>
      <xdr:col>891</xdr:col>
      <xdr:colOff>228600</xdr:colOff>
      <xdr:row>94</xdr:row>
      <xdr:rowOff>0</xdr:rowOff>
    </xdr:to>
    <xdr:pic>
      <xdr:nvPicPr>
        <xdr:cNvPr id="148" name="Image 147" descr="page1image581998496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200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891</xdr:col>
      <xdr:colOff>241300</xdr:colOff>
      <xdr:row>94</xdr:row>
      <xdr:rowOff>0</xdr:rowOff>
    </xdr:from>
    <xdr:to>
      <xdr:col>897</xdr:col>
      <xdr:colOff>342900</xdr:colOff>
      <xdr:row>94</xdr:row>
      <xdr:rowOff>0</xdr:rowOff>
    </xdr:to>
    <xdr:pic>
      <xdr:nvPicPr>
        <xdr:cNvPr id="149" name="Image 148" descr="page1image581998784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268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-avec-formulaire-repa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PLANNING"/>
      <sheetName val="LISTES DEROULANTES"/>
      <sheetName val="ISSIN"/>
      <sheetName val="accoform"/>
      <sheetName val="INTERPRETES"/>
      <sheetName val="repertoire interprete"/>
      <sheetName val="LANGUESINTERPRETES"/>
      <sheetName val="planning-avec-formulaire-repa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72495431-098E-3C4E-8D32-1617832715BC}" name="TabINTERPRETES" displayName="TabINTERPRETES" ref="A1:I19" totalsRowShown="0" headerRowDxfId="63" dataDxfId="61" headerRowBorderDxfId="62" tableBorderDxfId="60" totalsRowBorderDxfId="59">
  <autoFilter ref="A1:I19" xr:uid="{72495431-098E-3C4E-8D32-1617832715BC}"/>
  <sortState xmlns:xlrd2="http://schemas.microsoft.com/office/spreadsheetml/2017/richdata2" ref="A2:I14">
    <sortCondition ref="I1:I14"/>
  </sortState>
  <tableColumns count="9">
    <tableColumn id="1" xr3:uid="{A256A855-C7C6-2544-838C-DF06CD37B415}" name="TÉLÉPHONE" dataDxfId="58"/>
    <tableColumn id="11" xr3:uid="{8D3FCB1C-B40D-4947-9CF8-060F92E1443B}" name="NOM" dataDxfId="57"/>
    <tableColumn id="10" xr3:uid="{E9F8FB14-2E57-AA40-81E3-2EF15631B99C}" name="PRÉNOM" dataDxfId="56"/>
    <tableColumn id="2" xr3:uid="{A4DF1574-381E-6C45-9F58-63DF136838CE}" name="ADRESSE" dataDxfId="55"/>
    <tableColumn id="3" xr3:uid="{6D5964E0-521C-D043-A178-F602D118FB18}" name="CODE POSTAL" dataDxfId="54"/>
    <tableColumn id="4" xr3:uid="{B6298469-99FB-564B-AF2F-6358F18E919C}" name="VILLE" dataDxfId="53"/>
    <tableColumn id="5" xr3:uid="{E2B4BCFD-BA6C-3746-BF0C-675769B08DFC}" name="MAIL" dataDxfId="52"/>
    <tableColumn id="6" xr3:uid="{A9D3DC1A-5B2C-3A45-99D1-92BE2F37DD3B}" name="REMARQUES" dataDxfId="51"/>
    <tableColumn id="8" xr3:uid="{9AFDDAC2-F9DC-AC4D-B81E-042CF166F431}" name="REF Interpretes" dataDxfId="5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5A5DC872-1375-FC41-87C4-7CC545785BE8}" name="TabPLANNING" displayName="TabPLANNING" ref="A18:J197" totalsRowShown="0" headerRowDxfId="49" dataDxfId="48" tableBorderDxfId="47">
  <autoFilter ref="A18:J197" xr:uid="{5A5DC872-1375-FC41-87C4-7CC545785BE8}"/>
  <tableColumns count="10">
    <tableColumn id="1" xr3:uid="{3CE6567C-DA45-374B-B079-9436C63BD508}" name="DT" dataDxfId="46"/>
    <tableColumn id="2" xr3:uid="{FEC28670-3487-5644-8D28-54092F618AB0}" name="CENTRE" dataDxfId="45"/>
    <tableColumn id="3" xr3:uid="{78538654-2181-5C4E-92FC-57748187E61C}" name="JOURNÉE" dataDxfId="44"/>
    <tableColumn id="4" xr3:uid="{C51B1FFB-56FF-4841-B91A-4D8F0ABF8A0B}" name="DATE D'INTERVENTION" dataDxfId="43"/>
    <tableColumn id="5" xr3:uid="{02162420-0740-CA4E-9C90-794943D9AAD3}" name="LANGUE" dataDxfId="42"/>
    <tableColumn id="6" xr3:uid="{8219A012-7F1A-B34C-91CF-AAD29A1B71BC}" name="INTERPRÈTE" dataDxfId="41"/>
    <tableColumn id="7" xr3:uid="{AAA54015-EB52-3349-9C68-14BE1EC37BE4}" name="OBSERVATIONS" dataDxfId="40"/>
    <tableColumn id="8" xr3:uid="{295285C0-0D4F-4744-8E61-7B1032F877E4}" name="Perçu" dataDxfId="39"/>
    <tableColumn id="9" xr3:uid="{9FCDCD81-C902-314E-9097-CAA64F8EF6A2}" name="Versé" dataDxfId="38"/>
    <tableColumn id="10" xr3:uid="{1746D833-F18F-2443-AC84-4865D4314FDC}" name="OBSERVATIONS €" dataDxfId="3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B79DD98-05B7-BB47-87D1-3F8492EE7B8B}" name="Tableau4" displayName="Tableau4" ref="B1:E6" totalsRowShown="0">
  <autoFilter ref="B1:E6" xr:uid="{BB79DD98-05B7-BB47-87D1-3F8492EE7B8B}"/>
  <tableColumns count="4">
    <tableColumn id="5" xr3:uid="{0124186E-7B27-1A49-8C76-85A75C72CFAE}" name="départements"/>
    <tableColumn id="2" xr3:uid="{605546E1-859D-9445-96E4-E80A2275CBAA}" name="Yvelines"/>
    <tableColumn id="3" xr3:uid="{87669A4E-744D-B643-B628-94B9F97E556B}" name="hauts-de-seine"/>
    <tableColumn id="4" xr3:uid="{60320A2A-39B0-994D-9CF6-AD2E16B856F3}" name="Val d'Ois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79582E9-5960-2843-9E09-E78639668A50}" name="Tableau6" displayName="Tableau6" ref="G1:H5" totalsRowShown="0">
  <autoFilter ref="G1:H5" xr:uid="{D79582E9-5960-2843-9E09-E78639668A50}"/>
  <sortState xmlns:xlrd2="http://schemas.microsoft.com/office/spreadsheetml/2017/richdata2" ref="G2:H5">
    <sortCondition ref="G1:G5"/>
  </sortState>
  <tableColumns count="2">
    <tableColumn id="1" xr3:uid="{4EA6DED2-DA2F-044A-8E9B-B13EE08A8B08}" name="Perçu"/>
    <tableColumn id="2" xr3:uid="{A7208085-1E92-BB4B-B309-6628C80427B6}" name="versé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3E86B7-E30B-2942-9756-619D91B8EF91}" name="Tableau14" displayName="Tableau14" ref="J1:J366" totalsRowShown="0" headerRowDxfId="36" dataDxfId="35" tableBorderDxfId="34">
  <autoFilter ref="J1:J366" xr:uid="{533E86B7-E30B-2942-9756-619D91B8EF91}"/>
  <tableColumns count="1">
    <tableColumn id="1" xr3:uid="{CD06D7FE-811B-B54A-89F4-860DEDBF2F9B}" name="Dates" dataDxfId="3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9C5AFF9-D995-984B-A878-30F3C3C733B8}" name="Tableau18" displayName="Tableau18" ref="L1:L5" totalsRowShown="0">
  <autoFilter ref="L1:L5" xr:uid="{09C5AFF9-D995-984B-A878-30F3C3C733B8}"/>
  <tableColumns count="1">
    <tableColumn id="1" xr3:uid="{ED5850C3-87C7-1145-88A5-C88DBFC99B53}" name="JOURNÉES" dataDxfId="3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A59699CC-DC51-1248-BA6D-8E3F10A1A7EE}" name="Tableau32" displayName="Tableau32" ref="A1:A10" totalsRowShown="0">
  <autoFilter ref="A1:A10" xr:uid="{A59699CC-DC51-1248-BA6D-8E3F10A1A7EE}"/>
  <sortState xmlns:xlrd2="http://schemas.microsoft.com/office/spreadsheetml/2017/richdata2" ref="A2:A10">
    <sortCondition ref="A1:A10"/>
  </sortState>
  <tableColumns count="1">
    <tableColumn id="1" xr3:uid="{1E39BB8B-5DEF-DC44-BC6E-3039F55F9EB4}" name="CENTRE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407916-0520-8B4E-9B39-702778B8CA78}" name="TabISSIN" displayName="TabISSIN" ref="A18:J19" totalsRowShown="0" headerRowDxfId="31" dataDxfId="30" tableBorderDxfId="29">
  <autoFilter ref="A18:J19" xr:uid="{5A5DC872-1375-FC41-87C4-7CC545785BE8}"/>
  <sortState xmlns:xlrd2="http://schemas.microsoft.com/office/spreadsheetml/2017/richdata2" ref="A19:J19">
    <sortCondition ref="A18:A19"/>
  </sortState>
  <tableColumns count="10">
    <tableColumn id="1" xr3:uid="{B186A522-40A2-7D47-8F01-96A2AAE094B5}" name="DÉPARTEMENT" dataDxfId="28"/>
    <tableColumn id="2" xr3:uid="{2EA5D670-7A10-964C-AD09-E42511D0FF59}" name="CENTRE" dataDxfId="27"/>
    <tableColumn id="3" xr3:uid="{0745B28B-BB1B-744D-B8A6-CF56141015F6}" name="JOURNÉE" dataDxfId="26"/>
    <tableColumn id="4" xr3:uid="{3840E14D-966A-6045-A0EC-FF08F02494BC}" name="DATE D'INTERVENTION" dataDxfId="25"/>
    <tableColumn id="5" xr3:uid="{35AD2420-54F9-5040-AB45-710E4285728A}" name="LANGUE" dataDxfId="24"/>
    <tableColumn id="6" xr3:uid="{813021A2-1A67-FF46-8571-F85DA8BB24CF}" name="INTERPRÈTE" dataDxfId="23"/>
    <tableColumn id="7" xr3:uid="{CA57697F-2E7D-7046-B52D-7A56F9387EB1}" name="OBSERVATIONS" dataDxfId="22"/>
    <tableColumn id="8" xr3:uid="{B055B228-2850-8348-90DD-D1061CB15513}" name="Perçu" dataDxfId="21"/>
    <tableColumn id="9" xr3:uid="{40D3E857-D6B2-634C-87BA-1204099CD5AE}" name="Versé" dataDxfId="20"/>
    <tableColumn id="10" xr3:uid="{CA8418A8-6772-2A47-A96F-AFCA8F427400}" name="OBSERVATIONS2" dataDxfId="19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510821-5418-4248-AC69-9CF73FE8F804}" name="Tableau2" displayName="Tableau2" ref="A18:G441" totalsRowShown="0" headerRowDxfId="18" dataDxfId="16" headerRowBorderDxfId="17" tableBorderDxfId="15" totalsRowBorderDxfId="14">
  <autoFilter ref="A18:G441" xr:uid="{14510821-5418-4248-AC69-9CF73FE8F804}"/>
  <sortState xmlns:xlrd2="http://schemas.microsoft.com/office/spreadsheetml/2017/richdata2" ref="A19:G500">
    <sortCondition descending="1" ref="A18:A500"/>
  </sortState>
  <tableColumns count="7">
    <tableColumn id="1" xr3:uid="{2E853F5C-1422-B946-9942-65BA22C95CEB}" name="DÉPARTEMENT" dataDxfId="13">
      <calculatedColumnFormula>TabISSIN[[#This Row],[DÉPARTEMENT]]</calculatedColumnFormula>
    </tableColumn>
    <tableColumn id="2" xr3:uid="{08778240-ECE2-3E46-979D-1AD342DFB38A}" name="CENTRE" dataDxfId="12">
      <calculatedColumnFormula>TabISSIN[[#This Row],[CENTRE]]</calculatedColumnFormula>
    </tableColumn>
    <tableColumn id="3" xr3:uid="{8170F810-C3C3-0349-81C6-D0F2CC2DC5A5}" name="JOURNÉE" dataDxfId="11">
      <calculatedColumnFormula>TabISSIN[[#This Row],[JOURNÉE]]</calculatedColumnFormula>
    </tableColumn>
    <tableColumn id="4" xr3:uid="{107169D7-4E11-224C-97F1-B63B77961591}" name="DATE D'INTERVENTION" dataDxfId="10">
      <calculatedColumnFormula>TabISSIN[[#This Row],[DATE D''INTERVENTION]]</calculatedColumnFormula>
    </tableColumn>
    <tableColumn id="5" xr3:uid="{1AD4D163-6FCD-5D43-BE1B-13CBD8F27DD5}" name="LANGUE" dataDxfId="9">
      <calculatedColumnFormula>TabISSIN[[#This Row],[LANGUE]]</calculatedColumnFormula>
    </tableColumn>
    <tableColumn id="6" xr3:uid="{EECB5DF6-82E4-B34B-96A9-36146AD9FE3B}" name="INTERPRÈTE" dataDxfId="8">
      <calculatedColumnFormula>TabISSIN[[#This Row],[INTERPRÈTE]]</calculatedColumnFormula>
    </tableColumn>
    <tableColumn id="7" xr3:uid="{68D928BE-E69E-6D48-9917-0E4E1A39B964}" name="OBSERVATIONS" dataDxfId="7">
      <calculatedColumnFormula>TabISSIN[[#This Row],[OBSERVATIONS]]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Berlin">
  <a:themeElements>
    <a:clrScheme name="Berlin">
      <a:dk1>
        <a:sysClr val="windowText" lastClr="000000"/>
      </a:dk1>
      <a:lt1>
        <a:sysClr val="window" lastClr="FFFFFF"/>
      </a:lt1>
      <a:dk2>
        <a:srgbClr val="9D360E"/>
      </a:dk2>
      <a:lt2>
        <a:srgbClr val="E7E6E6"/>
      </a:lt2>
      <a:accent1>
        <a:srgbClr val="F09415"/>
      </a:accent1>
      <a:accent2>
        <a:srgbClr val="C1B56B"/>
      </a:accent2>
      <a:accent3>
        <a:srgbClr val="4BAF73"/>
      </a:accent3>
      <a:accent4>
        <a:srgbClr val="5AA6C0"/>
      </a:accent4>
      <a:accent5>
        <a:srgbClr val="D17DF9"/>
      </a:accent5>
      <a:accent6>
        <a:srgbClr val="FA7E5C"/>
      </a:accent6>
      <a:hlink>
        <a:srgbClr val="FFAE3E"/>
      </a:hlink>
      <a:folHlink>
        <a:srgbClr val="FCC77E"/>
      </a:folHlink>
    </a:clrScheme>
    <a:fontScheme name="Berlin">
      <a:majorFont>
        <a:latin typeface="Trebuchet MS" panose="020B060302020202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erlin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100000"/>
                <a:lumMod val="110000"/>
              </a:schemeClr>
            </a:gs>
            <a:gs pos="100000">
              <a:schemeClr val="phClr">
                <a:tint val="70000"/>
                <a:satMod val="10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6000"/>
                <a:shade val="100000"/>
                <a:hueMod val="270000"/>
                <a:satMod val="200000"/>
                <a:lumMod val="128000"/>
              </a:schemeClr>
            </a:gs>
            <a:gs pos="50000">
              <a:schemeClr val="phClr">
                <a:shade val="100000"/>
                <a:hueMod val="100000"/>
                <a:satMod val="110000"/>
                <a:lumMod val="130000"/>
              </a:schemeClr>
            </a:gs>
            <a:gs pos="100000">
              <a:schemeClr val="phClr">
                <a:shade val="78000"/>
                <a:hueMod val="44000"/>
                <a:satMod val="200000"/>
                <a:lumMod val="69000"/>
              </a:schemeClr>
            </a:gs>
          </a:gsLst>
          <a:lin ang="252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erlin" id="{7B5DBA9E-B069-418E-9360-A61BDD0615A4}" vid="{C0CBE056-4EF4-4D92-969E-947779DA7AA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C8C61-85A7-B044-BCE6-FC95BCD8B68F}">
  <sheetPr codeName="Feuil10">
    <tabColor theme="6"/>
  </sheetPr>
  <dimension ref="A1:I18"/>
  <sheetViews>
    <sheetView showGridLines="0" zoomScale="150" workbookViewId="0">
      <selection activeCell="I10" sqref="I10"/>
    </sheetView>
  </sheetViews>
  <sheetFormatPr baseColWidth="10" defaultRowHeight="16" x14ac:dyDescent="0.2"/>
  <cols>
    <col min="1" max="1" width="25" customWidth="1"/>
    <col min="2" max="3" width="28.1640625" customWidth="1"/>
    <col min="4" max="4" width="39.6640625" customWidth="1"/>
    <col min="5" max="5" width="27" customWidth="1"/>
    <col min="6" max="6" width="25.6640625" customWidth="1"/>
    <col min="7" max="7" width="31.5" customWidth="1"/>
    <col min="8" max="8" width="54.5" customWidth="1"/>
    <col min="9" max="9" width="57" customWidth="1"/>
  </cols>
  <sheetData>
    <row r="1" spans="1:9" ht="60" customHeight="1" x14ac:dyDescent="0.2">
      <c r="A1" s="25" t="s">
        <v>148</v>
      </c>
      <c r="B1" s="24"/>
      <c r="C1" s="26"/>
      <c r="D1" s="26"/>
    </row>
    <row r="9" spans="1:9" x14ac:dyDescent="0.2">
      <c r="A9" s="76" t="s">
        <v>2</v>
      </c>
      <c r="B9" s="77" t="s">
        <v>4</v>
      </c>
      <c r="C9" s="78" t="s">
        <v>3</v>
      </c>
      <c r="D9" s="76" t="s">
        <v>92</v>
      </c>
      <c r="E9" s="76" t="s">
        <v>6</v>
      </c>
      <c r="F9" s="76" t="s">
        <v>7</v>
      </c>
      <c r="G9" s="76" t="s">
        <v>5</v>
      </c>
      <c r="H9" s="76" t="s">
        <v>137</v>
      </c>
      <c r="I9" s="75"/>
    </row>
    <row r="10" spans="1:9" ht="77" customHeight="1" x14ac:dyDescent="0.2">
      <c r="A10" s="18"/>
      <c r="B10" s="19"/>
      <c r="C10" s="18"/>
      <c r="D10" s="20"/>
      <c r="E10" s="22"/>
      <c r="F10" s="21"/>
      <c r="G10" s="79"/>
      <c r="H10" s="80"/>
      <c r="I10" s="73"/>
    </row>
    <row r="14" spans="1:9" x14ac:dyDescent="0.2">
      <c r="A14" t="s">
        <v>155</v>
      </c>
    </row>
    <row r="17" spans="1:8" x14ac:dyDescent="0.2">
      <c r="A17" s="23" t="s">
        <v>93</v>
      </c>
      <c r="B17" s="2"/>
      <c r="C17" s="2"/>
      <c r="D17" s="2"/>
      <c r="E17" s="2"/>
      <c r="F17" s="2"/>
      <c r="G17" s="2"/>
      <c r="H17" s="2"/>
    </row>
    <row r="18" spans="1:8" x14ac:dyDescent="0.2">
      <c r="A18" s="22"/>
      <c r="B18" s="2"/>
      <c r="C18" s="2"/>
      <c r="D18" s="2"/>
      <c r="E18" s="2"/>
      <c r="F18" s="2"/>
      <c r="G18" s="2"/>
      <c r="H18" s="2"/>
    </row>
  </sheetData>
  <conditionalFormatting sqref="A10:H10">
    <cfRule type="duplicateValues" dxfId="6" priority="2"/>
  </conditionalFormatting>
  <conditionalFormatting sqref="I10">
    <cfRule type="duplicateValues" dxfId="5" priority="1"/>
  </conditionalFormatting>
  <dataValidations count="1">
    <dataValidation type="list" allowBlank="1" showInputMessage="1" showErrorMessage="1" sqref="A18" xr:uid="{B9D35908-767F-8A4E-A376-AC7798DC13E2}">
      <formula1>LISTEInterpretes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3" name="Button 1">
              <controlPr defaultSize="0" print="0" autoFill="0" autoPict="0" macro="[0]!EnregistrerInterprete">
                <anchor moveWithCells="1" sizeWithCells="1">
                  <from>
                    <xdr:col>0</xdr:col>
                    <xdr:colOff>190500</xdr:colOff>
                    <xdr:row>4</xdr:row>
                    <xdr:rowOff>0</xdr:rowOff>
                  </from>
                  <to>
                    <xdr:col>0</xdr:col>
                    <xdr:colOff>1231900</xdr:colOff>
                    <xdr:row>6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0" r:id="rId4" name="Button 2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4</xdr:row>
                    <xdr:rowOff>25400</xdr:rowOff>
                  </from>
                  <to>
                    <xdr:col>1</xdr:col>
                    <xdr:colOff>1676400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64423-0EBE-DF40-9CF8-111AE1146CA8}">
  <sheetPr codeName="Feuil4">
    <tabColor theme="0"/>
  </sheetPr>
  <dimension ref="A1:L20"/>
  <sheetViews>
    <sheetView tabSelected="1" topLeftCell="E3" workbookViewId="0">
      <selection activeCell="I22" sqref="I22"/>
    </sheetView>
  </sheetViews>
  <sheetFormatPr baseColWidth="10" defaultRowHeight="16" x14ac:dyDescent="0.2"/>
  <cols>
    <col min="1" max="8" width="53.83203125" customWidth="1"/>
    <col min="9" max="9" width="97.83203125" customWidth="1"/>
    <col min="10" max="10" width="28.1640625" customWidth="1"/>
    <col min="11" max="11" width="36.83203125" customWidth="1"/>
    <col min="12" max="12" width="41.1640625" customWidth="1"/>
    <col min="13" max="13" width="32.33203125" customWidth="1"/>
    <col min="14" max="14" width="44.83203125" customWidth="1"/>
    <col min="15" max="15" width="88.6640625" customWidth="1"/>
    <col min="16" max="16" width="77.5" customWidth="1"/>
    <col min="17" max="17" width="129" customWidth="1"/>
  </cols>
  <sheetData>
    <row r="1" spans="1:11" ht="59" customHeight="1" x14ac:dyDescent="0.2">
      <c r="A1" s="8" t="s">
        <v>2</v>
      </c>
      <c r="B1" s="6" t="s">
        <v>4</v>
      </c>
      <c r="C1" s="7" t="s">
        <v>3</v>
      </c>
      <c r="D1" s="9" t="s">
        <v>92</v>
      </c>
      <c r="E1" s="10" t="s">
        <v>6</v>
      </c>
      <c r="F1" s="9" t="s">
        <v>7</v>
      </c>
      <c r="G1" s="10" t="s">
        <v>5</v>
      </c>
      <c r="H1" s="7" t="s">
        <v>137</v>
      </c>
      <c r="I1" s="9" t="s">
        <v>251</v>
      </c>
    </row>
    <row r="2" spans="1:11" x14ac:dyDescent="0.2">
      <c r="A2" s="11" t="s">
        <v>187</v>
      </c>
      <c r="B2" s="16" t="s">
        <v>188</v>
      </c>
      <c r="C2" s="15" t="s">
        <v>189</v>
      </c>
      <c r="D2" s="12" t="s">
        <v>190</v>
      </c>
      <c r="E2" s="13">
        <v>38714</v>
      </c>
      <c r="F2" s="14" t="s">
        <v>191</v>
      </c>
      <c r="G2" s="17" t="s">
        <v>192</v>
      </c>
      <c r="H2" s="15" t="s">
        <v>193</v>
      </c>
      <c r="I2" s="74" t="s">
        <v>194</v>
      </c>
    </row>
    <row r="3" spans="1:11" x14ac:dyDescent="0.2">
      <c r="A3" s="11" t="s">
        <v>244</v>
      </c>
      <c r="B3" s="16" t="s">
        <v>245</v>
      </c>
      <c r="C3" s="15" t="s">
        <v>246</v>
      </c>
      <c r="D3" s="12" t="s">
        <v>247</v>
      </c>
      <c r="E3" s="13">
        <v>60687</v>
      </c>
      <c r="F3" s="14" t="s">
        <v>248</v>
      </c>
      <c r="G3" s="17" t="s">
        <v>249</v>
      </c>
      <c r="H3" s="15"/>
      <c r="I3" s="74" t="s">
        <v>250</v>
      </c>
      <c r="K3" s="72"/>
    </row>
    <row r="4" spans="1:11" x14ac:dyDescent="0.2">
      <c r="A4" s="11" t="s">
        <v>209</v>
      </c>
      <c r="B4" s="16" t="s">
        <v>210</v>
      </c>
      <c r="C4" s="15" t="s">
        <v>211</v>
      </c>
      <c r="D4" s="12" t="s">
        <v>212</v>
      </c>
      <c r="E4" s="13">
        <v>14824</v>
      </c>
      <c r="F4" s="14" t="s">
        <v>213</v>
      </c>
      <c r="G4" s="17" t="s">
        <v>214</v>
      </c>
      <c r="H4" s="15"/>
      <c r="I4" s="74" t="s">
        <v>215</v>
      </c>
      <c r="K4" s="72"/>
    </row>
    <row r="5" spans="1:11" x14ac:dyDescent="0.2">
      <c r="A5" s="11" t="s">
        <v>202</v>
      </c>
      <c r="B5" s="16" t="s">
        <v>203</v>
      </c>
      <c r="C5" s="15" t="s">
        <v>204</v>
      </c>
      <c r="D5" s="12" t="s">
        <v>205</v>
      </c>
      <c r="E5" s="13">
        <v>50183</v>
      </c>
      <c r="F5" s="14" t="s">
        <v>206</v>
      </c>
      <c r="G5" s="17" t="s">
        <v>207</v>
      </c>
      <c r="H5" s="15"/>
      <c r="I5" s="74" t="s">
        <v>208</v>
      </c>
      <c r="K5" s="72"/>
    </row>
    <row r="6" spans="1:11" x14ac:dyDescent="0.2">
      <c r="A6" s="11" t="s">
        <v>216</v>
      </c>
      <c r="B6" s="16" t="s">
        <v>217</v>
      </c>
      <c r="C6" s="15" t="s">
        <v>218</v>
      </c>
      <c r="D6" s="12" t="s">
        <v>219</v>
      </c>
      <c r="E6" s="13">
        <v>20903</v>
      </c>
      <c r="F6" s="14" t="s">
        <v>220</v>
      </c>
      <c r="G6" s="17" t="s">
        <v>221</v>
      </c>
      <c r="H6" s="15"/>
      <c r="I6" s="74" t="s">
        <v>222</v>
      </c>
      <c r="K6" s="72"/>
    </row>
    <row r="7" spans="1:11" x14ac:dyDescent="0.2">
      <c r="A7" s="11" t="s">
        <v>173</v>
      </c>
      <c r="B7" s="16" t="s">
        <v>174</v>
      </c>
      <c r="C7" s="15" t="s">
        <v>175</v>
      </c>
      <c r="D7" s="12" t="s">
        <v>176</v>
      </c>
      <c r="E7" s="13">
        <v>45182</v>
      </c>
      <c r="F7" s="14" t="s">
        <v>177</v>
      </c>
      <c r="G7" s="17" t="s">
        <v>178</v>
      </c>
      <c r="H7" s="15"/>
      <c r="I7" s="74" t="s">
        <v>179</v>
      </c>
      <c r="K7" s="72"/>
    </row>
    <row r="8" spans="1:11" x14ac:dyDescent="0.2">
      <c r="A8" s="11" t="s">
        <v>237</v>
      </c>
      <c r="B8" s="16" t="s">
        <v>238</v>
      </c>
      <c r="C8" s="15" t="s">
        <v>239</v>
      </c>
      <c r="D8" s="12" t="s">
        <v>240</v>
      </c>
      <c r="E8" s="13">
        <v>12406</v>
      </c>
      <c r="F8" s="14" t="s">
        <v>241</v>
      </c>
      <c r="G8" s="17" t="s">
        <v>242</v>
      </c>
      <c r="H8" s="15"/>
      <c r="I8" s="74" t="s">
        <v>243</v>
      </c>
      <c r="K8" s="72"/>
    </row>
    <row r="9" spans="1:11" x14ac:dyDescent="0.2">
      <c r="A9" s="11" t="s">
        <v>166</v>
      </c>
      <c r="B9" s="16" t="s">
        <v>167</v>
      </c>
      <c r="C9" s="15" t="s">
        <v>168</v>
      </c>
      <c r="D9" s="12" t="s">
        <v>169</v>
      </c>
      <c r="E9" s="13">
        <v>24984</v>
      </c>
      <c r="F9" s="14" t="s">
        <v>170</v>
      </c>
      <c r="G9" s="17" t="s">
        <v>171</v>
      </c>
      <c r="H9" s="15"/>
      <c r="I9" s="74" t="s">
        <v>172</v>
      </c>
      <c r="K9" s="72"/>
    </row>
    <row r="10" spans="1:11" x14ac:dyDescent="0.2">
      <c r="A10" s="11" t="s">
        <v>159</v>
      </c>
      <c r="B10" s="16" t="s">
        <v>160</v>
      </c>
      <c r="C10" s="15" t="s">
        <v>161</v>
      </c>
      <c r="D10" s="12" t="s">
        <v>162</v>
      </c>
      <c r="E10" s="13">
        <v>99500</v>
      </c>
      <c r="F10" s="14" t="s">
        <v>163</v>
      </c>
      <c r="G10" s="17" t="s">
        <v>164</v>
      </c>
      <c r="H10" s="15"/>
      <c r="I10" s="74" t="s">
        <v>165</v>
      </c>
      <c r="K10" s="72"/>
    </row>
    <row r="11" spans="1:11" x14ac:dyDescent="0.2">
      <c r="A11" s="11" t="s">
        <v>230</v>
      </c>
      <c r="B11" s="16" t="s">
        <v>231</v>
      </c>
      <c r="C11" s="15" t="s">
        <v>232</v>
      </c>
      <c r="D11" s="12" t="s">
        <v>233</v>
      </c>
      <c r="E11" s="13">
        <v>92279</v>
      </c>
      <c r="F11" s="14" t="s">
        <v>234</v>
      </c>
      <c r="G11" s="17" t="s">
        <v>235</v>
      </c>
      <c r="H11" s="15"/>
      <c r="I11" s="74" t="s">
        <v>236</v>
      </c>
      <c r="K11" s="72"/>
    </row>
    <row r="12" spans="1:11" x14ac:dyDescent="0.2">
      <c r="A12" s="11" t="s">
        <v>223</v>
      </c>
      <c r="B12" s="16" t="s">
        <v>224</v>
      </c>
      <c r="C12" s="15" t="s">
        <v>225</v>
      </c>
      <c r="D12" s="12" t="s">
        <v>226</v>
      </c>
      <c r="E12" s="13">
        <v>83942</v>
      </c>
      <c r="F12" s="14" t="s">
        <v>227</v>
      </c>
      <c r="G12" s="17" t="s">
        <v>228</v>
      </c>
      <c r="H12" s="15"/>
      <c r="I12" s="74" t="s">
        <v>229</v>
      </c>
      <c r="K12" s="72"/>
    </row>
    <row r="13" spans="1:11" x14ac:dyDescent="0.2">
      <c r="A13" s="11" t="s">
        <v>180</v>
      </c>
      <c r="B13" s="16" t="s">
        <v>181</v>
      </c>
      <c r="C13" s="15" t="s">
        <v>182</v>
      </c>
      <c r="D13" s="12" t="s">
        <v>183</v>
      </c>
      <c r="E13" s="13">
        <v>18305</v>
      </c>
      <c r="F13" s="14" t="s">
        <v>184</v>
      </c>
      <c r="G13" s="17" t="s">
        <v>185</v>
      </c>
      <c r="H13" s="15"/>
      <c r="I13" s="74" t="s">
        <v>186</v>
      </c>
      <c r="K13" s="72"/>
    </row>
    <row r="14" spans="1:11" x14ac:dyDescent="0.2">
      <c r="A14" s="11" t="s">
        <v>195</v>
      </c>
      <c r="B14" s="16" t="s">
        <v>196</v>
      </c>
      <c r="C14" s="15" t="s">
        <v>197</v>
      </c>
      <c r="D14" s="12" t="s">
        <v>198</v>
      </c>
      <c r="E14" s="13">
        <v>18755</v>
      </c>
      <c r="F14" s="14" t="s">
        <v>199</v>
      </c>
      <c r="G14" s="17" t="s">
        <v>200</v>
      </c>
      <c r="H14" s="15"/>
      <c r="I14" s="74" t="s">
        <v>201</v>
      </c>
      <c r="K14" s="72"/>
    </row>
    <row r="15" spans="1:11" x14ac:dyDescent="0.2">
      <c r="A15" s="11">
        <v>9876543210</v>
      </c>
      <c r="B15" s="16" t="s">
        <v>252</v>
      </c>
      <c r="C15" s="15" t="s">
        <v>253</v>
      </c>
      <c r="D15" s="12" t="s">
        <v>254</v>
      </c>
      <c r="E15" s="13">
        <v>76543</v>
      </c>
      <c r="F15" s="14" t="s">
        <v>255</v>
      </c>
      <c r="G15" s="17" t="s">
        <v>256</v>
      </c>
      <c r="H15" s="81" t="s">
        <v>257</v>
      </c>
      <c r="I15" s="74" t="s">
        <v>258</v>
      </c>
      <c r="K15" s="72"/>
    </row>
    <row r="16" spans="1:11" x14ac:dyDescent="0.2">
      <c r="A16" s="11"/>
      <c r="B16" s="16"/>
      <c r="C16" s="15" t="s">
        <v>253</v>
      </c>
      <c r="D16" s="12"/>
      <c r="E16" s="13"/>
      <c r="F16" s="14"/>
      <c r="G16" s="17"/>
      <c r="H16" s="81"/>
      <c r="I16" s="74" t="s">
        <v>259</v>
      </c>
      <c r="K16" s="72"/>
    </row>
    <row r="17" spans="1:12" x14ac:dyDescent="0.2">
      <c r="A17" s="11"/>
      <c r="B17" s="16"/>
      <c r="C17" s="15" t="s">
        <v>253</v>
      </c>
      <c r="D17" s="12"/>
      <c r="E17" s="13"/>
      <c r="F17" s="14"/>
      <c r="G17" s="17"/>
      <c r="H17" s="81"/>
      <c r="I17" s="74" t="s">
        <v>260</v>
      </c>
      <c r="K17" s="72"/>
    </row>
    <row r="18" spans="1:12" x14ac:dyDescent="0.2">
      <c r="A18" s="11" t="s">
        <v>261</v>
      </c>
      <c r="B18" s="16" t="s">
        <v>262</v>
      </c>
      <c r="C18" s="15" t="s">
        <v>263</v>
      </c>
      <c r="D18" s="12" t="s">
        <v>263</v>
      </c>
      <c r="E18" s="13" t="s">
        <v>263</v>
      </c>
      <c r="F18" s="14" t="s">
        <v>263</v>
      </c>
      <c r="G18" s="17" t="s">
        <v>264</v>
      </c>
      <c r="H18" s="81" t="s">
        <v>265</v>
      </c>
      <c r="I18" s="74" t="s">
        <v>266</v>
      </c>
      <c r="K18" s="72"/>
    </row>
    <row r="19" spans="1:12" x14ac:dyDescent="0.2">
      <c r="A19" s="11">
        <v>9876654434567</v>
      </c>
      <c r="B19" s="16" t="s">
        <v>272</v>
      </c>
      <c r="C19" s="15" t="s">
        <v>267</v>
      </c>
      <c r="D19" s="12" t="s">
        <v>268</v>
      </c>
      <c r="E19" s="13">
        <v>77654</v>
      </c>
      <c r="F19" s="14" t="s">
        <v>269</v>
      </c>
      <c r="G19" s="17" t="s">
        <v>270</v>
      </c>
      <c r="H19" s="81" t="s">
        <v>271</v>
      </c>
      <c r="I19" s="74" t="s">
        <v>273</v>
      </c>
      <c r="K19" s="3"/>
      <c r="L19" s="72"/>
    </row>
    <row r="20" spans="1:12" x14ac:dyDescent="0.2">
      <c r="K20" s="3"/>
      <c r="L20" s="3"/>
    </row>
  </sheetData>
  <conditionalFormatting sqref="D2:G19 A2:A19">
    <cfRule type="duplicateValues" dxfId="4" priority="452"/>
  </conditionalFormatting>
  <conditionalFormatting sqref="B2:B19">
    <cfRule type="duplicateValues" dxfId="3" priority="454"/>
  </conditionalFormatting>
  <conditionalFormatting sqref="H2:H19">
    <cfRule type="duplicateValues" dxfId="2" priority="455"/>
  </conditionalFormatting>
  <conditionalFormatting sqref="I2:I19">
    <cfRule type="duplicateValues" dxfId="1" priority="456"/>
  </conditionalFormatting>
  <conditionalFormatting sqref="C2:C19">
    <cfRule type="duplicateValues" dxfId="0" priority="457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37973-0FAC-C54B-AA1A-2C45A27C7D72}">
  <sheetPr codeName="Feuil12">
    <tabColor theme="4" tint="-0.249977111117893"/>
  </sheetPr>
  <dimension ref="A1:K992"/>
  <sheetViews>
    <sheetView zoomScale="150" zoomScaleNormal="150" workbookViewId="0">
      <selection activeCell="G1" sqref="G1:G2"/>
    </sheetView>
  </sheetViews>
  <sheetFormatPr baseColWidth="10" defaultRowHeight="16" x14ac:dyDescent="0.2"/>
  <cols>
    <col min="1" max="1" width="14.5" style="32" customWidth="1"/>
    <col min="2" max="2" width="20.33203125" style="32" customWidth="1"/>
    <col min="3" max="3" width="9.83203125" style="32" customWidth="1"/>
    <col min="4" max="4" width="30.6640625" style="32" customWidth="1"/>
    <col min="5" max="5" width="20.6640625" style="32" customWidth="1"/>
    <col min="6" max="6" width="24.6640625" style="32" customWidth="1"/>
    <col min="7" max="7" width="31.1640625" style="32" customWidth="1"/>
    <col min="8" max="8" width="11.33203125" style="32" customWidth="1"/>
    <col min="9" max="9" width="10.6640625" style="32" customWidth="1"/>
    <col min="10" max="10" width="33.6640625" style="32" customWidth="1"/>
    <col min="11" max="11" width="26.33203125" style="32" customWidth="1"/>
    <col min="12" max="16384" width="10.83203125" style="27"/>
  </cols>
  <sheetData>
    <row r="1" spans="4:7" ht="60" customHeight="1" x14ac:dyDescent="0.2">
      <c r="D1" s="82" t="s">
        <v>51</v>
      </c>
      <c r="E1" s="83"/>
      <c r="F1" s="84" t="s">
        <v>144</v>
      </c>
      <c r="G1" s="85">
        <f>G5-G6</f>
        <v>0</v>
      </c>
    </row>
    <row r="2" spans="4:7" ht="81" customHeight="1" x14ac:dyDescent="0.2">
      <c r="D2" s="83"/>
      <c r="E2" s="83"/>
      <c r="F2" s="84"/>
      <c r="G2" s="85"/>
    </row>
    <row r="3" spans="4:7" x14ac:dyDescent="0.2">
      <c r="D3" s="38" t="s">
        <v>47</v>
      </c>
      <c r="E3" s="67">
        <v>44744</v>
      </c>
      <c r="F3" s="38" t="s">
        <v>47</v>
      </c>
      <c r="G3" s="67">
        <v>44713</v>
      </c>
    </row>
    <row r="4" spans="4:7" x14ac:dyDescent="0.2">
      <c r="D4" s="38" t="s">
        <v>48</v>
      </c>
      <c r="E4" s="67">
        <v>44742</v>
      </c>
      <c r="F4" s="38" t="s">
        <v>48</v>
      </c>
      <c r="G4" s="67">
        <v>44742</v>
      </c>
    </row>
    <row r="5" spans="4:7" x14ac:dyDescent="0.2">
      <c r="D5" s="39" t="s">
        <v>49</v>
      </c>
      <c r="E5" s="36" t="s">
        <v>154</v>
      </c>
      <c r="F5" s="40" t="s">
        <v>143</v>
      </c>
      <c r="G5" s="37">
        <f>SUMIFS(TabPLANNING[Perçu],TabPLANNING[DATE D''INTERVENTION],"&gt;= "&amp;$G$3,TabPLANNING[DATE D''INTERVENTION],"&lt;= "&amp;$G$4)</f>
        <v>0</v>
      </c>
    </row>
    <row r="6" spans="4:7" x14ac:dyDescent="0.2">
      <c r="D6" s="40" t="s">
        <v>50</v>
      </c>
      <c r="E6" s="37">
        <f>SUMIFS(TabPLANNING[Perçu],TabPLANNING[INTERPRÈTE],$E$5,TabPLANNING[DATE D''INTERVENTION],"&gt;= "&amp;$E$3,TabPLANNING[DATE D''INTERVENTION],"&lt;= "&amp;$E$4)</f>
        <v>0</v>
      </c>
      <c r="F6" s="40" t="s">
        <v>50</v>
      </c>
      <c r="G6" s="37">
        <f>SUMIFS(TabPLANNING[Perçu],TabPLANNING[DATE D''INTERVENTION],"&gt;= "&amp;$G$3,TabPLANNING[DATE D''INTERVENTION],"&lt;= "&amp;$G$4)</f>
        <v>0</v>
      </c>
    </row>
    <row r="7" spans="4:7" ht="1" customHeight="1" x14ac:dyDescent="0.2"/>
    <row r="8" spans="4:7" hidden="1" x14ac:dyDescent="0.2"/>
    <row r="12" spans="4:7" ht="14" customHeight="1" x14ac:dyDescent="0.2"/>
    <row r="13" spans="4:7" ht="7" hidden="1" customHeight="1" x14ac:dyDescent="0.2"/>
    <row r="14" spans="4:7" hidden="1" x14ac:dyDescent="0.2"/>
    <row r="15" spans="4:7" ht="1" hidden="1" customHeight="1" x14ac:dyDescent="0.2"/>
    <row r="16" spans="4:7" hidden="1" x14ac:dyDescent="0.2"/>
    <row r="18" spans="1:10" ht="44" customHeight="1" x14ac:dyDescent="0.2">
      <c r="A18" s="28" t="s">
        <v>152</v>
      </c>
      <c r="B18" s="28" t="s">
        <v>88</v>
      </c>
      <c r="C18" s="28" t="s">
        <v>138</v>
      </c>
      <c r="D18" s="28" t="s">
        <v>35</v>
      </c>
      <c r="E18" s="28" t="s">
        <v>36</v>
      </c>
      <c r="F18" s="28" t="s">
        <v>37</v>
      </c>
      <c r="G18" s="28" t="s">
        <v>89</v>
      </c>
      <c r="H18" s="28" t="s">
        <v>45</v>
      </c>
      <c r="I18" s="28" t="s">
        <v>90</v>
      </c>
      <c r="J18" s="28" t="s">
        <v>153</v>
      </c>
    </row>
    <row r="19" spans="1:10" x14ac:dyDescent="0.2">
      <c r="A19" s="33"/>
      <c r="B19" s="33"/>
      <c r="C19" s="34"/>
      <c r="D19" s="59"/>
      <c r="E19" s="33"/>
      <c r="F19" s="34"/>
      <c r="G19" s="35"/>
      <c r="H19" s="61"/>
      <c r="I19" s="61"/>
      <c r="J19" s="34"/>
    </row>
    <row r="20" spans="1:10" x14ac:dyDescent="0.2">
      <c r="A20" s="33"/>
      <c r="B20" s="33"/>
      <c r="C20" s="34"/>
      <c r="D20" s="59"/>
      <c r="E20" s="33"/>
      <c r="F20" s="34"/>
      <c r="G20" s="35"/>
      <c r="H20" s="61"/>
      <c r="I20" s="61"/>
      <c r="J20" s="34"/>
    </row>
    <row r="21" spans="1:10" x14ac:dyDescent="0.2">
      <c r="A21" s="33"/>
      <c r="B21" s="33"/>
      <c r="C21" s="34"/>
      <c r="D21" s="59"/>
      <c r="E21" s="33"/>
      <c r="F21" s="34"/>
      <c r="G21" s="35"/>
      <c r="H21" s="61"/>
      <c r="I21" s="61"/>
      <c r="J21" s="34"/>
    </row>
    <row r="22" spans="1:10" x14ac:dyDescent="0.2">
      <c r="A22" s="33"/>
      <c r="B22" s="33"/>
      <c r="C22" s="34"/>
      <c r="D22" s="59"/>
      <c r="E22" s="33"/>
      <c r="F22" s="34"/>
      <c r="G22" s="35"/>
      <c r="H22" s="61"/>
      <c r="I22" s="61"/>
      <c r="J22" s="34"/>
    </row>
    <row r="23" spans="1:10" x14ac:dyDescent="0.2">
      <c r="A23" s="33"/>
      <c r="B23" s="33"/>
      <c r="C23" s="34"/>
      <c r="D23" s="59"/>
      <c r="E23" s="33"/>
      <c r="F23" s="34"/>
      <c r="G23" s="35"/>
      <c r="H23" s="61"/>
      <c r="I23" s="61"/>
      <c r="J23" s="34"/>
    </row>
    <row r="24" spans="1:10" x14ac:dyDescent="0.2">
      <c r="A24" s="33"/>
      <c r="B24" s="33"/>
      <c r="C24" s="34"/>
      <c r="D24" s="59"/>
      <c r="E24" s="33"/>
      <c r="F24" s="34"/>
      <c r="G24" s="35"/>
      <c r="H24" s="61"/>
      <c r="I24" s="61"/>
      <c r="J24" s="34"/>
    </row>
    <row r="25" spans="1:10" x14ac:dyDescent="0.2">
      <c r="A25" s="33"/>
      <c r="B25" s="33"/>
      <c r="C25" s="34"/>
      <c r="D25" s="59"/>
      <c r="E25" s="33"/>
      <c r="F25" s="34"/>
      <c r="G25" s="35"/>
      <c r="H25" s="61"/>
      <c r="I25" s="61"/>
      <c r="J25" s="34"/>
    </row>
    <row r="26" spans="1:10" x14ac:dyDescent="0.2">
      <c r="A26" s="33"/>
      <c r="B26" s="33"/>
      <c r="C26" s="34"/>
      <c r="D26" s="59"/>
      <c r="E26" s="33"/>
      <c r="F26" s="34"/>
      <c r="G26" s="35"/>
      <c r="H26" s="61"/>
      <c r="I26" s="61"/>
      <c r="J26" s="34"/>
    </row>
    <row r="27" spans="1:10" x14ac:dyDescent="0.2">
      <c r="A27" s="33"/>
      <c r="B27" s="33"/>
      <c r="C27" s="34"/>
      <c r="D27" s="59"/>
      <c r="E27" s="33"/>
      <c r="F27" s="34"/>
      <c r="G27" s="35"/>
      <c r="H27" s="61"/>
      <c r="I27" s="61"/>
      <c r="J27" s="34"/>
    </row>
    <row r="28" spans="1:10" x14ac:dyDescent="0.2">
      <c r="A28" s="33"/>
      <c r="B28" s="33"/>
      <c r="C28" s="34"/>
      <c r="D28" s="59"/>
      <c r="E28" s="33"/>
      <c r="F28" s="34"/>
      <c r="G28" s="35"/>
      <c r="H28" s="61"/>
      <c r="I28" s="61"/>
      <c r="J28" s="34"/>
    </row>
    <row r="29" spans="1:10" x14ac:dyDescent="0.2">
      <c r="A29" s="33"/>
      <c r="B29" s="33"/>
      <c r="C29" s="34"/>
      <c r="D29" s="59"/>
      <c r="E29" s="33"/>
      <c r="F29" s="34"/>
      <c r="G29" s="35"/>
      <c r="H29" s="61"/>
      <c r="I29" s="61"/>
      <c r="J29" s="34"/>
    </row>
    <row r="30" spans="1:10" x14ac:dyDescent="0.2">
      <c r="A30" s="33"/>
      <c r="B30" s="33"/>
      <c r="C30" s="34"/>
      <c r="D30" s="59"/>
      <c r="E30" s="33"/>
      <c r="F30" s="34"/>
      <c r="G30" s="35"/>
      <c r="H30" s="61"/>
      <c r="I30" s="61"/>
      <c r="J30" s="34"/>
    </row>
    <row r="31" spans="1:10" x14ac:dyDescent="0.2">
      <c r="A31" s="33"/>
      <c r="B31" s="33"/>
      <c r="C31" s="34"/>
      <c r="D31" s="59"/>
      <c r="E31" s="33"/>
      <c r="F31" s="34"/>
      <c r="G31" s="35"/>
      <c r="H31" s="61"/>
      <c r="I31" s="61"/>
      <c r="J31" s="34"/>
    </row>
    <row r="32" spans="1:10" x14ac:dyDescent="0.2">
      <c r="A32" s="33"/>
      <c r="B32" s="33"/>
      <c r="C32" s="34"/>
      <c r="D32" s="59"/>
      <c r="E32" s="33"/>
      <c r="F32" s="34"/>
      <c r="G32" s="35"/>
      <c r="H32" s="61"/>
      <c r="I32" s="61"/>
      <c r="J32" s="34"/>
    </row>
    <row r="33" spans="1:10" x14ac:dyDescent="0.2">
      <c r="A33" s="33"/>
      <c r="B33" s="33"/>
      <c r="C33" s="34"/>
      <c r="D33" s="59"/>
      <c r="E33" s="33"/>
      <c r="F33" s="34"/>
      <c r="G33" s="35"/>
      <c r="H33" s="61"/>
      <c r="I33" s="61"/>
      <c r="J33" s="34"/>
    </row>
    <row r="34" spans="1:10" x14ac:dyDescent="0.2">
      <c r="A34" s="33"/>
      <c r="B34" s="33"/>
      <c r="C34" s="34"/>
      <c r="D34" s="59"/>
      <c r="E34" s="33"/>
      <c r="F34" s="34"/>
      <c r="G34" s="35"/>
      <c r="H34" s="61"/>
      <c r="I34" s="61"/>
      <c r="J34" s="34"/>
    </row>
    <row r="35" spans="1:10" x14ac:dyDescent="0.2">
      <c r="A35" s="33"/>
      <c r="B35" s="33"/>
      <c r="C35" s="34"/>
      <c r="D35" s="59"/>
      <c r="E35" s="33"/>
      <c r="F35" s="34"/>
      <c r="G35" s="35"/>
      <c r="H35" s="61"/>
      <c r="I35" s="61"/>
      <c r="J35" s="34"/>
    </row>
    <row r="36" spans="1:10" x14ac:dyDescent="0.2">
      <c r="A36" s="33"/>
      <c r="B36" s="33"/>
      <c r="C36" s="34"/>
      <c r="D36" s="59"/>
      <c r="E36" s="33"/>
      <c r="F36" s="34"/>
      <c r="G36" s="35"/>
      <c r="H36" s="61"/>
      <c r="I36" s="61"/>
      <c r="J36" s="34"/>
    </row>
    <row r="37" spans="1:10" x14ac:dyDescent="0.2">
      <c r="A37" s="33"/>
      <c r="B37" s="33"/>
      <c r="C37" s="34"/>
      <c r="D37" s="59"/>
      <c r="E37" s="33"/>
      <c r="F37" s="34"/>
      <c r="G37" s="35"/>
      <c r="H37" s="61"/>
      <c r="I37" s="61"/>
      <c r="J37" s="34"/>
    </row>
    <row r="38" spans="1:10" x14ac:dyDescent="0.2">
      <c r="A38" s="33"/>
      <c r="B38" s="33"/>
      <c r="C38" s="34"/>
      <c r="D38" s="59"/>
      <c r="E38" s="33"/>
      <c r="F38" s="34"/>
      <c r="G38" s="35"/>
      <c r="H38" s="61"/>
      <c r="I38" s="61"/>
      <c r="J38" s="34"/>
    </row>
    <row r="39" spans="1:10" x14ac:dyDescent="0.2">
      <c r="A39" s="33"/>
      <c r="B39" s="33"/>
      <c r="C39" s="34"/>
      <c r="D39" s="59"/>
      <c r="E39" s="33"/>
      <c r="F39" s="34"/>
      <c r="G39" s="35"/>
      <c r="H39" s="61"/>
      <c r="I39" s="61"/>
      <c r="J39" s="34"/>
    </row>
    <row r="40" spans="1:10" x14ac:dyDescent="0.2">
      <c r="A40" s="33"/>
      <c r="B40" s="33"/>
      <c r="C40" s="34"/>
      <c r="D40" s="59"/>
      <c r="E40" s="33"/>
      <c r="F40" s="34"/>
      <c r="G40" s="35"/>
      <c r="H40" s="61"/>
      <c r="I40" s="61"/>
      <c r="J40" s="34"/>
    </row>
    <row r="41" spans="1:10" x14ac:dyDescent="0.2">
      <c r="A41" s="33"/>
      <c r="B41" s="33"/>
      <c r="C41" s="34"/>
      <c r="D41" s="59"/>
      <c r="E41" s="33"/>
      <c r="F41" s="34"/>
      <c r="G41" s="35"/>
      <c r="H41" s="61"/>
      <c r="I41" s="61"/>
      <c r="J41" s="34"/>
    </row>
    <row r="42" spans="1:10" x14ac:dyDescent="0.2">
      <c r="A42" s="33"/>
      <c r="B42" s="33"/>
      <c r="C42" s="34"/>
      <c r="D42" s="59"/>
      <c r="E42" s="33"/>
      <c r="F42" s="34"/>
      <c r="G42" s="35"/>
      <c r="H42" s="61"/>
      <c r="I42" s="61"/>
      <c r="J42" s="34"/>
    </row>
    <row r="43" spans="1:10" x14ac:dyDescent="0.2">
      <c r="A43" s="33"/>
      <c r="B43" s="33"/>
      <c r="C43" s="34"/>
      <c r="D43" s="59"/>
      <c r="E43" s="33"/>
      <c r="F43" s="34"/>
      <c r="G43" s="35"/>
      <c r="H43" s="61"/>
      <c r="I43" s="61"/>
      <c r="J43" s="34"/>
    </row>
    <row r="44" spans="1:10" x14ac:dyDescent="0.2">
      <c r="A44" s="33"/>
      <c r="B44" s="33"/>
      <c r="C44" s="34"/>
      <c r="D44" s="59"/>
      <c r="E44" s="33"/>
      <c r="F44" s="34"/>
      <c r="G44" s="35"/>
      <c r="H44" s="61"/>
      <c r="I44" s="61"/>
      <c r="J44" s="34"/>
    </row>
    <row r="45" spans="1:10" x14ac:dyDescent="0.2">
      <c r="A45" s="33"/>
      <c r="B45" s="33"/>
      <c r="C45" s="34"/>
      <c r="D45" s="59"/>
      <c r="E45" s="33"/>
      <c r="F45" s="34"/>
      <c r="G45" s="35"/>
      <c r="H45" s="61"/>
      <c r="I45" s="61"/>
      <c r="J45" s="34"/>
    </row>
    <row r="46" spans="1:10" x14ac:dyDescent="0.2">
      <c r="A46" s="33"/>
      <c r="B46" s="33"/>
      <c r="C46" s="34"/>
      <c r="D46" s="59"/>
      <c r="E46" s="33"/>
      <c r="F46" s="34"/>
      <c r="G46" s="35"/>
      <c r="H46" s="61"/>
      <c r="I46" s="61"/>
      <c r="J46" s="34"/>
    </row>
    <row r="47" spans="1:10" x14ac:dyDescent="0.2">
      <c r="A47" s="33"/>
      <c r="B47" s="33"/>
      <c r="C47" s="34"/>
      <c r="D47" s="59"/>
      <c r="E47" s="33"/>
      <c r="F47" s="34"/>
      <c r="G47" s="35"/>
      <c r="H47" s="61"/>
      <c r="I47" s="61"/>
      <c r="J47" s="34"/>
    </row>
    <row r="48" spans="1:10" x14ac:dyDescent="0.2">
      <c r="A48" s="33"/>
      <c r="B48" s="33"/>
      <c r="C48" s="34"/>
      <c r="D48" s="59"/>
      <c r="E48" s="33"/>
      <c r="F48" s="34"/>
      <c r="G48" s="35"/>
      <c r="H48" s="61"/>
      <c r="I48" s="61"/>
      <c r="J48" s="34"/>
    </row>
    <row r="49" spans="1:10" x14ac:dyDescent="0.2">
      <c r="A49" s="33"/>
      <c r="B49" s="33"/>
      <c r="C49" s="34"/>
      <c r="D49" s="59"/>
      <c r="E49" s="33"/>
      <c r="F49" s="34"/>
      <c r="G49" s="35"/>
      <c r="H49" s="61"/>
      <c r="I49" s="61"/>
      <c r="J49" s="34"/>
    </row>
    <row r="50" spans="1:10" x14ac:dyDescent="0.2">
      <c r="A50" s="33"/>
      <c r="B50" s="33"/>
      <c r="C50" s="34"/>
      <c r="D50" s="59"/>
      <c r="E50" s="33"/>
      <c r="F50" s="34"/>
      <c r="G50" s="35"/>
      <c r="H50" s="61"/>
      <c r="I50" s="61"/>
      <c r="J50" s="34"/>
    </row>
    <row r="51" spans="1:10" x14ac:dyDescent="0.2">
      <c r="A51" s="33"/>
      <c r="B51" s="33"/>
      <c r="C51" s="34"/>
      <c r="D51" s="59"/>
      <c r="E51" s="33"/>
      <c r="F51" s="34"/>
      <c r="G51" s="35"/>
      <c r="H51" s="61"/>
      <c r="I51" s="61"/>
      <c r="J51" s="34"/>
    </row>
    <row r="52" spans="1:10" x14ac:dyDescent="0.2">
      <c r="A52" s="33"/>
      <c r="B52" s="33"/>
      <c r="C52" s="34"/>
      <c r="D52" s="59"/>
      <c r="E52" s="33"/>
      <c r="F52" s="34"/>
      <c r="G52" s="35"/>
      <c r="H52" s="61"/>
      <c r="I52" s="61"/>
      <c r="J52" s="34"/>
    </row>
    <row r="53" spans="1:10" x14ac:dyDescent="0.2">
      <c r="A53" s="33"/>
      <c r="B53" s="33"/>
      <c r="C53" s="34"/>
      <c r="D53" s="59"/>
      <c r="E53" s="33"/>
      <c r="F53" s="34"/>
      <c r="G53" s="35"/>
      <c r="H53" s="61"/>
      <c r="I53" s="61"/>
      <c r="J53" s="34"/>
    </row>
    <row r="54" spans="1:10" x14ac:dyDescent="0.2">
      <c r="A54" s="33"/>
      <c r="B54" s="33"/>
      <c r="C54" s="34"/>
      <c r="D54" s="59"/>
      <c r="E54" s="33"/>
      <c r="F54" s="34"/>
      <c r="G54" s="35"/>
      <c r="H54" s="61"/>
      <c r="I54" s="61"/>
      <c r="J54" s="34"/>
    </row>
    <row r="55" spans="1:10" x14ac:dyDescent="0.2">
      <c r="A55" s="33"/>
      <c r="B55" s="33"/>
      <c r="C55" s="34"/>
      <c r="D55" s="59"/>
      <c r="E55" s="33"/>
      <c r="F55" s="34"/>
      <c r="G55" s="35"/>
      <c r="H55" s="61"/>
      <c r="I55" s="61"/>
      <c r="J55" s="34"/>
    </row>
    <row r="56" spans="1:10" x14ac:dyDescent="0.2">
      <c r="A56" s="33"/>
      <c r="B56" s="33"/>
      <c r="C56" s="34"/>
      <c r="D56" s="59"/>
      <c r="E56" s="33"/>
      <c r="F56" s="34"/>
      <c r="G56" s="35"/>
      <c r="H56" s="61"/>
      <c r="I56" s="61"/>
      <c r="J56" s="34"/>
    </row>
    <row r="57" spans="1:10" x14ac:dyDescent="0.2">
      <c r="A57" s="33"/>
      <c r="B57" s="33"/>
      <c r="C57" s="34"/>
      <c r="D57" s="59"/>
      <c r="E57" s="33"/>
      <c r="F57" s="34"/>
      <c r="G57" s="35"/>
      <c r="H57" s="61"/>
      <c r="I57" s="61"/>
      <c r="J57" s="34"/>
    </row>
    <row r="58" spans="1:10" x14ac:dyDescent="0.2">
      <c r="A58" s="33"/>
      <c r="B58" s="33"/>
      <c r="C58" s="34"/>
      <c r="D58" s="59"/>
      <c r="E58" s="33"/>
      <c r="F58" s="34"/>
      <c r="G58" s="35"/>
      <c r="H58" s="61"/>
      <c r="I58" s="61"/>
      <c r="J58" s="34"/>
    </row>
    <row r="59" spans="1:10" x14ac:dyDescent="0.2">
      <c r="A59" s="33"/>
      <c r="B59" s="33"/>
      <c r="C59" s="34"/>
      <c r="D59" s="59"/>
      <c r="E59" s="33"/>
      <c r="F59" s="34"/>
      <c r="G59" s="35"/>
      <c r="H59" s="61"/>
      <c r="I59" s="61"/>
      <c r="J59" s="34"/>
    </row>
    <row r="60" spans="1:10" x14ac:dyDescent="0.2">
      <c r="A60" s="33"/>
      <c r="B60" s="33"/>
      <c r="C60" s="34"/>
      <c r="D60" s="59"/>
      <c r="E60" s="33"/>
      <c r="F60" s="34"/>
      <c r="G60" s="35"/>
      <c r="H60" s="61"/>
      <c r="I60" s="61"/>
      <c r="J60" s="34"/>
    </row>
    <row r="61" spans="1:10" x14ac:dyDescent="0.2">
      <c r="A61" s="33"/>
      <c r="B61" s="33"/>
      <c r="C61" s="34"/>
      <c r="D61" s="59"/>
      <c r="E61" s="33"/>
      <c r="F61" s="34"/>
      <c r="G61" s="35"/>
      <c r="H61" s="61"/>
      <c r="I61" s="61"/>
      <c r="J61" s="34"/>
    </row>
    <row r="62" spans="1:10" x14ac:dyDescent="0.2">
      <c r="A62" s="33"/>
      <c r="B62" s="33"/>
      <c r="C62" s="34"/>
      <c r="D62" s="59"/>
      <c r="E62" s="33"/>
      <c r="F62" s="34"/>
      <c r="G62" s="35"/>
      <c r="H62" s="61"/>
      <c r="I62" s="61"/>
      <c r="J62" s="34"/>
    </row>
    <row r="63" spans="1:10" x14ac:dyDescent="0.2">
      <c r="A63" s="33"/>
      <c r="B63" s="33"/>
      <c r="C63" s="34"/>
      <c r="D63" s="59"/>
      <c r="E63" s="33"/>
      <c r="F63" s="34"/>
      <c r="G63" s="35"/>
      <c r="H63" s="61"/>
      <c r="I63" s="61"/>
      <c r="J63" s="34"/>
    </row>
    <row r="64" spans="1:10" x14ac:dyDescent="0.2">
      <c r="A64" s="33"/>
      <c r="B64" s="33"/>
      <c r="C64" s="34"/>
      <c r="D64" s="59"/>
      <c r="E64" s="33"/>
      <c r="F64" s="34"/>
      <c r="G64" s="35"/>
      <c r="H64" s="61"/>
      <c r="I64" s="61"/>
      <c r="J64" s="34"/>
    </row>
    <row r="65" spans="1:10" x14ac:dyDescent="0.2">
      <c r="A65" s="33"/>
      <c r="B65" s="33"/>
      <c r="C65" s="34"/>
      <c r="D65" s="59"/>
      <c r="E65" s="33"/>
      <c r="F65" s="34"/>
      <c r="G65" s="35"/>
      <c r="H65" s="61"/>
      <c r="I65" s="61"/>
      <c r="J65" s="34"/>
    </row>
    <row r="66" spans="1:10" x14ac:dyDescent="0.2">
      <c r="A66" s="33"/>
      <c r="B66" s="33"/>
      <c r="C66" s="34"/>
      <c r="D66" s="59"/>
      <c r="E66" s="33"/>
      <c r="F66" s="34"/>
      <c r="G66" s="35"/>
      <c r="H66" s="61"/>
      <c r="I66" s="61"/>
      <c r="J66" s="34"/>
    </row>
    <row r="67" spans="1:10" x14ac:dyDescent="0.2">
      <c r="A67" s="33"/>
      <c r="B67" s="33"/>
      <c r="C67" s="34"/>
      <c r="D67" s="59"/>
      <c r="E67" s="33"/>
      <c r="F67" s="34"/>
      <c r="G67" s="35"/>
      <c r="H67" s="61"/>
      <c r="I67" s="61"/>
      <c r="J67" s="34"/>
    </row>
    <row r="68" spans="1:10" x14ac:dyDescent="0.2">
      <c r="A68" s="33"/>
      <c r="B68" s="33"/>
      <c r="C68" s="34"/>
      <c r="D68" s="59"/>
      <c r="E68" s="33"/>
      <c r="F68" s="34"/>
      <c r="G68" s="35"/>
      <c r="H68" s="61"/>
      <c r="I68" s="61"/>
      <c r="J68" s="34"/>
    </row>
    <row r="69" spans="1:10" x14ac:dyDescent="0.2">
      <c r="A69" s="33"/>
      <c r="B69" s="33"/>
      <c r="C69" s="34"/>
      <c r="D69" s="59"/>
      <c r="E69" s="33"/>
      <c r="F69" s="34"/>
      <c r="G69" s="35"/>
      <c r="H69" s="61"/>
      <c r="I69" s="61"/>
      <c r="J69" s="34"/>
    </row>
    <row r="70" spans="1:10" x14ac:dyDescent="0.2">
      <c r="A70" s="33"/>
      <c r="B70" s="33"/>
      <c r="C70" s="34"/>
      <c r="D70" s="59"/>
      <c r="E70" s="33"/>
      <c r="F70" s="34"/>
      <c r="G70" s="35"/>
      <c r="H70" s="61"/>
      <c r="I70" s="61"/>
      <c r="J70" s="34"/>
    </row>
    <row r="71" spans="1:10" x14ac:dyDescent="0.2">
      <c r="A71" s="33"/>
      <c r="B71" s="33"/>
      <c r="C71" s="34"/>
      <c r="D71" s="59"/>
      <c r="E71" s="33"/>
      <c r="F71" s="34"/>
      <c r="G71" s="35"/>
      <c r="H71" s="61"/>
      <c r="I71" s="61"/>
      <c r="J71" s="34"/>
    </row>
    <row r="72" spans="1:10" x14ac:dyDescent="0.2">
      <c r="A72" s="33"/>
      <c r="B72" s="33"/>
      <c r="C72" s="34"/>
      <c r="D72" s="59"/>
      <c r="E72" s="33"/>
      <c r="F72" s="34"/>
      <c r="G72" s="35"/>
      <c r="H72" s="61"/>
      <c r="I72" s="61"/>
      <c r="J72" s="34"/>
    </row>
    <row r="73" spans="1:10" x14ac:dyDescent="0.2">
      <c r="A73" s="33"/>
      <c r="B73" s="33"/>
      <c r="C73" s="34"/>
      <c r="D73" s="59"/>
      <c r="E73" s="33"/>
      <c r="F73" s="34"/>
      <c r="G73" s="35"/>
      <c r="H73" s="61"/>
      <c r="I73" s="61"/>
      <c r="J73" s="34"/>
    </row>
    <row r="74" spans="1:10" x14ac:dyDescent="0.2">
      <c r="A74" s="33"/>
      <c r="B74" s="33"/>
      <c r="C74" s="34"/>
      <c r="D74" s="59"/>
      <c r="E74" s="33"/>
      <c r="F74" s="34"/>
      <c r="G74" s="35"/>
      <c r="H74" s="61"/>
      <c r="I74" s="61"/>
      <c r="J74" s="34"/>
    </row>
    <row r="75" spans="1:10" x14ac:dyDescent="0.2">
      <c r="A75" s="33"/>
      <c r="B75" s="33"/>
      <c r="C75" s="34"/>
      <c r="D75" s="59"/>
      <c r="E75" s="33"/>
      <c r="F75" s="34"/>
      <c r="G75" s="35"/>
      <c r="H75" s="61"/>
      <c r="I75" s="61"/>
      <c r="J75" s="34"/>
    </row>
    <row r="76" spans="1:10" x14ac:dyDescent="0.2">
      <c r="A76" s="33"/>
      <c r="B76" s="33"/>
      <c r="C76" s="34"/>
      <c r="D76" s="59"/>
      <c r="E76" s="33"/>
      <c r="F76" s="34"/>
      <c r="G76" s="35"/>
      <c r="H76" s="61"/>
      <c r="I76" s="61"/>
      <c r="J76" s="34"/>
    </row>
    <row r="77" spans="1:10" x14ac:dyDescent="0.2">
      <c r="A77" s="33"/>
      <c r="B77" s="33"/>
      <c r="C77" s="34"/>
      <c r="D77" s="59"/>
      <c r="E77" s="33"/>
      <c r="F77" s="34"/>
      <c r="G77" s="35"/>
      <c r="H77" s="61"/>
      <c r="I77" s="61"/>
      <c r="J77" s="34"/>
    </row>
    <row r="78" spans="1:10" x14ac:dyDescent="0.2">
      <c r="A78" s="33"/>
      <c r="B78" s="33"/>
      <c r="C78" s="34"/>
      <c r="D78" s="59"/>
      <c r="E78" s="33"/>
      <c r="F78" s="34"/>
      <c r="G78" s="35"/>
      <c r="H78" s="61"/>
      <c r="I78" s="61"/>
      <c r="J78" s="34"/>
    </row>
    <row r="79" spans="1:10" x14ac:dyDescent="0.2">
      <c r="A79" s="33"/>
      <c r="B79" s="33"/>
      <c r="C79" s="34"/>
      <c r="D79" s="59"/>
      <c r="E79" s="33"/>
      <c r="F79" s="34"/>
      <c r="G79" s="35"/>
      <c r="H79" s="61"/>
      <c r="I79" s="61"/>
      <c r="J79" s="34"/>
    </row>
    <row r="80" spans="1:10" x14ac:dyDescent="0.2">
      <c r="A80" s="33"/>
      <c r="B80" s="33"/>
      <c r="C80" s="34"/>
      <c r="D80" s="59"/>
      <c r="E80" s="33"/>
      <c r="F80" s="34"/>
      <c r="G80" s="35"/>
      <c r="H80" s="61"/>
      <c r="I80" s="61"/>
      <c r="J80" s="34"/>
    </row>
    <row r="81" spans="1:10" x14ac:dyDescent="0.2">
      <c r="A81" s="33"/>
      <c r="B81" s="33"/>
      <c r="C81" s="34"/>
      <c r="D81" s="59"/>
      <c r="E81" s="33"/>
      <c r="F81" s="34"/>
      <c r="G81" s="35"/>
      <c r="H81" s="61"/>
      <c r="I81" s="61"/>
      <c r="J81" s="34"/>
    </row>
    <row r="82" spans="1:10" x14ac:dyDescent="0.2">
      <c r="A82" s="33"/>
      <c r="B82" s="33"/>
      <c r="C82" s="34"/>
      <c r="D82" s="59"/>
      <c r="E82" s="33"/>
      <c r="F82" s="34"/>
      <c r="G82" s="35"/>
      <c r="H82" s="61"/>
      <c r="I82" s="61"/>
      <c r="J82" s="34"/>
    </row>
    <row r="83" spans="1:10" x14ac:dyDescent="0.2">
      <c r="A83" s="33"/>
      <c r="B83" s="33"/>
      <c r="C83" s="34"/>
      <c r="D83" s="59"/>
      <c r="E83" s="33"/>
      <c r="F83" s="34"/>
      <c r="G83" s="35"/>
      <c r="H83" s="61"/>
      <c r="I83" s="61"/>
      <c r="J83" s="34"/>
    </row>
    <row r="84" spans="1:10" x14ac:dyDescent="0.2">
      <c r="A84" s="33"/>
      <c r="B84" s="33"/>
      <c r="C84" s="34"/>
      <c r="D84" s="59"/>
      <c r="E84" s="33"/>
      <c r="F84" s="34"/>
      <c r="G84" s="35"/>
      <c r="H84" s="61"/>
      <c r="I84" s="61"/>
      <c r="J84" s="34"/>
    </row>
    <row r="85" spans="1:10" x14ac:dyDescent="0.2">
      <c r="A85" s="33"/>
      <c r="B85" s="33"/>
      <c r="C85" s="34"/>
      <c r="D85" s="59"/>
      <c r="E85" s="33"/>
      <c r="F85" s="34"/>
      <c r="G85" s="35"/>
      <c r="H85" s="61"/>
      <c r="I85" s="61"/>
      <c r="J85" s="34"/>
    </row>
    <row r="86" spans="1:10" x14ac:dyDescent="0.2">
      <c r="A86" s="33"/>
      <c r="B86" s="33"/>
      <c r="C86" s="34"/>
      <c r="D86" s="59"/>
      <c r="E86" s="33"/>
      <c r="F86" s="34"/>
      <c r="G86" s="35"/>
      <c r="H86" s="61"/>
      <c r="I86" s="61"/>
      <c r="J86" s="34"/>
    </row>
    <row r="87" spans="1:10" x14ac:dyDescent="0.2">
      <c r="A87" s="33"/>
      <c r="B87" s="33"/>
      <c r="C87" s="34"/>
      <c r="D87" s="59"/>
      <c r="E87" s="33"/>
      <c r="F87" s="34"/>
      <c r="G87" s="35"/>
      <c r="H87" s="61"/>
      <c r="I87" s="61"/>
      <c r="J87" s="34"/>
    </row>
    <row r="88" spans="1:10" x14ac:dyDescent="0.2">
      <c r="A88" s="33"/>
      <c r="B88" s="33"/>
      <c r="C88" s="34"/>
      <c r="D88" s="59"/>
      <c r="E88" s="33"/>
      <c r="F88" s="34"/>
      <c r="G88" s="35"/>
      <c r="H88" s="61"/>
      <c r="I88" s="61"/>
      <c r="J88" s="34"/>
    </row>
    <row r="89" spans="1:10" x14ac:dyDescent="0.2">
      <c r="A89" s="33"/>
      <c r="B89" s="33"/>
      <c r="C89" s="34"/>
      <c r="D89" s="59"/>
      <c r="E89" s="33"/>
      <c r="F89" s="34"/>
      <c r="G89" s="35"/>
      <c r="H89" s="61"/>
      <c r="I89" s="61"/>
      <c r="J89" s="34"/>
    </row>
    <row r="90" spans="1:10" x14ac:dyDescent="0.2">
      <c r="A90" s="33"/>
      <c r="B90" s="33"/>
      <c r="C90" s="34"/>
      <c r="D90" s="59"/>
      <c r="E90" s="33"/>
      <c r="F90" s="34"/>
      <c r="G90" s="35"/>
      <c r="H90" s="61"/>
      <c r="I90" s="61"/>
      <c r="J90" s="34"/>
    </row>
    <row r="91" spans="1:10" x14ac:dyDescent="0.2">
      <c r="A91" s="33"/>
      <c r="B91" s="33"/>
      <c r="C91" s="34"/>
      <c r="D91" s="59"/>
      <c r="E91" s="33"/>
      <c r="F91" s="34"/>
      <c r="G91" s="35"/>
      <c r="H91" s="61"/>
      <c r="I91" s="61"/>
      <c r="J91" s="34"/>
    </row>
    <row r="92" spans="1:10" x14ac:dyDescent="0.2">
      <c r="A92" s="33"/>
      <c r="B92" s="33"/>
      <c r="C92" s="34"/>
      <c r="D92" s="59"/>
      <c r="E92" s="33"/>
      <c r="F92" s="34"/>
      <c r="G92" s="35"/>
      <c r="H92" s="61"/>
      <c r="I92" s="61"/>
      <c r="J92" s="34"/>
    </row>
    <row r="93" spans="1:10" x14ac:dyDescent="0.2">
      <c r="A93" s="33"/>
      <c r="B93" s="33"/>
      <c r="C93" s="34"/>
      <c r="D93" s="59"/>
      <c r="E93" s="33"/>
      <c r="F93" s="34"/>
      <c r="G93" s="35"/>
      <c r="H93" s="61"/>
      <c r="I93" s="61"/>
      <c r="J93" s="34"/>
    </row>
    <row r="94" spans="1:10" x14ac:dyDescent="0.2">
      <c r="A94" s="33"/>
      <c r="B94" s="33"/>
      <c r="C94" s="34"/>
      <c r="D94" s="59"/>
      <c r="E94" s="33"/>
      <c r="F94" s="34"/>
      <c r="G94" s="35"/>
      <c r="H94" s="61"/>
      <c r="I94" s="61"/>
      <c r="J94" s="34"/>
    </row>
    <row r="95" spans="1:10" x14ac:dyDescent="0.2">
      <c r="A95" s="33"/>
      <c r="B95" s="33"/>
      <c r="C95" s="34"/>
      <c r="D95" s="59"/>
      <c r="E95" s="33"/>
      <c r="F95" s="34"/>
      <c r="G95" s="35"/>
      <c r="H95" s="61"/>
      <c r="I95" s="61"/>
      <c r="J95" s="34"/>
    </row>
    <row r="96" spans="1:10" x14ac:dyDescent="0.2">
      <c r="A96" s="33"/>
      <c r="B96" s="33"/>
      <c r="C96" s="34"/>
      <c r="D96" s="59"/>
      <c r="E96" s="33"/>
      <c r="F96" s="34"/>
      <c r="G96" s="35"/>
      <c r="H96" s="61"/>
      <c r="I96" s="61"/>
      <c r="J96" s="34"/>
    </row>
    <row r="97" spans="1:10" x14ac:dyDescent="0.2">
      <c r="A97" s="33"/>
      <c r="B97" s="33"/>
      <c r="C97" s="34"/>
      <c r="D97" s="59"/>
      <c r="E97" s="33"/>
      <c r="F97" s="34"/>
      <c r="G97" s="35"/>
      <c r="H97" s="61"/>
      <c r="I97" s="61"/>
      <c r="J97" s="34"/>
    </row>
    <row r="98" spans="1:10" x14ac:dyDescent="0.2">
      <c r="A98" s="33"/>
      <c r="B98" s="33"/>
      <c r="C98" s="34"/>
      <c r="D98" s="59"/>
      <c r="E98" s="33"/>
      <c r="F98" s="34"/>
      <c r="G98" s="35"/>
      <c r="H98" s="61"/>
      <c r="I98" s="61"/>
      <c r="J98" s="34"/>
    </row>
    <row r="99" spans="1:10" x14ac:dyDescent="0.2">
      <c r="A99" s="33"/>
      <c r="B99" s="33"/>
      <c r="C99" s="34"/>
      <c r="D99" s="59"/>
      <c r="E99" s="33"/>
      <c r="F99" s="34"/>
      <c r="G99" s="35"/>
      <c r="H99" s="61"/>
      <c r="I99" s="61"/>
      <c r="J99" s="34"/>
    </row>
    <row r="100" spans="1:10" x14ac:dyDescent="0.2">
      <c r="A100" s="33"/>
      <c r="B100" s="33"/>
      <c r="C100" s="34"/>
      <c r="D100" s="59"/>
      <c r="E100" s="33"/>
      <c r="F100" s="34"/>
      <c r="G100" s="35"/>
      <c r="H100" s="61"/>
      <c r="I100" s="61"/>
      <c r="J100" s="34"/>
    </row>
    <row r="101" spans="1:10" x14ac:dyDescent="0.2">
      <c r="A101" s="33"/>
      <c r="B101" s="33"/>
      <c r="C101" s="34"/>
      <c r="D101" s="59"/>
      <c r="E101" s="33"/>
      <c r="F101" s="34"/>
      <c r="G101" s="35"/>
      <c r="H101" s="61"/>
      <c r="I101" s="61"/>
      <c r="J101" s="34"/>
    </row>
    <row r="102" spans="1:10" x14ac:dyDescent="0.2">
      <c r="A102" s="33"/>
      <c r="B102" s="33"/>
      <c r="C102" s="34"/>
      <c r="D102" s="59"/>
      <c r="E102" s="33"/>
      <c r="F102" s="34"/>
      <c r="G102" s="35"/>
      <c r="H102" s="61"/>
      <c r="I102" s="61"/>
      <c r="J102" s="34"/>
    </row>
    <row r="103" spans="1:10" x14ac:dyDescent="0.2">
      <c r="A103" s="33"/>
      <c r="B103" s="33"/>
      <c r="C103" s="34"/>
      <c r="D103" s="59"/>
      <c r="E103" s="33"/>
      <c r="F103" s="34"/>
      <c r="G103" s="35"/>
      <c r="H103" s="61"/>
      <c r="I103" s="61"/>
      <c r="J103" s="34"/>
    </row>
    <row r="104" spans="1:10" x14ac:dyDescent="0.2">
      <c r="A104" s="33"/>
      <c r="B104" s="33"/>
      <c r="C104" s="34"/>
      <c r="D104" s="59"/>
      <c r="E104" s="33"/>
      <c r="F104" s="34"/>
      <c r="G104" s="35"/>
      <c r="H104" s="61"/>
      <c r="I104" s="61"/>
      <c r="J104" s="34"/>
    </row>
    <row r="105" spans="1:10" x14ac:dyDescent="0.2">
      <c r="A105" s="33"/>
      <c r="B105" s="33"/>
      <c r="C105" s="34"/>
      <c r="D105" s="59"/>
      <c r="E105" s="33"/>
      <c r="F105" s="34"/>
      <c r="G105" s="35"/>
      <c r="H105" s="61"/>
      <c r="I105" s="61"/>
      <c r="J105" s="34"/>
    </row>
    <row r="106" spans="1:10" x14ac:dyDescent="0.2">
      <c r="A106" s="33"/>
      <c r="B106" s="33"/>
      <c r="C106" s="34"/>
      <c r="D106" s="59"/>
      <c r="E106" s="33"/>
      <c r="F106" s="34"/>
      <c r="G106" s="35"/>
      <c r="H106" s="61"/>
      <c r="I106" s="61"/>
      <c r="J106" s="34"/>
    </row>
    <row r="107" spans="1:10" x14ac:dyDescent="0.2">
      <c r="A107" s="33"/>
      <c r="B107" s="33"/>
      <c r="C107" s="34"/>
      <c r="D107" s="59"/>
      <c r="E107" s="33"/>
      <c r="F107" s="34"/>
      <c r="G107" s="35"/>
      <c r="H107" s="61"/>
      <c r="I107" s="61"/>
      <c r="J107" s="34"/>
    </row>
    <row r="108" spans="1:10" x14ac:dyDescent="0.2">
      <c r="A108" s="33"/>
      <c r="B108" s="33"/>
      <c r="C108" s="34"/>
      <c r="D108" s="59"/>
      <c r="E108" s="33"/>
      <c r="F108" s="34"/>
      <c r="G108" s="35"/>
      <c r="H108" s="61"/>
      <c r="I108" s="61"/>
      <c r="J108" s="34"/>
    </row>
    <row r="109" spans="1:10" x14ac:dyDescent="0.2">
      <c r="A109" s="33"/>
      <c r="B109" s="33"/>
      <c r="C109" s="34"/>
      <c r="D109" s="59"/>
      <c r="E109" s="33"/>
      <c r="F109" s="34"/>
      <c r="G109" s="35"/>
      <c r="H109" s="61"/>
      <c r="I109" s="61"/>
      <c r="J109" s="34"/>
    </row>
    <row r="110" spans="1:10" x14ac:dyDescent="0.2">
      <c r="A110" s="33"/>
      <c r="B110" s="33"/>
      <c r="C110" s="34"/>
      <c r="D110" s="59"/>
      <c r="E110" s="33"/>
      <c r="F110" s="34"/>
      <c r="G110" s="35"/>
      <c r="H110" s="61"/>
      <c r="I110" s="61"/>
      <c r="J110" s="34"/>
    </row>
    <row r="111" spans="1:10" x14ac:dyDescent="0.2">
      <c r="A111" s="33"/>
      <c r="B111" s="33"/>
      <c r="C111" s="34"/>
      <c r="D111" s="59"/>
      <c r="E111" s="33"/>
      <c r="F111" s="34"/>
      <c r="G111" s="35"/>
      <c r="H111" s="61"/>
      <c r="I111" s="61"/>
      <c r="J111" s="34"/>
    </row>
    <row r="112" spans="1:10" x14ac:dyDescent="0.2">
      <c r="A112" s="33"/>
      <c r="B112" s="33"/>
      <c r="C112" s="34"/>
      <c r="D112" s="59"/>
      <c r="E112" s="33"/>
      <c r="F112" s="34"/>
      <c r="G112" s="35"/>
      <c r="H112" s="61"/>
      <c r="I112" s="61"/>
      <c r="J112" s="34"/>
    </row>
    <row r="113" spans="1:10" x14ac:dyDescent="0.2">
      <c r="A113" s="33"/>
      <c r="B113" s="33"/>
      <c r="C113" s="34"/>
      <c r="D113" s="59"/>
      <c r="E113" s="33"/>
      <c r="F113" s="34"/>
      <c r="G113" s="35"/>
      <c r="H113" s="61"/>
      <c r="I113" s="61"/>
      <c r="J113" s="34"/>
    </row>
    <row r="114" spans="1:10" x14ac:dyDescent="0.2">
      <c r="A114" s="33"/>
      <c r="B114" s="33"/>
      <c r="C114" s="34"/>
      <c r="D114" s="59"/>
      <c r="E114" s="33"/>
      <c r="F114" s="34"/>
      <c r="G114" s="35"/>
      <c r="H114" s="61"/>
      <c r="I114" s="61"/>
      <c r="J114" s="34"/>
    </row>
    <row r="115" spans="1:10" x14ac:dyDescent="0.2">
      <c r="A115" s="33"/>
      <c r="B115" s="33"/>
      <c r="C115" s="34"/>
      <c r="D115" s="59"/>
      <c r="E115" s="33"/>
      <c r="F115" s="34"/>
      <c r="G115" s="35"/>
      <c r="H115" s="61"/>
      <c r="I115" s="61"/>
      <c r="J115" s="34"/>
    </row>
    <row r="116" spans="1:10" x14ac:dyDescent="0.2">
      <c r="A116" s="33"/>
      <c r="B116" s="33"/>
      <c r="C116" s="34"/>
      <c r="D116" s="59"/>
      <c r="E116" s="33"/>
      <c r="F116" s="34"/>
      <c r="G116" s="35"/>
      <c r="H116" s="61"/>
      <c r="I116" s="61"/>
      <c r="J116" s="34"/>
    </row>
    <row r="117" spans="1:10" x14ac:dyDescent="0.2">
      <c r="A117" s="33"/>
      <c r="B117" s="33"/>
      <c r="C117" s="34"/>
      <c r="D117" s="59"/>
      <c r="E117" s="33"/>
      <c r="F117" s="34"/>
      <c r="G117" s="35"/>
      <c r="H117" s="61"/>
      <c r="I117" s="61"/>
      <c r="J117" s="34"/>
    </row>
    <row r="118" spans="1:10" x14ac:dyDescent="0.2">
      <c r="A118" s="33"/>
      <c r="B118" s="33"/>
      <c r="C118" s="34"/>
      <c r="D118" s="59"/>
      <c r="E118" s="33"/>
      <c r="F118" s="34"/>
      <c r="G118" s="35"/>
      <c r="H118" s="61"/>
      <c r="I118" s="61"/>
      <c r="J118" s="34"/>
    </row>
    <row r="119" spans="1:10" x14ac:dyDescent="0.2">
      <c r="A119" s="33"/>
      <c r="B119" s="33"/>
      <c r="C119" s="34"/>
      <c r="D119" s="59"/>
      <c r="E119" s="33"/>
      <c r="F119" s="34"/>
      <c r="G119" s="35"/>
      <c r="H119" s="61"/>
      <c r="I119" s="61"/>
      <c r="J119" s="34"/>
    </row>
    <row r="120" spans="1:10" x14ac:dyDescent="0.2">
      <c r="A120" s="33"/>
      <c r="B120" s="33"/>
      <c r="C120" s="34"/>
      <c r="D120" s="59"/>
      <c r="E120" s="33"/>
      <c r="F120" s="34"/>
      <c r="G120" s="35"/>
      <c r="H120" s="61"/>
      <c r="I120" s="61"/>
      <c r="J120" s="34"/>
    </row>
    <row r="121" spans="1:10" x14ac:dyDescent="0.2">
      <c r="A121" s="33"/>
      <c r="B121" s="33"/>
      <c r="C121" s="34"/>
      <c r="D121" s="59"/>
      <c r="E121" s="33"/>
      <c r="F121" s="34"/>
      <c r="G121" s="35"/>
      <c r="H121" s="61"/>
      <c r="I121" s="61"/>
      <c r="J121" s="34"/>
    </row>
    <row r="122" spans="1:10" x14ac:dyDescent="0.2">
      <c r="A122" s="33"/>
      <c r="B122" s="33"/>
      <c r="C122" s="34"/>
      <c r="D122" s="59"/>
      <c r="E122" s="33"/>
      <c r="F122" s="34"/>
      <c r="G122" s="35"/>
      <c r="H122" s="61"/>
      <c r="I122" s="61"/>
      <c r="J122" s="34"/>
    </row>
    <row r="123" spans="1:10" x14ac:dyDescent="0.2">
      <c r="A123" s="33"/>
      <c r="B123" s="33"/>
      <c r="C123" s="34"/>
      <c r="D123" s="59"/>
      <c r="E123" s="33"/>
      <c r="F123" s="34"/>
      <c r="G123" s="35"/>
      <c r="H123" s="61"/>
      <c r="I123" s="61"/>
      <c r="J123" s="34"/>
    </row>
    <row r="124" spans="1:10" x14ac:dyDescent="0.2">
      <c r="A124" s="33"/>
      <c r="B124" s="33"/>
      <c r="C124" s="34"/>
      <c r="D124" s="59"/>
      <c r="E124" s="33"/>
      <c r="F124" s="34"/>
      <c r="G124" s="35"/>
      <c r="H124" s="61"/>
      <c r="I124" s="61"/>
      <c r="J124" s="34"/>
    </row>
    <row r="125" spans="1:10" x14ac:dyDescent="0.2">
      <c r="A125" s="33"/>
      <c r="B125" s="33"/>
      <c r="C125" s="34"/>
      <c r="D125" s="59"/>
      <c r="E125" s="33"/>
      <c r="F125" s="34"/>
      <c r="G125" s="35"/>
      <c r="H125" s="61"/>
      <c r="I125" s="61"/>
      <c r="J125" s="34"/>
    </row>
    <row r="126" spans="1:10" x14ac:dyDescent="0.2">
      <c r="A126" s="33"/>
      <c r="B126" s="33"/>
      <c r="C126" s="34"/>
      <c r="D126" s="59"/>
      <c r="E126" s="33"/>
      <c r="F126" s="34"/>
      <c r="G126" s="35"/>
      <c r="H126" s="61"/>
      <c r="I126" s="61"/>
      <c r="J126" s="34"/>
    </row>
    <row r="127" spans="1:10" x14ac:dyDescent="0.2">
      <c r="A127" s="33"/>
      <c r="B127" s="33"/>
      <c r="C127" s="34"/>
      <c r="D127" s="59"/>
      <c r="E127" s="33"/>
      <c r="F127" s="34"/>
      <c r="G127" s="35"/>
      <c r="H127" s="61"/>
      <c r="I127" s="61"/>
      <c r="J127" s="34"/>
    </row>
    <row r="128" spans="1:10" x14ac:dyDescent="0.2">
      <c r="A128" s="33"/>
      <c r="B128" s="33"/>
      <c r="C128" s="34"/>
      <c r="D128" s="59"/>
      <c r="E128" s="33"/>
      <c r="F128" s="34"/>
      <c r="G128" s="35"/>
      <c r="H128" s="61"/>
      <c r="I128" s="61"/>
      <c r="J128" s="34"/>
    </row>
    <row r="129" spans="1:10" x14ac:dyDescent="0.2">
      <c r="A129" s="33"/>
      <c r="B129" s="33"/>
      <c r="C129" s="34"/>
      <c r="D129" s="59"/>
      <c r="E129" s="33"/>
      <c r="F129" s="34"/>
      <c r="G129" s="35"/>
      <c r="H129" s="61"/>
      <c r="I129" s="61"/>
      <c r="J129" s="34"/>
    </row>
    <row r="130" spans="1:10" x14ac:dyDescent="0.2">
      <c r="A130" s="33"/>
      <c r="B130" s="33"/>
      <c r="C130" s="34"/>
      <c r="D130" s="59"/>
      <c r="E130" s="33"/>
      <c r="F130" s="34"/>
      <c r="G130" s="35"/>
      <c r="H130" s="61"/>
      <c r="I130" s="61"/>
      <c r="J130" s="34"/>
    </row>
    <row r="131" spans="1:10" x14ac:dyDescent="0.2">
      <c r="A131" s="33"/>
      <c r="B131" s="33"/>
      <c r="C131" s="34"/>
      <c r="D131" s="59"/>
      <c r="E131" s="33"/>
      <c r="F131" s="34"/>
      <c r="G131" s="35"/>
      <c r="H131" s="61"/>
      <c r="I131" s="61"/>
      <c r="J131" s="34"/>
    </row>
    <row r="132" spans="1:10" x14ac:dyDescent="0.2">
      <c r="A132" s="33"/>
      <c r="B132" s="33"/>
      <c r="C132" s="34"/>
      <c r="D132" s="59"/>
      <c r="E132" s="33"/>
      <c r="F132" s="34"/>
      <c r="G132" s="35"/>
      <c r="H132" s="61"/>
      <c r="I132" s="61"/>
      <c r="J132" s="34"/>
    </row>
    <row r="133" spans="1:10" x14ac:dyDescent="0.2">
      <c r="A133" s="33"/>
      <c r="B133" s="33"/>
      <c r="C133" s="34"/>
      <c r="D133" s="59"/>
      <c r="E133" s="33"/>
      <c r="F133" s="34"/>
      <c r="G133" s="35"/>
      <c r="H133" s="61"/>
      <c r="I133" s="61"/>
      <c r="J133" s="34"/>
    </row>
    <row r="134" spans="1:10" x14ac:dyDescent="0.2">
      <c r="A134" s="33"/>
      <c r="B134" s="33"/>
      <c r="C134" s="34"/>
      <c r="D134" s="59"/>
      <c r="E134" s="33"/>
      <c r="F134" s="34"/>
      <c r="G134" s="35"/>
      <c r="H134" s="61"/>
      <c r="I134" s="61"/>
      <c r="J134" s="34"/>
    </row>
    <row r="135" spans="1:10" x14ac:dyDescent="0.2">
      <c r="A135" s="33"/>
      <c r="B135" s="33"/>
      <c r="C135" s="34"/>
      <c r="D135" s="59"/>
      <c r="E135" s="33"/>
      <c r="F135" s="34"/>
      <c r="G135" s="35"/>
      <c r="H135" s="61"/>
      <c r="I135" s="61"/>
      <c r="J135" s="34"/>
    </row>
    <row r="136" spans="1:10" x14ac:dyDescent="0.2">
      <c r="A136" s="33"/>
      <c r="B136" s="33"/>
      <c r="C136" s="34"/>
      <c r="D136" s="59"/>
      <c r="E136" s="33"/>
      <c r="F136" s="34"/>
      <c r="G136" s="35"/>
      <c r="H136" s="61"/>
      <c r="I136" s="61"/>
      <c r="J136" s="34"/>
    </row>
    <row r="137" spans="1:10" x14ac:dyDescent="0.2">
      <c r="A137" s="33"/>
      <c r="B137" s="33"/>
      <c r="C137" s="34"/>
      <c r="D137" s="59"/>
      <c r="E137" s="33"/>
      <c r="F137" s="34"/>
      <c r="G137" s="35"/>
      <c r="H137" s="61"/>
      <c r="I137" s="61"/>
      <c r="J137" s="34"/>
    </row>
    <row r="138" spans="1:10" x14ac:dyDescent="0.2">
      <c r="A138" s="33"/>
      <c r="B138" s="33"/>
      <c r="C138" s="34"/>
      <c r="D138" s="59"/>
      <c r="E138" s="33"/>
      <c r="F138" s="34"/>
      <c r="G138" s="35"/>
      <c r="H138" s="61"/>
      <c r="I138" s="61"/>
      <c r="J138" s="34"/>
    </row>
    <row r="139" spans="1:10" x14ac:dyDescent="0.2">
      <c r="A139" s="33"/>
      <c r="B139" s="33"/>
      <c r="C139" s="34"/>
      <c r="D139" s="59"/>
      <c r="E139" s="33"/>
      <c r="F139" s="34"/>
      <c r="G139" s="35"/>
      <c r="H139" s="61"/>
      <c r="I139" s="61"/>
      <c r="J139" s="34"/>
    </row>
    <row r="140" spans="1:10" x14ac:dyDescent="0.2">
      <c r="A140" s="33"/>
      <c r="B140" s="33"/>
      <c r="C140" s="34"/>
      <c r="D140" s="59"/>
      <c r="E140" s="33"/>
      <c r="F140" s="34"/>
      <c r="G140" s="35"/>
      <c r="H140" s="61"/>
      <c r="I140" s="61"/>
      <c r="J140" s="34"/>
    </row>
    <row r="141" spans="1:10" x14ac:dyDescent="0.2">
      <c r="A141" s="33"/>
      <c r="B141" s="33"/>
      <c r="C141" s="34"/>
      <c r="D141" s="59"/>
      <c r="E141" s="33"/>
      <c r="F141" s="34"/>
      <c r="G141" s="35"/>
      <c r="H141" s="61"/>
      <c r="I141" s="61"/>
      <c r="J141" s="34"/>
    </row>
    <row r="142" spans="1:10" x14ac:dyDescent="0.2">
      <c r="A142" s="33"/>
      <c r="B142" s="33"/>
      <c r="C142" s="34"/>
      <c r="D142" s="59"/>
      <c r="E142" s="33"/>
      <c r="F142" s="34"/>
      <c r="G142" s="35"/>
      <c r="H142" s="61"/>
      <c r="I142" s="61"/>
      <c r="J142" s="34"/>
    </row>
    <row r="143" spans="1:10" x14ac:dyDescent="0.2">
      <c r="A143" s="33"/>
      <c r="B143" s="33"/>
      <c r="C143" s="34"/>
      <c r="D143" s="59"/>
      <c r="E143" s="33"/>
      <c r="F143" s="34"/>
      <c r="G143" s="35"/>
      <c r="H143" s="61"/>
      <c r="I143" s="61"/>
      <c r="J143" s="34"/>
    </row>
    <row r="144" spans="1:10" x14ac:dyDescent="0.2">
      <c r="A144" s="33"/>
      <c r="B144" s="33"/>
      <c r="C144" s="34"/>
      <c r="D144" s="59"/>
      <c r="E144" s="33"/>
      <c r="F144" s="34"/>
      <c r="G144" s="35"/>
      <c r="H144" s="61"/>
      <c r="I144" s="61"/>
      <c r="J144" s="34"/>
    </row>
    <row r="145" spans="1:10" x14ac:dyDescent="0.2">
      <c r="A145" s="33"/>
      <c r="B145" s="33"/>
      <c r="C145" s="34"/>
      <c r="D145" s="59"/>
      <c r="E145" s="33"/>
      <c r="F145" s="34"/>
      <c r="G145" s="35"/>
      <c r="H145" s="61"/>
      <c r="I145" s="61"/>
      <c r="J145" s="34"/>
    </row>
    <row r="146" spans="1:10" x14ac:dyDescent="0.2">
      <c r="A146" s="33"/>
      <c r="B146" s="33"/>
      <c r="C146" s="34"/>
      <c r="D146" s="59"/>
      <c r="E146" s="33"/>
      <c r="F146" s="34"/>
      <c r="G146" s="35"/>
      <c r="H146" s="61"/>
      <c r="I146" s="61"/>
      <c r="J146" s="34"/>
    </row>
    <row r="147" spans="1:10" x14ac:dyDescent="0.2">
      <c r="A147" s="33"/>
      <c r="B147" s="33"/>
      <c r="C147" s="34"/>
      <c r="D147" s="59"/>
      <c r="E147" s="33"/>
      <c r="F147" s="34"/>
      <c r="G147" s="35"/>
      <c r="H147" s="61"/>
      <c r="I147" s="61"/>
      <c r="J147" s="34"/>
    </row>
    <row r="148" spans="1:10" x14ac:dyDescent="0.2">
      <c r="A148" s="33"/>
      <c r="B148" s="33"/>
      <c r="C148" s="34"/>
      <c r="D148" s="59"/>
      <c r="E148" s="33"/>
      <c r="F148" s="34"/>
      <c r="G148" s="35"/>
      <c r="H148" s="61"/>
      <c r="I148" s="61"/>
      <c r="J148" s="34"/>
    </row>
    <row r="149" spans="1:10" x14ac:dyDescent="0.2">
      <c r="A149" s="33"/>
      <c r="B149" s="33"/>
      <c r="C149" s="34"/>
      <c r="D149" s="59"/>
      <c r="E149" s="33"/>
      <c r="F149" s="34"/>
      <c r="G149" s="35"/>
      <c r="H149" s="61"/>
      <c r="I149" s="61"/>
      <c r="J149" s="34"/>
    </row>
    <row r="150" spans="1:10" x14ac:dyDescent="0.2">
      <c r="A150" s="33"/>
      <c r="B150" s="33"/>
      <c r="C150" s="34"/>
      <c r="D150" s="59"/>
      <c r="E150" s="33"/>
      <c r="F150" s="34"/>
      <c r="G150" s="35"/>
      <c r="H150" s="61"/>
      <c r="I150" s="61"/>
      <c r="J150" s="34"/>
    </row>
    <row r="151" spans="1:10" x14ac:dyDescent="0.2">
      <c r="A151" s="33"/>
      <c r="B151" s="33"/>
      <c r="C151" s="34"/>
      <c r="D151" s="59"/>
      <c r="E151" s="33"/>
      <c r="F151" s="34"/>
      <c r="G151" s="35"/>
      <c r="H151" s="61"/>
      <c r="I151" s="61"/>
      <c r="J151" s="34"/>
    </row>
    <row r="152" spans="1:10" x14ac:dyDescent="0.2">
      <c r="A152" s="33"/>
      <c r="B152" s="33"/>
      <c r="C152" s="34"/>
      <c r="D152" s="59"/>
      <c r="E152" s="33"/>
      <c r="F152" s="34"/>
      <c r="G152" s="35"/>
      <c r="H152" s="61"/>
      <c r="I152" s="61"/>
      <c r="J152" s="34"/>
    </row>
    <row r="153" spans="1:10" x14ac:dyDescent="0.2">
      <c r="A153" s="33"/>
      <c r="B153" s="33"/>
      <c r="C153" s="34"/>
      <c r="D153" s="59"/>
      <c r="E153" s="33"/>
      <c r="F153" s="34"/>
      <c r="G153" s="35"/>
      <c r="H153" s="61"/>
      <c r="I153" s="61"/>
      <c r="J153" s="34"/>
    </row>
    <row r="154" spans="1:10" x14ac:dyDescent="0.2">
      <c r="A154" s="33"/>
      <c r="B154" s="33"/>
      <c r="C154" s="34"/>
      <c r="D154" s="59"/>
      <c r="E154" s="33"/>
      <c r="F154" s="34"/>
      <c r="G154" s="35"/>
      <c r="H154" s="61"/>
      <c r="I154" s="61"/>
      <c r="J154" s="34"/>
    </row>
    <row r="155" spans="1:10" x14ac:dyDescent="0.2">
      <c r="A155" s="33"/>
      <c r="B155" s="33"/>
      <c r="C155" s="34"/>
      <c r="D155" s="59"/>
      <c r="E155" s="33"/>
      <c r="F155" s="34"/>
      <c r="G155" s="35"/>
      <c r="H155" s="61"/>
      <c r="I155" s="61"/>
      <c r="J155" s="34"/>
    </row>
    <row r="156" spans="1:10" x14ac:dyDescent="0.2">
      <c r="A156" s="33"/>
      <c r="B156" s="33"/>
      <c r="C156" s="34"/>
      <c r="D156" s="59"/>
      <c r="E156" s="33"/>
      <c r="F156" s="34"/>
      <c r="G156" s="35"/>
      <c r="H156" s="61"/>
      <c r="I156" s="61"/>
      <c r="J156" s="34"/>
    </row>
    <row r="157" spans="1:10" x14ac:dyDescent="0.2">
      <c r="A157" s="33"/>
      <c r="B157" s="33"/>
      <c r="C157" s="34"/>
      <c r="D157" s="59"/>
      <c r="E157" s="33"/>
      <c r="F157" s="34"/>
      <c r="G157" s="35"/>
      <c r="H157" s="61"/>
      <c r="I157" s="61"/>
      <c r="J157" s="34"/>
    </row>
    <row r="158" spans="1:10" x14ac:dyDescent="0.2">
      <c r="A158" s="33"/>
      <c r="B158" s="33"/>
      <c r="C158" s="34"/>
      <c r="D158" s="59"/>
      <c r="E158" s="33"/>
      <c r="F158" s="34"/>
      <c r="G158" s="35"/>
      <c r="H158" s="61"/>
      <c r="I158" s="61"/>
      <c r="J158" s="34"/>
    </row>
    <row r="159" spans="1:10" x14ac:dyDescent="0.2">
      <c r="A159" s="33"/>
      <c r="B159" s="33"/>
      <c r="C159" s="34"/>
      <c r="D159" s="59"/>
      <c r="E159" s="33"/>
      <c r="F159" s="34"/>
      <c r="G159" s="35"/>
      <c r="H159" s="61"/>
      <c r="I159" s="61"/>
      <c r="J159" s="34"/>
    </row>
    <row r="160" spans="1:10" x14ac:dyDescent="0.2">
      <c r="A160" s="33"/>
      <c r="B160" s="33"/>
      <c r="C160" s="34"/>
      <c r="D160" s="59"/>
      <c r="E160" s="33"/>
      <c r="F160" s="34"/>
      <c r="G160" s="35"/>
      <c r="H160" s="61"/>
      <c r="I160" s="61"/>
      <c r="J160" s="34"/>
    </row>
    <row r="161" spans="1:10" x14ac:dyDescent="0.2">
      <c r="A161" s="33"/>
      <c r="B161" s="33"/>
      <c r="C161" s="34"/>
      <c r="D161" s="59"/>
      <c r="E161" s="33"/>
      <c r="F161" s="34"/>
      <c r="G161" s="35"/>
      <c r="H161" s="61"/>
      <c r="I161" s="61"/>
      <c r="J161" s="34"/>
    </row>
    <row r="162" spans="1:10" x14ac:dyDescent="0.2">
      <c r="A162" s="33"/>
      <c r="B162" s="33"/>
      <c r="C162" s="34"/>
      <c r="D162" s="59"/>
      <c r="E162" s="33"/>
      <c r="F162" s="34"/>
      <c r="G162" s="35"/>
      <c r="H162" s="61"/>
      <c r="I162" s="61"/>
      <c r="J162" s="34"/>
    </row>
    <row r="163" spans="1:10" x14ac:dyDescent="0.2">
      <c r="A163" s="33"/>
      <c r="B163" s="33"/>
      <c r="C163" s="34"/>
      <c r="D163" s="59"/>
      <c r="E163" s="33"/>
      <c r="F163" s="34"/>
      <c r="G163" s="35"/>
      <c r="H163" s="61"/>
      <c r="I163" s="61"/>
      <c r="J163" s="34"/>
    </row>
    <row r="164" spans="1:10" x14ac:dyDescent="0.2">
      <c r="A164" s="33"/>
      <c r="B164" s="33"/>
      <c r="C164" s="34"/>
      <c r="D164" s="59"/>
      <c r="E164" s="33"/>
      <c r="F164" s="34"/>
      <c r="G164" s="35"/>
      <c r="H164" s="61"/>
      <c r="I164" s="61"/>
      <c r="J164" s="34"/>
    </row>
    <row r="165" spans="1:10" x14ac:dyDescent="0.2">
      <c r="A165" s="33"/>
      <c r="B165" s="33"/>
      <c r="C165" s="34"/>
      <c r="D165" s="59"/>
      <c r="E165" s="33"/>
      <c r="F165" s="34"/>
      <c r="G165" s="35"/>
      <c r="H165" s="61"/>
      <c r="I165" s="61"/>
      <c r="J165" s="34"/>
    </row>
    <row r="166" spans="1:10" x14ac:dyDescent="0.2">
      <c r="A166" s="33"/>
      <c r="B166" s="33"/>
      <c r="C166" s="34"/>
      <c r="D166" s="59"/>
      <c r="E166" s="33"/>
      <c r="F166" s="34"/>
      <c r="G166" s="35"/>
      <c r="H166" s="61"/>
      <c r="I166" s="61"/>
      <c r="J166" s="34"/>
    </row>
    <row r="167" spans="1:10" x14ac:dyDescent="0.2">
      <c r="A167" s="33"/>
      <c r="B167" s="33"/>
      <c r="C167" s="34"/>
      <c r="D167" s="59"/>
      <c r="E167" s="33"/>
      <c r="F167" s="34"/>
      <c r="G167" s="35"/>
      <c r="H167" s="61"/>
      <c r="I167" s="61"/>
      <c r="J167" s="34"/>
    </row>
    <row r="168" spans="1:10" x14ac:dyDescent="0.2">
      <c r="A168" s="33"/>
      <c r="B168" s="33"/>
      <c r="C168" s="34"/>
      <c r="D168" s="59"/>
      <c r="E168" s="33"/>
      <c r="F168" s="34"/>
      <c r="G168" s="35"/>
      <c r="H168" s="61"/>
      <c r="I168" s="61"/>
      <c r="J168" s="34"/>
    </row>
    <row r="169" spans="1:10" x14ac:dyDescent="0.2">
      <c r="A169" s="33"/>
      <c r="B169" s="33"/>
      <c r="C169" s="34"/>
      <c r="D169" s="59"/>
      <c r="E169" s="33"/>
      <c r="F169" s="34"/>
      <c r="G169" s="35"/>
      <c r="H169" s="61"/>
      <c r="I169" s="61"/>
      <c r="J169" s="34"/>
    </row>
    <row r="170" spans="1:10" x14ac:dyDescent="0.2">
      <c r="A170" s="33"/>
      <c r="B170" s="33"/>
      <c r="C170" s="34"/>
      <c r="D170" s="59"/>
      <c r="E170" s="33"/>
      <c r="F170" s="34"/>
      <c r="G170" s="35"/>
      <c r="H170" s="61"/>
      <c r="I170" s="61"/>
      <c r="J170" s="34"/>
    </row>
    <row r="171" spans="1:10" x14ac:dyDescent="0.2">
      <c r="A171" s="33"/>
      <c r="B171" s="33"/>
      <c r="C171" s="34"/>
      <c r="D171" s="59"/>
      <c r="E171" s="33"/>
      <c r="F171" s="34"/>
      <c r="G171" s="35"/>
      <c r="H171" s="61"/>
      <c r="I171" s="61"/>
      <c r="J171" s="34"/>
    </row>
    <row r="172" spans="1:10" x14ac:dyDescent="0.2">
      <c r="A172" s="33"/>
      <c r="B172" s="33"/>
      <c r="C172" s="34"/>
      <c r="D172" s="59"/>
      <c r="E172" s="33"/>
      <c r="F172" s="34"/>
      <c r="G172" s="35"/>
      <c r="H172" s="61"/>
      <c r="I172" s="61"/>
      <c r="J172" s="34"/>
    </row>
    <row r="173" spans="1:10" x14ac:dyDescent="0.2">
      <c r="A173" s="33"/>
      <c r="B173" s="33"/>
      <c r="C173" s="34"/>
      <c r="D173" s="59"/>
      <c r="E173" s="33"/>
      <c r="F173" s="34"/>
      <c r="G173" s="35"/>
      <c r="H173" s="61"/>
      <c r="I173" s="61"/>
      <c r="J173" s="34"/>
    </row>
    <row r="174" spans="1:10" x14ac:dyDescent="0.2">
      <c r="A174" s="33"/>
      <c r="B174" s="33"/>
      <c r="C174" s="34"/>
      <c r="D174" s="59"/>
      <c r="E174" s="33"/>
      <c r="F174" s="34"/>
      <c r="G174" s="35"/>
      <c r="H174" s="61"/>
      <c r="I174" s="61"/>
      <c r="J174" s="34"/>
    </row>
    <row r="175" spans="1:10" x14ac:dyDescent="0.2">
      <c r="A175" s="33"/>
      <c r="B175" s="33"/>
      <c r="C175" s="34"/>
      <c r="D175" s="59"/>
      <c r="E175" s="33"/>
      <c r="F175" s="34"/>
      <c r="G175" s="35"/>
      <c r="H175" s="61"/>
      <c r="I175" s="61"/>
      <c r="J175" s="34"/>
    </row>
    <row r="176" spans="1:10" x14ac:dyDescent="0.2">
      <c r="A176" s="33"/>
      <c r="B176" s="33"/>
      <c r="C176" s="34"/>
      <c r="D176" s="59"/>
      <c r="E176" s="33"/>
      <c r="F176" s="34"/>
      <c r="G176" s="35"/>
      <c r="H176" s="61"/>
      <c r="I176" s="61"/>
      <c r="J176" s="34"/>
    </row>
    <row r="177" spans="1:10" x14ac:dyDescent="0.2">
      <c r="A177" s="33"/>
      <c r="B177" s="33"/>
      <c r="C177" s="34"/>
      <c r="D177" s="59"/>
      <c r="E177" s="33"/>
      <c r="F177" s="34"/>
      <c r="G177" s="35"/>
      <c r="H177" s="61"/>
      <c r="I177" s="61"/>
      <c r="J177" s="34"/>
    </row>
    <row r="178" spans="1:10" x14ac:dyDescent="0.2">
      <c r="A178" s="33"/>
      <c r="B178" s="33"/>
      <c r="C178" s="34"/>
      <c r="D178" s="59"/>
      <c r="E178" s="33"/>
      <c r="F178" s="34"/>
      <c r="G178" s="35"/>
      <c r="H178" s="61"/>
      <c r="I178" s="61"/>
      <c r="J178" s="34"/>
    </row>
    <row r="179" spans="1:10" x14ac:dyDescent="0.2">
      <c r="A179" s="33"/>
      <c r="B179" s="33"/>
      <c r="C179" s="34"/>
      <c r="D179" s="59"/>
      <c r="E179" s="33"/>
      <c r="F179" s="34"/>
      <c r="G179" s="35"/>
      <c r="H179" s="61"/>
      <c r="I179" s="61"/>
      <c r="J179" s="34"/>
    </row>
    <row r="180" spans="1:10" x14ac:dyDescent="0.2">
      <c r="A180" s="33"/>
      <c r="B180" s="33"/>
      <c r="C180" s="34"/>
      <c r="D180" s="59"/>
      <c r="E180" s="33"/>
      <c r="F180" s="34"/>
      <c r="G180" s="35"/>
      <c r="H180" s="61"/>
      <c r="I180" s="61"/>
      <c r="J180" s="34"/>
    </row>
    <row r="181" spans="1:10" x14ac:dyDescent="0.2">
      <c r="A181" s="33"/>
      <c r="B181" s="33"/>
      <c r="C181" s="34"/>
      <c r="D181" s="59"/>
      <c r="E181" s="33"/>
      <c r="F181" s="34"/>
      <c r="G181" s="35"/>
      <c r="H181" s="61"/>
      <c r="I181" s="61"/>
      <c r="J181" s="34"/>
    </row>
    <row r="182" spans="1:10" x14ac:dyDescent="0.2">
      <c r="A182" s="33"/>
      <c r="B182" s="33"/>
      <c r="C182" s="34"/>
      <c r="D182" s="59"/>
      <c r="E182" s="33"/>
      <c r="F182" s="34"/>
      <c r="G182" s="35"/>
      <c r="H182" s="61"/>
      <c r="I182" s="61"/>
      <c r="J182" s="34"/>
    </row>
    <row r="183" spans="1:10" x14ac:dyDescent="0.2">
      <c r="A183" s="33"/>
      <c r="B183" s="33"/>
      <c r="C183" s="34"/>
      <c r="D183" s="59"/>
      <c r="E183" s="33"/>
      <c r="F183" s="34"/>
      <c r="G183" s="35"/>
      <c r="H183" s="61"/>
      <c r="I183" s="61"/>
      <c r="J183" s="34"/>
    </row>
    <row r="184" spans="1:10" x14ac:dyDescent="0.2">
      <c r="A184" s="33"/>
      <c r="B184" s="33"/>
      <c r="C184" s="34"/>
      <c r="D184" s="59"/>
      <c r="E184" s="33"/>
      <c r="F184" s="34"/>
      <c r="G184" s="35"/>
      <c r="H184" s="61"/>
      <c r="I184" s="61"/>
      <c r="J184" s="34"/>
    </row>
    <row r="185" spans="1:10" x14ac:dyDescent="0.2">
      <c r="A185" s="33"/>
      <c r="B185" s="33"/>
      <c r="C185" s="34"/>
      <c r="D185" s="59"/>
      <c r="E185" s="33"/>
      <c r="F185" s="34"/>
      <c r="G185" s="35"/>
      <c r="H185" s="61"/>
      <c r="I185" s="61"/>
      <c r="J185" s="34"/>
    </row>
    <row r="186" spans="1:10" x14ac:dyDescent="0.2">
      <c r="A186" s="33"/>
      <c r="B186" s="33"/>
      <c r="C186" s="34"/>
      <c r="D186" s="59"/>
      <c r="E186" s="33"/>
      <c r="F186" s="34"/>
      <c r="G186" s="35"/>
      <c r="H186" s="61"/>
      <c r="I186" s="61"/>
      <c r="J186" s="34"/>
    </row>
    <row r="187" spans="1:10" x14ac:dyDescent="0.2">
      <c r="A187" s="33"/>
      <c r="B187" s="33"/>
      <c r="C187" s="34"/>
      <c r="D187" s="59"/>
      <c r="E187" s="33"/>
      <c r="F187" s="34"/>
      <c r="G187" s="35"/>
      <c r="H187" s="61"/>
      <c r="I187" s="61"/>
      <c r="J187" s="34"/>
    </row>
    <row r="188" spans="1:10" x14ac:dyDescent="0.2">
      <c r="A188" s="33"/>
      <c r="B188" s="33"/>
      <c r="C188" s="34"/>
      <c r="D188" s="59"/>
      <c r="E188" s="33"/>
      <c r="F188" s="34"/>
      <c r="G188" s="35"/>
      <c r="H188" s="61"/>
      <c r="I188" s="61"/>
      <c r="J188" s="34"/>
    </row>
    <row r="189" spans="1:10" x14ac:dyDescent="0.2">
      <c r="A189" s="33"/>
      <c r="B189" s="33"/>
      <c r="C189" s="34"/>
      <c r="D189" s="59"/>
      <c r="E189" s="33"/>
      <c r="F189" s="34"/>
      <c r="G189" s="35"/>
      <c r="H189" s="61"/>
      <c r="I189" s="61"/>
      <c r="J189" s="34"/>
    </row>
    <row r="190" spans="1:10" x14ac:dyDescent="0.2">
      <c r="A190" s="48"/>
      <c r="B190" s="48"/>
      <c r="C190" s="49"/>
      <c r="D190" s="60"/>
      <c r="E190" s="48"/>
      <c r="F190" s="49"/>
      <c r="G190" s="50"/>
      <c r="H190" s="62"/>
      <c r="I190" s="62"/>
      <c r="J190" s="49"/>
    </row>
    <row r="191" spans="1:10" x14ac:dyDescent="0.2">
      <c r="A191" s="48"/>
      <c r="B191" s="48"/>
      <c r="C191" s="49"/>
      <c r="D191" s="60"/>
      <c r="E191" s="48"/>
      <c r="F191" s="49"/>
      <c r="G191" s="50"/>
      <c r="H191" s="62"/>
      <c r="I191" s="62"/>
      <c r="J191" s="49"/>
    </row>
    <row r="192" spans="1:10" x14ac:dyDescent="0.2">
      <c r="A192" s="48"/>
      <c r="B192" s="48"/>
      <c r="C192" s="49"/>
      <c r="D192" s="60"/>
      <c r="E192" s="48"/>
      <c r="F192" s="49"/>
      <c r="G192" s="50"/>
      <c r="H192" s="62"/>
      <c r="I192" s="62"/>
      <c r="J192" s="49"/>
    </row>
    <row r="193" spans="1:10" x14ac:dyDescent="0.2">
      <c r="A193" s="48"/>
      <c r="B193" s="48"/>
      <c r="C193" s="49"/>
      <c r="D193" s="60"/>
      <c r="E193" s="48"/>
      <c r="F193" s="49"/>
      <c r="G193" s="50"/>
      <c r="H193" s="62"/>
      <c r="I193" s="62"/>
      <c r="J193" s="49"/>
    </row>
    <row r="194" spans="1:10" x14ac:dyDescent="0.2">
      <c r="A194" s="48"/>
      <c r="B194" s="48"/>
      <c r="C194" s="49"/>
      <c r="D194" s="60"/>
      <c r="E194" s="48"/>
      <c r="F194" s="49"/>
      <c r="G194" s="50"/>
      <c r="H194" s="62"/>
      <c r="I194" s="62"/>
      <c r="J194" s="49"/>
    </row>
    <row r="195" spans="1:10" x14ac:dyDescent="0.2">
      <c r="A195" s="48"/>
      <c r="B195" s="48"/>
      <c r="C195" s="49"/>
      <c r="D195" s="60"/>
      <c r="E195" s="48"/>
      <c r="F195" s="49"/>
      <c r="G195" s="50"/>
      <c r="H195" s="62"/>
      <c r="I195" s="62"/>
      <c r="J195" s="49"/>
    </row>
    <row r="196" spans="1:10" x14ac:dyDescent="0.2">
      <c r="A196" s="48"/>
      <c r="B196" s="48"/>
      <c r="C196" s="49"/>
      <c r="D196" s="60"/>
      <c r="E196" s="48"/>
      <c r="F196" s="49"/>
      <c r="G196" s="50"/>
      <c r="H196" s="62"/>
      <c r="I196" s="62"/>
      <c r="J196" s="49"/>
    </row>
    <row r="197" spans="1:10" x14ac:dyDescent="0.2">
      <c r="A197" s="48"/>
      <c r="B197" s="48"/>
      <c r="C197" s="49"/>
      <c r="D197" s="60"/>
      <c r="E197" s="48"/>
      <c r="F197" s="49"/>
      <c r="G197" s="50"/>
      <c r="H197" s="62"/>
      <c r="I197" s="62"/>
      <c r="J197" s="49"/>
    </row>
    <row r="198" spans="1:10" x14ac:dyDescent="0.2">
      <c r="A198" s="48"/>
      <c r="B198" s="48"/>
      <c r="C198" s="49"/>
      <c r="D198" s="49"/>
      <c r="E198" s="48"/>
      <c r="F198" s="49"/>
      <c r="G198" s="50"/>
      <c r="H198" s="51"/>
      <c r="I198" s="51"/>
      <c r="J198" s="51"/>
    </row>
    <row r="199" spans="1:10" x14ac:dyDescent="0.2">
      <c r="A199" s="48"/>
      <c r="B199" s="48"/>
      <c r="C199" s="49"/>
      <c r="D199" s="49"/>
      <c r="E199" s="48"/>
      <c r="F199" s="49"/>
      <c r="G199" s="50"/>
      <c r="H199" s="51"/>
      <c r="I199" s="51"/>
      <c r="J199" s="51"/>
    </row>
    <row r="200" spans="1:10" x14ac:dyDescent="0.2">
      <c r="A200" s="48"/>
      <c r="B200" s="48"/>
      <c r="C200" s="49"/>
      <c r="D200" s="49"/>
      <c r="E200" s="48"/>
      <c r="F200" s="49"/>
      <c r="G200" s="50"/>
      <c r="H200" s="51"/>
      <c r="I200" s="51"/>
      <c r="J200" s="51"/>
    </row>
    <row r="201" spans="1:10" x14ac:dyDescent="0.2">
      <c r="A201" s="48"/>
      <c r="B201" s="48"/>
      <c r="C201" s="49"/>
      <c r="D201" s="49"/>
      <c r="E201" s="48"/>
      <c r="F201" s="49"/>
      <c r="G201" s="50"/>
      <c r="H201" s="51"/>
      <c r="I201" s="51"/>
      <c r="J201" s="51"/>
    </row>
    <row r="202" spans="1:10" x14ac:dyDescent="0.2">
      <c r="A202" s="48"/>
      <c r="B202" s="48"/>
      <c r="C202" s="49"/>
      <c r="D202" s="49"/>
      <c r="E202" s="48"/>
      <c r="F202" s="49"/>
      <c r="G202" s="50"/>
      <c r="H202" s="51"/>
      <c r="I202" s="51"/>
      <c r="J202" s="51"/>
    </row>
    <row r="203" spans="1:10" x14ac:dyDescent="0.2">
      <c r="A203" s="48"/>
      <c r="B203" s="48"/>
      <c r="C203" s="49"/>
      <c r="D203" s="49"/>
      <c r="E203" s="48"/>
      <c r="F203" s="49"/>
      <c r="G203" s="50"/>
      <c r="H203" s="51"/>
      <c r="I203" s="51"/>
      <c r="J203" s="51"/>
    </row>
    <row r="204" spans="1:10" x14ac:dyDescent="0.2">
      <c r="A204" s="48"/>
      <c r="B204" s="48"/>
      <c r="C204" s="49"/>
      <c r="D204" s="49"/>
      <c r="E204" s="48"/>
      <c r="F204" s="49"/>
      <c r="G204" s="50"/>
      <c r="H204" s="51"/>
      <c r="I204" s="51"/>
      <c r="J204" s="51"/>
    </row>
    <row r="205" spans="1:10" x14ac:dyDescent="0.2">
      <c r="A205" s="48"/>
      <c r="B205" s="48"/>
      <c r="C205" s="49"/>
      <c r="D205" s="49"/>
      <c r="E205" s="48"/>
      <c r="F205" s="49"/>
      <c r="G205" s="50"/>
      <c r="H205" s="51"/>
      <c r="I205" s="51"/>
      <c r="J205" s="51"/>
    </row>
    <row r="206" spans="1:10" x14ac:dyDescent="0.2">
      <c r="A206" s="48"/>
      <c r="B206" s="48"/>
      <c r="C206" s="49"/>
      <c r="D206" s="49"/>
      <c r="E206" s="48"/>
      <c r="F206" s="49"/>
      <c r="G206" s="50"/>
      <c r="H206" s="51"/>
      <c r="I206" s="51"/>
      <c r="J206" s="51"/>
    </row>
    <row r="207" spans="1:10" x14ac:dyDescent="0.2">
      <c r="A207" s="48"/>
      <c r="B207" s="48"/>
      <c r="C207" s="49"/>
      <c r="D207" s="49"/>
      <c r="E207" s="48"/>
      <c r="F207" s="49"/>
      <c r="G207" s="50"/>
      <c r="H207" s="51"/>
      <c r="I207" s="51"/>
      <c r="J207" s="51"/>
    </row>
    <row r="208" spans="1:10" x14ac:dyDescent="0.2">
      <c r="A208" s="48"/>
      <c r="B208" s="48"/>
      <c r="C208" s="49"/>
      <c r="D208" s="49"/>
      <c r="E208" s="48"/>
      <c r="F208" s="49"/>
      <c r="G208" s="50"/>
      <c r="H208" s="51"/>
      <c r="I208" s="51"/>
      <c r="J208" s="51"/>
    </row>
    <row r="209" spans="1:10" x14ac:dyDescent="0.2">
      <c r="A209" s="48"/>
      <c r="B209" s="48"/>
      <c r="C209" s="49"/>
      <c r="D209" s="49"/>
      <c r="E209" s="48"/>
      <c r="F209" s="49"/>
      <c r="G209" s="50"/>
      <c r="H209" s="51"/>
      <c r="I209" s="51"/>
      <c r="J209" s="51"/>
    </row>
    <row r="210" spans="1:10" x14ac:dyDescent="0.2">
      <c r="A210" s="48"/>
      <c r="B210" s="48"/>
      <c r="C210" s="49"/>
      <c r="D210" s="49"/>
      <c r="E210" s="48"/>
      <c r="F210" s="49"/>
      <c r="G210" s="50"/>
      <c r="H210" s="51"/>
      <c r="I210" s="51"/>
      <c r="J210" s="51"/>
    </row>
    <row r="211" spans="1:10" x14ac:dyDescent="0.2">
      <c r="A211" s="48"/>
      <c r="B211" s="48"/>
      <c r="C211" s="49"/>
      <c r="D211" s="49"/>
      <c r="E211" s="48"/>
      <c r="F211" s="49"/>
      <c r="G211" s="50"/>
      <c r="H211" s="51"/>
      <c r="I211" s="51"/>
      <c r="J211" s="51"/>
    </row>
    <row r="212" spans="1:10" x14ac:dyDescent="0.2">
      <c r="A212" s="48"/>
      <c r="B212" s="48"/>
      <c r="C212" s="49"/>
      <c r="D212" s="49"/>
      <c r="E212" s="48"/>
      <c r="F212" s="49"/>
      <c r="G212" s="50"/>
      <c r="H212" s="51"/>
      <c r="I212" s="51"/>
      <c r="J212" s="51"/>
    </row>
    <row r="213" spans="1:10" x14ac:dyDescent="0.2">
      <c r="A213" s="48"/>
      <c r="B213" s="48"/>
      <c r="C213" s="49"/>
      <c r="D213" s="49"/>
      <c r="E213" s="48"/>
      <c r="F213" s="49"/>
      <c r="G213" s="50"/>
      <c r="H213" s="51"/>
      <c r="I213" s="51"/>
      <c r="J213" s="51"/>
    </row>
    <row r="214" spans="1:10" x14ac:dyDescent="0.2">
      <c r="A214" s="48"/>
      <c r="B214" s="48"/>
      <c r="C214" s="49"/>
      <c r="D214" s="49"/>
      <c r="E214" s="48"/>
      <c r="F214" s="49"/>
      <c r="G214" s="50"/>
      <c r="H214" s="51"/>
      <c r="I214" s="51"/>
      <c r="J214" s="51"/>
    </row>
    <row r="215" spans="1:10" x14ac:dyDescent="0.2">
      <c r="A215" s="48"/>
      <c r="B215" s="48"/>
      <c r="C215" s="49"/>
      <c r="D215" s="49"/>
      <c r="E215" s="48"/>
      <c r="F215" s="49"/>
      <c r="G215" s="50"/>
      <c r="H215" s="51"/>
      <c r="I215" s="51"/>
      <c r="J215" s="51"/>
    </row>
    <row r="216" spans="1:10" x14ac:dyDescent="0.2">
      <c r="A216" s="48"/>
      <c r="B216" s="48"/>
      <c r="C216" s="49"/>
      <c r="D216" s="49"/>
      <c r="E216" s="48"/>
      <c r="F216" s="49"/>
      <c r="G216" s="50"/>
      <c r="H216" s="51"/>
      <c r="I216" s="51"/>
      <c r="J216" s="51"/>
    </row>
    <row r="217" spans="1:10" x14ac:dyDescent="0.2">
      <c r="A217" s="48"/>
      <c r="B217" s="48"/>
      <c r="C217" s="49"/>
      <c r="D217" s="49"/>
      <c r="E217" s="48"/>
      <c r="F217" s="49"/>
      <c r="G217" s="50"/>
      <c r="H217" s="51"/>
      <c r="I217" s="51"/>
      <c r="J217" s="51"/>
    </row>
    <row r="218" spans="1:10" x14ac:dyDescent="0.2">
      <c r="A218" s="48"/>
      <c r="B218" s="48"/>
      <c r="C218" s="49"/>
      <c r="D218" s="49"/>
      <c r="E218" s="48"/>
      <c r="F218" s="49"/>
      <c r="G218" s="50"/>
      <c r="H218" s="51"/>
      <c r="I218" s="51"/>
      <c r="J218" s="51"/>
    </row>
    <row r="219" spans="1:10" x14ac:dyDescent="0.2">
      <c r="A219" s="48"/>
      <c r="B219" s="48"/>
      <c r="C219" s="49"/>
      <c r="D219" s="49"/>
      <c r="E219" s="48"/>
      <c r="F219" s="49"/>
      <c r="G219" s="50"/>
      <c r="H219" s="51"/>
      <c r="I219" s="51"/>
      <c r="J219" s="51"/>
    </row>
    <row r="220" spans="1:10" x14ac:dyDescent="0.2">
      <c r="A220" s="48"/>
      <c r="B220" s="48"/>
      <c r="C220" s="49"/>
      <c r="D220" s="49"/>
      <c r="E220" s="48"/>
      <c r="F220" s="49"/>
      <c r="G220" s="50"/>
      <c r="H220" s="51"/>
      <c r="I220" s="51"/>
      <c r="J220" s="51"/>
    </row>
    <row r="221" spans="1:10" x14ac:dyDescent="0.2">
      <c r="A221" s="48"/>
      <c r="B221" s="48"/>
      <c r="C221" s="49"/>
      <c r="D221" s="49"/>
      <c r="E221" s="48"/>
      <c r="F221" s="49"/>
      <c r="G221" s="50"/>
      <c r="H221" s="51"/>
      <c r="I221" s="51"/>
      <c r="J221" s="51"/>
    </row>
    <row r="222" spans="1:10" x14ac:dyDescent="0.2">
      <c r="A222" s="48"/>
      <c r="B222" s="48"/>
      <c r="C222" s="49"/>
      <c r="D222" s="49"/>
      <c r="E222" s="48"/>
      <c r="F222" s="49"/>
      <c r="G222" s="50"/>
      <c r="H222" s="51"/>
      <c r="I222" s="51"/>
      <c r="J222" s="51"/>
    </row>
    <row r="223" spans="1:10" x14ac:dyDescent="0.2">
      <c r="A223" s="48"/>
      <c r="B223" s="48"/>
      <c r="C223" s="49"/>
      <c r="D223" s="49"/>
      <c r="E223" s="48"/>
      <c r="F223" s="49"/>
      <c r="G223" s="50"/>
      <c r="H223" s="51"/>
      <c r="I223" s="51"/>
      <c r="J223" s="51"/>
    </row>
    <row r="224" spans="1:10" x14ac:dyDescent="0.2">
      <c r="A224" s="48"/>
      <c r="B224" s="48"/>
      <c r="C224" s="49"/>
      <c r="D224" s="49"/>
      <c r="E224" s="48"/>
      <c r="F224" s="49"/>
      <c r="G224" s="50"/>
      <c r="H224" s="51"/>
      <c r="I224" s="51"/>
      <c r="J224" s="51"/>
    </row>
    <row r="225" spans="1:10" x14ac:dyDescent="0.2">
      <c r="A225" s="48"/>
      <c r="B225" s="48"/>
      <c r="C225" s="49"/>
      <c r="D225" s="49"/>
      <c r="E225" s="48"/>
      <c r="F225" s="49"/>
      <c r="G225" s="50"/>
      <c r="H225" s="51"/>
      <c r="I225" s="51"/>
      <c r="J225" s="51"/>
    </row>
    <row r="226" spans="1:10" x14ac:dyDescent="0.2">
      <c r="A226" s="48"/>
      <c r="B226" s="48"/>
      <c r="C226" s="49"/>
      <c r="D226" s="49"/>
      <c r="E226" s="48"/>
      <c r="F226" s="49"/>
      <c r="G226" s="50"/>
      <c r="H226" s="51"/>
      <c r="I226" s="51"/>
      <c r="J226" s="51"/>
    </row>
    <row r="227" spans="1:10" x14ac:dyDescent="0.2">
      <c r="A227" s="48"/>
      <c r="B227" s="48"/>
      <c r="C227" s="49"/>
      <c r="D227" s="49"/>
      <c r="E227" s="48"/>
      <c r="F227" s="49"/>
      <c r="G227" s="50"/>
      <c r="H227" s="51"/>
      <c r="I227" s="51"/>
      <c r="J227" s="51"/>
    </row>
    <row r="228" spans="1:10" x14ac:dyDescent="0.2">
      <c r="A228" s="48"/>
      <c r="B228" s="48"/>
      <c r="C228" s="49"/>
      <c r="D228" s="49"/>
      <c r="E228" s="48"/>
      <c r="F228" s="49"/>
      <c r="G228" s="50"/>
      <c r="H228" s="51"/>
      <c r="I228" s="51"/>
      <c r="J228" s="51"/>
    </row>
    <row r="229" spans="1:10" x14ac:dyDescent="0.2">
      <c r="A229" s="48"/>
      <c r="B229" s="48"/>
      <c r="C229" s="49"/>
      <c r="D229" s="49"/>
      <c r="E229" s="48"/>
      <c r="F229" s="49"/>
      <c r="G229" s="50"/>
      <c r="H229" s="51"/>
      <c r="I229" s="51"/>
      <c r="J229" s="51"/>
    </row>
    <row r="230" spans="1:10" x14ac:dyDescent="0.2">
      <c r="A230" s="48"/>
      <c r="B230" s="48"/>
      <c r="C230" s="49"/>
      <c r="D230" s="49"/>
      <c r="E230" s="48"/>
      <c r="F230" s="49"/>
      <c r="G230" s="50"/>
      <c r="H230" s="51"/>
      <c r="I230" s="51"/>
      <c r="J230" s="51"/>
    </row>
    <row r="231" spans="1:10" x14ac:dyDescent="0.2">
      <c r="A231" s="48"/>
      <c r="B231" s="48"/>
      <c r="C231" s="49"/>
      <c r="D231" s="49"/>
      <c r="E231" s="48"/>
      <c r="F231" s="49"/>
      <c r="G231" s="50"/>
      <c r="H231" s="51"/>
      <c r="I231" s="51"/>
      <c r="J231" s="51"/>
    </row>
    <row r="232" spans="1:10" x14ac:dyDescent="0.2">
      <c r="A232" s="48"/>
      <c r="B232" s="48"/>
      <c r="C232" s="49"/>
      <c r="D232" s="49"/>
      <c r="E232" s="48"/>
      <c r="F232" s="49"/>
      <c r="G232" s="50"/>
      <c r="H232" s="51"/>
      <c r="I232" s="51"/>
      <c r="J232" s="51"/>
    </row>
    <row r="233" spans="1:10" x14ac:dyDescent="0.2">
      <c r="A233" s="48"/>
      <c r="B233" s="48"/>
      <c r="C233" s="49"/>
      <c r="D233" s="49"/>
      <c r="E233" s="48"/>
      <c r="F233" s="49"/>
      <c r="G233" s="50"/>
      <c r="H233" s="51"/>
      <c r="I233" s="51"/>
      <c r="J233" s="51"/>
    </row>
    <row r="234" spans="1:10" x14ac:dyDescent="0.2">
      <c r="A234" s="48"/>
      <c r="B234" s="48"/>
      <c r="C234" s="49"/>
      <c r="D234" s="49"/>
      <c r="E234" s="48"/>
      <c r="F234" s="49"/>
      <c r="G234" s="50"/>
      <c r="H234" s="51"/>
      <c r="I234" s="51"/>
      <c r="J234" s="51"/>
    </row>
    <row r="235" spans="1:10" x14ac:dyDescent="0.2">
      <c r="A235" s="48"/>
      <c r="B235" s="48"/>
      <c r="C235" s="49"/>
      <c r="D235" s="49"/>
      <c r="E235" s="48"/>
      <c r="F235" s="49"/>
      <c r="G235" s="50"/>
      <c r="H235" s="51"/>
      <c r="I235" s="51"/>
      <c r="J235" s="51"/>
    </row>
    <row r="236" spans="1:10" x14ac:dyDescent="0.2">
      <c r="A236" s="48"/>
      <c r="B236" s="48"/>
      <c r="C236" s="49"/>
      <c r="D236" s="49"/>
      <c r="E236" s="48"/>
      <c r="F236" s="49"/>
      <c r="G236" s="50"/>
      <c r="H236" s="51"/>
      <c r="I236" s="51"/>
      <c r="J236" s="51"/>
    </row>
    <row r="237" spans="1:10" x14ac:dyDescent="0.2">
      <c r="A237" s="48"/>
      <c r="B237" s="48"/>
      <c r="C237" s="49"/>
      <c r="D237" s="49"/>
      <c r="E237" s="48"/>
      <c r="F237" s="49"/>
      <c r="G237" s="50"/>
      <c r="H237" s="51"/>
      <c r="I237" s="51"/>
      <c r="J237" s="51"/>
    </row>
    <row r="238" spans="1:10" x14ac:dyDescent="0.2">
      <c r="A238" s="48"/>
      <c r="B238" s="48"/>
      <c r="C238" s="49"/>
      <c r="D238" s="49"/>
      <c r="E238" s="48"/>
      <c r="F238" s="49"/>
      <c r="G238" s="50"/>
      <c r="H238" s="51"/>
      <c r="I238" s="51"/>
      <c r="J238" s="51"/>
    </row>
    <row r="239" spans="1:10" x14ac:dyDescent="0.2">
      <c r="A239" s="48"/>
      <c r="B239" s="48"/>
      <c r="C239" s="49"/>
      <c r="D239" s="49"/>
      <c r="E239" s="48"/>
      <c r="F239" s="49"/>
      <c r="G239" s="50"/>
      <c r="H239" s="51"/>
      <c r="I239" s="51"/>
      <c r="J239" s="51"/>
    </row>
    <row r="240" spans="1:10" x14ac:dyDescent="0.2">
      <c r="A240" s="48"/>
      <c r="B240" s="48"/>
      <c r="C240" s="49"/>
      <c r="D240" s="49"/>
      <c r="E240" s="48"/>
      <c r="F240" s="49"/>
      <c r="G240" s="50"/>
      <c r="H240" s="51"/>
      <c r="I240" s="51"/>
      <c r="J240" s="51"/>
    </row>
    <row r="241" spans="1:10" x14ac:dyDescent="0.2">
      <c r="A241" s="48"/>
      <c r="B241" s="48"/>
      <c r="C241" s="49"/>
      <c r="D241" s="49"/>
      <c r="E241" s="48"/>
      <c r="F241" s="49"/>
      <c r="G241" s="50"/>
      <c r="H241" s="51"/>
      <c r="I241" s="51"/>
      <c r="J241" s="51"/>
    </row>
    <row r="242" spans="1:10" x14ac:dyDescent="0.2">
      <c r="A242" s="48"/>
      <c r="B242" s="48"/>
      <c r="C242" s="49"/>
      <c r="D242" s="49"/>
      <c r="E242" s="48"/>
      <c r="F242" s="49"/>
      <c r="G242" s="50"/>
      <c r="H242" s="51"/>
      <c r="I242" s="51"/>
      <c r="J242" s="51"/>
    </row>
    <row r="243" spans="1:10" x14ac:dyDescent="0.2">
      <c r="A243" s="48"/>
      <c r="B243" s="48"/>
      <c r="C243" s="49"/>
      <c r="D243" s="49"/>
      <c r="E243" s="48"/>
      <c r="F243" s="49"/>
      <c r="G243" s="50"/>
      <c r="H243" s="51"/>
      <c r="I243" s="51"/>
      <c r="J243" s="51"/>
    </row>
    <row r="244" spans="1:10" x14ac:dyDescent="0.2">
      <c r="A244" s="48"/>
      <c r="B244" s="48"/>
      <c r="C244" s="49"/>
      <c r="D244" s="49"/>
      <c r="E244" s="48"/>
      <c r="F244" s="49"/>
      <c r="G244" s="50"/>
      <c r="H244" s="51"/>
      <c r="I244" s="51"/>
      <c r="J244" s="51"/>
    </row>
    <row r="245" spans="1:10" x14ac:dyDescent="0.2">
      <c r="A245" s="48"/>
      <c r="B245" s="48"/>
      <c r="C245" s="49"/>
      <c r="D245" s="49"/>
      <c r="E245" s="48"/>
      <c r="F245" s="49"/>
      <c r="G245" s="50"/>
      <c r="H245" s="51"/>
      <c r="I245" s="51"/>
      <c r="J245" s="51"/>
    </row>
    <row r="246" spans="1:10" x14ac:dyDescent="0.2">
      <c r="A246" s="48"/>
      <c r="B246" s="48"/>
      <c r="C246" s="49"/>
      <c r="D246" s="49"/>
      <c r="E246" s="48"/>
      <c r="F246" s="49"/>
      <c r="G246" s="50"/>
      <c r="H246" s="51"/>
      <c r="I246" s="51"/>
      <c r="J246" s="51"/>
    </row>
    <row r="247" spans="1:10" x14ac:dyDescent="0.2">
      <c r="A247" s="48"/>
      <c r="B247" s="48"/>
      <c r="C247" s="49"/>
      <c r="D247" s="49"/>
      <c r="E247" s="48"/>
      <c r="F247" s="49"/>
      <c r="G247" s="50"/>
      <c r="H247" s="51"/>
      <c r="I247" s="51"/>
      <c r="J247" s="51"/>
    </row>
    <row r="248" spans="1:10" x14ac:dyDescent="0.2">
      <c r="A248" s="48"/>
      <c r="B248" s="48"/>
      <c r="C248" s="49"/>
      <c r="D248" s="49"/>
      <c r="E248" s="48"/>
      <c r="F248" s="49"/>
      <c r="G248" s="50"/>
      <c r="H248" s="51"/>
      <c r="I248" s="51"/>
      <c r="J248" s="51"/>
    </row>
    <row r="249" spans="1:10" x14ac:dyDescent="0.2">
      <c r="A249" s="48"/>
      <c r="B249" s="48"/>
      <c r="C249" s="49"/>
      <c r="D249" s="49"/>
      <c r="E249" s="48"/>
      <c r="F249" s="49"/>
      <c r="G249" s="50"/>
      <c r="H249" s="51"/>
      <c r="I249" s="51"/>
      <c r="J249" s="51"/>
    </row>
    <row r="250" spans="1:10" x14ac:dyDescent="0.2">
      <c r="A250" s="48"/>
      <c r="B250" s="48"/>
      <c r="C250" s="49"/>
      <c r="D250" s="49"/>
      <c r="E250" s="48"/>
      <c r="F250" s="49"/>
      <c r="G250" s="50"/>
      <c r="H250" s="51"/>
      <c r="I250" s="51"/>
      <c r="J250" s="51"/>
    </row>
    <row r="251" spans="1:10" x14ac:dyDescent="0.2">
      <c r="A251" s="48"/>
      <c r="B251" s="48"/>
      <c r="C251" s="49"/>
      <c r="D251" s="49"/>
      <c r="E251" s="48"/>
      <c r="F251" s="49"/>
      <c r="G251" s="50"/>
      <c r="H251" s="51"/>
      <c r="I251" s="51"/>
      <c r="J251" s="51"/>
    </row>
    <row r="252" spans="1:10" x14ac:dyDescent="0.2">
      <c r="A252" s="48"/>
      <c r="B252" s="48"/>
      <c r="C252" s="49"/>
      <c r="D252" s="49"/>
      <c r="E252" s="48"/>
      <c r="F252" s="49"/>
      <c r="G252" s="50"/>
      <c r="H252" s="51"/>
      <c r="I252" s="51"/>
      <c r="J252" s="51"/>
    </row>
    <row r="253" spans="1:10" x14ac:dyDescent="0.2">
      <c r="A253" s="48"/>
      <c r="B253" s="48"/>
      <c r="C253" s="49"/>
      <c r="D253" s="49"/>
      <c r="E253" s="48"/>
      <c r="F253" s="49"/>
      <c r="G253" s="50"/>
      <c r="H253" s="51"/>
      <c r="I253" s="51"/>
      <c r="J253" s="51"/>
    </row>
    <row r="254" spans="1:10" x14ac:dyDescent="0.2">
      <c r="A254" s="48"/>
      <c r="B254" s="48"/>
      <c r="C254" s="49"/>
      <c r="D254" s="49"/>
      <c r="E254" s="48"/>
      <c r="F254" s="49"/>
      <c r="G254" s="50"/>
      <c r="H254" s="51"/>
      <c r="I254" s="51"/>
      <c r="J254" s="51"/>
    </row>
    <row r="255" spans="1:10" x14ac:dyDescent="0.2">
      <c r="A255" s="48"/>
      <c r="B255" s="48"/>
      <c r="C255" s="49"/>
      <c r="D255" s="49"/>
      <c r="E255" s="48"/>
      <c r="F255" s="49"/>
      <c r="G255" s="50"/>
      <c r="H255" s="51"/>
      <c r="I255" s="51"/>
      <c r="J255" s="51"/>
    </row>
    <row r="256" spans="1:10" x14ac:dyDescent="0.2">
      <c r="A256" s="48"/>
      <c r="B256" s="48"/>
      <c r="C256" s="49"/>
      <c r="D256" s="49"/>
      <c r="E256" s="48"/>
      <c r="F256" s="49"/>
      <c r="G256" s="50"/>
      <c r="H256" s="51"/>
      <c r="I256" s="51"/>
      <c r="J256" s="51"/>
    </row>
    <row r="257" spans="1:10" x14ac:dyDescent="0.2">
      <c r="A257" s="48"/>
      <c r="B257" s="48"/>
      <c r="C257" s="49"/>
      <c r="D257" s="49"/>
      <c r="E257" s="48"/>
      <c r="F257" s="49"/>
      <c r="G257" s="50"/>
      <c r="H257" s="51"/>
      <c r="I257" s="51"/>
      <c r="J257" s="51"/>
    </row>
    <row r="258" spans="1:10" x14ac:dyDescent="0.2">
      <c r="A258" s="48"/>
      <c r="B258" s="48"/>
      <c r="C258" s="49"/>
      <c r="D258" s="49"/>
      <c r="E258" s="48"/>
      <c r="F258" s="49"/>
      <c r="G258" s="50"/>
      <c r="H258" s="51"/>
      <c r="I258" s="51"/>
      <c r="J258" s="51"/>
    </row>
    <row r="259" spans="1:10" x14ac:dyDescent="0.2">
      <c r="A259" s="48"/>
      <c r="B259" s="48"/>
      <c r="C259" s="49"/>
      <c r="D259" s="49"/>
      <c r="E259" s="48"/>
      <c r="F259" s="49"/>
      <c r="G259" s="50"/>
      <c r="H259" s="51"/>
      <c r="I259" s="51"/>
      <c r="J259" s="51"/>
    </row>
    <row r="260" spans="1:10" x14ac:dyDescent="0.2">
      <c r="A260" s="48"/>
      <c r="B260" s="48"/>
      <c r="C260" s="49"/>
      <c r="D260" s="49"/>
      <c r="E260" s="48"/>
      <c r="F260" s="49"/>
      <c r="G260" s="50"/>
      <c r="H260" s="51"/>
      <c r="I260" s="51"/>
      <c r="J260" s="51"/>
    </row>
    <row r="261" spans="1:10" x14ac:dyDescent="0.2">
      <c r="A261" s="48"/>
      <c r="B261" s="48"/>
      <c r="C261" s="49"/>
      <c r="D261" s="49"/>
      <c r="E261" s="48"/>
      <c r="F261" s="49"/>
      <c r="G261" s="50"/>
      <c r="H261" s="51"/>
      <c r="I261" s="51"/>
      <c r="J261" s="51"/>
    </row>
    <row r="262" spans="1:10" x14ac:dyDescent="0.2">
      <c r="A262" s="48"/>
      <c r="B262" s="48"/>
      <c r="C262" s="49"/>
      <c r="D262" s="49"/>
      <c r="E262" s="48"/>
      <c r="F262" s="49"/>
      <c r="G262" s="50"/>
      <c r="H262" s="51"/>
      <c r="I262" s="51"/>
      <c r="J262" s="51"/>
    </row>
    <row r="263" spans="1:10" x14ac:dyDescent="0.2">
      <c r="A263" s="48"/>
      <c r="B263" s="48"/>
      <c r="C263" s="49"/>
      <c r="D263" s="49"/>
      <c r="E263" s="48"/>
      <c r="F263" s="49"/>
      <c r="G263" s="50"/>
      <c r="H263" s="51"/>
      <c r="I263" s="51"/>
      <c r="J263" s="51"/>
    </row>
    <row r="264" spans="1:10" x14ac:dyDescent="0.2">
      <c r="A264" s="48"/>
      <c r="B264" s="48"/>
      <c r="C264" s="49"/>
      <c r="D264" s="49"/>
      <c r="E264" s="48"/>
      <c r="F264" s="49"/>
      <c r="G264" s="50"/>
      <c r="H264" s="51"/>
      <c r="I264" s="51"/>
      <c r="J264" s="51"/>
    </row>
    <row r="265" spans="1:10" x14ac:dyDescent="0.2">
      <c r="A265" s="48"/>
      <c r="B265" s="48"/>
      <c r="C265" s="49"/>
      <c r="D265" s="49"/>
      <c r="E265" s="48"/>
      <c r="F265" s="49"/>
      <c r="G265" s="50"/>
      <c r="H265" s="51"/>
      <c r="I265" s="51"/>
      <c r="J265" s="51"/>
    </row>
    <row r="266" spans="1:10" x14ac:dyDescent="0.2">
      <c r="A266" s="48"/>
      <c r="B266" s="48"/>
      <c r="C266" s="49"/>
      <c r="D266" s="49"/>
      <c r="E266" s="48"/>
      <c r="F266" s="49"/>
      <c r="G266" s="50"/>
      <c r="H266" s="51"/>
      <c r="I266" s="51"/>
      <c r="J266" s="51"/>
    </row>
    <row r="267" spans="1:10" x14ac:dyDescent="0.2">
      <c r="A267" s="48"/>
      <c r="B267" s="48"/>
      <c r="C267" s="49"/>
      <c r="D267" s="49"/>
      <c r="E267" s="48"/>
      <c r="F267" s="49"/>
      <c r="G267" s="50"/>
      <c r="H267" s="51"/>
      <c r="I267" s="51"/>
      <c r="J267" s="51"/>
    </row>
    <row r="268" spans="1:10" x14ac:dyDescent="0.2">
      <c r="A268" s="48"/>
      <c r="B268" s="48"/>
      <c r="C268" s="49"/>
      <c r="D268" s="49"/>
      <c r="E268" s="48"/>
      <c r="F268" s="49"/>
      <c r="G268" s="50"/>
      <c r="H268" s="51"/>
      <c r="I268" s="51"/>
      <c r="J268" s="51"/>
    </row>
    <row r="269" spans="1:10" x14ac:dyDescent="0.2">
      <c r="A269" s="48"/>
      <c r="B269" s="48"/>
      <c r="C269" s="49"/>
      <c r="D269" s="49"/>
      <c r="E269" s="48"/>
      <c r="F269" s="49"/>
      <c r="G269" s="50"/>
      <c r="H269" s="51"/>
      <c r="I269" s="51"/>
      <c r="J269" s="51"/>
    </row>
    <row r="270" spans="1:10" x14ac:dyDescent="0.2">
      <c r="A270" s="48"/>
      <c r="B270" s="48"/>
      <c r="C270" s="49"/>
      <c r="D270" s="49"/>
      <c r="E270" s="48"/>
      <c r="F270" s="49"/>
      <c r="G270" s="50"/>
      <c r="H270" s="51"/>
      <c r="I270" s="51"/>
      <c r="J270" s="51"/>
    </row>
    <row r="271" spans="1:10" x14ac:dyDescent="0.2">
      <c r="A271" s="48"/>
      <c r="B271" s="48"/>
      <c r="C271" s="49"/>
      <c r="D271" s="49"/>
      <c r="E271" s="48"/>
      <c r="F271" s="49"/>
      <c r="G271" s="50"/>
      <c r="H271" s="51"/>
      <c r="I271" s="51"/>
      <c r="J271" s="51"/>
    </row>
    <row r="272" spans="1:10" x14ac:dyDescent="0.2">
      <c r="A272" s="48"/>
      <c r="B272" s="48"/>
      <c r="C272" s="49"/>
      <c r="D272" s="49"/>
      <c r="E272" s="48"/>
      <c r="F272" s="49"/>
      <c r="G272" s="50"/>
      <c r="H272" s="51"/>
      <c r="I272" s="51"/>
      <c r="J272" s="51"/>
    </row>
    <row r="273" spans="1:10" x14ac:dyDescent="0.2">
      <c r="A273" s="48"/>
      <c r="B273" s="48"/>
      <c r="C273" s="49"/>
      <c r="D273" s="49"/>
      <c r="E273" s="48"/>
      <c r="F273" s="49"/>
      <c r="G273" s="50"/>
      <c r="H273" s="51"/>
      <c r="I273" s="51"/>
      <c r="J273" s="51"/>
    </row>
    <row r="274" spans="1:10" x14ac:dyDescent="0.2">
      <c r="A274" s="48"/>
      <c r="B274" s="48"/>
      <c r="C274" s="49"/>
      <c r="D274" s="49"/>
      <c r="E274" s="48"/>
      <c r="F274" s="49"/>
      <c r="G274" s="50"/>
      <c r="H274" s="51"/>
      <c r="I274" s="51"/>
      <c r="J274" s="51"/>
    </row>
    <row r="275" spans="1:10" x14ac:dyDescent="0.2">
      <c r="A275" s="48"/>
      <c r="B275" s="48"/>
      <c r="C275" s="49"/>
      <c r="D275" s="49"/>
      <c r="E275" s="48"/>
      <c r="F275" s="49"/>
      <c r="G275" s="50"/>
      <c r="H275" s="51"/>
      <c r="I275" s="51"/>
      <c r="J275" s="51"/>
    </row>
    <row r="276" spans="1:10" x14ac:dyDescent="0.2">
      <c r="A276" s="48"/>
      <c r="B276" s="48"/>
      <c r="C276" s="49"/>
      <c r="D276" s="49"/>
      <c r="E276" s="48"/>
      <c r="F276" s="49"/>
      <c r="G276" s="50"/>
      <c r="H276" s="51"/>
      <c r="I276" s="51"/>
      <c r="J276" s="51"/>
    </row>
    <row r="277" spans="1:10" x14ac:dyDescent="0.2">
      <c r="A277" s="48"/>
      <c r="B277" s="48"/>
      <c r="C277" s="49"/>
      <c r="D277" s="49"/>
      <c r="E277" s="48"/>
      <c r="F277" s="49"/>
      <c r="G277" s="50"/>
      <c r="H277" s="51"/>
      <c r="I277" s="51"/>
      <c r="J277" s="51"/>
    </row>
    <row r="278" spans="1:10" x14ac:dyDescent="0.2">
      <c r="A278" s="48"/>
      <c r="B278" s="48"/>
      <c r="C278" s="49"/>
      <c r="D278" s="49"/>
      <c r="E278" s="48"/>
      <c r="F278" s="49"/>
      <c r="G278" s="50"/>
      <c r="H278" s="51"/>
      <c r="I278" s="51"/>
      <c r="J278" s="51"/>
    </row>
    <row r="279" spans="1:10" x14ac:dyDescent="0.2">
      <c r="A279" s="48"/>
      <c r="B279" s="48"/>
      <c r="C279" s="49"/>
      <c r="D279" s="49"/>
      <c r="E279" s="48"/>
      <c r="F279" s="49"/>
      <c r="G279" s="50"/>
      <c r="H279" s="51"/>
      <c r="I279" s="51"/>
      <c r="J279" s="51"/>
    </row>
    <row r="280" spans="1:10" x14ac:dyDescent="0.2">
      <c r="A280" s="48"/>
      <c r="B280" s="48"/>
      <c r="C280" s="49"/>
      <c r="D280" s="49"/>
      <c r="E280" s="48"/>
      <c r="F280" s="49"/>
      <c r="G280" s="50"/>
      <c r="H280" s="51"/>
      <c r="I280" s="51"/>
      <c r="J280" s="51"/>
    </row>
    <row r="281" spans="1:10" x14ac:dyDescent="0.2">
      <c r="A281" s="48"/>
      <c r="B281" s="48"/>
      <c r="C281" s="49"/>
      <c r="D281" s="49"/>
      <c r="E281" s="48"/>
      <c r="F281" s="49"/>
      <c r="G281" s="50"/>
      <c r="H281" s="51"/>
      <c r="I281" s="51"/>
      <c r="J281" s="51"/>
    </row>
    <row r="282" spans="1:10" x14ac:dyDescent="0.2">
      <c r="A282" s="48"/>
      <c r="B282" s="48"/>
      <c r="C282" s="49"/>
      <c r="D282" s="49"/>
      <c r="E282" s="48"/>
      <c r="F282" s="49"/>
      <c r="G282" s="50"/>
      <c r="H282" s="51"/>
      <c r="I282" s="51"/>
      <c r="J282" s="51"/>
    </row>
    <row r="283" spans="1:10" x14ac:dyDescent="0.2">
      <c r="A283" s="48"/>
      <c r="B283" s="48"/>
      <c r="C283" s="49"/>
      <c r="D283" s="49"/>
      <c r="E283" s="48"/>
      <c r="F283" s="49"/>
      <c r="G283" s="50"/>
      <c r="H283" s="51"/>
      <c r="I283" s="51"/>
      <c r="J283" s="51"/>
    </row>
    <row r="284" spans="1:10" x14ac:dyDescent="0.2">
      <c r="A284" s="48"/>
      <c r="B284" s="48"/>
      <c r="C284" s="49"/>
      <c r="D284" s="49"/>
      <c r="E284" s="48"/>
      <c r="F284" s="49"/>
      <c r="G284" s="50"/>
      <c r="H284" s="51"/>
      <c r="I284" s="51"/>
      <c r="J284" s="51"/>
    </row>
    <row r="285" spans="1:10" x14ac:dyDescent="0.2">
      <c r="A285" s="48"/>
      <c r="B285" s="48"/>
      <c r="C285" s="49"/>
      <c r="D285" s="49"/>
      <c r="E285" s="48"/>
      <c r="F285" s="49"/>
      <c r="G285" s="50"/>
      <c r="H285" s="51"/>
      <c r="I285" s="51"/>
      <c r="J285" s="51"/>
    </row>
    <row r="286" spans="1:10" x14ac:dyDescent="0.2">
      <c r="A286" s="48"/>
      <c r="B286" s="48"/>
      <c r="C286" s="49"/>
      <c r="D286" s="49"/>
      <c r="E286" s="48"/>
      <c r="F286" s="49"/>
      <c r="G286" s="50"/>
      <c r="H286" s="51"/>
      <c r="I286" s="51"/>
      <c r="J286" s="51"/>
    </row>
    <row r="287" spans="1:10" x14ac:dyDescent="0.2">
      <c r="A287" s="48"/>
      <c r="B287" s="48"/>
      <c r="C287" s="49"/>
      <c r="D287" s="49"/>
      <c r="E287" s="48"/>
      <c r="F287" s="49"/>
      <c r="G287" s="50"/>
      <c r="H287" s="51"/>
      <c r="I287" s="51"/>
      <c r="J287" s="51"/>
    </row>
    <row r="288" spans="1:10" x14ac:dyDescent="0.2">
      <c r="A288" s="48"/>
      <c r="B288" s="48"/>
      <c r="C288" s="49"/>
      <c r="D288" s="49"/>
      <c r="E288" s="48"/>
      <c r="F288" s="49"/>
      <c r="G288" s="50"/>
      <c r="H288" s="51"/>
      <c r="I288" s="51"/>
      <c r="J288" s="51"/>
    </row>
    <row r="289" spans="1:10" x14ac:dyDescent="0.2">
      <c r="A289" s="48"/>
      <c r="B289" s="48"/>
      <c r="C289" s="49"/>
      <c r="D289" s="49"/>
      <c r="E289" s="48"/>
      <c r="F289" s="49"/>
      <c r="G289" s="50"/>
      <c r="H289" s="51"/>
      <c r="I289" s="51"/>
      <c r="J289" s="51"/>
    </row>
    <row r="290" spans="1:10" x14ac:dyDescent="0.2">
      <c r="A290" s="48"/>
      <c r="B290" s="48"/>
      <c r="C290" s="49"/>
      <c r="D290" s="49"/>
      <c r="E290" s="48"/>
      <c r="F290" s="49"/>
      <c r="G290" s="50"/>
      <c r="H290" s="51"/>
      <c r="I290" s="51"/>
      <c r="J290" s="51"/>
    </row>
    <row r="291" spans="1:10" x14ac:dyDescent="0.2">
      <c r="A291" s="48"/>
      <c r="B291" s="48"/>
      <c r="C291" s="49"/>
      <c r="D291" s="49"/>
      <c r="E291" s="48"/>
      <c r="F291" s="49"/>
      <c r="G291" s="50"/>
      <c r="H291" s="51"/>
      <c r="I291" s="51"/>
      <c r="J291" s="51"/>
    </row>
    <row r="292" spans="1:10" x14ac:dyDescent="0.2">
      <c r="A292" s="48"/>
      <c r="B292" s="48"/>
      <c r="C292" s="49"/>
      <c r="D292" s="49"/>
      <c r="E292" s="48"/>
      <c r="F292" s="49"/>
      <c r="G292" s="50"/>
      <c r="H292" s="51"/>
      <c r="I292" s="51"/>
      <c r="J292" s="51"/>
    </row>
    <row r="293" spans="1:10" x14ac:dyDescent="0.2">
      <c r="A293" s="48"/>
      <c r="B293" s="48"/>
      <c r="C293" s="49"/>
      <c r="D293" s="49"/>
      <c r="E293" s="48"/>
      <c r="F293" s="49"/>
      <c r="G293" s="50"/>
      <c r="H293" s="51"/>
      <c r="I293" s="51"/>
      <c r="J293" s="51"/>
    </row>
    <row r="294" spans="1:10" x14ac:dyDescent="0.2">
      <c r="A294" s="48"/>
      <c r="B294" s="48"/>
      <c r="C294" s="49"/>
      <c r="D294" s="49"/>
      <c r="E294" s="48"/>
      <c r="F294" s="49"/>
      <c r="G294" s="50"/>
      <c r="H294" s="51"/>
      <c r="I294" s="51"/>
      <c r="J294" s="51"/>
    </row>
    <row r="295" spans="1:10" x14ac:dyDescent="0.2">
      <c r="A295" s="48"/>
      <c r="B295" s="48"/>
      <c r="C295" s="49"/>
      <c r="D295" s="49"/>
      <c r="E295" s="48"/>
      <c r="F295" s="49"/>
      <c r="G295" s="50"/>
      <c r="H295" s="51"/>
      <c r="I295" s="51"/>
      <c r="J295" s="51"/>
    </row>
    <row r="296" spans="1:10" x14ac:dyDescent="0.2">
      <c r="A296" s="48"/>
      <c r="B296" s="48"/>
      <c r="C296" s="49"/>
      <c r="D296" s="49"/>
      <c r="E296" s="48"/>
      <c r="F296" s="49"/>
      <c r="G296" s="50"/>
      <c r="H296" s="51"/>
      <c r="I296" s="51"/>
      <c r="J296" s="51"/>
    </row>
    <row r="297" spans="1:10" x14ac:dyDescent="0.2">
      <c r="A297" s="48"/>
      <c r="B297" s="48"/>
      <c r="C297" s="49"/>
      <c r="D297" s="49"/>
      <c r="E297" s="48"/>
      <c r="F297" s="49"/>
      <c r="G297" s="50"/>
      <c r="H297" s="51"/>
      <c r="I297" s="51"/>
      <c r="J297" s="51"/>
    </row>
    <row r="298" spans="1:10" x14ac:dyDescent="0.2">
      <c r="A298" s="48"/>
      <c r="B298" s="48"/>
      <c r="C298" s="49"/>
      <c r="D298" s="49"/>
      <c r="E298" s="48"/>
      <c r="F298" s="49"/>
      <c r="G298" s="50"/>
      <c r="H298" s="51"/>
      <c r="I298" s="51"/>
      <c r="J298" s="51"/>
    </row>
    <row r="299" spans="1:10" x14ac:dyDescent="0.2">
      <c r="A299" s="48"/>
      <c r="B299" s="48"/>
      <c r="C299" s="49"/>
      <c r="D299" s="49"/>
      <c r="E299" s="48"/>
      <c r="F299" s="49"/>
      <c r="G299" s="50"/>
      <c r="H299" s="51"/>
      <c r="I299" s="51"/>
      <c r="J299" s="51"/>
    </row>
    <row r="300" spans="1:10" x14ac:dyDescent="0.2">
      <c r="A300" s="48"/>
      <c r="B300" s="48"/>
      <c r="C300" s="49"/>
      <c r="D300" s="49"/>
      <c r="E300" s="48"/>
      <c r="F300" s="49"/>
      <c r="G300" s="50"/>
      <c r="H300" s="51"/>
      <c r="I300" s="51"/>
      <c r="J300" s="51"/>
    </row>
    <row r="301" spans="1:10" x14ac:dyDescent="0.2">
      <c r="A301" s="48"/>
      <c r="B301" s="48"/>
      <c r="C301" s="49"/>
      <c r="D301" s="49"/>
      <c r="E301" s="48"/>
      <c r="F301" s="49"/>
      <c r="G301" s="50"/>
      <c r="H301" s="51"/>
      <c r="I301" s="51"/>
      <c r="J301" s="51"/>
    </row>
    <row r="302" spans="1:10" x14ac:dyDescent="0.2">
      <c r="A302" s="48"/>
      <c r="B302" s="48"/>
      <c r="C302" s="49"/>
      <c r="D302" s="49"/>
      <c r="E302" s="48"/>
      <c r="F302" s="49"/>
      <c r="G302" s="50"/>
      <c r="H302" s="51"/>
      <c r="I302" s="51"/>
      <c r="J302" s="51"/>
    </row>
    <row r="303" spans="1:10" x14ac:dyDescent="0.2">
      <c r="A303" s="48"/>
      <c r="B303" s="48"/>
      <c r="C303" s="49"/>
      <c r="D303" s="49"/>
      <c r="E303" s="48"/>
      <c r="F303" s="49"/>
      <c r="G303" s="50"/>
      <c r="H303" s="51"/>
      <c r="I303" s="51"/>
      <c r="J303" s="51"/>
    </row>
    <row r="304" spans="1:10" x14ac:dyDescent="0.2">
      <c r="A304" s="48"/>
      <c r="B304" s="48"/>
      <c r="C304" s="49"/>
      <c r="D304" s="49"/>
      <c r="E304" s="48"/>
      <c r="F304" s="49"/>
      <c r="G304" s="50"/>
      <c r="H304" s="51"/>
      <c r="I304" s="51"/>
      <c r="J304" s="51"/>
    </row>
    <row r="305" spans="1:10" x14ac:dyDescent="0.2">
      <c r="A305" s="48"/>
      <c r="B305" s="48"/>
      <c r="C305" s="49"/>
      <c r="D305" s="49"/>
      <c r="E305" s="48"/>
      <c r="F305" s="49"/>
      <c r="G305" s="50"/>
      <c r="H305" s="51"/>
      <c r="I305" s="51"/>
      <c r="J305" s="51"/>
    </row>
    <row r="306" spans="1:10" x14ac:dyDescent="0.2">
      <c r="A306" s="48"/>
      <c r="B306" s="48"/>
      <c r="C306" s="49"/>
      <c r="D306" s="49"/>
      <c r="E306" s="48"/>
      <c r="F306" s="49"/>
      <c r="G306" s="50"/>
      <c r="H306" s="51"/>
      <c r="I306" s="51"/>
      <c r="J306" s="51"/>
    </row>
    <row r="307" spans="1:10" x14ac:dyDescent="0.2">
      <c r="A307" s="48"/>
      <c r="B307" s="48"/>
      <c r="C307" s="49"/>
      <c r="D307" s="49"/>
      <c r="E307" s="48"/>
      <c r="F307" s="49"/>
      <c r="G307" s="50"/>
      <c r="H307" s="51"/>
      <c r="I307" s="51"/>
      <c r="J307" s="51"/>
    </row>
    <row r="308" spans="1:10" x14ac:dyDescent="0.2">
      <c r="A308" s="48"/>
      <c r="B308" s="48"/>
      <c r="C308" s="49"/>
      <c r="D308" s="49"/>
      <c r="E308" s="48"/>
      <c r="F308" s="49"/>
      <c r="G308" s="50"/>
      <c r="H308" s="51"/>
      <c r="I308" s="51"/>
      <c r="J308" s="51"/>
    </row>
    <row r="309" spans="1:10" x14ac:dyDescent="0.2">
      <c r="A309" s="48"/>
      <c r="B309" s="48"/>
      <c r="C309" s="49"/>
      <c r="D309" s="49"/>
      <c r="E309" s="48"/>
      <c r="F309" s="49"/>
      <c r="G309" s="50"/>
      <c r="H309" s="51"/>
      <c r="I309" s="51"/>
      <c r="J309" s="51"/>
    </row>
    <row r="310" spans="1:10" x14ac:dyDescent="0.2">
      <c r="A310" s="48"/>
      <c r="B310" s="48"/>
      <c r="C310" s="49"/>
      <c r="D310" s="49"/>
      <c r="E310" s="48"/>
      <c r="F310" s="49"/>
      <c r="G310" s="50"/>
      <c r="H310" s="51"/>
      <c r="I310" s="51"/>
      <c r="J310" s="51"/>
    </row>
    <row r="311" spans="1:10" x14ac:dyDescent="0.2">
      <c r="A311" s="48"/>
      <c r="B311" s="48"/>
      <c r="C311" s="49"/>
      <c r="D311" s="49"/>
      <c r="E311" s="48"/>
      <c r="F311" s="49"/>
      <c r="G311" s="50"/>
      <c r="H311" s="51"/>
      <c r="I311" s="51"/>
      <c r="J311" s="51"/>
    </row>
    <row r="312" spans="1:10" x14ac:dyDescent="0.2">
      <c r="A312" s="48"/>
      <c r="B312" s="48"/>
      <c r="C312" s="49"/>
      <c r="D312" s="49"/>
      <c r="E312" s="48"/>
      <c r="F312" s="49"/>
      <c r="G312" s="50"/>
      <c r="H312" s="51"/>
      <c r="I312" s="51"/>
      <c r="J312" s="51"/>
    </row>
    <row r="313" spans="1:10" x14ac:dyDescent="0.2">
      <c r="A313" s="48"/>
      <c r="B313" s="48"/>
      <c r="C313" s="49"/>
      <c r="D313" s="49"/>
      <c r="E313" s="48"/>
      <c r="F313" s="49"/>
      <c r="G313" s="50"/>
      <c r="H313" s="51"/>
      <c r="I313" s="51"/>
      <c r="J313" s="51"/>
    </row>
    <row r="314" spans="1:10" x14ac:dyDescent="0.2">
      <c r="A314" s="48"/>
      <c r="B314" s="48"/>
      <c r="C314" s="49"/>
      <c r="D314" s="49"/>
      <c r="E314" s="48"/>
      <c r="F314" s="49"/>
      <c r="G314" s="50"/>
      <c r="H314" s="51"/>
      <c r="I314" s="51"/>
      <c r="J314" s="51"/>
    </row>
    <row r="315" spans="1:10" x14ac:dyDescent="0.2">
      <c r="A315" s="48"/>
      <c r="B315" s="48"/>
      <c r="C315" s="49"/>
      <c r="D315" s="49"/>
      <c r="E315" s="48"/>
      <c r="F315" s="49"/>
      <c r="G315" s="50"/>
      <c r="H315" s="51"/>
      <c r="I315" s="51"/>
      <c r="J315" s="51"/>
    </row>
    <row r="316" spans="1:10" x14ac:dyDescent="0.2">
      <c r="A316" s="48"/>
      <c r="B316" s="48"/>
      <c r="C316" s="49"/>
      <c r="D316" s="49"/>
      <c r="E316" s="48"/>
      <c r="F316" s="49"/>
      <c r="G316" s="50"/>
      <c r="H316" s="51"/>
      <c r="I316" s="51"/>
      <c r="J316" s="51"/>
    </row>
    <row r="317" spans="1:10" x14ac:dyDescent="0.2">
      <c r="A317" s="48"/>
      <c r="B317" s="48"/>
      <c r="C317" s="49"/>
      <c r="D317" s="49"/>
      <c r="E317" s="48"/>
      <c r="F317" s="49"/>
      <c r="G317" s="50"/>
      <c r="H317" s="51"/>
      <c r="I317" s="51"/>
      <c r="J317" s="51"/>
    </row>
    <row r="318" spans="1:10" x14ac:dyDescent="0.2">
      <c r="A318" s="48"/>
      <c r="B318" s="48"/>
      <c r="C318" s="49"/>
      <c r="D318" s="49"/>
      <c r="E318" s="48"/>
      <c r="F318" s="49"/>
      <c r="G318" s="50"/>
      <c r="H318" s="51"/>
      <c r="I318" s="51"/>
      <c r="J318" s="51"/>
    </row>
    <row r="319" spans="1:10" x14ac:dyDescent="0.2">
      <c r="A319" s="48"/>
      <c r="B319" s="48"/>
      <c r="C319" s="49"/>
      <c r="D319" s="49"/>
      <c r="E319" s="48"/>
      <c r="F319" s="49"/>
      <c r="G319" s="50"/>
      <c r="H319" s="51"/>
      <c r="I319" s="51"/>
      <c r="J319" s="51"/>
    </row>
    <row r="320" spans="1:10" x14ac:dyDescent="0.2">
      <c r="A320" s="48"/>
      <c r="B320" s="48"/>
      <c r="C320" s="49"/>
      <c r="D320" s="49"/>
      <c r="E320" s="48"/>
      <c r="F320" s="49"/>
      <c r="G320" s="50"/>
      <c r="H320" s="51"/>
      <c r="I320" s="51"/>
      <c r="J320" s="51"/>
    </row>
    <row r="321" spans="1:10" x14ac:dyDescent="0.2">
      <c r="A321" s="48"/>
      <c r="B321" s="48"/>
      <c r="C321" s="49"/>
      <c r="D321" s="49"/>
      <c r="E321" s="48"/>
      <c r="F321" s="49"/>
      <c r="G321" s="50"/>
      <c r="H321" s="51"/>
      <c r="I321" s="51"/>
      <c r="J321" s="51"/>
    </row>
    <row r="322" spans="1:10" x14ac:dyDescent="0.2">
      <c r="A322" s="48"/>
      <c r="B322" s="48"/>
      <c r="C322" s="49"/>
      <c r="D322" s="49"/>
      <c r="E322" s="48"/>
      <c r="F322" s="49"/>
      <c r="G322" s="50"/>
      <c r="H322" s="51"/>
      <c r="I322" s="51"/>
      <c r="J322" s="51"/>
    </row>
    <row r="323" spans="1:10" x14ac:dyDescent="0.2">
      <c r="A323" s="48"/>
      <c r="B323" s="48"/>
      <c r="C323" s="49"/>
      <c r="D323" s="49"/>
      <c r="E323" s="48"/>
      <c r="F323" s="49"/>
      <c r="G323" s="50"/>
      <c r="H323" s="51"/>
      <c r="I323" s="51"/>
      <c r="J323" s="51"/>
    </row>
    <row r="324" spans="1:10" x14ac:dyDescent="0.2">
      <c r="A324" s="48"/>
      <c r="B324" s="48"/>
      <c r="C324" s="49"/>
      <c r="D324" s="49"/>
      <c r="E324" s="48"/>
      <c r="F324" s="49"/>
      <c r="G324" s="50"/>
      <c r="H324" s="51"/>
      <c r="I324" s="51"/>
      <c r="J324" s="51"/>
    </row>
    <row r="325" spans="1:10" x14ac:dyDescent="0.2">
      <c r="A325" s="48"/>
      <c r="B325" s="48"/>
      <c r="C325" s="49"/>
      <c r="D325" s="49"/>
      <c r="E325" s="48"/>
      <c r="F325" s="49"/>
      <c r="G325" s="50"/>
      <c r="H325" s="51"/>
      <c r="I325" s="51"/>
      <c r="J325" s="51"/>
    </row>
    <row r="326" spans="1:10" x14ac:dyDescent="0.2">
      <c r="A326" s="48"/>
      <c r="B326" s="48"/>
      <c r="C326" s="49"/>
      <c r="D326" s="49"/>
      <c r="E326" s="48"/>
      <c r="F326" s="49"/>
      <c r="G326" s="50"/>
      <c r="H326" s="51"/>
      <c r="I326" s="51"/>
      <c r="J326" s="51"/>
    </row>
    <row r="327" spans="1:10" x14ac:dyDescent="0.2">
      <c r="A327" s="48"/>
      <c r="B327" s="48"/>
      <c r="C327" s="49"/>
      <c r="D327" s="49"/>
      <c r="E327" s="48"/>
      <c r="F327" s="49"/>
      <c r="G327" s="50"/>
      <c r="H327" s="51"/>
      <c r="I327" s="51"/>
      <c r="J327" s="51"/>
    </row>
    <row r="328" spans="1:10" x14ac:dyDescent="0.2">
      <c r="A328" s="48"/>
      <c r="B328" s="48"/>
      <c r="C328" s="49"/>
      <c r="D328" s="49"/>
      <c r="E328" s="48"/>
      <c r="F328" s="49"/>
      <c r="G328" s="50"/>
      <c r="H328" s="51"/>
      <c r="I328" s="51"/>
      <c r="J328" s="51"/>
    </row>
    <row r="329" spans="1:10" x14ac:dyDescent="0.2">
      <c r="A329" s="48"/>
      <c r="B329" s="48"/>
      <c r="C329" s="49"/>
      <c r="D329" s="49"/>
      <c r="E329" s="48"/>
      <c r="F329" s="49"/>
      <c r="G329" s="50"/>
      <c r="H329" s="51"/>
      <c r="I329" s="51"/>
      <c r="J329" s="51"/>
    </row>
    <row r="330" spans="1:10" x14ac:dyDescent="0.2">
      <c r="A330" s="48"/>
      <c r="B330" s="48"/>
      <c r="C330" s="49"/>
      <c r="D330" s="49"/>
      <c r="E330" s="48"/>
      <c r="F330" s="49"/>
      <c r="G330" s="50"/>
      <c r="H330" s="51"/>
      <c r="I330" s="51"/>
      <c r="J330" s="51"/>
    </row>
    <row r="331" spans="1:10" x14ac:dyDescent="0.2">
      <c r="A331" s="48"/>
      <c r="B331" s="48"/>
      <c r="C331" s="49"/>
      <c r="D331" s="49"/>
      <c r="E331" s="48"/>
      <c r="F331" s="49"/>
      <c r="G331" s="50"/>
      <c r="H331" s="51"/>
      <c r="I331" s="51"/>
      <c r="J331" s="51"/>
    </row>
    <row r="332" spans="1:10" x14ac:dyDescent="0.2">
      <c r="A332" s="48"/>
      <c r="B332" s="48"/>
      <c r="C332" s="49"/>
      <c r="D332" s="49"/>
      <c r="E332" s="48"/>
      <c r="F332" s="49"/>
      <c r="G332" s="50"/>
      <c r="H332" s="51"/>
      <c r="I332" s="51"/>
      <c r="J332" s="51"/>
    </row>
    <row r="333" spans="1:10" x14ac:dyDescent="0.2">
      <c r="A333" s="48"/>
      <c r="B333" s="48"/>
      <c r="C333" s="49"/>
      <c r="D333" s="49"/>
      <c r="E333" s="48"/>
      <c r="F333" s="49"/>
      <c r="G333" s="50"/>
      <c r="H333" s="51"/>
      <c r="I333" s="51"/>
      <c r="J333" s="51"/>
    </row>
    <row r="334" spans="1:10" x14ac:dyDescent="0.2">
      <c r="A334" s="48"/>
      <c r="B334" s="48"/>
      <c r="C334" s="49"/>
      <c r="D334" s="49"/>
      <c r="E334" s="48"/>
      <c r="F334" s="49"/>
      <c r="G334" s="50"/>
      <c r="H334" s="51"/>
      <c r="I334" s="51"/>
      <c r="J334" s="51"/>
    </row>
    <row r="335" spans="1:10" x14ac:dyDescent="0.2">
      <c r="A335" s="48"/>
      <c r="B335" s="48"/>
      <c r="C335" s="49"/>
      <c r="D335" s="49"/>
      <c r="E335" s="48"/>
      <c r="F335" s="49"/>
      <c r="G335" s="50"/>
      <c r="H335" s="51"/>
      <c r="I335" s="51"/>
      <c r="J335" s="51"/>
    </row>
    <row r="336" spans="1:10" x14ac:dyDescent="0.2">
      <c r="A336" s="48"/>
      <c r="B336" s="48"/>
      <c r="C336" s="49"/>
      <c r="D336" s="49"/>
      <c r="E336" s="48"/>
      <c r="F336" s="49"/>
      <c r="G336" s="50"/>
      <c r="H336" s="51"/>
      <c r="I336" s="51"/>
      <c r="J336" s="51"/>
    </row>
    <row r="337" spans="1:10" x14ac:dyDescent="0.2">
      <c r="A337" s="48"/>
      <c r="B337" s="48"/>
      <c r="C337" s="49"/>
      <c r="D337" s="49"/>
      <c r="E337" s="48"/>
      <c r="F337" s="49"/>
      <c r="G337" s="50"/>
      <c r="H337" s="51"/>
      <c r="I337" s="51"/>
      <c r="J337" s="51"/>
    </row>
    <row r="338" spans="1:10" x14ac:dyDescent="0.2">
      <c r="A338" s="48"/>
      <c r="B338" s="48"/>
      <c r="C338" s="49"/>
      <c r="D338" s="49"/>
      <c r="E338" s="48"/>
      <c r="F338" s="49"/>
      <c r="G338" s="50"/>
      <c r="H338" s="51"/>
      <c r="I338" s="51"/>
      <c r="J338" s="51"/>
    </row>
    <row r="339" spans="1:10" x14ac:dyDescent="0.2">
      <c r="A339" s="48"/>
      <c r="B339" s="48"/>
      <c r="C339" s="49"/>
      <c r="D339" s="49"/>
      <c r="E339" s="48"/>
      <c r="F339" s="49"/>
      <c r="G339" s="50"/>
      <c r="H339" s="51"/>
      <c r="I339" s="51"/>
      <c r="J339" s="51"/>
    </row>
    <row r="340" spans="1:10" x14ac:dyDescent="0.2">
      <c r="A340" s="48"/>
      <c r="B340" s="48"/>
      <c r="C340" s="49"/>
      <c r="D340" s="49"/>
      <c r="E340" s="48"/>
      <c r="F340" s="49"/>
      <c r="G340" s="50"/>
      <c r="H340" s="51"/>
      <c r="I340" s="51"/>
      <c r="J340" s="51"/>
    </row>
    <row r="341" spans="1:10" x14ac:dyDescent="0.2">
      <c r="A341" s="48"/>
      <c r="B341" s="48"/>
      <c r="C341" s="49"/>
      <c r="D341" s="49"/>
      <c r="E341" s="48"/>
      <c r="F341" s="49"/>
      <c r="G341" s="50"/>
      <c r="H341" s="51"/>
      <c r="I341" s="51"/>
      <c r="J341" s="51"/>
    </row>
    <row r="342" spans="1:10" x14ac:dyDescent="0.2">
      <c r="A342" s="48"/>
      <c r="B342" s="48"/>
      <c r="C342" s="49"/>
      <c r="D342" s="49"/>
      <c r="E342" s="48"/>
      <c r="F342" s="49"/>
      <c r="G342" s="50"/>
      <c r="H342" s="51"/>
      <c r="I342" s="51"/>
      <c r="J342" s="51"/>
    </row>
    <row r="343" spans="1:10" x14ac:dyDescent="0.2">
      <c r="A343" s="48"/>
      <c r="B343" s="48"/>
      <c r="C343" s="49"/>
      <c r="D343" s="49"/>
      <c r="E343" s="48"/>
      <c r="F343" s="49"/>
      <c r="G343" s="50"/>
      <c r="H343" s="51"/>
      <c r="I343" s="51"/>
      <c r="J343" s="51"/>
    </row>
    <row r="344" spans="1:10" x14ac:dyDescent="0.2">
      <c r="A344" s="48"/>
      <c r="B344" s="48"/>
      <c r="C344" s="49"/>
      <c r="D344" s="49"/>
      <c r="E344" s="48"/>
      <c r="F344" s="49"/>
      <c r="G344" s="50"/>
      <c r="H344" s="51"/>
      <c r="I344" s="51"/>
      <c r="J344" s="51"/>
    </row>
    <row r="345" spans="1:10" x14ac:dyDescent="0.2">
      <c r="A345" s="48"/>
      <c r="B345" s="48"/>
      <c r="C345" s="49"/>
      <c r="D345" s="49"/>
      <c r="E345" s="48"/>
      <c r="F345" s="49"/>
      <c r="G345" s="50"/>
      <c r="H345" s="51"/>
      <c r="I345" s="51"/>
      <c r="J345" s="51"/>
    </row>
    <row r="346" spans="1:10" x14ac:dyDescent="0.2">
      <c r="A346" s="48"/>
      <c r="B346" s="48"/>
      <c r="C346" s="49"/>
      <c r="D346" s="49"/>
      <c r="E346" s="48"/>
      <c r="F346" s="49"/>
      <c r="G346" s="50"/>
      <c r="H346" s="51"/>
      <c r="I346" s="51"/>
      <c r="J346" s="51"/>
    </row>
    <row r="347" spans="1:10" x14ac:dyDescent="0.2">
      <c r="A347" s="48"/>
      <c r="B347" s="48"/>
      <c r="C347" s="49"/>
      <c r="D347" s="49"/>
      <c r="E347" s="48"/>
      <c r="F347" s="49"/>
      <c r="G347" s="50"/>
      <c r="H347" s="51"/>
      <c r="I347" s="51"/>
      <c r="J347" s="51"/>
    </row>
    <row r="348" spans="1:10" x14ac:dyDescent="0.2">
      <c r="A348" s="48"/>
      <c r="B348" s="48"/>
      <c r="C348" s="49"/>
      <c r="D348" s="49"/>
      <c r="E348" s="48"/>
      <c r="F348" s="49"/>
      <c r="G348" s="50"/>
      <c r="H348" s="51"/>
      <c r="I348" s="51"/>
      <c r="J348" s="51"/>
    </row>
    <row r="349" spans="1:10" x14ac:dyDescent="0.2">
      <c r="A349" s="48"/>
      <c r="B349" s="48"/>
      <c r="C349" s="49"/>
      <c r="D349" s="49"/>
      <c r="E349" s="48"/>
      <c r="F349" s="49"/>
      <c r="G349" s="50"/>
      <c r="H349" s="51"/>
      <c r="I349" s="51"/>
      <c r="J349" s="51"/>
    </row>
    <row r="350" spans="1:10" x14ac:dyDescent="0.2">
      <c r="A350" s="48"/>
      <c r="B350" s="48"/>
      <c r="C350" s="49"/>
      <c r="D350" s="49"/>
      <c r="E350" s="48"/>
      <c r="F350" s="49"/>
      <c r="G350" s="50"/>
      <c r="H350" s="51"/>
      <c r="I350" s="51"/>
      <c r="J350" s="51"/>
    </row>
    <row r="351" spans="1:10" x14ac:dyDescent="0.2">
      <c r="A351" s="48"/>
      <c r="B351" s="48"/>
      <c r="C351" s="49"/>
      <c r="D351" s="49"/>
      <c r="E351" s="48"/>
      <c r="F351" s="49"/>
      <c r="G351" s="50"/>
      <c r="H351" s="51"/>
      <c r="I351" s="51"/>
      <c r="J351" s="51"/>
    </row>
    <row r="352" spans="1:10" x14ac:dyDescent="0.2">
      <c r="A352" s="48"/>
      <c r="B352" s="48"/>
      <c r="C352" s="49"/>
      <c r="D352" s="49"/>
      <c r="E352" s="48"/>
      <c r="F352" s="49"/>
      <c r="G352" s="50"/>
      <c r="H352" s="51"/>
      <c r="I352" s="51"/>
      <c r="J352" s="51"/>
    </row>
    <row r="353" spans="1:10" x14ac:dyDescent="0.2">
      <c r="A353" s="48"/>
      <c r="B353" s="48"/>
      <c r="C353" s="49"/>
      <c r="D353" s="49"/>
      <c r="E353" s="48"/>
      <c r="F353" s="49"/>
      <c r="G353" s="50"/>
      <c r="H353" s="51"/>
      <c r="I353" s="51"/>
      <c r="J353" s="51"/>
    </row>
    <row r="354" spans="1:10" x14ac:dyDescent="0.2">
      <c r="A354" s="48"/>
      <c r="B354" s="48"/>
      <c r="C354" s="49"/>
      <c r="D354" s="49"/>
      <c r="E354" s="48"/>
      <c r="F354" s="49"/>
      <c r="G354" s="50"/>
      <c r="H354" s="51"/>
      <c r="I354" s="51"/>
      <c r="J354" s="51"/>
    </row>
    <row r="355" spans="1:10" x14ac:dyDescent="0.2">
      <c r="A355" s="48"/>
      <c r="B355" s="48"/>
      <c r="C355" s="49"/>
      <c r="D355" s="49"/>
      <c r="E355" s="48"/>
      <c r="F355" s="49"/>
      <c r="G355" s="50"/>
      <c r="H355" s="51"/>
      <c r="I355" s="51"/>
      <c r="J355" s="51"/>
    </row>
    <row r="356" spans="1:10" x14ac:dyDescent="0.2">
      <c r="A356" s="48"/>
      <c r="B356" s="48"/>
      <c r="C356" s="49"/>
      <c r="D356" s="49"/>
      <c r="E356" s="48"/>
      <c r="F356" s="49"/>
      <c r="G356" s="50"/>
      <c r="H356" s="51"/>
      <c r="I356" s="51"/>
      <c r="J356" s="51"/>
    </row>
    <row r="357" spans="1:10" x14ac:dyDescent="0.2">
      <c r="A357" s="48"/>
      <c r="B357" s="48"/>
      <c r="C357" s="49"/>
      <c r="D357" s="49"/>
      <c r="E357" s="48"/>
      <c r="F357" s="49"/>
      <c r="G357" s="50"/>
      <c r="H357" s="51"/>
      <c r="I357" s="51"/>
      <c r="J357" s="51"/>
    </row>
    <row r="358" spans="1:10" x14ac:dyDescent="0.2">
      <c r="A358" s="48"/>
      <c r="B358" s="48"/>
      <c r="C358" s="49"/>
      <c r="D358" s="49"/>
      <c r="E358" s="48"/>
      <c r="F358" s="49"/>
      <c r="G358" s="50"/>
      <c r="H358" s="51"/>
      <c r="I358" s="51"/>
      <c r="J358" s="51"/>
    </row>
    <row r="359" spans="1:10" x14ac:dyDescent="0.2">
      <c r="A359" s="48"/>
      <c r="B359" s="48"/>
      <c r="C359" s="49"/>
      <c r="D359" s="49"/>
      <c r="E359" s="48"/>
      <c r="F359" s="49"/>
      <c r="G359" s="50"/>
      <c r="H359" s="51"/>
      <c r="I359" s="51"/>
      <c r="J359" s="51"/>
    </row>
    <row r="360" spans="1:10" x14ac:dyDescent="0.2">
      <c r="A360" s="48"/>
      <c r="B360" s="48"/>
      <c r="C360" s="49"/>
      <c r="D360" s="49"/>
      <c r="E360" s="48"/>
      <c r="F360" s="49"/>
      <c r="G360" s="50"/>
      <c r="H360" s="51"/>
      <c r="I360" s="51"/>
      <c r="J360" s="51"/>
    </row>
    <row r="361" spans="1:10" x14ac:dyDescent="0.2">
      <c r="A361" s="48"/>
      <c r="B361" s="48"/>
      <c r="C361" s="49"/>
      <c r="D361" s="49"/>
      <c r="E361" s="48"/>
      <c r="F361" s="49"/>
      <c r="G361" s="50"/>
      <c r="H361" s="51"/>
      <c r="I361" s="51"/>
      <c r="J361" s="51"/>
    </row>
    <row r="362" spans="1:10" x14ac:dyDescent="0.2">
      <c r="A362" s="48"/>
      <c r="B362" s="48"/>
      <c r="C362" s="49"/>
      <c r="D362" s="49"/>
      <c r="E362" s="48"/>
      <c r="F362" s="49"/>
      <c r="G362" s="50"/>
      <c r="H362" s="51"/>
      <c r="I362" s="51"/>
      <c r="J362" s="51"/>
    </row>
    <row r="363" spans="1:10" x14ac:dyDescent="0.2">
      <c r="A363" s="48"/>
      <c r="B363" s="48"/>
      <c r="C363" s="49"/>
      <c r="D363" s="49"/>
      <c r="E363" s="48"/>
      <c r="F363" s="49"/>
      <c r="G363" s="50"/>
      <c r="H363" s="51"/>
      <c r="I363" s="51"/>
      <c r="J363" s="51"/>
    </row>
    <row r="364" spans="1:10" x14ac:dyDescent="0.2">
      <c r="A364" s="48"/>
      <c r="B364" s="48"/>
      <c r="C364" s="49"/>
      <c r="D364" s="49"/>
      <c r="E364" s="48"/>
      <c r="F364" s="49"/>
      <c r="G364" s="50"/>
      <c r="H364" s="51"/>
      <c r="I364" s="51"/>
      <c r="J364" s="51"/>
    </row>
    <row r="365" spans="1:10" x14ac:dyDescent="0.2">
      <c r="A365" s="48"/>
      <c r="B365" s="48"/>
      <c r="C365" s="49"/>
      <c r="D365" s="49"/>
      <c r="E365" s="48"/>
      <c r="F365" s="49"/>
      <c r="G365" s="50"/>
      <c r="H365" s="51"/>
      <c r="I365" s="51"/>
      <c r="J365" s="51"/>
    </row>
    <row r="366" spans="1:10" x14ac:dyDescent="0.2">
      <c r="A366" s="48"/>
      <c r="B366" s="48"/>
      <c r="C366" s="49"/>
      <c r="D366" s="49"/>
      <c r="E366" s="48"/>
      <c r="F366" s="49"/>
      <c r="G366" s="50"/>
      <c r="H366" s="51"/>
      <c r="I366" s="51"/>
      <c r="J366" s="51"/>
    </row>
    <row r="367" spans="1:10" x14ac:dyDescent="0.2">
      <c r="A367" s="48"/>
      <c r="B367" s="48"/>
      <c r="C367" s="49"/>
      <c r="D367" s="49"/>
      <c r="E367" s="48"/>
      <c r="F367" s="49"/>
      <c r="G367" s="50"/>
      <c r="H367" s="51"/>
      <c r="I367" s="51"/>
      <c r="J367" s="51"/>
    </row>
    <row r="368" spans="1:10" x14ac:dyDescent="0.2">
      <c r="A368" s="48"/>
      <c r="B368" s="48"/>
      <c r="C368" s="49"/>
      <c r="D368" s="49"/>
      <c r="E368" s="48"/>
      <c r="F368" s="49"/>
      <c r="G368" s="50"/>
      <c r="H368" s="51"/>
      <c r="I368" s="51"/>
      <c r="J368" s="51"/>
    </row>
    <row r="369" spans="1:10" x14ac:dyDescent="0.2">
      <c r="A369" s="48"/>
      <c r="B369" s="48"/>
      <c r="C369" s="49"/>
      <c r="D369" s="49"/>
      <c r="E369" s="48"/>
      <c r="F369" s="49"/>
      <c r="G369" s="50"/>
      <c r="H369" s="51"/>
      <c r="I369" s="51"/>
      <c r="J369" s="51"/>
    </row>
    <row r="370" spans="1:10" x14ac:dyDescent="0.2">
      <c r="A370" s="48"/>
      <c r="B370" s="48"/>
      <c r="C370" s="49"/>
      <c r="D370" s="49"/>
      <c r="E370" s="48"/>
      <c r="F370" s="49"/>
      <c r="G370" s="50"/>
      <c r="H370" s="51"/>
      <c r="I370" s="51"/>
      <c r="J370" s="51"/>
    </row>
    <row r="371" spans="1:10" x14ac:dyDescent="0.2">
      <c r="A371" s="48"/>
      <c r="B371" s="48"/>
      <c r="C371" s="49"/>
      <c r="D371" s="49"/>
      <c r="E371" s="48"/>
      <c r="F371" s="49"/>
      <c r="G371" s="50"/>
      <c r="H371" s="51"/>
      <c r="I371" s="51"/>
      <c r="J371" s="51"/>
    </row>
    <row r="372" spans="1:10" x14ac:dyDescent="0.2">
      <c r="A372" s="48"/>
      <c r="B372" s="48"/>
      <c r="C372" s="49"/>
      <c r="D372" s="49"/>
      <c r="E372" s="48"/>
      <c r="F372" s="49"/>
      <c r="G372" s="50"/>
      <c r="H372" s="51"/>
      <c r="I372" s="51"/>
      <c r="J372" s="51"/>
    </row>
    <row r="373" spans="1:10" x14ac:dyDescent="0.2">
      <c r="A373" s="48"/>
      <c r="B373" s="48"/>
      <c r="C373" s="49"/>
      <c r="D373" s="49"/>
      <c r="E373" s="48"/>
      <c r="F373" s="49"/>
      <c r="G373" s="50"/>
      <c r="H373" s="51"/>
      <c r="I373" s="51"/>
      <c r="J373" s="51"/>
    </row>
    <row r="374" spans="1:10" x14ac:dyDescent="0.2">
      <c r="A374" s="48"/>
      <c r="B374" s="48"/>
      <c r="C374" s="49"/>
      <c r="D374" s="49"/>
      <c r="E374" s="48"/>
      <c r="F374" s="49"/>
      <c r="G374" s="50"/>
      <c r="H374" s="51"/>
      <c r="I374" s="51"/>
      <c r="J374" s="51"/>
    </row>
    <row r="375" spans="1:10" x14ac:dyDescent="0.2">
      <c r="A375" s="48"/>
      <c r="B375" s="48"/>
      <c r="C375" s="49"/>
      <c r="D375" s="49"/>
      <c r="E375" s="48"/>
      <c r="F375" s="49"/>
      <c r="G375" s="50"/>
      <c r="H375" s="51"/>
      <c r="I375" s="51"/>
      <c r="J375" s="51"/>
    </row>
    <row r="376" spans="1:10" x14ac:dyDescent="0.2">
      <c r="A376" s="48"/>
      <c r="B376" s="48"/>
      <c r="C376" s="49"/>
      <c r="D376" s="49"/>
      <c r="E376" s="48"/>
      <c r="F376" s="49"/>
      <c r="G376" s="50"/>
      <c r="H376" s="51"/>
      <c r="I376" s="51"/>
      <c r="J376" s="51"/>
    </row>
    <row r="377" spans="1:10" x14ac:dyDescent="0.2">
      <c r="A377" s="48"/>
      <c r="B377" s="48"/>
      <c r="C377" s="49"/>
      <c r="D377" s="49"/>
      <c r="E377" s="48"/>
      <c r="F377" s="49"/>
      <c r="G377" s="50"/>
      <c r="H377" s="51"/>
      <c r="I377" s="51"/>
      <c r="J377" s="51"/>
    </row>
    <row r="378" spans="1:10" x14ac:dyDescent="0.2">
      <c r="A378" s="48"/>
      <c r="B378" s="48"/>
      <c r="C378" s="49"/>
      <c r="D378" s="49"/>
      <c r="E378" s="48"/>
      <c r="F378" s="49"/>
      <c r="G378" s="50"/>
      <c r="H378" s="51"/>
      <c r="I378" s="51"/>
      <c r="J378" s="51"/>
    </row>
    <row r="379" spans="1:10" x14ac:dyDescent="0.2">
      <c r="A379" s="48"/>
      <c r="B379" s="48"/>
      <c r="C379" s="49"/>
      <c r="D379" s="49"/>
      <c r="E379" s="48"/>
      <c r="F379" s="49"/>
      <c r="G379" s="50"/>
      <c r="H379" s="51"/>
      <c r="I379" s="51"/>
      <c r="J379" s="51"/>
    </row>
    <row r="380" spans="1:10" x14ac:dyDescent="0.2">
      <c r="A380" s="48"/>
      <c r="B380" s="48"/>
      <c r="C380" s="49"/>
      <c r="D380" s="49"/>
      <c r="E380" s="48"/>
      <c r="F380" s="49"/>
      <c r="G380" s="50"/>
      <c r="H380" s="51"/>
      <c r="I380" s="51"/>
      <c r="J380" s="51"/>
    </row>
    <row r="381" spans="1:10" x14ac:dyDescent="0.2">
      <c r="A381" s="48"/>
      <c r="B381" s="48"/>
      <c r="C381" s="49"/>
      <c r="D381" s="49"/>
      <c r="E381" s="48"/>
      <c r="F381" s="49"/>
      <c r="G381" s="50"/>
      <c r="H381" s="51"/>
      <c r="I381" s="51"/>
      <c r="J381" s="51"/>
    </row>
    <row r="382" spans="1:10" x14ac:dyDescent="0.2">
      <c r="A382" s="48"/>
      <c r="B382" s="48"/>
      <c r="C382" s="49"/>
      <c r="D382" s="49"/>
      <c r="E382" s="48"/>
      <c r="F382" s="49"/>
      <c r="G382" s="50"/>
      <c r="H382" s="51"/>
      <c r="I382" s="51"/>
      <c r="J382" s="51"/>
    </row>
    <row r="383" spans="1:10" x14ac:dyDescent="0.2">
      <c r="A383" s="48"/>
      <c r="B383" s="48"/>
      <c r="C383" s="49"/>
      <c r="D383" s="49"/>
      <c r="E383" s="48"/>
      <c r="F383" s="49"/>
      <c r="G383" s="50"/>
      <c r="H383" s="51"/>
      <c r="I383" s="51"/>
      <c r="J383" s="51"/>
    </row>
    <row r="384" spans="1:10" x14ac:dyDescent="0.2">
      <c r="A384" s="48"/>
      <c r="B384" s="48"/>
      <c r="C384" s="49"/>
      <c r="D384" s="49"/>
      <c r="E384" s="48"/>
      <c r="F384" s="49"/>
      <c r="G384" s="50"/>
      <c r="H384" s="51"/>
      <c r="I384" s="51"/>
      <c r="J384" s="51"/>
    </row>
    <row r="385" spans="1:10" x14ac:dyDescent="0.2">
      <c r="A385" s="48"/>
      <c r="B385" s="48"/>
      <c r="C385" s="49"/>
      <c r="D385" s="49"/>
      <c r="E385" s="48"/>
      <c r="F385" s="49"/>
      <c r="G385" s="50"/>
      <c r="H385" s="51"/>
      <c r="I385" s="51"/>
      <c r="J385" s="51"/>
    </row>
    <row r="386" spans="1:10" x14ac:dyDescent="0.2">
      <c r="A386" s="48"/>
      <c r="B386" s="48"/>
      <c r="C386" s="49"/>
      <c r="D386" s="49"/>
      <c r="E386" s="48"/>
      <c r="F386" s="49"/>
      <c r="G386" s="50"/>
      <c r="H386" s="51"/>
      <c r="I386" s="51"/>
      <c r="J386" s="51"/>
    </row>
    <row r="387" spans="1:10" x14ac:dyDescent="0.2">
      <c r="A387" s="48"/>
      <c r="B387" s="48"/>
      <c r="C387" s="49"/>
      <c r="D387" s="49"/>
      <c r="E387" s="48"/>
      <c r="F387" s="49"/>
      <c r="G387" s="50"/>
      <c r="H387" s="51"/>
      <c r="I387" s="51"/>
      <c r="J387" s="51"/>
    </row>
    <row r="388" spans="1:10" x14ac:dyDescent="0.2">
      <c r="A388" s="48"/>
      <c r="B388" s="48"/>
      <c r="C388" s="49"/>
      <c r="D388" s="49"/>
      <c r="E388" s="48"/>
      <c r="F388" s="49"/>
      <c r="G388" s="50"/>
      <c r="H388" s="51"/>
      <c r="I388" s="51"/>
      <c r="J388" s="51"/>
    </row>
    <row r="389" spans="1:10" x14ac:dyDescent="0.2">
      <c r="A389" s="48"/>
      <c r="B389" s="48"/>
      <c r="C389" s="49"/>
      <c r="D389" s="49"/>
      <c r="E389" s="48"/>
      <c r="F389" s="49"/>
      <c r="G389" s="50"/>
      <c r="H389" s="51"/>
      <c r="I389" s="51"/>
      <c r="J389" s="51"/>
    </row>
    <row r="390" spans="1:10" x14ac:dyDescent="0.2">
      <c r="A390" s="48"/>
      <c r="B390" s="48"/>
      <c r="C390" s="49"/>
      <c r="D390" s="49"/>
      <c r="E390" s="48"/>
      <c r="F390" s="49"/>
      <c r="G390" s="50"/>
      <c r="H390" s="51"/>
      <c r="I390" s="51"/>
      <c r="J390" s="51"/>
    </row>
    <row r="391" spans="1:10" x14ac:dyDescent="0.2">
      <c r="A391" s="48"/>
      <c r="B391" s="48"/>
      <c r="C391" s="49"/>
      <c r="D391" s="49"/>
      <c r="E391" s="48"/>
      <c r="F391" s="49"/>
      <c r="G391" s="50"/>
      <c r="H391" s="51"/>
      <c r="I391" s="51"/>
      <c r="J391" s="51"/>
    </row>
    <row r="392" spans="1:10" x14ac:dyDescent="0.2">
      <c r="A392" s="48"/>
      <c r="B392" s="48"/>
      <c r="C392" s="49"/>
      <c r="D392" s="49"/>
      <c r="E392" s="48"/>
      <c r="F392" s="49"/>
      <c r="G392" s="50"/>
      <c r="H392" s="51"/>
      <c r="I392" s="51"/>
      <c r="J392" s="51"/>
    </row>
    <row r="393" spans="1:10" x14ac:dyDescent="0.2">
      <c r="A393" s="48"/>
      <c r="B393" s="48"/>
      <c r="C393" s="49"/>
      <c r="D393" s="49"/>
      <c r="E393" s="48"/>
      <c r="F393" s="49"/>
      <c r="G393" s="50"/>
      <c r="H393" s="51"/>
      <c r="I393" s="51"/>
      <c r="J393" s="51"/>
    </row>
    <row r="394" spans="1:10" x14ac:dyDescent="0.2">
      <c r="A394" s="48"/>
      <c r="B394" s="48"/>
      <c r="C394" s="49"/>
      <c r="D394" s="49"/>
      <c r="E394" s="48"/>
      <c r="F394" s="49"/>
      <c r="G394" s="50"/>
      <c r="H394" s="51"/>
      <c r="I394" s="51"/>
      <c r="J394" s="51"/>
    </row>
    <row r="395" spans="1:10" x14ac:dyDescent="0.2">
      <c r="A395" s="48"/>
      <c r="B395" s="48"/>
      <c r="C395" s="49"/>
      <c r="D395" s="49"/>
      <c r="E395" s="48"/>
      <c r="F395" s="49"/>
      <c r="G395" s="50"/>
      <c r="H395" s="51"/>
      <c r="I395" s="51"/>
      <c r="J395" s="51"/>
    </row>
    <row r="396" spans="1:10" x14ac:dyDescent="0.2">
      <c r="A396" s="48"/>
      <c r="B396" s="48"/>
      <c r="C396" s="49"/>
      <c r="D396" s="49"/>
      <c r="E396" s="48"/>
      <c r="F396" s="49"/>
      <c r="G396" s="50"/>
      <c r="H396" s="51"/>
      <c r="I396" s="51"/>
      <c r="J396" s="51"/>
    </row>
    <row r="397" spans="1:10" x14ac:dyDescent="0.2">
      <c r="A397" s="48"/>
      <c r="B397" s="48"/>
      <c r="C397" s="49"/>
      <c r="D397" s="49"/>
      <c r="E397" s="48"/>
      <c r="F397" s="49"/>
      <c r="G397" s="50"/>
      <c r="H397" s="51"/>
      <c r="I397" s="51"/>
      <c r="J397" s="51"/>
    </row>
    <row r="398" spans="1:10" x14ac:dyDescent="0.2">
      <c r="A398" s="48"/>
      <c r="B398" s="48"/>
      <c r="C398" s="49"/>
      <c r="D398" s="49"/>
      <c r="E398" s="48"/>
      <c r="F398" s="49"/>
      <c r="G398" s="50"/>
      <c r="H398" s="51"/>
      <c r="I398" s="51"/>
      <c r="J398" s="51"/>
    </row>
    <row r="399" spans="1:10" x14ac:dyDescent="0.2">
      <c r="A399" s="48"/>
      <c r="B399" s="48"/>
      <c r="C399" s="49"/>
      <c r="D399" s="49"/>
      <c r="E399" s="48"/>
      <c r="F399" s="49"/>
      <c r="G399" s="50"/>
      <c r="H399" s="51"/>
      <c r="I399" s="51"/>
      <c r="J399" s="51"/>
    </row>
    <row r="400" spans="1:10" x14ac:dyDescent="0.2">
      <c r="A400" s="48"/>
      <c r="B400" s="48"/>
      <c r="C400" s="49"/>
      <c r="D400" s="49"/>
      <c r="E400" s="48"/>
      <c r="F400" s="49"/>
      <c r="G400" s="50"/>
      <c r="H400" s="51"/>
      <c r="I400" s="51"/>
      <c r="J400" s="51"/>
    </row>
    <row r="401" spans="1:10" x14ac:dyDescent="0.2">
      <c r="A401" s="48"/>
      <c r="B401" s="48"/>
      <c r="C401" s="49"/>
      <c r="D401" s="49"/>
      <c r="E401" s="48"/>
      <c r="F401" s="49"/>
      <c r="G401" s="50"/>
      <c r="H401" s="51"/>
      <c r="I401" s="51"/>
      <c r="J401" s="51"/>
    </row>
    <row r="402" spans="1:10" x14ac:dyDescent="0.2">
      <c r="A402" s="48"/>
      <c r="B402" s="48"/>
      <c r="C402" s="49"/>
      <c r="D402" s="49"/>
      <c r="E402" s="48"/>
      <c r="F402" s="49"/>
      <c r="G402" s="50"/>
      <c r="H402" s="51"/>
      <c r="I402" s="51"/>
      <c r="J402" s="51"/>
    </row>
    <row r="403" spans="1:10" x14ac:dyDescent="0.2">
      <c r="A403" s="48"/>
      <c r="B403" s="48"/>
      <c r="C403" s="49"/>
      <c r="D403" s="49"/>
      <c r="E403" s="48"/>
      <c r="F403" s="49"/>
      <c r="G403" s="50"/>
      <c r="H403" s="51"/>
      <c r="I403" s="51"/>
      <c r="J403" s="51"/>
    </row>
    <row r="404" spans="1:10" x14ac:dyDescent="0.2">
      <c r="A404" s="48"/>
      <c r="B404" s="48"/>
      <c r="C404" s="49"/>
      <c r="D404" s="49"/>
      <c r="E404" s="48"/>
      <c r="F404" s="49"/>
      <c r="G404" s="50"/>
      <c r="H404" s="51"/>
      <c r="I404" s="51"/>
      <c r="J404" s="51"/>
    </row>
    <row r="405" spans="1:10" x14ac:dyDescent="0.2">
      <c r="A405" s="48"/>
      <c r="B405" s="48"/>
      <c r="C405" s="49"/>
      <c r="D405" s="49"/>
      <c r="E405" s="48"/>
      <c r="F405" s="49"/>
      <c r="G405" s="50"/>
      <c r="H405" s="51"/>
      <c r="I405" s="51"/>
      <c r="J405" s="51"/>
    </row>
    <row r="406" spans="1:10" x14ac:dyDescent="0.2">
      <c r="A406" s="48"/>
      <c r="B406" s="48"/>
      <c r="C406" s="49"/>
      <c r="D406" s="49"/>
      <c r="E406" s="48"/>
      <c r="F406" s="49"/>
      <c r="G406" s="50"/>
      <c r="H406" s="51"/>
      <c r="I406" s="51"/>
      <c r="J406" s="51"/>
    </row>
    <row r="407" spans="1:10" x14ac:dyDescent="0.2">
      <c r="A407" s="48"/>
      <c r="B407" s="48"/>
      <c r="C407" s="49"/>
      <c r="D407" s="49"/>
      <c r="E407" s="48"/>
      <c r="F407" s="49"/>
      <c r="G407" s="50"/>
      <c r="H407" s="51"/>
      <c r="I407" s="51"/>
      <c r="J407" s="51"/>
    </row>
    <row r="408" spans="1:10" x14ac:dyDescent="0.2">
      <c r="A408" s="48"/>
      <c r="B408" s="48"/>
      <c r="C408" s="49"/>
      <c r="D408" s="49"/>
      <c r="E408" s="48"/>
      <c r="F408" s="49"/>
      <c r="G408" s="50"/>
      <c r="H408" s="51"/>
      <c r="I408" s="51"/>
      <c r="J408" s="51"/>
    </row>
    <row r="409" spans="1:10" x14ac:dyDescent="0.2">
      <c r="A409" s="48"/>
      <c r="B409" s="48"/>
      <c r="C409" s="49"/>
      <c r="D409" s="49"/>
      <c r="E409" s="48"/>
      <c r="F409" s="49"/>
      <c r="G409" s="50"/>
      <c r="H409" s="51"/>
      <c r="I409" s="51"/>
      <c r="J409" s="51"/>
    </row>
    <row r="410" spans="1:10" x14ac:dyDescent="0.2">
      <c r="A410" s="48"/>
      <c r="B410" s="48"/>
      <c r="C410" s="49"/>
      <c r="D410" s="49"/>
      <c r="E410" s="48"/>
      <c r="F410" s="49"/>
      <c r="G410" s="50"/>
      <c r="H410" s="51"/>
      <c r="I410" s="51"/>
      <c r="J410" s="51"/>
    </row>
    <row r="411" spans="1:10" x14ac:dyDescent="0.2">
      <c r="A411" s="48"/>
      <c r="B411" s="48"/>
      <c r="C411" s="49"/>
      <c r="D411" s="49"/>
      <c r="E411" s="48"/>
      <c r="F411" s="49"/>
      <c r="G411" s="50"/>
      <c r="H411" s="51"/>
      <c r="I411" s="51"/>
      <c r="J411" s="51"/>
    </row>
    <row r="412" spans="1:10" x14ac:dyDescent="0.2">
      <c r="A412" s="48"/>
      <c r="B412" s="48"/>
      <c r="C412" s="49"/>
      <c r="D412" s="49"/>
      <c r="E412" s="48"/>
      <c r="F412" s="49"/>
      <c r="G412" s="50"/>
      <c r="H412" s="51"/>
      <c r="I412" s="51"/>
      <c r="J412" s="51"/>
    </row>
    <row r="413" spans="1:10" x14ac:dyDescent="0.2">
      <c r="A413" s="48"/>
      <c r="B413" s="48"/>
      <c r="C413" s="49"/>
      <c r="D413" s="49"/>
      <c r="E413" s="48"/>
      <c r="F413" s="49"/>
      <c r="G413" s="50"/>
      <c r="H413" s="51"/>
      <c r="I413" s="51"/>
      <c r="J413" s="51"/>
    </row>
    <row r="414" spans="1:10" x14ac:dyDescent="0.2">
      <c r="A414" s="48"/>
      <c r="B414" s="48"/>
      <c r="C414" s="49"/>
      <c r="D414" s="49"/>
      <c r="E414" s="48"/>
      <c r="F414" s="49"/>
      <c r="G414" s="50"/>
      <c r="H414" s="51"/>
      <c r="I414" s="51"/>
      <c r="J414" s="51"/>
    </row>
    <row r="415" spans="1:10" x14ac:dyDescent="0.2">
      <c r="A415" s="48"/>
      <c r="B415" s="48"/>
      <c r="C415" s="49"/>
      <c r="D415" s="49"/>
      <c r="E415" s="48"/>
      <c r="F415" s="49"/>
      <c r="G415" s="50"/>
      <c r="H415" s="51"/>
      <c r="I415" s="51"/>
      <c r="J415" s="51"/>
    </row>
    <row r="416" spans="1:10" x14ac:dyDescent="0.2">
      <c r="A416" s="48"/>
      <c r="B416" s="48"/>
      <c r="C416" s="49"/>
      <c r="D416" s="49"/>
      <c r="E416" s="48"/>
      <c r="F416" s="49"/>
      <c r="G416" s="50"/>
      <c r="H416" s="51"/>
      <c r="I416" s="51"/>
      <c r="J416" s="51"/>
    </row>
    <row r="417" spans="1:10" x14ac:dyDescent="0.2">
      <c r="A417" s="48"/>
      <c r="B417" s="48"/>
      <c r="C417" s="49"/>
      <c r="D417" s="49"/>
      <c r="E417" s="48"/>
      <c r="F417" s="49"/>
      <c r="G417" s="50"/>
      <c r="H417" s="51"/>
      <c r="I417" s="51"/>
      <c r="J417" s="51"/>
    </row>
    <row r="418" spans="1:10" x14ac:dyDescent="0.2">
      <c r="A418" s="48"/>
      <c r="B418" s="48"/>
      <c r="C418" s="49"/>
      <c r="D418" s="49"/>
      <c r="E418" s="48"/>
      <c r="F418" s="49"/>
      <c r="G418" s="50"/>
      <c r="H418" s="51"/>
      <c r="I418" s="51"/>
      <c r="J418" s="51"/>
    </row>
    <row r="419" spans="1:10" x14ac:dyDescent="0.2">
      <c r="A419" s="48"/>
      <c r="B419" s="48"/>
      <c r="C419" s="49"/>
      <c r="D419" s="49"/>
      <c r="E419" s="48"/>
      <c r="F419" s="49"/>
      <c r="G419" s="50"/>
      <c r="H419" s="51"/>
      <c r="I419" s="51"/>
      <c r="J419" s="51"/>
    </row>
    <row r="420" spans="1:10" x14ac:dyDescent="0.2">
      <c r="A420" s="48"/>
      <c r="B420" s="48"/>
      <c r="C420" s="49"/>
      <c r="D420" s="49"/>
      <c r="E420" s="48"/>
      <c r="F420" s="49"/>
      <c r="G420" s="50"/>
      <c r="H420" s="51"/>
      <c r="I420" s="51"/>
      <c r="J420" s="51"/>
    </row>
    <row r="421" spans="1:10" x14ac:dyDescent="0.2">
      <c r="A421" s="48"/>
      <c r="B421" s="48"/>
      <c r="C421" s="49"/>
      <c r="D421" s="49"/>
      <c r="E421" s="48"/>
      <c r="F421" s="49"/>
      <c r="G421" s="50"/>
      <c r="H421" s="51"/>
      <c r="I421" s="51"/>
      <c r="J421" s="51"/>
    </row>
    <row r="422" spans="1:10" x14ac:dyDescent="0.2">
      <c r="A422" s="48"/>
      <c r="B422" s="48"/>
      <c r="C422" s="49"/>
      <c r="D422" s="49"/>
      <c r="E422" s="48"/>
      <c r="F422" s="49"/>
      <c r="G422" s="50"/>
      <c r="H422" s="51"/>
      <c r="I422" s="51"/>
      <c r="J422" s="51"/>
    </row>
    <row r="423" spans="1:10" x14ac:dyDescent="0.2">
      <c r="A423" s="48"/>
      <c r="B423" s="48"/>
      <c r="C423" s="49"/>
      <c r="D423" s="49"/>
      <c r="E423" s="48"/>
      <c r="F423" s="49"/>
      <c r="G423" s="50"/>
      <c r="H423" s="51"/>
      <c r="I423" s="51"/>
      <c r="J423" s="51"/>
    </row>
    <row r="424" spans="1:10" x14ac:dyDescent="0.2">
      <c r="A424" s="48"/>
      <c r="B424" s="48"/>
      <c r="C424" s="49"/>
      <c r="D424" s="49"/>
      <c r="E424" s="48"/>
      <c r="F424" s="49"/>
      <c r="G424" s="50"/>
      <c r="H424" s="51"/>
      <c r="I424" s="51"/>
      <c r="J424" s="51"/>
    </row>
    <row r="425" spans="1:10" x14ac:dyDescent="0.2">
      <c r="A425" s="48"/>
      <c r="B425" s="48"/>
      <c r="C425" s="49"/>
      <c r="D425" s="49"/>
      <c r="E425" s="48"/>
      <c r="F425" s="49"/>
      <c r="G425" s="50"/>
      <c r="H425" s="51"/>
      <c r="I425" s="51"/>
      <c r="J425" s="51"/>
    </row>
    <row r="426" spans="1:10" x14ac:dyDescent="0.2">
      <c r="A426" s="48"/>
      <c r="B426" s="48"/>
      <c r="C426" s="49"/>
      <c r="D426" s="49"/>
      <c r="E426" s="48"/>
      <c r="F426" s="49"/>
      <c r="G426" s="50"/>
      <c r="H426" s="51"/>
      <c r="I426" s="51"/>
      <c r="J426" s="51"/>
    </row>
    <row r="427" spans="1:10" x14ac:dyDescent="0.2">
      <c r="A427" s="48"/>
      <c r="B427" s="48"/>
      <c r="C427" s="49"/>
      <c r="D427" s="49"/>
      <c r="E427" s="48"/>
      <c r="F427" s="49"/>
      <c r="G427" s="50"/>
      <c r="H427" s="51"/>
      <c r="I427" s="51"/>
      <c r="J427" s="51"/>
    </row>
    <row r="428" spans="1:10" x14ac:dyDescent="0.2">
      <c r="A428" s="48"/>
      <c r="B428" s="48"/>
      <c r="C428" s="49"/>
      <c r="D428" s="49"/>
      <c r="E428" s="48"/>
      <c r="F428" s="49"/>
      <c r="G428" s="50"/>
      <c r="H428" s="51"/>
      <c r="I428" s="51"/>
      <c r="J428" s="51"/>
    </row>
    <row r="429" spans="1:10" x14ac:dyDescent="0.2">
      <c r="A429" s="48"/>
      <c r="B429" s="48"/>
      <c r="C429" s="49"/>
      <c r="D429" s="49"/>
      <c r="E429" s="48"/>
      <c r="F429" s="49"/>
      <c r="G429" s="50"/>
      <c r="H429" s="51"/>
      <c r="I429" s="51"/>
      <c r="J429" s="51"/>
    </row>
    <row r="430" spans="1:10" x14ac:dyDescent="0.2">
      <c r="A430" s="48"/>
      <c r="B430" s="48"/>
      <c r="C430" s="49"/>
      <c r="D430" s="49"/>
      <c r="E430" s="48"/>
      <c r="F430" s="49"/>
      <c r="G430" s="50"/>
      <c r="H430" s="51"/>
      <c r="I430" s="51"/>
      <c r="J430" s="51"/>
    </row>
    <row r="431" spans="1:10" x14ac:dyDescent="0.2">
      <c r="A431" s="48"/>
      <c r="B431" s="48"/>
      <c r="C431" s="49"/>
      <c r="D431" s="49"/>
      <c r="E431" s="48"/>
      <c r="F431" s="49"/>
      <c r="G431" s="50"/>
      <c r="H431" s="51"/>
      <c r="I431" s="51"/>
      <c r="J431" s="51"/>
    </row>
    <row r="432" spans="1:10" x14ac:dyDescent="0.2">
      <c r="A432" s="48"/>
      <c r="B432" s="48"/>
      <c r="C432" s="49"/>
      <c r="D432" s="49"/>
      <c r="E432" s="48"/>
      <c r="F432" s="49"/>
      <c r="G432" s="50"/>
      <c r="H432" s="51"/>
      <c r="I432" s="51"/>
      <c r="J432" s="51"/>
    </row>
    <row r="433" spans="1:10" x14ac:dyDescent="0.2">
      <c r="A433" s="48"/>
      <c r="B433" s="48"/>
      <c r="C433" s="49"/>
      <c r="D433" s="49"/>
      <c r="E433" s="48"/>
      <c r="F433" s="49"/>
      <c r="G433" s="50"/>
      <c r="H433" s="51"/>
      <c r="I433" s="51"/>
      <c r="J433" s="51"/>
    </row>
    <row r="434" spans="1:10" x14ac:dyDescent="0.2">
      <c r="A434" s="48"/>
      <c r="B434" s="48"/>
      <c r="C434" s="49"/>
      <c r="D434" s="49"/>
      <c r="E434" s="48"/>
      <c r="F434" s="49"/>
      <c r="G434" s="50"/>
      <c r="H434" s="51"/>
      <c r="I434" s="51"/>
      <c r="J434" s="51"/>
    </row>
    <row r="435" spans="1:10" x14ac:dyDescent="0.2">
      <c r="A435" s="48"/>
      <c r="B435" s="48"/>
      <c r="C435" s="49"/>
      <c r="D435" s="49"/>
      <c r="E435" s="48"/>
      <c r="F435" s="49"/>
      <c r="G435" s="50"/>
      <c r="H435" s="51"/>
      <c r="I435" s="51"/>
      <c r="J435" s="51"/>
    </row>
    <row r="436" spans="1:10" x14ac:dyDescent="0.2">
      <c r="A436" s="48"/>
      <c r="B436" s="48"/>
      <c r="C436" s="49"/>
      <c r="D436" s="49"/>
      <c r="E436" s="48"/>
      <c r="F436" s="49"/>
      <c r="G436" s="50"/>
      <c r="H436" s="51"/>
      <c r="I436" s="51"/>
      <c r="J436" s="51"/>
    </row>
    <row r="437" spans="1:10" x14ac:dyDescent="0.2">
      <c r="A437" s="48"/>
      <c r="B437" s="48"/>
      <c r="C437" s="49"/>
      <c r="D437" s="49"/>
      <c r="E437" s="48"/>
      <c r="F437" s="49"/>
      <c r="G437" s="50"/>
      <c r="H437" s="51"/>
      <c r="I437" s="51"/>
      <c r="J437" s="51"/>
    </row>
    <row r="438" spans="1:10" x14ac:dyDescent="0.2">
      <c r="A438" s="48"/>
      <c r="B438" s="48"/>
      <c r="C438" s="49"/>
      <c r="D438" s="49"/>
      <c r="E438" s="48"/>
      <c r="F438" s="49"/>
      <c r="G438" s="50"/>
      <c r="H438" s="51"/>
      <c r="I438" s="51"/>
      <c r="J438" s="51"/>
    </row>
    <row r="439" spans="1:10" x14ac:dyDescent="0.2">
      <c r="A439" s="48"/>
      <c r="B439" s="48"/>
      <c r="C439" s="49"/>
      <c r="D439" s="49"/>
      <c r="E439" s="48"/>
      <c r="F439" s="49"/>
      <c r="G439" s="50"/>
      <c r="H439" s="51"/>
      <c r="I439" s="51"/>
      <c r="J439" s="51"/>
    </row>
    <row r="440" spans="1:10" x14ac:dyDescent="0.2">
      <c r="A440" s="48"/>
      <c r="B440" s="48"/>
      <c r="C440" s="49"/>
      <c r="D440" s="49"/>
      <c r="E440" s="48"/>
      <c r="F440" s="49"/>
      <c r="G440" s="50"/>
      <c r="H440" s="51"/>
      <c r="I440" s="51"/>
      <c r="J440" s="51"/>
    </row>
    <row r="441" spans="1:10" x14ac:dyDescent="0.2">
      <c r="A441" s="48"/>
      <c r="B441" s="48"/>
      <c r="C441" s="49"/>
      <c r="D441" s="49"/>
      <c r="E441" s="48"/>
      <c r="F441" s="49"/>
      <c r="G441" s="50"/>
      <c r="H441" s="51"/>
      <c r="I441" s="51"/>
      <c r="J441" s="51"/>
    </row>
    <row r="442" spans="1:10" x14ac:dyDescent="0.2">
      <c r="A442" s="48"/>
      <c r="B442" s="48"/>
      <c r="C442" s="49"/>
      <c r="D442" s="49"/>
      <c r="E442" s="48"/>
      <c r="F442" s="49"/>
      <c r="G442" s="50"/>
      <c r="H442" s="51"/>
      <c r="I442" s="51"/>
      <c r="J442" s="51"/>
    </row>
    <row r="443" spans="1:10" x14ac:dyDescent="0.2">
      <c r="A443" s="48"/>
      <c r="B443" s="48"/>
      <c r="C443" s="49"/>
      <c r="D443" s="49"/>
      <c r="E443" s="48"/>
      <c r="F443" s="49"/>
      <c r="G443" s="50"/>
      <c r="H443" s="51"/>
      <c r="I443" s="51"/>
      <c r="J443" s="51"/>
    </row>
    <row r="444" spans="1:10" x14ac:dyDescent="0.2">
      <c r="A444" s="48"/>
      <c r="B444" s="48"/>
      <c r="C444" s="49"/>
      <c r="D444" s="49"/>
      <c r="E444" s="48"/>
      <c r="F444" s="49"/>
      <c r="G444" s="50"/>
      <c r="H444" s="51"/>
      <c r="I444" s="51"/>
      <c r="J444" s="51"/>
    </row>
    <row r="445" spans="1:10" x14ac:dyDescent="0.2">
      <c r="A445" s="48"/>
      <c r="B445" s="48"/>
      <c r="C445" s="49"/>
      <c r="D445" s="49"/>
      <c r="E445" s="48"/>
      <c r="F445" s="49"/>
      <c r="G445" s="50"/>
      <c r="H445" s="51"/>
      <c r="I445" s="51"/>
      <c r="J445" s="51"/>
    </row>
    <row r="446" spans="1:10" x14ac:dyDescent="0.2">
      <c r="A446" s="48"/>
      <c r="B446" s="48"/>
      <c r="C446" s="49"/>
      <c r="D446" s="49"/>
      <c r="E446" s="48"/>
      <c r="F446" s="49"/>
      <c r="G446" s="50"/>
      <c r="H446" s="51"/>
      <c r="I446" s="51"/>
      <c r="J446" s="51"/>
    </row>
    <row r="447" spans="1:10" x14ac:dyDescent="0.2">
      <c r="A447" s="48"/>
      <c r="B447" s="48"/>
      <c r="C447" s="49"/>
      <c r="D447" s="49"/>
      <c r="E447" s="48"/>
      <c r="F447" s="49"/>
      <c r="G447" s="50"/>
      <c r="H447" s="51"/>
      <c r="I447" s="51"/>
      <c r="J447" s="51"/>
    </row>
    <row r="448" spans="1:10" x14ac:dyDescent="0.2">
      <c r="A448" s="48"/>
      <c r="B448" s="48"/>
      <c r="C448" s="49"/>
      <c r="D448" s="49"/>
      <c r="E448" s="48"/>
      <c r="F448" s="49"/>
      <c r="G448" s="50"/>
      <c r="H448" s="51"/>
      <c r="I448" s="51"/>
      <c r="J448" s="51"/>
    </row>
    <row r="449" spans="1:10" x14ac:dyDescent="0.2">
      <c r="A449" s="48"/>
      <c r="B449" s="48"/>
      <c r="C449" s="49"/>
      <c r="D449" s="49"/>
      <c r="E449" s="48"/>
      <c r="F449" s="49"/>
      <c r="G449" s="50"/>
      <c r="H449" s="51"/>
      <c r="I449" s="51"/>
      <c r="J449" s="51"/>
    </row>
    <row r="450" spans="1:10" x14ac:dyDescent="0.2">
      <c r="A450" s="48"/>
      <c r="B450" s="48"/>
      <c r="C450" s="49"/>
      <c r="D450" s="49"/>
      <c r="E450" s="48"/>
      <c r="F450" s="49"/>
      <c r="G450" s="50"/>
      <c r="H450" s="51"/>
      <c r="I450" s="51"/>
      <c r="J450" s="51"/>
    </row>
    <row r="451" spans="1:10" x14ac:dyDescent="0.2">
      <c r="A451" s="48"/>
      <c r="B451" s="48"/>
      <c r="C451" s="49"/>
      <c r="D451" s="49"/>
      <c r="E451" s="48"/>
      <c r="F451" s="49"/>
      <c r="G451" s="50"/>
      <c r="H451" s="51"/>
      <c r="I451" s="51"/>
      <c r="J451" s="51"/>
    </row>
    <row r="452" spans="1:10" x14ac:dyDescent="0.2">
      <c r="A452" s="48"/>
      <c r="B452" s="48"/>
      <c r="C452" s="49"/>
      <c r="D452" s="49"/>
      <c r="E452" s="48"/>
      <c r="F452" s="49"/>
      <c r="G452" s="50"/>
      <c r="H452" s="51"/>
      <c r="I452" s="51"/>
      <c r="J452" s="51"/>
    </row>
    <row r="453" spans="1:10" x14ac:dyDescent="0.2">
      <c r="A453" s="48"/>
      <c r="B453" s="48"/>
      <c r="C453" s="49"/>
      <c r="D453" s="49"/>
      <c r="E453" s="48"/>
      <c r="F453" s="49"/>
      <c r="G453" s="50"/>
      <c r="H453" s="51"/>
      <c r="I453" s="51"/>
      <c r="J453" s="51"/>
    </row>
    <row r="454" spans="1:10" x14ac:dyDescent="0.2">
      <c r="A454" s="48"/>
      <c r="B454" s="48"/>
      <c r="C454" s="49"/>
      <c r="D454" s="49"/>
      <c r="E454" s="48"/>
      <c r="F454" s="49"/>
      <c r="G454" s="50"/>
      <c r="H454" s="51"/>
      <c r="I454" s="51"/>
      <c r="J454" s="51"/>
    </row>
    <row r="455" spans="1:10" x14ac:dyDescent="0.2">
      <c r="A455" s="48"/>
      <c r="B455" s="48"/>
      <c r="C455" s="49"/>
      <c r="D455" s="49"/>
      <c r="E455" s="48"/>
      <c r="F455" s="49"/>
      <c r="G455" s="50"/>
      <c r="H455" s="51"/>
      <c r="I455" s="51"/>
      <c r="J455" s="51"/>
    </row>
    <row r="456" spans="1:10" x14ac:dyDescent="0.2">
      <c r="A456" s="48"/>
      <c r="B456" s="48"/>
      <c r="C456" s="49"/>
      <c r="D456" s="49"/>
      <c r="E456" s="48"/>
      <c r="F456" s="49"/>
      <c r="G456" s="50"/>
      <c r="H456" s="51"/>
      <c r="I456" s="51"/>
      <c r="J456" s="51"/>
    </row>
    <row r="457" spans="1:10" x14ac:dyDescent="0.2">
      <c r="A457" s="48"/>
      <c r="B457" s="48"/>
      <c r="C457" s="49"/>
      <c r="D457" s="49"/>
      <c r="E457" s="48"/>
      <c r="F457" s="49"/>
      <c r="G457" s="50"/>
      <c r="H457" s="51"/>
      <c r="I457" s="51"/>
      <c r="J457" s="51"/>
    </row>
    <row r="458" spans="1:10" x14ac:dyDescent="0.2">
      <c r="A458" s="48"/>
      <c r="B458" s="48"/>
      <c r="C458" s="49"/>
      <c r="D458" s="49"/>
      <c r="E458" s="48"/>
      <c r="F458" s="49"/>
      <c r="G458" s="50"/>
      <c r="H458" s="51"/>
      <c r="I458" s="51"/>
      <c r="J458" s="51"/>
    </row>
    <row r="459" spans="1:10" x14ac:dyDescent="0.2">
      <c r="A459" s="48"/>
      <c r="B459" s="48"/>
      <c r="C459" s="49"/>
      <c r="D459" s="49"/>
      <c r="E459" s="48"/>
      <c r="F459" s="49"/>
      <c r="G459" s="50"/>
      <c r="H459" s="51"/>
      <c r="I459" s="51"/>
      <c r="J459" s="51"/>
    </row>
    <row r="460" spans="1:10" x14ac:dyDescent="0.2">
      <c r="A460" s="48"/>
      <c r="B460" s="48"/>
      <c r="C460" s="49"/>
      <c r="D460" s="49"/>
      <c r="E460" s="48"/>
      <c r="F460" s="49"/>
      <c r="G460" s="50"/>
      <c r="H460" s="51"/>
      <c r="I460" s="51"/>
      <c r="J460" s="51"/>
    </row>
    <row r="461" spans="1:10" x14ac:dyDescent="0.2">
      <c r="A461" s="48"/>
      <c r="B461" s="48"/>
      <c r="C461" s="49"/>
      <c r="D461" s="49"/>
      <c r="E461" s="48"/>
      <c r="F461" s="49"/>
      <c r="G461" s="50"/>
      <c r="H461" s="51"/>
      <c r="I461" s="51"/>
      <c r="J461" s="51"/>
    </row>
    <row r="462" spans="1:10" x14ac:dyDescent="0.2">
      <c r="A462" s="48"/>
      <c r="B462" s="48"/>
      <c r="C462" s="49"/>
      <c r="D462" s="49"/>
      <c r="E462" s="48"/>
      <c r="F462" s="49"/>
      <c r="G462" s="50"/>
      <c r="H462" s="51"/>
      <c r="I462" s="51"/>
      <c r="J462" s="51"/>
    </row>
    <row r="463" spans="1:10" x14ac:dyDescent="0.2">
      <c r="A463" s="48"/>
      <c r="B463" s="48"/>
      <c r="C463" s="49"/>
      <c r="D463" s="49"/>
      <c r="E463" s="48"/>
      <c r="F463" s="49"/>
      <c r="G463" s="50"/>
      <c r="H463" s="51"/>
      <c r="I463" s="51"/>
      <c r="J463" s="51"/>
    </row>
    <row r="464" spans="1:10" x14ac:dyDescent="0.2">
      <c r="A464" s="48"/>
      <c r="B464" s="48"/>
      <c r="C464" s="49"/>
      <c r="D464" s="49"/>
      <c r="E464" s="48"/>
      <c r="F464" s="49"/>
      <c r="G464" s="50"/>
      <c r="H464" s="51"/>
      <c r="I464" s="51"/>
      <c r="J464" s="51"/>
    </row>
    <row r="465" spans="1:10" x14ac:dyDescent="0.2">
      <c r="A465" s="48"/>
      <c r="B465" s="48"/>
      <c r="C465" s="49"/>
      <c r="D465" s="49"/>
      <c r="E465" s="48"/>
      <c r="F465" s="49"/>
      <c r="G465" s="50"/>
      <c r="H465" s="51"/>
      <c r="I465" s="51"/>
      <c r="J465" s="51"/>
    </row>
    <row r="466" spans="1:10" x14ac:dyDescent="0.2">
      <c r="A466" s="48"/>
      <c r="B466" s="48"/>
      <c r="C466" s="49"/>
      <c r="D466" s="49"/>
      <c r="E466" s="48"/>
      <c r="F466" s="49"/>
      <c r="G466" s="50"/>
      <c r="H466" s="51"/>
      <c r="I466" s="51"/>
      <c r="J466" s="51"/>
    </row>
    <row r="467" spans="1:10" x14ac:dyDescent="0.2">
      <c r="A467" s="48"/>
      <c r="B467" s="48"/>
      <c r="C467" s="49"/>
      <c r="D467" s="49"/>
      <c r="E467" s="48"/>
      <c r="F467" s="49"/>
      <c r="G467" s="50"/>
      <c r="H467" s="51"/>
      <c r="I467" s="51"/>
      <c r="J467" s="51"/>
    </row>
    <row r="468" spans="1:10" x14ac:dyDescent="0.2">
      <c r="A468" s="48"/>
      <c r="B468" s="48"/>
      <c r="C468" s="49"/>
      <c r="D468" s="49"/>
      <c r="E468" s="48"/>
      <c r="F468" s="49"/>
      <c r="G468" s="50"/>
      <c r="H468" s="51"/>
      <c r="I468" s="51"/>
      <c r="J468" s="51"/>
    </row>
    <row r="469" spans="1:10" x14ac:dyDescent="0.2">
      <c r="A469" s="48"/>
      <c r="B469" s="48"/>
      <c r="C469" s="49"/>
      <c r="D469" s="49"/>
      <c r="E469" s="48"/>
      <c r="F469" s="49"/>
      <c r="G469" s="50"/>
      <c r="H469" s="51"/>
      <c r="I469" s="51"/>
      <c r="J469" s="51"/>
    </row>
    <row r="470" spans="1:10" x14ac:dyDescent="0.2">
      <c r="A470" s="48"/>
      <c r="B470" s="48"/>
      <c r="C470" s="49"/>
      <c r="D470" s="49"/>
      <c r="E470" s="48"/>
      <c r="F470" s="49"/>
      <c r="G470" s="50"/>
      <c r="H470" s="51"/>
      <c r="I470" s="51"/>
      <c r="J470" s="51"/>
    </row>
    <row r="471" spans="1:10" x14ac:dyDescent="0.2">
      <c r="A471" s="48"/>
      <c r="B471" s="48"/>
      <c r="C471" s="49"/>
      <c r="D471" s="49"/>
      <c r="E471" s="48"/>
      <c r="F471" s="49"/>
      <c r="G471" s="50"/>
      <c r="H471" s="51"/>
      <c r="I471" s="51"/>
      <c r="J471" s="51"/>
    </row>
    <row r="472" spans="1:10" x14ac:dyDescent="0.2">
      <c r="A472" s="48"/>
      <c r="B472" s="48"/>
      <c r="C472" s="49"/>
      <c r="D472" s="49"/>
      <c r="E472" s="48"/>
      <c r="F472" s="49"/>
      <c r="G472" s="50"/>
      <c r="H472" s="51"/>
      <c r="I472" s="51"/>
      <c r="J472" s="51"/>
    </row>
    <row r="473" spans="1:10" x14ac:dyDescent="0.2">
      <c r="A473" s="48"/>
      <c r="B473" s="48"/>
      <c r="C473" s="49"/>
      <c r="D473" s="49"/>
      <c r="E473" s="48"/>
      <c r="F473" s="49"/>
      <c r="G473" s="50"/>
      <c r="H473" s="51"/>
      <c r="I473" s="51"/>
      <c r="J473" s="51"/>
    </row>
    <row r="474" spans="1:10" x14ac:dyDescent="0.2">
      <c r="A474" s="48"/>
      <c r="B474" s="48"/>
      <c r="C474" s="49"/>
      <c r="D474" s="49"/>
      <c r="E474" s="48"/>
      <c r="F474" s="49"/>
      <c r="G474" s="50"/>
      <c r="H474" s="51"/>
      <c r="I474" s="51"/>
      <c r="J474" s="51"/>
    </row>
    <row r="475" spans="1:10" x14ac:dyDescent="0.2">
      <c r="A475" s="48"/>
      <c r="B475" s="48"/>
      <c r="C475" s="49"/>
      <c r="D475" s="49"/>
      <c r="E475" s="48"/>
      <c r="F475" s="49"/>
      <c r="G475" s="50"/>
      <c r="H475" s="51"/>
      <c r="I475" s="51"/>
      <c r="J475" s="51"/>
    </row>
    <row r="476" spans="1:10" x14ac:dyDescent="0.2">
      <c r="A476" s="48"/>
      <c r="B476" s="48"/>
      <c r="C476" s="49"/>
      <c r="D476" s="49"/>
      <c r="E476" s="48"/>
      <c r="F476" s="49"/>
      <c r="G476" s="50"/>
      <c r="H476" s="51"/>
      <c r="I476" s="51"/>
      <c r="J476" s="51"/>
    </row>
    <row r="477" spans="1:10" x14ac:dyDescent="0.2">
      <c r="A477" s="48"/>
      <c r="B477" s="48"/>
      <c r="C477" s="49"/>
      <c r="D477" s="49"/>
      <c r="E477" s="48"/>
      <c r="F477" s="49"/>
      <c r="G477" s="50"/>
      <c r="H477" s="51"/>
      <c r="I477" s="51"/>
      <c r="J477" s="51"/>
    </row>
    <row r="478" spans="1:10" x14ac:dyDescent="0.2">
      <c r="A478" s="48"/>
      <c r="B478" s="48"/>
      <c r="C478" s="49"/>
      <c r="D478" s="49"/>
      <c r="E478" s="48"/>
      <c r="F478" s="49"/>
      <c r="G478" s="50"/>
      <c r="H478" s="51"/>
      <c r="I478" s="51"/>
      <c r="J478" s="51"/>
    </row>
    <row r="479" spans="1:10" x14ac:dyDescent="0.2">
      <c r="A479" s="48"/>
      <c r="B479" s="48"/>
      <c r="C479" s="49"/>
      <c r="D479" s="49"/>
      <c r="E479" s="48"/>
      <c r="F479" s="49"/>
      <c r="G479" s="50"/>
      <c r="H479" s="51"/>
      <c r="I479" s="51"/>
      <c r="J479" s="51"/>
    </row>
    <row r="480" spans="1:10" x14ac:dyDescent="0.2">
      <c r="A480" s="48"/>
      <c r="B480" s="48"/>
      <c r="C480" s="49"/>
      <c r="D480" s="49"/>
      <c r="E480" s="48"/>
      <c r="F480" s="49"/>
      <c r="G480" s="50"/>
      <c r="H480" s="51"/>
      <c r="I480" s="51"/>
      <c r="J480" s="51"/>
    </row>
    <row r="481" spans="1:10" x14ac:dyDescent="0.2">
      <c r="A481" s="48"/>
      <c r="B481" s="48"/>
      <c r="C481" s="49"/>
      <c r="D481" s="49"/>
      <c r="E481" s="48"/>
      <c r="F481" s="49"/>
      <c r="G481" s="50"/>
      <c r="H481" s="51"/>
      <c r="I481" s="51"/>
      <c r="J481" s="51"/>
    </row>
    <row r="482" spans="1:10" x14ac:dyDescent="0.2">
      <c r="A482" s="48"/>
      <c r="B482" s="48"/>
      <c r="C482" s="49"/>
      <c r="D482" s="49"/>
      <c r="E482" s="48"/>
      <c r="F482" s="49"/>
      <c r="G482" s="50"/>
      <c r="H482" s="51"/>
      <c r="I482" s="51"/>
      <c r="J482" s="51"/>
    </row>
    <row r="483" spans="1:10" x14ac:dyDescent="0.2">
      <c r="A483" s="48"/>
      <c r="B483" s="48"/>
      <c r="C483" s="49"/>
      <c r="D483" s="49"/>
      <c r="E483" s="48"/>
      <c r="F483" s="49"/>
      <c r="G483" s="50"/>
      <c r="H483" s="51"/>
      <c r="I483" s="51"/>
      <c r="J483" s="51"/>
    </row>
    <row r="484" spans="1:10" x14ac:dyDescent="0.2">
      <c r="A484" s="48"/>
      <c r="B484" s="48"/>
      <c r="C484" s="49"/>
      <c r="D484" s="49"/>
      <c r="E484" s="48"/>
      <c r="F484" s="49"/>
      <c r="G484" s="50"/>
      <c r="H484" s="51"/>
      <c r="I484" s="51"/>
      <c r="J484" s="51"/>
    </row>
    <row r="485" spans="1:10" x14ac:dyDescent="0.2">
      <c r="A485" s="48"/>
      <c r="B485" s="48"/>
      <c r="C485" s="49"/>
      <c r="D485" s="49"/>
      <c r="E485" s="48"/>
      <c r="F485" s="49"/>
      <c r="G485" s="50"/>
      <c r="H485" s="51"/>
      <c r="I485" s="51"/>
      <c r="J485" s="51"/>
    </row>
    <row r="486" spans="1:10" x14ac:dyDescent="0.2">
      <c r="A486" s="48"/>
      <c r="B486" s="48"/>
      <c r="C486" s="49"/>
      <c r="D486" s="49"/>
      <c r="E486" s="48"/>
      <c r="F486" s="49"/>
      <c r="G486" s="50"/>
      <c r="H486" s="51"/>
      <c r="I486" s="51"/>
      <c r="J486" s="51"/>
    </row>
    <row r="487" spans="1:10" x14ac:dyDescent="0.2">
      <c r="A487" s="48"/>
      <c r="B487" s="48"/>
      <c r="C487" s="49"/>
      <c r="D487" s="49"/>
      <c r="E487" s="48"/>
      <c r="F487" s="49"/>
      <c r="G487" s="50"/>
      <c r="H487" s="51"/>
      <c r="I487" s="51"/>
      <c r="J487" s="51"/>
    </row>
    <row r="488" spans="1:10" x14ac:dyDescent="0.2">
      <c r="A488" s="48"/>
      <c r="B488" s="48"/>
      <c r="C488" s="49"/>
      <c r="D488" s="49"/>
      <c r="E488" s="48"/>
      <c r="F488" s="49"/>
      <c r="G488" s="50"/>
      <c r="H488" s="51"/>
      <c r="I488" s="51"/>
      <c r="J488" s="51"/>
    </row>
    <row r="489" spans="1:10" x14ac:dyDescent="0.2">
      <c r="A489" s="48"/>
      <c r="B489" s="48"/>
      <c r="C489" s="49"/>
      <c r="D489" s="49"/>
      <c r="E489" s="48"/>
      <c r="F489" s="49"/>
      <c r="G489" s="50"/>
      <c r="H489" s="51"/>
      <c r="I489" s="51"/>
      <c r="J489" s="51"/>
    </row>
    <row r="490" spans="1:10" x14ac:dyDescent="0.2">
      <c r="A490" s="48"/>
      <c r="B490" s="48"/>
      <c r="C490" s="49"/>
      <c r="D490" s="49"/>
      <c r="E490" s="48"/>
      <c r="F490" s="49"/>
      <c r="G490" s="50"/>
      <c r="H490" s="51"/>
      <c r="I490" s="51"/>
      <c r="J490" s="51"/>
    </row>
    <row r="491" spans="1:10" x14ac:dyDescent="0.2">
      <c r="A491" s="48"/>
      <c r="B491" s="48"/>
      <c r="C491" s="49"/>
      <c r="D491" s="49"/>
      <c r="E491" s="48"/>
      <c r="F491" s="49"/>
      <c r="G491" s="50"/>
      <c r="H491" s="51"/>
      <c r="I491" s="51"/>
      <c r="J491" s="51"/>
    </row>
    <row r="492" spans="1:10" x14ac:dyDescent="0.2">
      <c r="A492" s="48"/>
      <c r="B492" s="48"/>
      <c r="C492" s="49"/>
      <c r="D492" s="49"/>
      <c r="E492" s="48"/>
      <c r="F492" s="49"/>
      <c r="G492" s="50"/>
      <c r="H492" s="51"/>
      <c r="I492" s="51"/>
      <c r="J492" s="51"/>
    </row>
    <row r="493" spans="1:10" x14ac:dyDescent="0.2">
      <c r="A493" s="48"/>
      <c r="B493" s="48"/>
      <c r="C493" s="49"/>
      <c r="D493" s="49"/>
      <c r="E493" s="48"/>
      <c r="F493" s="49"/>
      <c r="G493" s="50"/>
      <c r="H493" s="51"/>
      <c r="I493" s="51"/>
      <c r="J493" s="51"/>
    </row>
    <row r="494" spans="1:10" x14ac:dyDescent="0.2">
      <c r="A494" s="48"/>
      <c r="B494" s="48"/>
      <c r="C494" s="49"/>
      <c r="D494" s="49"/>
      <c r="E494" s="48"/>
      <c r="F494" s="49"/>
      <c r="G494" s="50"/>
      <c r="H494" s="51"/>
      <c r="I494" s="51"/>
      <c r="J494" s="51"/>
    </row>
    <row r="495" spans="1:10" x14ac:dyDescent="0.2">
      <c r="A495" s="48"/>
      <c r="B495" s="48"/>
      <c r="C495" s="49"/>
      <c r="D495" s="49"/>
      <c r="E495" s="48"/>
      <c r="F495" s="49"/>
      <c r="G495" s="50"/>
      <c r="H495" s="51"/>
      <c r="I495" s="51"/>
      <c r="J495" s="51"/>
    </row>
    <row r="496" spans="1:10" x14ac:dyDescent="0.2">
      <c r="A496" s="48"/>
      <c r="B496" s="48"/>
      <c r="C496" s="49"/>
      <c r="D496" s="49"/>
      <c r="E496" s="48"/>
      <c r="F496" s="49"/>
      <c r="G496" s="50"/>
      <c r="H496" s="51"/>
      <c r="I496" s="51"/>
      <c r="J496" s="51"/>
    </row>
    <row r="497" spans="1:10" x14ac:dyDescent="0.2">
      <c r="A497" s="48"/>
      <c r="B497" s="48"/>
      <c r="C497" s="49"/>
      <c r="D497" s="49"/>
      <c r="E497" s="48"/>
      <c r="F497" s="49"/>
      <c r="G497" s="50"/>
      <c r="H497" s="51"/>
      <c r="I497" s="51"/>
      <c r="J497" s="51"/>
    </row>
    <row r="498" spans="1:10" x14ac:dyDescent="0.2">
      <c r="A498" s="48"/>
      <c r="B498" s="48"/>
      <c r="C498" s="49"/>
      <c r="D498" s="49"/>
      <c r="E498" s="48"/>
      <c r="F498" s="49"/>
      <c r="G498" s="50"/>
      <c r="H498" s="51"/>
      <c r="I498" s="51"/>
      <c r="J498" s="51"/>
    </row>
    <row r="499" spans="1:10" x14ac:dyDescent="0.2">
      <c r="A499" s="48"/>
      <c r="B499" s="48"/>
      <c r="C499" s="49"/>
      <c r="D499" s="49"/>
      <c r="E499" s="48"/>
      <c r="F499" s="49"/>
      <c r="G499" s="50"/>
      <c r="H499" s="51"/>
      <c r="I499" s="51"/>
      <c r="J499" s="51"/>
    </row>
    <row r="500" spans="1:10" x14ac:dyDescent="0.2">
      <c r="A500" s="48"/>
      <c r="B500" s="48"/>
      <c r="C500" s="49"/>
      <c r="D500" s="49"/>
      <c r="E500" s="48"/>
      <c r="F500" s="49"/>
      <c r="G500" s="50"/>
      <c r="H500" s="51"/>
      <c r="I500" s="51"/>
      <c r="J500" s="51"/>
    </row>
    <row r="501" spans="1:10" x14ac:dyDescent="0.2">
      <c r="A501" s="48"/>
      <c r="B501" s="48"/>
      <c r="C501" s="49"/>
      <c r="D501" s="49"/>
      <c r="E501" s="48"/>
      <c r="F501" s="49"/>
      <c r="G501" s="50"/>
      <c r="H501" s="51"/>
      <c r="I501" s="51"/>
      <c r="J501" s="51"/>
    </row>
    <row r="502" spans="1:10" x14ac:dyDescent="0.2">
      <c r="A502" s="48"/>
      <c r="B502" s="48"/>
      <c r="C502" s="49"/>
      <c r="D502" s="49"/>
      <c r="E502" s="48"/>
      <c r="F502" s="49"/>
      <c r="G502" s="50"/>
      <c r="H502" s="51"/>
      <c r="I502" s="51"/>
      <c r="J502" s="51"/>
    </row>
    <row r="503" spans="1:10" x14ac:dyDescent="0.2">
      <c r="A503" s="48"/>
      <c r="B503" s="48"/>
      <c r="C503" s="49"/>
      <c r="D503" s="49"/>
      <c r="E503" s="48"/>
      <c r="F503" s="49"/>
      <c r="G503" s="50"/>
      <c r="H503" s="51"/>
      <c r="I503" s="51"/>
      <c r="J503" s="51"/>
    </row>
    <row r="504" spans="1:10" x14ac:dyDescent="0.2">
      <c r="A504" s="48"/>
      <c r="B504" s="48"/>
      <c r="C504" s="49"/>
      <c r="D504" s="49"/>
      <c r="E504" s="48"/>
      <c r="F504" s="49"/>
      <c r="G504" s="50"/>
      <c r="H504" s="51"/>
      <c r="I504" s="51"/>
      <c r="J504" s="51"/>
    </row>
    <row r="505" spans="1:10" x14ac:dyDescent="0.2">
      <c r="A505" s="48"/>
      <c r="B505" s="48"/>
      <c r="C505" s="49"/>
      <c r="D505" s="49"/>
      <c r="E505" s="48"/>
      <c r="F505" s="49"/>
      <c r="G505" s="50"/>
      <c r="H505" s="51"/>
      <c r="I505" s="51"/>
      <c r="J505" s="51"/>
    </row>
    <row r="506" spans="1:10" x14ac:dyDescent="0.2">
      <c r="A506" s="48"/>
      <c r="B506" s="48"/>
      <c r="C506" s="49"/>
      <c r="D506" s="49"/>
      <c r="E506" s="48"/>
      <c r="F506" s="49"/>
      <c r="G506" s="50"/>
      <c r="H506" s="51"/>
      <c r="I506" s="51"/>
      <c r="J506" s="51"/>
    </row>
    <row r="507" spans="1:10" x14ac:dyDescent="0.2">
      <c r="A507" s="48"/>
      <c r="B507" s="48"/>
      <c r="C507" s="49"/>
      <c r="D507" s="49"/>
      <c r="E507" s="48"/>
      <c r="F507" s="49"/>
      <c r="G507" s="50"/>
      <c r="H507" s="51"/>
      <c r="I507" s="51"/>
      <c r="J507" s="51"/>
    </row>
    <row r="508" spans="1:10" x14ac:dyDescent="0.2">
      <c r="A508" s="48"/>
      <c r="B508" s="48"/>
      <c r="C508" s="49"/>
      <c r="D508" s="49"/>
      <c r="E508" s="48"/>
      <c r="F508" s="49"/>
      <c r="G508" s="50"/>
      <c r="H508" s="51"/>
      <c r="I508" s="51"/>
      <c r="J508" s="51"/>
    </row>
    <row r="509" spans="1:10" x14ac:dyDescent="0.2">
      <c r="A509" s="48"/>
      <c r="B509" s="48"/>
      <c r="C509" s="49"/>
      <c r="D509" s="49"/>
      <c r="E509" s="48"/>
      <c r="F509" s="49"/>
      <c r="G509" s="50"/>
      <c r="H509" s="51"/>
      <c r="I509" s="51"/>
      <c r="J509" s="51"/>
    </row>
    <row r="510" spans="1:10" x14ac:dyDescent="0.2">
      <c r="A510" s="48"/>
      <c r="B510" s="48"/>
      <c r="C510" s="49"/>
      <c r="D510" s="49"/>
      <c r="E510" s="48"/>
      <c r="F510" s="49"/>
      <c r="G510" s="50"/>
      <c r="H510" s="51"/>
      <c r="I510" s="51"/>
      <c r="J510" s="51"/>
    </row>
    <row r="511" spans="1:10" x14ac:dyDescent="0.2">
      <c r="A511" s="48"/>
      <c r="B511" s="48"/>
      <c r="C511" s="49"/>
      <c r="D511" s="49"/>
      <c r="E511" s="48"/>
      <c r="F511" s="49"/>
      <c r="G511" s="50"/>
      <c r="H511" s="51"/>
      <c r="I511" s="51"/>
      <c r="J511" s="51"/>
    </row>
    <row r="512" spans="1:10" x14ac:dyDescent="0.2">
      <c r="A512" s="48"/>
      <c r="B512" s="48"/>
      <c r="C512" s="49"/>
      <c r="D512" s="49"/>
      <c r="E512" s="48"/>
      <c r="F512" s="49"/>
      <c r="G512" s="50"/>
      <c r="H512" s="51"/>
      <c r="I512" s="51"/>
      <c r="J512" s="51"/>
    </row>
    <row r="513" spans="1:10" x14ac:dyDescent="0.2">
      <c r="A513" s="48"/>
      <c r="B513" s="48"/>
      <c r="C513" s="49"/>
      <c r="D513" s="49"/>
      <c r="E513" s="48"/>
      <c r="F513" s="49"/>
      <c r="G513" s="50"/>
      <c r="H513" s="51"/>
      <c r="I513" s="51"/>
      <c r="J513" s="51"/>
    </row>
    <row r="514" spans="1:10" x14ac:dyDescent="0.2">
      <c r="A514" s="48"/>
      <c r="B514" s="48"/>
      <c r="C514" s="49"/>
      <c r="D514" s="49"/>
      <c r="E514" s="48"/>
      <c r="F514" s="49"/>
      <c r="G514" s="50"/>
      <c r="H514" s="51"/>
      <c r="I514" s="51"/>
      <c r="J514" s="51"/>
    </row>
    <row r="515" spans="1:10" x14ac:dyDescent="0.2">
      <c r="A515" s="48"/>
      <c r="B515" s="48"/>
      <c r="C515" s="49"/>
      <c r="D515" s="49"/>
      <c r="E515" s="48"/>
      <c r="F515" s="49"/>
      <c r="G515" s="50"/>
      <c r="H515" s="51"/>
      <c r="I515" s="51"/>
      <c r="J515" s="51"/>
    </row>
    <row r="516" spans="1:10" x14ac:dyDescent="0.2">
      <c r="A516" s="48"/>
      <c r="B516" s="48"/>
      <c r="C516" s="49"/>
      <c r="D516" s="49"/>
      <c r="E516" s="48"/>
      <c r="F516" s="49"/>
      <c r="G516" s="50"/>
      <c r="H516" s="51"/>
      <c r="I516" s="51"/>
      <c r="J516" s="51"/>
    </row>
    <row r="517" spans="1:10" x14ac:dyDescent="0.2">
      <c r="A517" s="48"/>
      <c r="B517" s="48"/>
      <c r="C517" s="49"/>
      <c r="D517" s="49"/>
      <c r="E517" s="48"/>
      <c r="F517" s="49"/>
      <c r="G517" s="50"/>
      <c r="H517" s="51"/>
      <c r="I517" s="51"/>
      <c r="J517" s="51"/>
    </row>
    <row r="518" spans="1:10" x14ac:dyDescent="0.2">
      <c r="A518" s="48"/>
      <c r="B518" s="48"/>
      <c r="C518" s="49"/>
      <c r="D518" s="49"/>
      <c r="E518" s="48"/>
      <c r="F518" s="49"/>
      <c r="G518" s="50"/>
      <c r="H518" s="51"/>
      <c r="I518" s="51"/>
      <c r="J518" s="51"/>
    </row>
    <row r="519" spans="1:10" x14ac:dyDescent="0.2">
      <c r="A519" s="48"/>
      <c r="B519" s="48"/>
      <c r="C519" s="49"/>
      <c r="D519" s="49"/>
      <c r="E519" s="48"/>
      <c r="F519" s="49"/>
      <c r="G519" s="50"/>
      <c r="H519" s="51"/>
      <c r="I519" s="51"/>
      <c r="J519" s="51"/>
    </row>
    <row r="520" spans="1:10" x14ac:dyDescent="0.2">
      <c r="A520" s="48"/>
      <c r="B520" s="48"/>
      <c r="C520" s="49"/>
      <c r="D520" s="49"/>
      <c r="E520" s="48"/>
      <c r="F520" s="49"/>
      <c r="G520" s="50"/>
      <c r="H520" s="51"/>
      <c r="I520" s="51"/>
      <c r="J520" s="51"/>
    </row>
    <row r="521" spans="1:10" x14ac:dyDescent="0.2">
      <c r="A521" s="48"/>
      <c r="B521" s="48"/>
      <c r="C521" s="49"/>
      <c r="D521" s="49"/>
      <c r="E521" s="48"/>
      <c r="F521" s="49"/>
      <c r="G521" s="50"/>
      <c r="H521" s="51"/>
      <c r="I521" s="51"/>
      <c r="J521" s="51"/>
    </row>
    <row r="522" spans="1:10" x14ac:dyDescent="0.2">
      <c r="A522" s="48"/>
      <c r="B522" s="48"/>
      <c r="C522" s="49"/>
      <c r="D522" s="49"/>
      <c r="E522" s="48"/>
      <c r="F522" s="49"/>
      <c r="G522" s="50"/>
      <c r="H522" s="51"/>
      <c r="I522" s="51"/>
      <c r="J522" s="51"/>
    </row>
    <row r="523" spans="1:10" x14ac:dyDescent="0.2">
      <c r="A523" s="48"/>
      <c r="B523" s="48"/>
      <c r="C523" s="49"/>
      <c r="D523" s="49"/>
      <c r="E523" s="48"/>
      <c r="F523" s="49"/>
      <c r="G523" s="50"/>
      <c r="H523" s="51"/>
      <c r="I523" s="51"/>
      <c r="J523" s="51"/>
    </row>
    <row r="524" spans="1:10" x14ac:dyDescent="0.2">
      <c r="A524" s="48"/>
      <c r="B524" s="48"/>
      <c r="C524" s="49"/>
      <c r="D524" s="49"/>
      <c r="E524" s="48"/>
      <c r="F524" s="49"/>
      <c r="G524" s="50"/>
      <c r="H524" s="51"/>
      <c r="I524" s="51"/>
      <c r="J524" s="51"/>
    </row>
    <row r="525" spans="1:10" x14ac:dyDescent="0.2">
      <c r="A525" s="48"/>
      <c r="B525" s="48"/>
      <c r="C525" s="49"/>
      <c r="D525" s="49"/>
      <c r="E525" s="48"/>
      <c r="F525" s="49"/>
      <c r="G525" s="50"/>
      <c r="H525" s="51"/>
      <c r="I525" s="51"/>
      <c r="J525" s="51"/>
    </row>
    <row r="526" spans="1:10" x14ac:dyDescent="0.2">
      <c r="A526" s="48"/>
      <c r="B526" s="48"/>
      <c r="C526" s="49"/>
      <c r="D526" s="49"/>
      <c r="E526" s="48"/>
      <c r="F526" s="49"/>
      <c r="G526" s="50"/>
      <c r="H526" s="51"/>
      <c r="I526" s="51"/>
      <c r="J526" s="51"/>
    </row>
    <row r="527" spans="1:10" x14ac:dyDescent="0.2">
      <c r="A527" s="48"/>
      <c r="B527" s="48"/>
      <c r="C527" s="49"/>
      <c r="D527" s="49"/>
      <c r="E527" s="48"/>
      <c r="F527" s="49"/>
      <c r="G527" s="50"/>
      <c r="H527" s="51"/>
      <c r="I527" s="51"/>
      <c r="J527" s="51"/>
    </row>
    <row r="528" spans="1:10" x14ac:dyDescent="0.2">
      <c r="A528" s="48"/>
      <c r="B528" s="48"/>
      <c r="C528" s="49"/>
      <c r="D528" s="49"/>
      <c r="E528" s="48"/>
      <c r="F528" s="49"/>
      <c r="G528" s="50"/>
      <c r="H528" s="51"/>
      <c r="I528" s="51"/>
      <c r="J528" s="51"/>
    </row>
    <row r="529" spans="1:10" x14ac:dyDescent="0.2">
      <c r="A529" s="48"/>
      <c r="B529" s="48"/>
      <c r="C529" s="49"/>
      <c r="D529" s="49"/>
      <c r="E529" s="48"/>
      <c r="F529" s="49"/>
      <c r="G529" s="50"/>
      <c r="H529" s="51"/>
      <c r="I529" s="51"/>
      <c r="J529" s="51"/>
    </row>
    <row r="530" spans="1:10" x14ac:dyDescent="0.2">
      <c r="A530" s="48"/>
      <c r="B530" s="48"/>
      <c r="C530" s="49"/>
      <c r="D530" s="49"/>
      <c r="E530" s="48"/>
      <c r="F530" s="49"/>
      <c r="G530" s="50"/>
      <c r="H530" s="51"/>
      <c r="I530" s="51"/>
      <c r="J530" s="51"/>
    </row>
    <row r="531" spans="1:10" x14ac:dyDescent="0.2">
      <c r="A531" s="48"/>
      <c r="B531" s="48"/>
      <c r="C531" s="49"/>
      <c r="D531" s="49"/>
      <c r="E531" s="48"/>
      <c r="F531" s="49"/>
      <c r="G531" s="50"/>
      <c r="H531" s="51"/>
      <c r="I531" s="51"/>
      <c r="J531" s="51"/>
    </row>
    <row r="532" spans="1:10" x14ac:dyDescent="0.2">
      <c r="A532" s="48"/>
      <c r="B532" s="48"/>
      <c r="C532" s="49"/>
      <c r="D532" s="49"/>
      <c r="E532" s="48"/>
      <c r="F532" s="49"/>
      <c r="G532" s="50"/>
      <c r="H532" s="51"/>
      <c r="I532" s="51"/>
      <c r="J532" s="51"/>
    </row>
    <row r="533" spans="1:10" x14ac:dyDescent="0.2">
      <c r="A533" s="48"/>
      <c r="B533" s="48"/>
      <c r="C533" s="49"/>
      <c r="D533" s="49"/>
      <c r="E533" s="48"/>
      <c r="F533" s="49"/>
      <c r="G533" s="50"/>
      <c r="H533" s="51"/>
      <c r="I533" s="51"/>
      <c r="J533" s="51"/>
    </row>
    <row r="534" spans="1:10" x14ac:dyDescent="0.2">
      <c r="A534" s="48"/>
      <c r="B534" s="48"/>
      <c r="C534" s="49"/>
      <c r="D534" s="49"/>
      <c r="E534" s="48"/>
      <c r="F534" s="49"/>
      <c r="G534" s="50"/>
      <c r="H534" s="51"/>
      <c r="I534" s="51"/>
      <c r="J534" s="51"/>
    </row>
    <row r="535" spans="1:10" x14ac:dyDescent="0.2">
      <c r="A535" s="48"/>
      <c r="B535" s="48"/>
      <c r="C535" s="49"/>
      <c r="D535" s="49"/>
      <c r="E535" s="48"/>
      <c r="F535" s="49"/>
      <c r="G535" s="50"/>
      <c r="H535" s="51"/>
      <c r="I535" s="51"/>
      <c r="J535" s="51"/>
    </row>
    <row r="536" spans="1:10" x14ac:dyDescent="0.2">
      <c r="A536" s="48"/>
      <c r="B536" s="48"/>
      <c r="C536" s="49"/>
      <c r="D536" s="49"/>
      <c r="E536" s="48"/>
      <c r="F536" s="49"/>
      <c r="G536" s="50"/>
      <c r="H536" s="51"/>
      <c r="I536" s="51"/>
      <c r="J536" s="51"/>
    </row>
    <row r="537" spans="1:10" x14ac:dyDescent="0.2">
      <c r="A537" s="48"/>
      <c r="B537" s="48"/>
      <c r="C537" s="49"/>
      <c r="D537" s="49"/>
      <c r="E537" s="48"/>
      <c r="F537" s="49"/>
      <c r="G537" s="50"/>
      <c r="H537" s="51"/>
      <c r="I537" s="51"/>
      <c r="J537" s="51"/>
    </row>
    <row r="538" spans="1:10" x14ac:dyDescent="0.2">
      <c r="A538" s="48"/>
      <c r="B538" s="48"/>
      <c r="C538" s="49"/>
      <c r="D538" s="49"/>
      <c r="E538" s="48"/>
      <c r="F538" s="49"/>
      <c r="G538" s="50"/>
      <c r="H538" s="51"/>
      <c r="I538" s="51"/>
      <c r="J538" s="51"/>
    </row>
    <row r="539" spans="1:10" x14ac:dyDescent="0.2">
      <c r="A539" s="48"/>
      <c r="B539" s="48"/>
      <c r="C539" s="49"/>
      <c r="D539" s="49"/>
      <c r="E539" s="48"/>
      <c r="F539" s="49"/>
      <c r="G539" s="50"/>
      <c r="H539" s="51"/>
      <c r="I539" s="51"/>
      <c r="J539" s="51"/>
    </row>
    <row r="540" spans="1:10" x14ac:dyDescent="0.2">
      <c r="A540" s="48"/>
      <c r="B540" s="48"/>
      <c r="C540" s="49"/>
      <c r="D540" s="49"/>
      <c r="E540" s="48"/>
      <c r="F540" s="49"/>
      <c r="G540" s="50"/>
      <c r="H540" s="51"/>
      <c r="I540" s="51"/>
      <c r="J540" s="51"/>
    </row>
    <row r="541" spans="1:10" x14ac:dyDescent="0.2">
      <c r="A541" s="48"/>
      <c r="B541" s="48"/>
      <c r="C541" s="49"/>
      <c r="D541" s="49"/>
      <c r="E541" s="48"/>
      <c r="F541" s="49"/>
      <c r="G541" s="50"/>
      <c r="H541" s="51"/>
      <c r="I541" s="51"/>
      <c r="J541" s="51"/>
    </row>
    <row r="542" spans="1:10" x14ac:dyDescent="0.2">
      <c r="A542" s="48"/>
      <c r="B542" s="48"/>
      <c r="C542" s="49"/>
      <c r="D542" s="49"/>
      <c r="E542" s="48"/>
      <c r="F542" s="49"/>
      <c r="G542" s="50"/>
      <c r="H542" s="51"/>
      <c r="I542" s="51"/>
      <c r="J542" s="51"/>
    </row>
    <row r="543" spans="1:10" x14ac:dyDescent="0.2">
      <c r="A543" s="48"/>
      <c r="B543" s="48"/>
      <c r="C543" s="49"/>
      <c r="D543" s="49"/>
      <c r="E543" s="48"/>
      <c r="F543" s="49"/>
      <c r="G543" s="50"/>
      <c r="H543" s="51"/>
      <c r="I543" s="51"/>
      <c r="J543" s="51"/>
    </row>
    <row r="544" spans="1:10" x14ac:dyDescent="0.2">
      <c r="A544" s="48"/>
      <c r="B544" s="48"/>
      <c r="C544" s="49"/>
      <c r="D544" s="49"/>
      <c r="E544" s="48"/>
      <c r="F544" s="49"/>
      <c r="G544" s="50"/>
      <c r="H544" s="51"/>
      <c r="I544" s="51"/>
      <c r="J544" s="51"/>
    </row>
    <row r="545" spans="1:10" x14ac:dyDescent="0.2">
      <c r="A545" s="48"/>
      <c r="B545" s="48"/>
      <c r="C545" s="49"/>
      <c r="D545" s="49"/>
      <c r="E545" s="48"/>
      <c r="F545" s="49"/>
      <c r="G545" s="50"/>
      <c r="H545" s="51"/>
      <c r="I545" s="51"/>
      <c r="J545" s="51"/>
    </row>
    <row r="546" spans="1:10" x14ac:dyDescent="0.2">
      <c r="A546" s="48"/>
      <c r="B546" s="48"/>
      <c r="C546" s="49"/>
      <c r="D546" s="49"/>
      <c r="E546" s="48"/>
      <c r="F546" s="49"/>
      <c r="G546" s="50"/>
      <c r="H546" s="51"/>
      <c r="I546" s="51"/>
      <c r="J546" s="51"/>
    </row>
    <row r="547" spans="1:10" x14ac:dyDescent="0.2">
      <c r="A547" s="48"/>
      <c r="B547" s="48"/>
      <c r="C547" s="49"/>
      <c r="D547" s="49"/>
      <c r="E547" s="48"/>
      <c r="F547" s="49"/>
      <c r="G547" s="50"/>
      <c r="H547" s="51"/>
      <c r="I547" s="51"/>
      <c r="J547" s="51"/>
    </row>
    <row r="548" spans="1:10" x14ac:dyDescent="0.2">
      <c r="A548" s="48"/>
      <c r="B548" s="48"/>
      <c r="C548" s="49"/>
      <c r="D548" s="49"/>
      <c r="E548" s="48"/>
      <c r="F548" s="49"/>
      <c r="G548" s="50"/>
      <c r="H548" s="51"/>
      <c r="I548" s="51"/>
      <c r="J548" s="51"/>
    </row>
    <row r="549" spans="1:10" x14ac:dyDescent="0.2">
      <c r="A549" s="48"/>
      <c r="B549" s="48"/>
      <c r="C549" s="49"/>
      <c r="D549" s="49"/>
      <c r="E549" s="48"/>
      <c r="F549" s="49"/>
      <c r="G549" s="50"/>
      <c r="H549" s="51"/>
      <c r="I549" s="51"/>
      <c r="J549" s="51"/>
    </row>
    <row r="550" spans="1:10" x14ac:dyDescent="0.2">
      <c r="A550" s="48"/>
      <c r="B550" s="48"/>
      <c r="C550" s="49"/>
      <c r="D550" s="49"/>
      <c r="E550" s="48"/>
      <c r="F550" s="49"/>
      <c r="G550" s="50"/>
      <c r="H550" s="51"/>
      <c r="I550" s="51"/>
      <c r="J550" s="51"/>
    </row>
    <row r="551" spans="1:10" x14ac:dyDescent="0.2">
      <c r="A551" s="48"/>
      <c r="B551" s="48"/>
      <c r="C551" s="49"/>
      <c r="D551" s="49"/>
      <c r="E551" s="48"/>
      <c r="F551" s="49"/>
      <c r="G551" s="50"/>
      <c r="H551" s="51"/>
      <c r="I551" s="51"/>
      <c r="J551" s="51"/>
    </row>
    <row r="552" spans="1:10" x14ac:dyDescent="0.2">
      <c r="A552" s="48"/>
      <c r="B552" s="48"/>
      <c r="C552" s="49"/>
      <c r="D552" s="49"/>
      <c r="E552" s="48"/>
      <c r="F552" s="49"/>
      <c r="G552" s="50"/>
      <c r="H552" s="51"/>
      <c r="I552" s="51"/>
      <c r="J552" s="51"/>
    </row>
    <row r="553" spans="1:10" x14ac:dyDescent="0.2">
      <c r="A553" s="48"/>
      <c r="B553" s="48"/>
      <c r="C553" s="49"/>
      <c r="D553" s="49"/>
      <c r="E553" s="48"/>
      <c r="F553" s="49"/>
      <c r="G553" s="50"/>
      <c r="H553" s="51"/>
      <c r="I553" s="51"/>
      <c r="J553" s="51"/>
    </row>
    <row r="554" spans="1:10" x14ac:dyDescent="0.2">
      <c r="A554" s="48"/>
      <c r="B554" s="48"/>
      <c r="C554" s="49"/>
      <c r="D554" s="49"/>
      <c r="E554" s="48"/>
      <c r="F554" s="49"/>
      <c r="G554" s="50"/>
      <c r="H554" s="51"/>
      <c r="I554" s="51"/>
      <c r="J554" s="51"/>
    </row>
    <row r="555" spans="1:10" x14ac:dyDescent="0.2">
      <c r="A555" s="48"/>
      <c r="B555" s="48"/>
      <c r="C555" s="49"/>
      <c r="D555" s="49"/>
      <c r="E555" s="48"/>
      <c r="F555" s="49"/>
      <c r="G555" s="50"/>
      <c r="H555" s="51"/>
      <c r="I555" s="51"/>
      <c r="J555" s="51"/>
    </row>
    <row r="556" spans="1:10" x14ac:dyDescent="0.2">
      <c r="A556" s="48"/>
      <c r="B556" s="48"/>
      <c r="C556" s="49"/>
      <c r="D556" s="49"/>
      <c r="E556" s="48"/>
      <c r="F556" s="49"/>
      <c r="G556" s="50"/>
      <c r="H556" s="51"/>
      <c r="I556" s="51"/>
      <c r="J556" s="51"/>
    </row>
    <row r="557" spans="1:10" x14ac:dyDescent="0.2">
      <c r="A557" s="48"/>
      <c r="B557" s="48"/>
      <c r="C557" s="49"/>
      <c r="D557" s="49"/>
      <c r="E557" s="48"/>
      <c r="F557" s="49"/>
      <c r="G557" s="50"/>
      <c r="H557" s="51"/>
      <c r="I557" s="51"/>
      <c r="J557" s="51"/>
    </row>
    <row r="558" spans="1:10" x14ac:dyDescent="0.2">
      <c r="A558" s="48"/>
      <c r="B558" s="48"/>
      <c r="C558" s="49"/>
      <c r="D558" s="49"/>
      <c r="E558" s="48"/>
      <c r="F558" s="49"/>
      <c r="G558" s="50"/>
      <c r="H558" s="51"/>
      <c r="I558" s="51"/>
      <c r="J558" s="51"/>
    </row>
    <row r="559" spans="1:10" x14ac:dyDescent="0.2">
      <c r="A559" s="48"/>
      <c r="B559" s="48"/>
      <c r="C559" s="49"/>
      <c r="D559" s="49"/>
      <c r="E559" s="48"/>
      <c r="F559" s="49"/>
      <c r="G559" s="50"/>
      <c r="H559" s="51"/>
      <c r="I559" s="51"/>
      <c r="J559" s="51"/>
    </row>
    <row r="560" spans="1:10" x14ac:dyDescent="0.2">
      <c r="A560" s="48"/>
      <c r="B560" s="48"/>
      <c r="C560" s="49"/>
      <c r="D560" s="49"/>
      <c r="E560" s="48"/>
      <c r="F560" s="49"/>
      <c r="G560" s="50"/>
      <c r="H560" s="51"/>
      <c r="I560" s="51"/>
      <c r="J560" s="51"/>
    </row>
    <row r="561" spans="1:10" x14ac:dyDescent="0.2">
      <c r="A561" s="48"/>
      <c r="B561" s="48"/>
      <c r="C561" s="49"/>
      <c r="D561" s="49"/>
      <c r="E561" s="48"/>
      <c r="F561" s="49"/>
      <c r="G561" s="50"/>
      <c r="H561" s="51"/>
      <c r="I561" s="51"/>
      <c r="J561" s="51"/>
    </row>
    <row r="562" spans="1:10" x14ac:dyDescent="0.2">
      <c r="A562" s="48"/>
      <c r="B562" s="48"/>
      <c r="C562" s="49"/>
      <c r="D562" s="49"/>
      <c r="E562" s="48"/>
      <c r="F562" s="49"/>
      <c r="G562" s="50"/>
      <c r="H562" s="51"/>
      <c r="I562" s="51"/>
      <c r="J562" s="51"/>
    </row>
    <row r="563" spans="1:10" x14ac:dyDescent="0.2">
      <c r="A563" s="48"/>
      <c r="B563" s="48"/>
      <c r="C563" s="49"/>
      <c r="D563" s="49"/>
      <c r="E563" s="48"/>
      <c r="F563" s="49"/>
      <c r="G563" s="50"/>
      <c r="H563" s="51"/>
      <c r="I563" s="51"/>
      <c r="J563" s="51"/>
    </row>
    <row r="564" spans="1:10" x14ac:dyDescent="0.2">
      <c r="A564" s="48"/>
      <c r="B564" s="48"/>
      <c r="C564" s="49"/>
      <c r="D564" s="49"/>
      <c r="E564" s="48"/>
      <c r="F564" s="49"/>
      <c r="G564" s="50"/>
      <c r="H564" s="51"/>
      <c r="I564" s="51"/>
      <c r="J564" s="51"/>
    </row>
    <row r="565" spans="1:10" x14ac:dyDescent="0.2">
      <c r="A565" s="48"/>
      <c r="B565" s="48"/>
      <c r="C565" s="49"/>
      <c r="D565" s="49"/>
      <c r="E565" s="48"/>
      <c r="F565" s="49"/>
      <c r="G565" s="50"/>
      <c r="H565" s="51"/>
      <c r="I565" s="51"/>
      <c r="J565" s="51"/>
    </row>
    <row r="566" spans="1:10" x14ac:dyDescent="0.2">
      <c r="A566" s="48"/>
      <c r="B566" s="48"/>
      <c r="C566" s="49"/>
      <c r="D566" s="49"/>
      <c r="E566" s="48"/>
      <c r="F566" s="49"/>
      <c r="G566" s="50"/>
      <c r="H566" s="51"/>
      <c r="I566" s="51"/>
      <c r="J566" s="51"/>
    </row>
    <row r="567" spans="1:10" x14ac:dyDescent="0.2">
      <c r="A567" s="48"/>
      <c r="B567" s="48"/>
      <c r="C567" s="49"/>
      <c r="D567" s="49"/>
      <c r="E567" s="48"/>
      <c r="F567" s="49"/>
      <c r="G567" s="50"/>
      <c r="H567" s="51"/>
      <c r="I567" s="51"/>
      <c r="J567" s="51"/>
    </row>
    <row r="568" spans="1:10" x14ac:dyDescent="0.2">
      <c r="A568" s="48"/>
      <c r="B568" s="48"/>
      <c r="C568" s="49"/>
      <c r="D568" s="49"/>
      <c r="E568" s="48"/>
      <c r="F568" s="49"/>
      <c r="G568" s="50"/>
      <c r="H568" s="51"/>
      <c r="I568" s="51"/>
      <c r="J568" s="51"/>
    </row>
    <row r="569" spans="1:10" x14ac:dyDescent="0.2">
      <c r="A569" s="48"/>
      <c r="B569" s="48"/>
      <c r="C569" s="49"/>
      <c r="D569" s="49"/>
      <c r="E569" s="48"/>
      <c r="F569" s="49"/>
      <c r="G569" s="50"/>
      <c r="H569" s="51"/>
      <c r="I569" s="51"/>
      <c r="J569" s="51"/>
    </row>
    <row r="570" spans="1:10" x14ac:dyDescent="0.2">
      <c r="A570" s="48"/>
      <c r="B570" s="48"/>
      <c r="C570" s="49"/>
      <c r="D570" s="49"/>
      <c r="E570" s="48"/>
      <c r="F570" s="49"/>
      <c r="G570" s="50"/>
      <c r="H570" s="51"/>
      <c r="I570" s="51"/>
      <c r="J570" s="51"/>
    </row>
    <row r="571" spans="1:10" x14ac:dyDescent="0.2">
      <c r="A571" s="48"/>
      <c r="B571" s="48"/>
      <c r="C571" s="49"/>
      <c r="D571" s="49"/>
      <c r="E571" s="48"/>
      <c r="F571" s="49"/>
      <c r="G571" s="50"/>
      <c r="H571" s="51"/>
      <c r="I571" s="51"/>
      <c r="J571" s="51"/>
    </row>
    <row r="572" spans="1:10" x14ac:dyDescent="0.2">
      <c r="A572" s="48"/>
      <c r="B572" s="48"/>
      <c r="C572" s="49"/>
      <c r="D572" s="49"/>
      <c r="E572" s="48"/>
      <c r="F572" s="49"/>
      <c r="G572" s="50"/>
      <c r="H572" s="51"/>
      <c r="I572" s="51"/>
      <c r="J572" s="51"/>
    </row>
    <row r="573" spans="1:10" x14ac:dyDescent="0.2">
      <c r="A573" s="48"/>
      <c r="B573" s="48"/>
      <c r="C573" s="49"/>
      <c r="D573" s="49"/>
      <c r="E573" s="48"/>
      <c r="F573" s="49"/>
      <c r="G573" s="50"/>
      <c r="H573" s="51"/>
      <c r="I573" s="51"/>
      <c r="J573" s="51"/>
    </row>
    <row r="574" spans="1:10" x14ac:dyDescent="0.2">
      <c r="A574" s="48"/>
      <c r="B574" s="48"/>
      <c r="C574" s="49"/>
      <c r="D574" s="49"/>
      <c r="E574" s="48"/>
      <c r="F574" s="49"/>
      <c r="G574" s="50"/>
      <c r="H574" s="51"/>
      <c r="I574" s="51"/>
      <c r="J574" s="51"/>
    </row>
    <row r="575" spans="1:10" x14ac:dyDescent="0.2">
      <c r="A575" s="48"/>
      <c r="B575" s="48"/>
      <c r="C575" s="49"/>
      <c r="D575" s="49"/>
      <c r="E575" s="48"/>
      <c r="F575" s="49"/>
      <c r="G575" s="50"/>
      <c r="H575" s="51"/>
      <c r="I575" s="51"/>
      <c r="J575" s="51"/>
    </row>
    <row r="576" spans="1:10" x14ac:dyDescent="0.2">
      <c r="A576" s="48"/>
      <c r="B576" s="48"/>
      <c r="C576" s="49"/>
      <c r="D576" s="49"/>
      <c r="E576" s="48"/>
      <c r="F576" s="49"/>
      <c r="G576" s="50"/>
      <c r="H576" s="51"/>
      <c r="I576" s="51"/>
      <c r="J576" s="51"/>
    </row>
    <row r="577" spans="1:10" x14ac:dyDescent="0.2">
      <c r="A577" s="48"/>
      <c r="B577" s="48"/>
      <c r="C577" s="49"/>
      <c r="D577" s="49"/>
      <c r="E577" s="48"/>
      <c r="F577" s="49"/>
      <c r="G577" s="50"/>
      <c r="H577" s="51"/>
      <c r="I577" s="51"/>
      <c r="J577" s="51"/>
    </row>
    <row r="578" spans="1:10" x14ac:dyDescent="0.2">
      <c r="A578" s="48"/>
      <c r="B578" s="48"/>
      <c r="C578" s="49"/>
      <c r="D578" s="49"/>
      <c r="E578" s="48"/>
      <c r="F578" s="49"/>
      <c r="G578" s="50"/>
      <c r="H578" s="51"/>
      <c r="I578" s="51"/>
      <c r="J578" s="51"/>
    </row>
    <row r="579" spans="1:10" x14ac:dyDescent="0.2">
      <c r="A579" s="48"/>
      <c r="B579" s="48"/>
      <c r="C579" s="49"/>
      <c r="D579" s="49"/>
      <c r="E579" s="48"/>
      <c r="F579" s="49"/>
      <c r="G579" s="50"/>
      <c r="H579" s="51"/>
      <c r="I579" s="51"/>
      <c r="J579" s="51"/>
    </row>
    <row r="580" spans="1:10" x14ac:dyDescent="0.2">
      <c r="A580" s="48"/>
      <c r="B580" s="48"/>
      <c r="C580" s="49"/>
      <c r="D580" s="49"/>
      <c r="E580" s="48"/>
      <c r="F580" s="49"/>
      <c r="G580" s="50"/>
      <c r="H580" s="51"/>
      <c r="I580" s="51"/>
      <c r="J580" s="51"/>
    </row>
    <row r="581" spans="1:10" x14ac:dyDescent="0.2">
      <c r="A581" s="48"/>
      <c r="B581" s="48"/>
      <c r="C581" s="49"/>
      <c r="D581" s="49"/>
      <c r="E581" s="48"/>
      <c r="F581" s="49"/>
      <c r="G581" s="50"/>
      <c r="H581" s="51"/>
      <c r="I581" s="51"/>
      <c r="J581" s="51"/>
    </row>
    <row r="582" spans="1:10" x14ac:dyDescent="0.2">
      <c r="A582" s="48"/>
      <c r="B582" s="48"/>
      <c r="C582" s="49"/>
      <c r="D582" s="49"/>
      <c r="E582" s="48"/>
      <c r="F582" s="49"/>
      <c r="G582" s="50"/>
      <c r="H582" s="51"/>
      <c r="I582" s="51"/>
      <c r="J582" s="51"/>
    </row>
    <row r="583" spans="1:10" x14ac:dyDescent="0.2">
      <c r="A583" s="48"/>
      <c r="B583" s="48"/>
      <c r="C583" s="49"/>
      <c r="D583" s="49"/>
      <c r="E583" s="48"/>
      <c r="F583" s="49"/>
      <c r="G583" s="50"/>
      <c r="H583" s="51"/>
      <c r="I583" s="51"/>
      <c r="J583" s="51"/>
    </row>
    <row r="584" spans="1:10" x14ac:dyDescent="0.2">
      <c r="A584" s="48"/>
      <c r="B584" s="48"/>
      <c r="C584" s="49"/>
      <c r="D584" s="49"/>
      <c r="E584" s="48"/>
      <c r="F584" s="49"/>
      <c r="G584" s="50"/>
      <c r="H584" s="51"/>
      <c r="I584" s="51"/>
      <c r="J584" s="51"/>
    </row>
    <row r="585" spans="1:10" x14ac:dyDescent="0.2">
      <c r="A585" s="48"/>
      <c r="B585" s="48"/>
      <c r="C585" s="49"/>
      <c r="D585" s="49"/>
      <c r="E585" s="48"/>
      <c r="F585" s="49"/>
      <c r="G585" s="50"/>
      <c r="H585" s="51"/>
      <c r="I585" s="51"/>
      <c r="J585" s="51"/>
    </row>
    <row r="586" spans="1:10" x14ac:dyDescent="0.2">
      <c r="A586" s="48"/>
      <c r="B586" s="48"/>
      <c r="C586" s="49"/>
      <c r="D586" s="49"/>
      <c r="E586" s="48"/>
      <c r="F586" s="49"/>
      <c r="G586" s="50"/>
      <c r="H586" s="51"/>
      <c r="I586" s="51"/>
      <c r="J586" s="51"/>
    </row>
    <row r="587" spans="1:10" x14ac:dyDescent="0.2">
      <c r="A587" s="48"/>
      <c r="B587" s="48"/>
      <c r="C587" s="49"/>
      <c r="D587" s="49"/>
      <c r="E587" s="48"/>
      <c r="F587" s="49"/>
      <c r="G587" s="50"/>
      <c r="H587" s="51"/>
      <c r="I587" s="51"/>
      <c r="J587" s="51"/>
    </row>
    <row r="588" spans="1:10" x14ac:dyDescent="0.2">
      <c r="A588" s="48"/>
      <c r="B588" s="48"/>
      <c r="C588" s="49"/>
      <c r="D588" s="49"/>
      <c r="E588" s="48"/>
      <c r="F588" s="49"/>
      <c r="G588" s="50"/>
      <c r="H588" s="51"/>
      <c r="I588" s="51"/>
      <c r="J588" s="51"/>
    </row>
    <row r="589" spans="1:10" x14ac:dyDescent="0.2">
      <c r="A589" s="48"/>
      <c r="B589" s="48"/>
      <c r="C589" s="49"/>
      <c r="D589" s="49"/>
      <c r="E589" s="48"/>
      <c r="F589" s="49"/>
      <c r="G589" s="50"/>
      <c r="H589" s="51"/>
      <c r="I589" s="51"/>
      <c r="J589" s="51"/>
    </row>
    <row r="590" spans="1:10" x14ac:dyDescent="0.2">
      <c r="A590" s="48"/>
      <c r="B590" s="48"/>
      <c r="C590" s="49"/>
      <c r="D590" s="49"/>
      <c r="E590" s="48"/>
      <c r="F590" s="49"/>
      <c r="G590" s="50"/>
      <c r="H590" s="51"/>
      <c r="I590" s="51"/>
      <c r="J590" s="51"/>
    </row>
    <row r="591" spans="1:10" x14ac:dyDescent="0.2">
      <c r="A591" s="48"/>
      <c r="B591" s="48"/>
      <c r="C591" s="49"/>
      <c r="D591" s="49"/>
      <c r="E591" s="48"/>
      <c r="F591" s="49"/>
      <c r="G591" s="50"/>
      <c r="H591" s="51"/>
      <c r="I591" s="51"/>
      <c r="J591" s="51"/>
    </row>
    <row r="592" spans="1:10" x14ac:dyDescent="0.2">
      <c r="A592" s="48"/>
      <c r="B592" s="48"/>
      <c r="C592" s="49"/>
      <c r="D592" s="49"/>
      <c r="E592" s="48"/>
      <c r="F592" s="49"/>
      <c r="G592" s="50"/>
      <c r="H592" s="51"/>
      <c r="I592" s="51"/>
      <c r="J592" s="51"/>
    </row>
    <row r="593" spans="1:10" x14ac:dyDescent="0.2">
      <c r="A593" s="48"/>
      <c r="B593" s="48"/>
      <c r="C593" s="49"/>
      <c r="D593" s="49"/>
      <c r="E593" s="48"/>
      <c r="F593" s="49"/>
      <c r="G593" s="50"/>
      <c r="H593" s="51"/>
      <c r="I593" s="51"/>
      <c r="J593" s="51"/>
    </row>
    <row r="594" spans="1:10" x14ac:dyDescent="0.2">
      <c r="A594" s="48"/>
      <c r="B594" s="48"/>
      <c r="C594" s="49"/>
      <c r="D594" s="49"/>
      <c r="E594" s="48"/>
      <c r="F594" s="49"/>
      <c r="G594" s="50"/>
      <c r="H594" s="51"/>
      <c r="I594" s="51"/>
      <c r="J594" s="51"/>
    </row>
    <row r="595" spans="1:10" x14ac:dyDescent="0.2">
      <c r="A595" s="48"/>
      <c r="B595" s="48"/>
      <c r="C595" s="49"/>
      <c r="D595" s="49"/>
      <c r="E595" s="48"/>
      <c r="F595" s="49"/>
      <c r="G595" s="50"/>
      <c r="H595" s="51"/>
      <c r="I595" s="51"/>
      <c r="J595" s="51"/>
    </row>
    <row r="596" spans="1:10" x14ac:dyDescent="0.2">
      <c r="A596" s="48"/>
      <c r="B596" s="48"/>
      <c r="C596" s="49"/>
      <c r="D596" s="49"/>
      <c r="E596" s="48"/>
      <c r="F596" s="49"/>
      <c r="G596" s="50"/>
      <c r="H596" s="51"/>
      <c r="I596" s="51"/>
      <c r="J596" s="51"/>
    </row>
    <row r="597" spans="1:10" x14ac:dyDescent="0.2">
      <c r="A597" s="48"/>
      <c r="B597" s="48"/>
      <c r="C597" s="49"/>
      <c r="D597" s="49"/>
      <c r="E597" s="48"/>
      <c r="F597" s="49"/>
      <c r="G597" s="50"/>
      <c r="H597" s="51"/>
      <c r="I597" s="51"/>
      <c r="J597" s="51"/>
    </row>
    <row r="598" spans="1:10" x14ac:dyDescent="0.2">
      <c r="A598" s="48"/>
      <c r="B598" s="48"/>
      <c r="C598" s="49"/>
      <c r="D598" s="49"/>
      <c r="E598" s="48"/>
      <c r="F598" s="49"/>
      <c r="G598" s="50"/>
      <c r="H598" s="51"/>
      <c r="I598" s="51"/>
      <c r="J598" s="51"/>
    </row>
    <row r="599" spans="1:10" x14ac:dyDescent="0.2">
      <c r="A599" s="48"/>
      <c r="B599" s="48"/>
      <c r="C599" s="49"/>
      <c r="D599" s="49"/>
      <c r="E599" s="48"/>
      <c r="F599" s="49"/>
      <c r="G599" s="50"/>
      <c r="H599" s="51"/>
      <c r="I599" s="51"/>
      <c r="J599" s="51"/>
    </row>
    <row r="600" spans="1:10" x14ac:dyDescent="0.2">
      <c r="A600" s="48"/>
      <c r="B600" s="48"/>
      <c r="C600" s="49"/>
      <c r="D600" s="49"/>
      <c r="E600" s="48"/>
      <c r="F600" s="49"/>
      <c r="G600" s="50"/>
      <c r="H600" s="51"/>
      <c r="I600" s="51"/>
      <c r="J600" s="51"/>
    </row>
    <row r="601" spans="1:10" x14ac:dyDescent="0.2">
      <c r="A601" s="48"/>
      <c r="B601" s="48"/>
      <c r="C601" s="49"/>
      <c r="D601" s="49"/>
      <c r="E601" s="48"/>
      <c r="F601" s="49"/>
      <c r="G601" s="50"/>
      <c r="H601" s="51"/>
      <c r="I601" s="51"/>
      <c r="J601" s="51"/>
    </row>
    <row r="602" spans="1:10" x14ac:dyDescent="0.2">
      <c r="A602" s="48"/>
      <c r="B602" s="48"/>
      <c r="C602" s="49"/>
      <c r="D602" s="49"/>
      <c r="E602" s="48"/>
      <c r="F602" s="49"/>
      <c r="G602" s="50"/>
      <c r="H602" s="51"/>
      <c r="I602" s="51"/>
      <c r="J602" s="51"/>
    </row>
    <row r="603" spans="1:10" x14ac:dyDescent="0.2">
      <c r="A603" s="48"/>
      <c r="B603" s="48"/>
      <c r="C603" s="49"/>
      <c r="D603" s="49"/>
      <c r="E603" s="48"/>
      <c r="F603" s="49"/>
      <c r="G603" s="50"/>
      <c r="H603" s="51"/>
      <c r="I603" s="51"/>
      <c r="J603" s="51"/>
    </row>
    <row r="604" spans="1:10" x14ac:dyDescent="0.2">
      <c r="A604" s="48"/>
      <c r="B604" s="48"/>
      <c r="C604" s="49"/>
      <c r="D604" s="49"/>
      <c r="E604" s="48"/>
      <c r="F604" s="49"/>
      <c r="G604" s="50"/>
      <c r="H604" s="51"/>
      <c r="I604" s="51"/>
      <c r="J604" s="51"/>
    </row>
    <row r="605" spans="1:10" x14ac:dyDescent="0.2">
      <c r="A605" s="48"/>
      <c r="B605" s="48"/>
      <c r="C605" s="49"/>
      <c r="D605" s="49"/>
      <c r="E605" s="48"/>
      <c r="F605" s="49"/>
      <c r="G605" s="50"/>
      <c r="H605" s="51"/>
      <c r="I605" s="51"/>
      <c r="J605" s="51"/>
    </row>
    <row r="606" spans="1:10" x14ac:dyDescent="0.2">
      <c r="A606" s="48"/>
      <c r="B606" s="48"/>
      <c r="C606" s="49"/>
      <c r="D606" s="49"/>
      <c r="E606" s="48"/>
      <c r="F606" s="49"/>
      <c r="G606" s="50"/>
      <c r="H606" s="51"/>
      <c r="I606" s="51"/>
      <c r="J606" s="51"/>
    </row>
    <row r="607" spans="1:10" x14ac:dyDescent="0.2">
      <c r="A607" s="48"/>
      <c r="B607" s="48"/>
      <c r="C607" s="49"/>
      <c r="D607" s="49"/>
      <c r="E607" s="48"/>
      <c r="F607" s="49"/>
      <c r="G607" s="50"/>
      <c r="H607" s="51"/>
      <c r="I607" s="51"/>
      <c r="J607" s="51"/>
    </row>
    <row r="608" spans="1:10" x14ac:dyDescent="0.2">
      <c r="A608" s="48"/>
      <c r="B608" s="48"/>
      <c r="C608" s="49"/>
      <c r="D608" s="49"/>
      <c r="E608" s="48"/>
      <c r="F608" s="49"/>
      <c r="G608" s="50"/>
      <c r="H608" s="51"/>
      <c r="I608" s="51"/>
      <c r="J608" s="51"/>
    </row>
    <row r="609" spans="1:10" x14ac:dyDescent="0.2">
      <c r="A609" s="48"/>
      <c r="B609" s="48"/>
      <c r="C609" s="49"/>
      <c r="D609" s="49"/>
      <c r="E609" s="48"/>
      <c r="F609" s="49"/>
      <c r="G609" s="50"/>
      <c r="H609" s="51"/>
      <c r="I609" s="51"/>
      <c r="J609" s="51"/>
    </row>
    <row r="610" spans="1:10" x14ac:dyDescent="0.2">
      <c r="A610" s="48"/>
      <c r="B610" s="48"/>
      <c r="C610" s="49"/>
      <c r="D610" s="49"/>
      <c r="E610" s="48"/>
      <c r="F610" s="49"/>
      <c r="G610" s="50"/>
      <c r="H610" s="51"/>
      <c r="I610" s="51"/>
      <c r="J610" s="51"/>
    </row>
    <row r="611" spans="1:10" x14ac:dyDescent="0.2">
      <c r="A611" s="48"/>
      <c r="B611" s="48"/>
      <c r="C611" s="49"/>
      <c r="D611" s="49"/>
      <c r="E611" s="48"/>
      <c r="F611" s="49"/>
      <c r="G611" s="50"/>
      <c r="H611" s="51"/>
      <c r="I611" s="51"/>
      <c r="J611" s="51"/>
    </row>
    <row r="612" spans="1:10" x14ac:dyDescent="0.2">
      <c r="A612" s="48"/>
      <c r="B612" s="48"/>
      <c r="C612" s="49"/>
      <c r="D612" s="49"/>
      <c r="E612" s="48"/>
      <c r="F612" s="49"/>
      <c r="G612" s="50"/>
      <c r="H612" s="51"/>
      <c r="I612" s="51"/>
      <c r="J612" s="51"/>
    </row>
    <row r="613" spans="1:10" x14ac:dyDescent="0.2">
      <c r="A613" s="48"/>
      <c r="B613" s="48"/>
      <c r="C613" s="49"/>
      <c r="D613" s="49"/>
      <c r="E613" s="48"/>
      <c r="F613" s="49"/>
      <c r="G613" s="50"/>
      <c r="H613" s="51"/>
      <c r="I613" s="51"/>
      <c r="J613" s="51"/>
    </row>
    <row r="614" spans="1:10" x14ac:dyDescent="0.2">
      <c r="A614" s="48"/>
      <c r="B614" s="48"/>
      <c r="C614" s="49"/>
      <c r="D614" s="49"/>
      <c r="E614" s="48"/>
      <c r="F614" s="49"/>
      <c r="G614" s="50"/>
      <c r="H614" s="51"/>
      <c r="I614" s="51"/>
      <c r="J614" s="51"/>
    </row>
    <row r="615" spans="1:10" x14ac:dyDescent="0.2">
      <c r="A615" s="48"/>
      <c r="B615" s="48"/>
      <c r="C615" s="49"/>
      <c r="D615" s="49"/>
      <c r="E615" s="48"/>
      <c r="F615" s="49"/>
      <c r="G615" s="50"/>
      <c r="H615" s="51"/>
      <c r="I615" s="51"/>
      <c r="J615" s="51"/>
    </row>
    <row r="616" spans="1:10" x14ac:dyDescent="0.2">
      <c r="A616" s="48"/>
      <c r="B616" s="48"/>
      <c r="C616" s="49"/>
      <c r="D616" s="49"/>
      <c r="E616" s="48"/>
      <c r="F616" s="49"/>
      <c r="G616" s="50"/>
      <c r="H616" s="51"/>
      <c r="I616" s="51"/>
      <c r="J616" s="51"/>
    </row>
    <row r="617" spans="1:10" x14ac:dyDescent="0.2">
      <c r="A617" s="48"/>
      <c r="B617" s="48"/>
      <c r="C617" s="49"/>
      <c r="D617" s="49"/>
      <c r="E617" s="48"/>
      <c r="F617" s="49"/>
      <c r="G617" s="50"/>
      <c r="H617" s="51"/>
      <c r="I617" s="51"/>
      <c r="J617" s="51"/>
    </row>
    <row r="618" spans="1:10" x14ac:dyDescent="0.2">
      <c r="A618" s="48"/>
      <c r="B618" s="48"/>
      <c r="C618" s="49"/>
      <c r="D618" s="49"/>
      <c r="E618" s="48"/>
      <c r="F618" s="49"/>
      <c r="G618" s="50"/>
      <c r="H618" s="51"/>
      <c r="I618" s="51"/>
      <c r="J618" s="51"/>
    </row>
    <row r="619" spans="1:10" x14ac:dyDescent="0.2">
      <c r="A619" s="48"/>
      <c r="B619" s="48"/>
      <c r="C619" s="49"/>
      <c r="D619" s="49"/>
      <c r="E619" s="48"/>
      <c r="F619" s="49"/>
      <c r="G619" s="50"/>
      <c r="H619" s="51"/>
      <c r="I619" s="51"/>
      <c r="J619" s="51"/>
    </row>
    <row r="620" spans="1:10" x14ac:dyDescent="0.2">
      <c r="A620" s="48"/>
      <c r="B620" s="48"/>
      <c r="C620" s="49"/>
      <c r="D620" s="49"/>
      <c r="E620" s="48"/>
      <c r="F620" s="49"/>
      <c r="G620" s="50"/>
      <c r="H620" s="51"/>
      <c r="I620" s="51"/>
      <c r="J620" s="51"/>
    </row>
    <row r="621" spans="1:10" x14ac:dyDescent="0.2">
      <c r="A621" s="48"/>
      <c r="B621" s="48"/>
      <c r="C621" s="49"/>
      <c r="D621" s="49"/>
      <c r="E621" s="48"/>
      <c r="F621" s="49"/>
      <c r="G621" s="50"/>
      <c r="H621" s="51"/>
      <c r="I621" s="51"/>
      <c r="J621" s="51"/>
    </row>
    <row r="622" spans="1:10" x14ac:dyDescent="0.2">
      <c r="A622" s="48"/>
      <c r="B622" s="48"/>
      <c r="C622" s="49"/>
      <c r="D622" s="49"/>
      <c r="E622" s="48"/>
      <c r="F622" s="49"/>
      <c r="G622" s="50"/>
      <c r="H622" s="51"/>
      <c r="I622" s="51"/>
      <c r="J622" s="51"/>
    </row>
    <row r="623" spans="1:10" x14ac:dyDescent="0.2">
      <c r="A623" s="48"/>
      <c r="B623" s="48"/>
      <c r="C623" s="49"/>
      <c r="D623" s="49"/>
      <c r="E623" s="48"/>
      <c r="F623" s="49"/>
      <c r="G623" s="50"/>
      <c r="H623" s="51"/>
      <c r="I623" s="51"/>
      <c r="J623" s="51"/>
    </row>
    <row r="624" spans="1:10" x14ac:dyDescent="0.2">
      <c r="A624" s="48"/>
      <c r="B624" s="48"/>
      <c r="C624" s="49"/>
      <c r="D624" s="49"/>
      <c r="E624" s="48"/>
      <c r="F624" s="49"/>
      <c r="G624" s="50"/>
      <c r="H624" s="51"/>
      <c r="I624" s="51"/>
      <c r="J624" s="51"/>
    </row>
    <row r="625" spans="1:10" x14ac:dyDescent="0.2">
      <c r="A625" s="48"/>
      <c r="B625" s="48"/>
      <c r="C625" s="49"/>
      <c r="D625" s="49"/>
      <c r="E625" s="48"/>
      <c r="F625" s="49"/>
      <c r="G625" s="50"/>
      <c r="H625" s="51"/>
      <c r="I625" s="51"/>
      <c r="J625" s="51"/>
    </row>
    <row r="626" spans="1:10" x14ac:dyDescent="0.2">
      <c r="A626" s="48"/>
      <c r="B626" s="48"/>
      <c r="C626" s="49"/>
      <c r="D626" s="49"/>
      <c r="E626" s="48"/>
      <c r="F626" s="49"/>
      <c r="G626" s="50"/>
      <c r="H626" s="51"/>
      <c r="I626" s="51"/>
      <c r="J626" s="51"/>
    </row>
    <row r="627" spans="1:10" x14ac:dyDescent="0.2">
      <c r="A627" s="48"/>
      <c r="B627" s="48"/>
      <c r="C627" s="49"/>
      <c r="D627" s="49"/>
      <c r="E627" s="48"/>
      <c r="F627" s="49"/>
      <c r="G627" s="50"/>
      <c r="H627" s="51"/>
      <c r="I627" s="51"/>
      <c r="J627" s="51"/>
    </row>
    <row r="628" spans="1:10" x14ac:dyDescent="0.2">
      <c r="A628" s="48"/>
      <c r="B628" s="48"/>
      <c r="C628" s="49"/>
      <c r="D628" s="49"/>
      <c r="E628" s="48"/>
      <c r="F628" s="49"/>
      <c r="G628" s="50"/>
      <c r="H628" s="51"/>
      <c r="I628" s="51"/>
      <c r="J628" s="51"/>
    </row>
    <row r="629" spans="1:10" x14ac:dyDescent="0.2">
      <c r="A629" s="48"/>
      <c r="B629" s="48"/>
      <c r="C629" s="49"/>
      <c r="D629" s="49"/>
      <c r="E629" s="48"/>
      <c r="F629" s="49"/>
      <c r="G629" s="50"/>
      <c r="H629" s="51"/>
      <c r="I629" s="51"/>
      <c r="J629" s="51"/>
    </row>
    <row r="630" spans="1:10" x14ac:dyDescent="0.2">
      <c r="A630" s="48"/>
      <c r="B630" s="48"/>
      <c r="C630" s="49"/>
      <c r="D630" s="49"/>
      <c r="E630" s="48"/>
      <c r="F630" s="49"/>
      <c r="G630" s="50"/>
      <c r="H630" s="51"/>
      <c r="I630" s="51"/>
      <c r="J630" s="51"/>
    </row>
    <row r="631" spans="1:10" x14ac:dyDescent="0.2">
      <c r="A631" s="48"/>
      <c r="B631" s="48"/>
      <c r="C631" s="49"/>
      <c r="D631" s="49"/>
      <c r="E631" s="48"/>
      <c r="F631" s="49"/>
      <c r="G631" s="50"/>
      <c r="H631" s="51"/>
      <c r="I631" s="51"/>
      <c r="J631" s="51"/>
    </row>
    <row r="632" spans="1:10" x14ac:dyDescent="0.2">
      <c r="A632" s="48"/>
      <c r="B632" s="48"/>
      <c r="C632" s="49"/>
      <c r="D632" s="49"/>
      <c r="E632" s="48"/>
      <c r="F632" s="49"/>
      <c r="G632" s="50"/>
      <c r="H632" s="51"/>
      <c r="I632" s="51"/>
      <c r="J632" s="51"/>
    </row>
    <row r="633" spans="1:10" x14ac:dyDescent="0.2">
      <c r="A633" s="48"/>
      <c r="B633" s="48"/>
      <c r="C633" s="49"/>
      <c r="D633" s="49"/>
      <c r="E633" s="48"/>
      <c r="F633" s="49"/>
      <c r="G633" s="50"/>
      <c r="H633" s="51"/>
      <c r="I633" s="51"/>
      <c r="J633" s="51"/>
    </row>
    <row r="634" spans="1:10" x14ac:dyDescent="0.2">
      <c r="A634" s="48"/>
      <c r="B634" s="48"/>
      <c r="C634" s="49"/>
      <c r="D634" s="49"/>
      <c r="E634" s="48"/>
      <c r="F634" s="49"/>
      <c r="G634" s="50"/>
      <c r="H634" s="51"/>
      <c r="I634" s="51"/>
      <c r="J634" s="51"/>
    </row>
    <row r="635" spans="1:10" x14ac:dyDescent="0.2">
      <c r="A635" s="48"/>
      <c r="B635" s="48"/>
      <c r="C635" s="49"/>
      <c r="D635" s="49"/>
      <c r="E635" s="48"/>
      <c r="F635" s="49"/>
      <c r="G635" s="50"/>
      <c r="H635" s="51"/>
      <c r="I635" s="51"/>
      <c r="J635" s="51"/>
    </row>
    <row r="636" spans="1:10" x14ac:dyDescent="0.2">
      <c r="A636" s="48"/>
      <c r="B636" s="48"/>
      <c r="C636" s="49"/>
      <c r="D636" s="49"/>
      <c r="E636" s="48"/>
      <c r="F636" s="49"/>
      <c r="G636" s="50"/>
      <c r="H636" s="51"/>
      <c r="I636" s="51"/>
      <c r="J636" s="51"/>
    </row>
    <row r="637" spans="1:10" x14ac:dyDescent="0.2">
      <c r="A637" s="48"/>
      <c r="B637" s="48"/>
      <c r="C637" s="49"/>
      <c r="D637" s="49"/>
      <c r="E637" s="48"/>
      <c r="F637" s="49"/>
      <c r="G637" s="50"/>
      <c r="H637" s="51"/>
      <c r="I637" s="51"/>
      <c r="J637" s="51"/>
    </row>
    <row r="638" spans="1:10" x14ac:dyDescent="0.2">
      <c r="A638" s="48"/>
      <c r="B638" s="48"/>
      <c r="C638" s="49"/>
      <c r="D638" s="49"/>
      <c r="E638" s="48"/>
      <c r="F638" s="49"/>
      <c r="G638" s="50"/>
      <c r="H638" s="51"/>
      <c r="I638" s="51"/>
      <c r="J638" s="51"/>
    </row>
    <row r="639" spans="1:10" x14ac:dyDescent="0.2">
      <c r="A639" s="48"/>
      <c r="B639" s="48"/>
      <c r="C639" s="49"/>
      <c r="D639" s="49"/>
      <c r="E639" s="48"/>
      <c r="F639" s="49"/>
      <c r="G639" s="50"/>
      <c r="H639" s="51"/>
      <c r="I639" s="51"/>
      <c r="J639" s="51"/>
    </row>
    <row r="640" spans="1:10" x14ac:dyDescent="0.2">
      <c r="A640" s="48"/>
      <c r="B640" s="48"/>
      <c r="C640" s="49"/>
      <c r="D640" s="49"/>
      <c r="E640" s="48"/>
      <c r="F640" s="49"/>
      <c r="G640" s="50"/>
      <c r="H640" s="51"/>
      <c r="I640" s="51"/>
      <c r="J640" s="51"/>
    </row>
    <row r="641" spans="1:10" x14ac:dyDescent="0.2">
      <c r="A641" s="48"/>
      <c r="B641" s="48"/>
      <c r="C641" s="49"/>
      <c r="D641" s="49"/>
      <c r="E641" s="48"/>
      <c r="F641" s="49"/>
      <c r="G641" s="50"/>
      <c r="H641" s="51"/>
      <c r="I641" s="51"/>
      <c r="J641" s="51"/>
    </row>
    <row r="642" spans="1:10" x14ac:dyDescent="0.2">
      <c r="A642" s="48"/>
      <c r="B642" s="48"/>
      <c r="C642" s="49"/>
      <c r="D642" s="49"/>
      <c r="E642" s="48"/>
      <c r="F642" s="49"/>
      <c r="G642" s="50"/>
      <c r="H642" s="51"/>
      <c r="I642" s="51"/>
      <c r="J642" s="51"/>
    </row>
    <row r="643" spans="1:10" x14ac:dyDescent="0.2">
      <c r="A643" s="48"/>
      <c r="B643" s="48"/>
      <c r="C643" s="49"/>
      <c r="D643" s="49"/>
      <c r="E643" s="48"/>
      <c r="F643" s="49"/>
      <c r="G643" s="50"/>
      <c r="H643" s="51"/>
      <c r="I643" s="51"/>
      <c r="J643" s="51"/>
    </row>
    <row r="644" spans="1:10" x14ac:dyDescent="0.2">
      <c r="A644" s="48"/>
      <c r="B644" s="48"/>
      <c r="C644" s="49"/>
      <c r="D644" s="49"/>
      <c r="E644" s="48"/>
      <c r="F644" s="49"/>
      <c r="G644" s="50"/>
      <c r="H644" s="51"/>
      <c r="I644" s="51"/>
      <c r="J644" s="51"/>
    </row>
    <row r="645" spans="1:10" x14ac:dyDescent="0.2">
      <c r="A645" s="48"/>
      <c r="B645" s="48"/>
      <c r="C645" s="49"/>
      <c r="D645" s="49"/>
      <c r="E645" s="48"/>
      <c r="F645" s="49"/>
      <c r="G645" s="50"/>
      <c r="H645" s="51"/>
      <c r="I645" s="51"/>
      <c r="J645" s="51"/>
    </row>
    <row r="646" spans="1:10" x14ac:dyDescent="0.2">
      <c r="A646" s="48"/>
      <c r="B646" s="48"/>
      <c r="C646" s="49"/>
      <c r="D646" s="49"/>
      <c r="E646" s="48"/>
      <c r="F646" s="49"/>
      <c r="G646" s="50"/>
      <c r="H646" s="51"/>
      <c r="I646" s="51"/>
      <c r="J646" s="51"/>
    </row>
    <row r="647" spans="1:10" x14ac:dyDescent="0.2">
      <c r="A647" s="48"/>
      <c r="B647" s="48"/>
      <c r="C647" s="49"/>
      <c r="D647" s="49"/>
      <c r="E647" s="48"/>
      <c r="F647" s="49"/>
      <c r="G647" s="50"/>
      <c r="H647" s="51"/>
      <c r="I647" s="51"/>
      <c r="J647" s="51"/>
    </row>
    <row r="648" spans="1:10" x14ac:dyDescent="0.2">
      <c r="A648" s="48"/>
      <c r="B648" s="48"/>
      <c r="C648" s="49"/>
      <c r="D648" s="49"/>
      <c r="E648" s="48"/>
      <c r="F648" s="49"/>
      <c r="G648" s="50"/>
      <c r="H648" s="51"/>
      <c r="I648" s="51"/>
      <c r="J648" s="51"/>
    </row>
    <row r="649" spans="1:10" x14ac:dyDescent="0.2">
      <c r="A649" s="48"/>
      <c r="B649" s="48"/>
      <c r="C649" s="49"/>
      <c r="D649" s="49"/>
      <c r="E649" s="48"/>
      <c r="F649" s="49"/>
      <c r="G649" s="50"/>
      <c r="H649" s="51"/>
      <c r="I649" s="51"/>
      <c r="J649" s="51"/>
    </row>
    <row r="650" spans="1:10" x14ac:dyDescent="0.2">
      <c r="A650" s="48"/>
      <c r="B650" s="48"/>
      <c r="C650" s="49"/>
      <c r="D650" s="49"/>
      <c r="E650" s="48"/>
      <c r="F650" s="49"/>
      <c r="G650" s="50"/>
      <c r="H650" s="51"/>
      <c r="I650" s="51"/>
      <c r="J650" s="51"/>
    </row>
    <row r="651" spans="1:10" x14ac:dyDescent="0.2">
      <c r="A651" s="48"/>
      <c r="B651" s="48"/>
      <c r="C651" s="49"/>
      <c r="D651" s="49"/>
      <c r="E651" s="48"/>
      <c r="F651" s="49"/>
      <c r="G651" s="50"/>
      <c r="H651" s="51"/>
      <c r="I651" s="51"/>
      <c r="J651" s="51"/>
    </row>
    <row r="652" spans="1:10" x14ac:dyDescent="0.2">
      <c r="A652" s="48"/>
      <c r="B652" s="48"/>
      <c r="C652" s="49"/>
      <c r="D652" s="49"/>
      <c r="E652" s="48"/>
      <c r="F652" s="49"/>
      <c r="G652" s="50"/>
      <c r="H652" s="51"/>
      <c r="I652" s="51"/>
      <c r="J652" s="51"/>
    </row>
    <row r="653" spans="1:10" x14ac:dyDescent="0.2">
      <c r="A653" s="48"/>
      <c r="B653" s="48"/>
      <c r="C653" s="49"/>
      <c r="D653" s="49"/>
      <c r="E653" s="48"/>
      <c r="F653" s="49"/>
      <c r="G653" s="50"/>
      <c r="H653" s="51"/>
      <c r="I653" s="51"/>
      <c r="J653" s="51"/>
    </row>
    <row r="654" spans="1:10" x14ac:dyDescent="0.2">
      <c r="A654" s="48"/>
      <c r="B654" s="48"/>
      <c r="C654" s="49"/>
      <c r="D654" s="49"/>
      <c r="E654" s="48"/>
      <c r="F654" s="49"/>
      <c r="G654" s="50"/>
      <c r="H654" s="51"/>
      <c r="I654" s="51"/>
      <c r="J654" s="51"/>
    </row>
    <row r="655" spans="1:10" x14ac:dyDescent="0.2">
      <c r="A655" s="48"/>
      <c r="B655" s="48"/>
      <c r="C655" s="49"/>
      <c r="D655" s="49"/>
      <c r="E655" s="48"/>
      <c r="F655" s="49"/>
      <c r="G655" s="50"/>
      <c r="H655" s="51"/>
      <c r="I655" s="51"/>
      <c r="J655" s="51"/>
    </row>
    <row r="656" spans="1:10" x14ac:dyDescent="0.2">
      <c r="A656" s="48"/>
      <c r="B656" s="48"/>
      <c r="C656" s="49"/>
      <c r="D656" s="49"/>
      <c r="E656" s="48"/>
      <c r="F656" s="49"/>
      <c r="G656" s="50"/>
      <c r="H656" s="51"/>
      <c r="I656" s="51"/>
      <c r="J656" s="51"/>
    </row>
    <row r="657" spans="1:10" x14ac:dyDescent="0.2">
      <c r="A657" s="48"/>
      <c r="B657" s="48"/>
      <c r="C657" s="49"/>
      <c r="D657" s="49"/>
      <c r="E657" s="48"/>
      <c r="F657" s="49"/>
      <c r="G657" s="50"/>
      <c r="H657" s="51"/>
      <c r="I657" s="51"/>
      <c r="J657" s="51"/>
    </row>
    <row r="658" spans="1:10" x14ac:dyDescent="0.2">
      <c r="A658" s="48"/>
      <c r="B658" s="48"/>
      <c r="C658" s="49"/>
      <c r="D658" s="49"/>
      <c r="E658" s="48"/>
      <c r="F658" s="49"/>
      <c r="G658" s="50"/>
      <c r="H658" s="51"/>
      <c r="I658" s="51"/>
      <c r="J658" s="51"/>
    </row>
    <row r="659" spans="1:10" x14ac:dyDescent="0.2">
      <c r="A659" s="48"/>
      <c r="B659" s="48"/>
      <c r="C659" s="49"/>
      <c r="D659" s="49"/>
      <c r="E659" s="48"/>
      <c r="F659" s="49"/>
      <c r="G659" s="50"/>
      <c r="H659" s="51"/>
      <c r="I659" s="51"/>
      <c r="J659" s="51"/>
    </row>
    <row r="660" spans="1:10" x14ac:dyDescent="0.2">
      <c r="A660" s="48"/>
      <c r="B660" s="48"/>
      <c r="C660" s="49"/>
      <c r="D660" s="49"/>
      <c r="E660" s="48"/>
      <c r="F660" s="49"/>
      <c r="G660" s="50"/>
      <c r="H660" s="51"/>
      <c r="I660" s="51"/>
      <c r="J660" s="51"/>
    </row>
    <row r="661" spans="1:10" x14ac:dyDescent="0.2">
      <c r="A661" s="48"/>
      <c r="B661" s="48"/>
      <c r="C661" s="49"/>
      <c r="D661" s="49"/>
      <c r="E661" s="48"/>
      <c r="F661" s="49"/>
      <c r="G661" s="50"/>
      <c r="H661" s="51"/>
      <c r="I661" s="51"/>
      <c r="J661" s="51"/>
    </row>
    <row r="662" spans="1:10" x14ac:dyDescent="0.2">
      <c r="A662" s="48"/>
      <c r="B662" s="48"/>
      <c r="C662" s="49"/>
      <c r="D662" s="49"/>
      <c r="E662" s="48"/>
      <c r="F662" s="49"/>
      <c r="G662" s="50"/>
      <c r="H662" s="51"/>
      <c r="I662" s="51"/>
      <c r="J662" s="51"/>
    </row>
    <row r="663" spans="1:10" x14ac:dyDescent="0.2">
      <c r="A663" s="48"/>
      <c r="B663" s="48"/>
      <c r="C663" s="49"/>
      <c r="D663" s="49"/>
      <c r="E663" s="48"/>
      <c r="F663" s="49"/>
      <c r="G663" s="50"/>
      <c r="H663" s="51"/>
      <c r="I663" s="51"/>
      <c r="J663" s="51"/>
    </row>
    <row r="664" spans="1:10" x14ac:dyDescent="0.2">
      <c r="A664" s="48"/>
      <c r="B664" s="48"/>
      <c r="C664" s="49"/>
      <c r="D664" s="49"/>
      <c r="E664" s="48"/>
      <c r="F664" s="49"/>
      <c r="G664" s="50"/>
      <c r="H664" s="51"/>
      <c r="I664" s="51"/>
      <c r="J664" s="51"/>
    </row>
    <row r="665" spans="1:10" x14ac:dyDescent="0.2">
      <c r="A665" s="48"/>
      <c r="B665" s="48"/>
      <c r="C665" s="49"/>
      <c r="D665" s="49"/>
      <c r="E665" s="48"/>
      <c r="F665" s="49"/>
      <c r="G665" s="50"/>
      <c r="H665" s="51"/>
      <c r="I665" s="51"/>
      <c r="J665" s="51"/>
    </row>
    <row r="666" spans="1:10" x14ac:dyDescent="0.2">
      <c r="A666" s="48"/>
      <c r="B666" s="48"/>
      <c r="C666" s="49"/>
      <c r="D666" s="49"/>
      <c r="E666" s="48"/>
      <c r="F666" s="49"/>
      <c r="G666" s="50"/>
      <c r="H666" s="51"/>
      <c r="I666" s="51"/>
      <c r="J666" s="51"/>
    </row>
    <row r="667" spans="1:10" x14ac:dyDescent="0.2">
      <c r="A667" s="48"/>
      <c r="B667" s="48"/>
      <c r="C667" s="49"/>
      <c r="D667" s="49"/>
      <c r="E667" s="48"/>
      <c r="F667" s="49"/>
      <c r="G667" s="50"/>
      <c r="H667" s="51"/>
      <c r="I667" s="51"/>
      <c r="J667" s="51"/>
    </row>
    <row r="668" spans="1:10" x14ac:dyDescent="0.2">
      <c r="A668" s="48"/>
      <c r="B668" s="48"/>
      <c r="C668" s="49"/>
      <c r="D668" s="49"/>
      <c r="E668" s="48"/>
      <c r="F668" s="49"/>
      <c r="G668" s="50"/>
      <c r="H668" s="51"/>
      <c r="I668" s="51"/>
      <c r="J668" s="51"/>
    </row>
    <row r="669" spans="1:10" x14ac:dyDescent="0.2">
      <c r="A669" s="48"/>
      <c r="B669" s="48"/>
      <c r="C669" s="49"/>
      <c r="D669" s="49"/>
      <c r="E669" s="48"/>
      <c r="F669" s="49"/>
      <c r="G669" s="50"/>
      <c r="H669" s="51"/>
      <c r="I669" s="51"/>
      <c r="J669" s="51"/>
    </row>
    <row r="670" spans="1:10" x14ac:dyDescent="0.2">
      <c r="A670" s="48"/>
      <c r="B670" s="48"/>
      <c r="C670" s="49"/>
      <c r="D670" s="49"/>
      <c r="E670" s="48"/>
      <c r="F670" s="49"/>
      <c r="G670" s="50"/>
      <c r="H670" s="51"/>
      <c r="I670" s="51"/>
      <c r="J670" s="51"/>
    </row>
    <row r="671" spans="1:10" x14ac:dyDescent="0.2">
      <c r="A671" s="48"/>
      <c r="B671" s="48"/>
      <c r="C671" s="49"/>
      <c r="D671" s="49"/>
      <c r="E671" s="48"/>
      <c r="F671" s="49"/>
      <c r="G671" s="50"/>
      <c r="H671" s="51"/>
      <c r="I671" s="51"/>
      <c r="J671" s="51"/>
    </row>
    <row r="672" spans="1:10" x14ac:dyDescent="0.2">
      <c r="A672" s="48"/>
      <c r="B672" s="48"/>
      <c r="C672" s="49"/>
      <c r="D672" s="49"/>
      <c r="E672" s="48"/>
      <c r="F672" s="49"/>
      <c r="G672" s="50"/>
      <c r="H672" s="51"/>
      <c r="I672" s="51"/>
      <c r="J672" s="51"/>
    </row>
    <row r="673" spans="1:10" x14ac:dyDescent="0.2">
      <c r="A673" s="48"/>
      <c r="B673" s="48"/>
      <c r="C673" s="49"/>
      <c r="D673" s="49"/>
      <c r="E673" s="48"/>
      <c r="F673" s="49"/>
      <c r="G673" s="50"/>
      <c r="H673" s="51"/>
      <c r="I673" s="51"/>
      <c r="J673" s="51"/>
    </row>
    <row r="674" spans="1:10" x14ac:dyDescent="0.2">
      <c r="A674" s="48"/>
      <c r="B674" s="48"/>
      <c r="C674" s="49"/>
      <c r="D674" s="49"/>
      <c r="E674" s="48"/>
      <c r="F674" s="49"/>
      <c r="G674" s="50"/>
      <c r="H674" s="51"/>
      <c r="I674" s="51"/>
      <c r="J674" s="51"/>
    </row>
    <row r="675" spans="1:10" x14ac:dyDescent="0.2">
      <c r="A675" s="48"/>
      <c r="B675" s="48"/>
      <c r="C675" s="49"/>
      <c r="D675" s="49"/>
      <c r="E675" s="48"/>
      <c r="F675" s="49"/>
      <c r="G675" s="50"/>
      <c r="H675" s="51"/>
      <c r="I675" s="51"/>
      <c r="J675" s="51"/>
    </row>
    <row r="676" spans="1:10" x14ac:dyDescent="0.2">
      <c r="A676" s="48"/>
      <c r="B676" s="48"/>
      <c r="C676" s="49"/>
      <c r="D676" s="49"/>
      <c r="E676" s="48"/>
      <c r="F676" s="49"/>
      <c r="G676" s="50"/>
      <c r="H676" s="51"/>
      <c r="I676" s="51"/>
      <c r="J676" s="51"/>
    </row>
    <row r="677" spans="1:10" x14ac:dyDescent="0.2">
      <c r="A677" s="48"/>
      <c r="B677" s="48"/>
      <c r="C677" s="49"/>
      <c r="D677" s="49"/>
      <c r="E677" s="48"/>
      <c r="F677" s="49"/>
      <c r="G677" s="50"/>
      <c r="H677" s="51"/>
      <c r="I677" s="51"/>
      <c r="J677" s="51"/>
    </row>
    <row r="678" spans="1:10" x14ac:dyDescent="0.2">
      <c r="A678" s="48"/>
      <c r="B678" s="48"/>
      <c r="C678" s="49"/>
      <c r="D678" s="49"/>
      <c r="E678" s="48"/>
      <c r="F678" s="49"/>
      <c r="G678" s="50"/>
      <c r="H678" s="51"/>
      <c r="I678" s="51"/>
      <c r="J678" s="51"/>
    </row>
    <row r="679" spans="1:10" x14ac:dyDescent="0.2">
      <c r="A679" s="48"/>
      <c r="B679" s="48"/>
      <c r="C679" s="49"/>
      <c r="D679" s="49"/>
      <c r="E679" s="48"/>
      <c r="F679" s="49"/>
      <c r="G679" s="50"/>
      <c r="H679" s="51"/>
      <c r="I679" s="51"/>
      <c r="J679" s="51"/>
    </row>
    <row r="680" spans="1:10" x14ac:dyDescent="0.2">
      <c r="A680" s="48"/>
      <c r="B680" s="48"/>
      <c r="C680" s="49"/>
      <c r="D680" s="49"/>
      <c r="E680" s="48"/>
      <c r="F680" s="49"/>
      <c r="G680" s="50"/>
      <c r="H680" s="51"/>
      <c r="I680" s="51"/>
      <c r="J680" s="51"/>
    </row>
    <row r="681" spans="1:10" x14ac:dyDescent="0.2">
      <c r="A681" s="48"/>
      <c r="B681" s="48"/>
      <c r="C681" s="49"/>
      <c r="D681" s="49"/>
      <c r="E681" s="48"/>
      <c r="F681" s="49"/>
      <c r="G681" s="50"/>
      <c r="H681" s="51"/>
      <c r="I681" s="51"/>
      <c r="J681" s="51"/>
    </row>
    <row r="682" spans="1:10" x14ac:dyDescent="0.2">
      <c r="A682" s="48"/>
      <c r="B682" s="48"/>
      <c r="C682" s="49"/>
      <c r="D682" s="49"/>
      <c r="E682" s="48"/>
      <c r="F682" s="49"/>
      <c r="G682" s="50"/>
      <c r="H682" s="51"/>
      <c r="I682" s="51"/>
      <c r="J682" s="51"/>
    </row>
    <row r="683" spans="1:10" x14ac:dyDescent="0.2">
      <c r="A683" s="48"/>
      <c r="B683" s="48"/>
      <c r="C683" s="49"/>
      <c r="D683" s="49"/>
      <c r="E683" s="48"/>
      <c r="F683" s="49"/>
      <c r="G683" s="50"/>
      <c r="H683" s="51"/>
      <c r="I683" s="51"/>
      <c r="J683" s="51"/>
    </row>
    <row r="684" spans="1:10" x14ac:dyDescent="0.2">
      <c r="A684" s="48"/>
      <c r="B684" s="48"/>
      <c r="C684" s="49"/>
      <c r="D684" s="49"/>
      <c r="E684" s="48"/>
      <c r="F684" s="49"/>
      <c r="G684" s="50"/>
      <c r="H684" s="51"/>
      <c r="I684" s="51"/>
      <c r="J684" s="51"/>
    </row>
    <row r="685" spans="1:10" x14ac:dyDescent="0.2">
      <c r="A685" s="48"/>
      <c r="B685" s="48"/>
      <c r="C685" s="49"/>
      <c r="D685" s="49"/>
      <c r="E685" s="48"/>
      <c r="F685" s="49"/>
      <c r="G685" s="50"/>
      <c r="H685" s="51"/>
      <c r="I685" s="51"/>
      <c r="J685" s="51"/>
    </row>
    <row r="686" spans="1:10" x14ac:dyDescent="0.2">
      <c r="A686" s="48"/>
      <c r="B686" s="48"/>
      <c r="C686" s="49"/>
      <c r="D686" s="49"/>
      <c r="E686" s="48"/>
      <c r="F686" s="49"/>
      <c r="G686" s="50"/>
      <c r="H686" s="51"/>
      <c r="I686" s="51"/>
      <c r="J686" s="51"/>
    </row>
    <row r="687" spans="1:10" x14ac:dyDescent="0.2">
      <c r="A687" s="48"/>
      <c r="B687" s="48"/>
      <c r="C687" s="49"/>
      <c r="D687" s="49"/>
      <c r="E687" s="48"/>
      <c r="F687" s="49"/>
      <c r="G687" s="50"/>
      <c r="H687" s="51"/>
      <c r="I687" s="51"/>
      <c r="J687" s="51"/>
    </row>
    <row r="688" spans="1:10" x14ac:dyDescent="0.2">
      <c r="A688" s="48"/>
      <c r="B688" s="48"/>
      <c r="C688" s="49"/>
      <c r="D688" s="49"/>
      <c r="E688" s="48"/>
      <c r="F688" s="49"/>
      <c r="G688" s="50"/>
      <c r="H688" s="51"/>
      <c r="I688" s="51"/>
      <c r="J688" s="51"/>
    </row>
    <row r="689" spans="1:10" x14ac:dyDescent="0.2">
      <c r="A689" s="48"/>
      <c r="B689" s="48"/>
      <c r="C689" s="49"/>
      <c r="D689" s="49"/>
      <c r="E689" s="48"/>
      <c r="F689" s="49"/>
      <c r="G689" s="50"/>
      <c r="H689" s="51"/>
      <c r="I689" s="51"/>
      <c r="J689" s="51"/>
    </row>
    <row r="690" spans="1:10" x14ac:dyDescent="0.2">
      <c r="A690" s="48"/>
      <c r="B690" s="48"/>
      <c r="C690" s="49"/>
      <c r="D690" s="49"/>
      <c r="E690" s="48"/>
      <c r="F690" s="49"/>
      <c r="G690" s="50"/>
      <c r="H690" s="51"/>
      <c r="I690" s="51"/>
      <c r="J690" s="51"/>
    </row>
    <row r="691" spans="1:10" x14ac:dyDescent="0.2">
      <c r="A691" s="48"/>
      <c r="B691" s="48"/>
      <c r="C691" s="49"/>
      <c r="D691" s="49"/>
      <c r="E691" s="48"/>
      <c r="F691" s="49"/>
      <c r="G691" s="50"/>
      <c r="H691" s="51"/>
      <c r="I691" s="51"/>
      <c r="J691" s="51"/>
    </row>
    <row r="692" spans="1:10" x14ac:dyDescent="0.2">
      <c r="A692" s="48"/>
      <c r="B692" s="48"/>
      <c r="C692" s="49"/>
      <c r="D692" s="49"/>
      <c r="E692" s="48"/>
      <c r="F692" s="49"/>
      <c r="G692" s="50"/>
      <c r="H692" s="51"/>
      <c r="I692" s="51"/>
      <c r="J692" s="51"/>
    </row>
    <row r="693" spans="1:10" x14ac:dyDescent="0.2">
      <c r="A693" s="48"/>
      <c r="B693" s="48"/>
      <c r="C693" s="49"/>
      <c r="D693" s="49"/>
      <c r="E693" s="48"/>
      <c r="F693" s="49"/>
      <c r="G693" s="50"/>
      <c r="H693" s="51"/>
      <c r="I693" s="51"/>
      <c r="J693" s="51"/>
    </row>
    <row r="694" spans="1:10" x14ac:dyDescent="0.2">
      <c r="A694" s="48"/>
      <c r="B694" s="48"/>
      <c r="C694" s="49"/>
      <c r="D694" s="49"/>
      <c r="E694" s="48"/>
      <c r="F694" s="49"/>
      <c r="G694" s="50"/>
      <c r="H694" s="51"/>
      <c r="I694" s="51"/>
      <c r="J694" s="51"/>
    </row>
    <row r="695" spans="1:10" x14ac:dyDescent="0.2">
      <c r="A695" s="48"/>
      <c r="B695" s="48"/>
      <c r="C695" s="49"/>
      <c r="D695" s="49"/>
      <c r="E695" s="48"/>
      <c r="F695" s="49"/>
      <c r="G695" s="50"/>
      <c r="H695" s="51"/>
      <c r="I695" s="51"/>
      <c r="J695" s="51"/>
    </row>
    <row r="696" spans="1:10" x14ac:dyDescent="0.2">
      <c r="A696" s="48"/>
      <c r="B696" s="48"/>
      <c r="C696" s="49"/>
      <c r="D696" s="49"/>
      <c r="E696" s="48"/>
      <c r="F696" s="49"/>
      <c r="G696" s="50"/>
      <c r="H696" s="51"/>
      <c r="I696" s="51"/>
      <c r="J696" s="51"/>
    </row>
    <row r="697" spans="1:10" x14ac:dyDescent="0.2">
      <c r="A697" s="48"/>
      <c r="B697" s="48"/>
      <c r="C697" s="49"/>
      <c r="D697" s="49"/>
      <c r="E697" s="48"/>
      <c r="F697" s="49"/>
      <c r="G697" s="50"/>
      <c r="H697" s="51"/>
      <c r="I697" s="51"/>
      <c r="J697" s="51"/>
    </row>
    <row r="698" spans="1:10" x14ac:dyDescent="0.2">
      <c r="A698" s="48"/>
      <c r="B698" s="48"/>
      <c r="C698" s="49"/>
      <c r="D698" s="49"/>
      <c r="E698" s="48"/>
      <c r="F698" s="49"/>
      <c r="G698" s="50"/>
      <c r="H698" s="51"/>
      <c r="I698" s="51"/>
      <c r="J698" s="51"/>
    </row>
    <row r="699" spans="1:10" x14ac:dyDescent="0.2">
      <c r="A699" s="48"/>
      <c r="B699" s="48"/>
      <c r="C699" s="49"/>
      <c r="D699" s="49"/>
      <c r="E699" s="48"/>
      <c r="F699" s="49"/>
      <c r="G699" s="50"/>
      <c r="H699" s="51"/>
      <c r="I699" s="51"/>
      <c r="J699" s="51"/>
    </row>
    <row r="700" spans="1:10" x14ac:dyDescent="0.2">
      <c r="A700" s="48"/>
      <c r="B700" s="48"/>
      <c r="C700" s="49"/>
      <c r="D700" s="49"/>
      <c r="E700" s="48"/>
      <c r="F700" s="49"/>
      <c r="G700" s="50"/>
      <c r="H700" s="51"/>
      <c r="I700" s="51"/>
      <c r="J700" s="51"/>
    </row>
    <row r="701" spans="1:10" x14ac:dyDescent="0.2">
      <c r="A701" s="48"/>
      <c r="B701" s="48"/>
      <c r="C701" s="49"/>
      <c r="D701" s="49"/>
      <c r="E701" s="48"/>
      <c r="F701" s="49"/>
      <c r="G701" s="50"/>
      <c r="H701" s="51"/>
      <c r="I701" s="51"/>
      <c r="J701" s="51"/>
    </row>
    <row r="702" spans="1:10" x14ac:dyDescent="0.2">
      <c r="A702" s="48"/>
      <c r="B702" s="48"/>
      <c r="C702" s="49"/>
      <c r="D702" s="49"/>
      <c r="E702" s="48"/>
      <c r="F702" s="49"/>
      <c r="G702" s="50"/>
      <c r="H702" s="51"/>
      <c r="I702" s="51"/>
      <c r="J702" s="51"/>
    </row>
    <row r="703" spans="1:10" x14ac:dyDescent="0.2">
      <c r="A703" s="48"/>
      <c r="B703" s="48"/>
      <c r="C703" s="49"/>
      <c r="D703" s="49"/>
      <c r="E703" s="48"/>
      <c r="F703" s="49"/>
      <c r="G703" s="50"/>
      <c r="H703" s="51"/>
      <c r="I703" s="51"/>
      <c r="J703" s="51"/>
    </row>
    <row r="704" spans="1:10" x14ac:dyDescent="0.2">
      <c r="A704" s="48"/>
      <c r="B704" s="48"/>
      <c r="C704" s="49"/>
      <c r="D704" s="49"/>
      <c r="E704" s="48"/>
      <c r="F704" s="49"/>
      <c r="G704" s="50"/>
      <c r="H704" s="51"/>
      <c r="I704" s="51"/>
      <c r="J704" s="51"/>
    </row>
    <row r="705" spans="1:10" x14ac:dyDescent="0.2">
      <c r="A705" s="48"/>
      <c r="B705" s="48"/>
      <c r="C705" s="49"/>
      <c r="D705" s="49"/>
      <c r="E705" s="48"/>
      <c r="F705" s="49"/>
      <c r="G705" s="50"/>
      <c r="H705" s="51"/>
      <c r="I705" s="51"/>
      <c r="J705" s="51"/>
    </row>
    <row r="706" spans="1:10" x14ac:dyDescent="0.2">
      <c r="A706" s="48"/>
      <c r="B706" s="48"/>
      <c r="C706" s="49"/>
      <c r="D706" s="49"/>
      <c r="E706" s="48"/>
      <c r="F706" s="49"/>
      <c r="G706" s="50"/>
      <c r="H706" s="51"/>
      <c r="I706" s="51"/>
      <c r="J706" s="51"/>
    </row>
    <row r="707" spans="1:10" x14ac:dyDescent="0.2">
      <c r="A707" s="48"/>
      <c r="B707" s="48"/>
      <c r="C707" s="49"/>
      <c r="D707" s="49"/>
      <c r="E707" s="48"/>
      <c r="F707" s="49"/>
      <c r="G707" s="50"/>
      <c r="H707" s="51"/>
      <c r="I707" s="51"/>
      <c r="J707" s="51"/>
    </row>
    <row r="708" spans="1:10" x14ac:dyDescent="0.2">
      <c r="A708" s="48"/>
      <c r="B708" s="48"/>
      <c r="C708" s="49"/>
      <c r="D708" s="49"/>
      <c r="E708" s="48"/>
      <c r="F708" s="49"/>
      <c r="G708" s="50"/>
      <c r="H708" s="51"/>
      <c r="I708" s="51"/>
      <c r="J708" s="51"/>
    </row>
    <row r="709" spans="1:10" x14ac:dyDescent="0.2">
      <c r="A709" s="48"/>
      <c r="B709" s="48"/>
      <c r="C709" s="49"/>
      <c r="D709" s="49"/>
      <c r="E709" s="48"/>
      <c r="F709" s="49"/>
      <c r="G709" s="50"/>
      <c r="H709" s="51"/>
      <c r="I709" s="51"/>
      <c r="J709" s="51"/>
    </row>
    <row r="710" spans="1:10" x14ac:dyDescent="0.2">
      <c r="A710" s="48"/>
      <c r="B710" s="48"/>
      <c r="C710" s="49"/>
      <c r="D710" s="49"/>
      <c r="E710" s="48"/>
      <c r="F710" s="49"/>
      <c r="G710" s="50"/>
      <c r="H710" s="51"/>
      <c r="I710" s="51"/>
      <c r="J710" s="51"/>
    </row>
    <row r="711" spans="1:10" x14ac:dyDescent="0.2">
      <c r="A711" s="48"/>
      <c r="B711" s="48"/>
      <c r="C711" s="49"/>
      <c r="D711" s="49"/>
      <c r="E711" s="48"/>
      <c r="F711" s="49"/>
      <c r="G711" s="50"/>
      <c r="H711" s="51"/>
      <c r="I711" s="51"/>
      <c r="J711" s="51"/>
    </row>
    <row r="712" spans="1:10" x14ac:dyDescent="0.2">
      <c r="A712" s="48"/>
      <c r="B712" s="48"/>
      <c r="C712" s="49"/>
      <c r="D712" s="49"/>
      <c r="E712" s="48"/>
      <c r="F712" s="49"/>
      <c r="G712" s="50"/>
      <c r="H712" s="51"/>
      <c r="I712" s="51"/>
      <c r="J712" s="51"/>
    </row>
    <row r="713" spans="1:10" x14ac:dyDescent="0.2">
      <c r="A713" s="48"/>
      <c r="B713" s="48"/>
      <c r="C713" s="49"/>
      <c r="D713" s="49"/>
      <c r="E713" s="48"/>
      <c r="F713" s="49"/>
      <c r="G713" s="50"/>
      <c r="H713" s="51"/>
      <c r="I713" s="51"/>
      <c r="J713" s="51"/>
    </row>
    <row r="714" spans="1:10" x14ac:dyDescent="0.2">
      <c r="A714" s="48"/>
      <c r="B714" s="48"/>
      <c r="C714" s="49"/>
      <c r="D714" s="49"/>
      <c r="E714" s="48"/>
      <c r="F714" s="49"/>
      <c r="G714" s="50"/>
      <c r="H714" s="51"/>
      <c r="I714" s="51"/>
      <c r="J714" s="51"/>
    </row>
    <row r="715" spans="1:10" x14ac:dyDescent="0.2">
      <c r="A715" s="48"/>
      <c r="B715" s="48"/>
      <c r="C715" s="49"/>
      <c r="D715" s="49"/>
      <c r="E715" s="48"/>
      <c r="F715" s="49"/>
      <c r="G715" s="50"/>
      <c r="H715" s="51"/>
      <c r="I715" s="51"/>
      <c r="J715" s="51"/>
    </row>
    <row r="716" spans="1:10" x14ac:dyDescent="0.2">
      <c r="A716" s="48"/>
      <c r="B716" s="48"/>
      <c r="C716" s="49"/>
      <c r="D716" s="49"/>
      <c r="E716" s="48"/>
      <c r="F716" s="49"/>
      <c r="G716" s="50"/>
      <c r="H716" s="51"/>
      <c r="I716" s="51"/>
      <c r="J716" s="51"/>
    </row>
    <row r="717" spans="1:10" x14ac:dyDescent="0.2">
      <c r="A717" s="48"/>
      <c r="B717" s="48"/>
      <c r="C717" s="49"/>
      <c r="D717" s="49"/>
      <c r="E717" s="48"/>
      <c r="F717" s="49"/>
      <c r="G717" s="50"/>
      <c r="H717" s="51"/>
      <c r="I717" s="51"/>
      <c r="J717" s="51"/>
    </row>
    <row r="718" spans="1:10" x14ac:dyDescent="0.2">
      <c r="A718" s="48"/>
      <c r="B718" s="48"/>
      <c r="C718" s="49"/>
      <c r="D718" s="49"/>
      <c r="E718" s="48"/>
      <c r="F718" s="49"/>
      <c r="G718" s="50"/>
      <c r="H718" s="51"/>
      <c r="I718" s="51"/>
      <c r="J718" s="51"/>
    </row>
    <row r="719" spans="1:10" x14ac:dyDescent="0.2">
      <c r="A719" s="48"/>
      <c r="B719" s="48"/>
      <c r="C719" s="49"/>
      <c r="D719" s="49"/>
      <c r="E719" s="48"/>
      <c r="F719" s="49"/>
      <c r="G719" s="50"/>
      <c r="H719" s="51"/>
      <c r="I719" s="51"/>
      <c r="J719" s="51"/>
    </row>
    <row r="720" spans="1:10" x14ac:dyDescent="0.2">
      <c r="A720" s="48"/>
      <c r="B720" s="48"/>
      <c r="C720" s="49"/>
      <c r="D720" s="49"/>
      <c r="E720" s="48"/>
      <c r="F720" s="49"/>
      <c r="G720" s="50"/>
      <c r="H720" s="51"/>
      <c r="I720" s="51"/>
      <c r="J720" s="51"/>
    </row>
    <row r="721" spans="1:10" x14ac:dyDescent="0.2">
      <c r="A721" s="48"/>
      <c r="B721" s="48"/>
      <c r="C721" s="49"/>
      <c r="D721" s="49"/>
      <c r="E721" s="48"/>
      <c r="F721" s="49"/>
      <c r="G721" s="50"/>
      <c r="H721" s="51"/>
      <c r="I721" s="51"/>
      <c r="J721" s="51"/>
    </row>
    <row r="722" spans="1:10" x14ac:dyDescent="0.2">
      <c r="A722" s="48"/>
      <c r="B722" s="48"/>
      <c r="C722" s="49"/>
      <c r="D722" s="49"/>
      <c r="E722" s="48"/>
      <c r="F722" s="49"/>
      <c r="G722" s="50"/>
      <c r="H722" s="51"/>
      <c r="I722" s="51"/>
      <c r="J722" s="51"/>
    </row>
    <row r="723" spans="1:10" x14ac:dyDescent="0.2">
      <c r="A723" s="48"/>
      <c r="B723" s="48"/>
      <c r="C723" s="49"/>
      <c r="D723" s="49"/>
      <c r="E723" s="48"/>
      <c r="F723" s="49"/>
      <c r="G723" s="50"/>
      <c r="H723" s="51"/>
      <c r="I723" s="51"/>
      <c r="J723" s="51"/>
    </row>
    <row r="724" spans="1:10" x14ac:dyDescent="0.2">
      <c r="A724" s="48"/>
      <c r="B724" s="48"/>
      <c r="C724" s="49"/>
      <c r="D724" s="49"/>
      <c r="E724" s="48"/>
      <c r="F724" s="49"/>
      <c r="G724" s="50"/>
      <c r="H724" s="51"/>
      <c r="I724" s="51"/>
      <c r="J724" s="51"/>
    </row>
    <row r="725" spans="1:10" x14ac:dyDescent="0.2">
      <c r="A725" s="48"/>
      <c r="B725" s="48"/>
      <c r="C725" s="49"/>
      <c r="D725" s="49"/>
      <c r="E725" s="48"/>
      <c r="F725" s="49"/>
      <c r="G725" s="50"/>
      <c r="H725" s="51"/>
      <c r="I725" s="51"/>
      <c r="J725" s="51"/>
    </row>
    <row r="726" spans="1:10" x14ac:dyDescent="0.2">
      <c r="A726" s="48"/>
      <c r="B726" s="48"/>
      <c r="C726" s="49"/>
      <c r="D726" s="49"/>
      <c r="E726" s="48"/>
      <c r="F726" s="49"/>
      <c r="G726" s="50"/>
      <c r="H726" s="51"/>
      <c r="I726" s="51"/>
      <c r="J726" s="51"/>
    </row>
    <row r="727" spans="1:10" x14ac:dyDescent="0.2">
      <c r="A727" s="48"/>
      <c r="B727" s="48"/>
      <c r="C727" s="49"/>
      <c r="D727" s="49"/>
      <c r="E727" s="48"/>
      <c r="F727" s="49"/>
      <c r="G727" s="50"/>
      <c r="H727" s="51"/>
      <c r="I727" s="51"/>
      <c r="J727" s="51"/>
    </row>
    <row r="728" spans="1:10" x14ac:dyDescent="0.2">
      <c r="A728" s="48"/>
      <c r="B728" s="48"/>
      <c r="C728" s="49"/>
      <c r="D728" s="49"/>
      <c r="E728" s="48"/>
      <c r="F728" s="49"/>
      <c r="G728" s="50"/>
      <c r="H728" s="51"/>
      <c r="I728" s="51"/>
      <c r="J728" s="51"/>
    </row>
    <row r="729" spans="1:10" x14ac:dyDescent="0.2">
      <c r="A729" s="48"/>
      <c r="B729" s="48"/>
      <c r="C729" s="49"/>
      <c r="D729" s="49"/>
      <c r="E729" s="48"/>
      <c r="F729" s="49"/>
      <c r="G729" s="50"/>
      <c r="H729" s="51"/>
      <c r="I729" s="51"/>
      <c r="J729" s="51"/>
    </row>
    <row r="730" spans="1:10" x14ac:dyDescent="0.2">
      <c r="A730" s="48"/>
      <c r="B730" s="48"/>
      <c r="C730" s="49"/>
      <c r="D730" s="49"/>
      <c r="E730" s="48"/>
      <c r="F730" s="49"/>
      <c r="G730" s="50"/>
      <c r="H730" s="51"/>
      <c r="I730" s="51"/>
      <c r="J730" s="51"/>
    </row>
    <row r="731" spans="1:10" x14ac:dyDescent="0.2">
      <c r="A731" s="48"/>
      <c r="B731" s="48"/>
      <c r="C731" s="49"/>
      <c r="D731" s="49"/>
      <c r="E731" s="48"/>
      <c r="F731" s="49"/>
      <c r="G731" s="50"/>
      <c r="H731" s="51"/>
      <c r="I731" s="51"/>
      <c r="J731" s="51"/>
    </row>
    <row r="732" spans="1:10" x14ac:dyDescent="0.2">
      <c r="A732" s="48"/>
      <c r="B732" s="48"/>
      <c r="C732" s="49"/>
      <c r="D732" s="49"/>
      <c r="E732" s="48"/>
      <c r="F732" s="49"/>
      <c r="G732" s="50"/>
      <c r="H732" s="51"/>
      <c r="I732" s="51"/>
      <c r="J732" s="51"/>
    </row>
    <row r="733" spans="1:10" x14ac:dyDescent="0.2">
      <c r="A733" s="48"/>
      <c r="B733" s="48"/>
      <c r="C733" s="49"/>
      <c r="D733" s="49"/>
      <c r="E733" s="48"/>
      <c r="F733" s="49"/>
      <c r="G733" s="50"/>
      <c r="H733" s="51"/>
      <c r="I733" s="51"/>
      <c r="J733" s="51"/>
    </row>
    <row r="734" spans="1:10" x14ac:dyDescent="0.2">
      <c r="A734" s="48"/>
      <c r="B734" s="48"/>
      <c r="C734" s="49"/>
      <c r="D734" s="49"/>
      <c r="E734" s="48"/>
      <c r="F734" s="49"/>
      <c r="G734" s="50"/>
      <c r="H734" s="51"/>
      <c r="I734" s="51"/>
      <c r="J734" s="51"/>
    </row>
    <row r="735" spans="1:10" x14ac:dyDescent="0.2">
      <c r="A735" s="48"/>
      <c r="B735" s="48"/>
      <c r="C735" s="49"/>
      <c r="D735" s="49"/>
      <c r="E735" s="48"/>
      <c r="F735" s="49"/>
      <c r="G735" s="50"/>
      <c r="H735" s="51"/>
      <c r="I735" s="51"/>
      <c r="J735" s="51"/>
    </row>
    <row r="736" spans="1:10" x14ac:dyDescent="0.2">
      <c r="A736" s="48"/>
      <c r="B736" s="48"/>
      <c r="C736" s="49"/>
      <c r="D736" s="49"/>
      <c r="E736" s="48"/>
      <c r="F736" s="49"/>
      <c r="G736" s="50"/>
      <c r="H736" s="51"/>
      <c r="I736" s="51"/>
      <c r="J736" s="51"/>
    </row>
    <row r="737" spans="1:10" x14ac:dyDescent="0.2">
      <c r="A737" s="48"/>
      <c r="B737" s="48"/>
      <c r="C737" s="49"/>
      <c r="D737" s="49"/>
      <c r="E737" s="48"/>
      <c r="F737" s="49"/>
      <c r="G737" s="50"/>
      <c r="H737" s="51"/>
      <c r="I737" s="51"/>
      <c r="J737" s="51"/>
    </row>
    <row r="738" spans="1:10" x14ac:dyDescent="0.2">
      <c r="A738" s="48"/>
      <c r="B738" s="48"/>
      <c r="C738" s="49"/>
      <c r="D738" s="49"/>
      <c r="E738" s="48"/>
      <c r="F738" s="49"/>
      <c r="G738" s="50"/>
      <c r="H738" s="51"/>
      <c r="I738" s="51"/>
      <c r="J738" s="51"/>
    </row>
    <row r="739" spans="1:10" x14ac:dyDescent="0.2">
      <c r="A739" s="48"/>
      <c r="B739" s="48"/>
      <c r="C739" s="49"/>
      <c r="D739" s="49"/>
      <c r="E739" s="48"/>
      <c r="F739" s="49"/>
      <c r="G739" s="50"/>
      <c r="H739" s="51"/>
      <c r="I739" s="51"/>
      <c r="J739" s="51"/>
    </row>
    <row r="740" spans="1:10" x14ac:dyDescent="0.2">
      <c r="A740" s="48"/>
      <c r="B740" s="48"/>
      <c r="C740" s="49"/>
      <c r="D740" s="49"/>
      <c r="E740" s="48"/>
      <c r="F740" s="49"/>
      <c r="G740" s="50"/>
      <c r="H740" s="51"/>
      <c r="I740" s="51"/>
      <c r="J740" s="51"/>
    </row>
    <row r="741" spans="1:10" x14ac:dyDescent="0.2">
      <c r="A741" s="48"/>
      <c r="B741" s="48"/>
      <c r="C741" s="49"/>
      <c r="D741" s="49"/>
      <c r="E741" s="48"/>
      <c r="F741" s="49"/>
      <c r="G741" s="50"/>
      <c r="H741" s="51"/>
      <c r="I741" s="51"/>
      <c r="J741" s="51"/>
    </row>
    <row r="742" spans="1:10" x14ac:dyDescent="0.2">
      <c r="A742" s="48"/>
      <c r="B742" s="48"/>
      <c r="C742" s="49"/>
      <c r="D742" s="49"/>
      <c r="E742" s="48"/>
      <c r="F742" s="49"/>
      <c r="G742" s="50"/>
      <c r="H742" s="51"/>
      <c r="I742" s="51"/>
      <c r="J742" s="51"/>
    </row>
    <row r="743" spans="1:10" x14ac:dyDescent="0.2">
      <c r="A743" s="48"/>
      <c r="B743" s="48"/>
      <c r="C743" s="49"/>
      <c r="D743" s="49"/>
      <c r="E743" s="48"/>
      <c r="F743" s="49"/>
      <c r="G743" s="50"/>
      <c r="H743" s="51"/>
      <c r="I743" s="51"/>
      <c r="J743" s="51"/>
    </row>
    <row r="744" spans="1:10" x14ac:dyDescent="0.2">
      <c r="A744" s="48"/>
      <c r="B744" s="48"/>
      <c r="C744" s="49"/>
      <c r="D744" s="49"/>
      <c r="E744" s="48"/>
      <c r="F744" s="49"/>
      <c r="G744" s="50"/>
      <c r="H744" s="51"/>
      <c r="I744" s="51"/>
      <c r="J744" s="51"/>
    </row>
    <row r="745" spans="1:10" x14ac:dyDescent="0.2">
      <c r="A745" s="48"/>
      <c r="B745" s="48"/>
      <c r="C745" s="49"/>
      <c r="D745" s="49"/>
      <c r="E745" s="48"/>
      <c r="F745" s="49"/>
      <c r="G745" s="50"/>
      <c r="H745" s="51"/>
      <c r="I745" s="51"/>
      <c r="J745" s="51"/>
    </row>
    <row r="746" spans="1:10" x14ac:dyDescent="0.2">
      <c r="A746" s="48"/>
      <c r="B746" s="48"/>
      <c r="C746" s="49"/>
      <c r="D746" s="49"/>
      <c r="E746" s="48"/>
      <c r="F746" s="49"/>
      <c r="G746" s="50"/>
      <c r="H746" s="51"/>
      <c r="I746" s="51"/>
      <c r="J746" s="51"/>
    </row>
    <row r="747" spans="1:10" x14ac:dyDescent="0.2">
      <c r="A747" s="48"/>
      <c r="B747" s="48"/>
      <c r="C747" s="49"/>
      <c r="D747" s="49"/>
      <c r="E747" s="48"/>
      <c r="F747" s="49"/>
      <c r="G747" s="50"/>
      <c r="H747" s="51"/>
      <c r="I747" s="51"/>
      <c r="J747" s="51"/>
    </row>
    <row r="748" spans="1:10" x14ac:dyDescent="0.2">
      <c r="A748" s="48"/>
      <c r="B748" s="48"/>
      <c r="C748" s="49"/>
      <c r="D748" s="49"/>
      <c r="E748" s="48"/>
      <c r="F748" s="49"/>
      <c r="G748" s="50"/>
      <c r="H748" s="51"/>
      <c r="I748" s="51"/>
      <c r="J748" s="51"/>
    </row>
    <row r="749" spans="1:10" x14ac:dyDescent="0.2">
      <c r="A749" s="48"/>
      <c r="B749" s="48"/>
      <c r="C749" s="49"/>
      <c r="D749" s="49"/>
      <c r="E749" s="48"/>
      <c r="F749" s="49"/>
      <c r="G749" s="50"/>
      <c r="H749" s="51"/>
      <c r="I749" s="51"/>
      <c r="J749" s="51"/>
    </row>
    <row r="750" spans="1:10" x14ac:dyDescent="0.2">
      <c r="A750" s="48"/>
      <c r="B750" s="48"/>
      <c r="C750" s="49"/>
      <c r="D750" s="49"/>
      <c r="E750" s="48"/>
      <c r="F750" s="49"/>
      <c r="G750" s="50"/>
      <c r="H750" s="51"/>
      <c r="I750" s="51"/>
      <c r="J750" s="51"/>
    </row>
    <row r="751" spans="1:10" x14ac:dyDescent="0.2">
      <c r="A751" s="48"/>
      <c r="B751" s="48"/>
      <c r="C751" s="49"/>
      <c r="D751" s="49"/>
      <c r="E751" s="48"/>
      <c r="F751" s="49"/>
      <c r="G751" s="50"/>
      <c r="H751" s="51"/>
      <c r="I751" s="51"/>
      <c r="J751" s="51"/>
    </row>
    <row r="752" spans="1:10" x14ac:dyDescent="0.2">
      <c r="A752" s="48"/>
      <c r="B752" s="48"/>
      <c r="C752" s="49"/>
      <c r="D752" s="49"/>
      <c r="E752" s="48"/>
      <c r="F752" s="49"/>
      <c r="G752" s="50"/>
      <c r="H752" s="51"/>
      <c r="I752" s="51"/>
      <c r="J752" s="51"/>
    </row>
    <row r="753" spans="1:10" x14ac:dyDescent="0.2">
      <c r="A753" s="48"/>
      <c r="B753" s="48"/>
      <c r="C753" s="49"/>
      <c r="D753" s="49"/>
      <c r="E753" s="48"/>
      <c r="F753" s="49"/>
      <c r="G753" s="50"/>
      <c r="H753" s="51"/>
      <c r="I753" s="51"/>
      <c r="J753" s="51"/>
    </row>
    <row r="754" spans="1:10" x14ac:dyDescent="0.2">
      <c r="A754" s="48"/>
      <c r="B754" s="48"/>
      <c r="C754" s="49"/>
      <c r="D754" s="49"/>
      <c r="E754" s="48"/>
      <c r="F754" s="49"/>
      <c r="G754" s="50"/>
      <c r="H754" s="51"/>
      <c r="I754" s="51"/>
      <c r="J754" s="51"/>
    </row>
    <row r="755" spans="1:10" x14ac:dyDescent="0.2">
      <c r="A755" s="48"/>
      <c r="B755" s="48"/>
      <c r="C755" s="49"/>
      <c r="D755" s="49"/>
      <c r="E755" s="48"/>
      <c r="F755" s="49"/>
      <c r="G755" s="50"/>
      <c r="H755" s="51"/>
      <c r="I755" s="51"/>
      <c r="J755" s="51"/>
    </row>
    <row r="756" spans="1:10" x14ac:dyDescent="0.2">
      <c r="A756" s="48"/>
      <c r="B756" s="48"/>
      <c r="C756" s="49"/>
      <c r="D756" s="49"/>
      <c r="E756" s="48"/>
      <c r="F756" s="49"/>
      <c r="G756" s="50"/>
      <c r="H756" s="51"/>
      <c r="I756" s="51"/>
      <c r="J756" s="51"/>
    </row>
    <row r="757" spans="1:10" x14ac:dyDescent="0.2">
      <c r="A757" s="48"/>
      <c r="B757" s="48"/>
      <c r="C757" s="49"/>
      <c r="D757" s="49"/>
      <c r="E757" s="48"/>
      <c r="F757" s="49"/>
      <c r="G757" s="50"/>
      <c r="H757" s="51"/>
      <c r="I757" s="51"/>
      <c r="J757" s="51"/>
    </row>
    <row r="758" spans="1:10" x14ac:dyDescent="0.2">
      <c r="A758" s="48"/>
      <c r="B758" s="48"/>
      <c r="C758" s="49"/>
      <c r="D758" s="49"/>
      <c r="E758" s="48"/>
      <c r="F758" s="49"/>
      <c r="G758" s="50"/>
      <c r="H758" s="51"/>
      <c r="I758" s="51"/>
      <c r="J758" s="51"/>
    </row>
    <row r="759" spans="1:10" x14ac:dyDescent="0.2">
      <c r="A759" s="48"/>
      <c r="B759" s="48"/>
      <c r="C759" s="49"/>
      <c r="D759" s="49"/>
      <c r="E759" s="48"/>
      <c r="F759" s="49"/>
      <c r="G759" s="50"/>
      <c r="H759" s="51"/>
      <c r="I759" s="51"/>
      <c r="J759" s="51"/>
    </row>
    <row r="760" spans="1:10" x14ac:dyDescent="0.2">
      <c r="A760" s="48"/>
      <c r="B760" s="48"/>
      <c r="C760" s="49"/>
      <c r="D760" s="49"/>
      <c r="E760" s="48"/>
      <c r="F760" s="49"/>
      <c r="G760" s="50"/>
      <c r="H760" s="51"/>
      <c r="I760" s="51"/>
      <c r="J760" s="51"/>
    </row>
    <row r="761" spans="1:10" x14ac:dyDescent="0.2">
      <c r="A761" s="48"/>
      <c r="B761" s="48"/>
      <c r="C761" s="49"/>
      <c r="D761" s="49"/>
      <c r="E761" s="48"/>
      <c r="F761" s="49"/>
      <c r="G761" s="50"/>
      <c r="H761" s="51"/>
      <c r="I761" s="51"/>
      <c r="J761" s="51"/>
    </row>
    <row r="762" spans="1:10" x14ac:dyDescent="0.2">
      <c r="A762" s="48"/>
      <c r="B762" s="48"/>
      <c r="C762" s="49"/>
      <c r="D762" s="49"/>
      <c r="E762" s="48"/>
      <c r="F762" s="49"/>
      <c r="G762" s="50"/>
      <c r="H762" s="51"/>
      <c r="I762" s="51"/>
      <c r="J762" s="51"/>
    </row>
    <row r="763" spans="1:10" x14ac:dyDescent="0.2">
      <c r="A763" s="48"/>
      <c r="B763" s="48"/>
      <c r="C763" s="49"/>
      <c r="D763" s="49"/>
      <c r="E763" s="48"/>
      <c r="F763" s="49"/>
      <c r="G763" s="50"/>
      <c r="H763" s="51"/>
      <c r="I763" s="51"/>
      <c r="J763" s="51"/>
    </row>
    <row r="764" spans="1:10" x14ac:dyDescent="0.2">
      <c r="A764" s="48"/>
      <c r="B764" s="48"/>
      <c r="C764" s="49"/>
      <c r="D764" s="49"/>
      <c r="E764" s="48"/>
      <c r="F764" s="49"/>
      <c r="G764" s="50"/>
      <c r="H764" s="51"/>
      <c r="I764" s="51"/>
      <c r="J764" s="51"/>
    </row>
    <row r="765" spans="1:10" x14ac:dyDescent="0.2">
      <c r="A765" s="48"/>
      <c r="B765" s="48"/>
      <c r="C765" s="49"/>
      <c r="D765" s="49"/>
      <c r="E765" s="48"/>
      <c r="F765" s="49"/>
      <c r="G765" s="50"/>
      <c r="H765" s="51"/>
      <c r="I765" s="51"/>
      <c r="J765" s="51"/>
    </row>
    <row r="766" spans="1:10" x14ac:dyDescent="0.2">
      <c r="A766" s="48"/>
      <c r="B766" s="48"/>
      <c r="C766" s="49"/>
      <c r="D766" s="49"/>
      <c r="E766" s="48"/>
      <c r="F766" s="49"/>
      <c r="G766" s="50"/>
      <c r="H766" s="51"/>
      <c r="I766" s="51"/>
      <c r="J766" s="51"/>
    </row>
    <row r="767" spans="1:10" x14ac:dyDescent="0.2">
      <c r="A767" s="48"/>
      <c r="B767" s="48"/>
      <c r="C767" s="49"/>
      <c r="D767" s="49"/>
      <c r="E767" s="48"/>
      <c r="F767" s="49"/>
      <c r="G767" s="50"/>
      <c r="H767" s="51"/>
      <c r="I767" s="51"/>
      <c r="J767" s="51"/>
    </row>
    <row r="768" spans="1:10" x14ac:dyDescent="0.2">
      <c r="A768" s="48"/>
      <c r="B768" s="48"/>
      <c r="C768" s="49"/>
      <c r="D768" s="49"/>
      <c r="E768" s="48"/>
      <c r="F768" s="49"/>
      <c r="G768" s="50"/>
      <c r="H768" s="51"/>
      <c r="I768" s="51"/>
      <c r="J768" s="51"/>
    </row>
    <row r="769" spans="1:10" x14ac:dyDescent="0.2">
      <c r="A769" s="48"/>
      <c r="B769" s="48"/>
      <c r="C769" s="49"/>
      <c r="D769" s="49"/>
      <c r="E769" s="48"/>
      <c r="F769" s="49"/>
      <c r="G769" s="50"/>
      <c r="H769" s="51"/>
      <c r="I769" s="51"/>
      <c r="J769" s="51"/>
    </row>
    <row r="770" spans="1:10" x14ac:dyDescent="0.2">
      <c r="A770" s="48"/>
      <c r="B770" s="48"/>
      <c r="C770" s="49"/>
      <c r="D770" s="49"/>
      <c r="E770" s="48"/>
      <c r="F770" s="49"/>
      <c r="G770" s="50"/>
      <c r="H770" s="51"/>
      <c r="I770" s="51"/>
      <c r="J770" s="51"/>
    </row>
    <row r="771" spans="1:10" x14ac:dyDescent="0.2">
      <c r="A771" s="48"/>
      <c r="B771" s="48"/>
      <c r="C771" s="49"/>
      <c r="D771" s="49"/>
      <c r="E771" s="48"/>
      <c r="F771" s="49"/>
      <c r="G771" s="50"/>
      <c r="H771" s="51"/>
      <c r="I771" s="51"/>
      <c r="J771" s="51"/>
    </row>
    <row r="772" spans="1:10" x14ac:dyDescent="0.2">
      <c r="A772" s="48"/>
      <c r="B772" s="48"/>
      <c r="C772" s="49"/>
      <c r="D772" s="49"/>
      <c r="E772" s="48"/>
      <c r="F772" s="49"/>
      <c r="G772" s="50"/>
      <c r="H772" s="51"/>
      <c r="I772" s="51"/>
      <c r="J772" s="51"/>
    </row>
    <row r="773" spans="1:10" x14ac:dyDescent="0.2">
      <c r="A773" s="48"/>
      <c r="B773" s="48"/>
      <c r="C773" s="49"/>
      <c r="D773" s="49"/>
      <c r="E773" s="48"/>
      <c r="F773" s="49"/>
      <c r="G773" s="50"/>
      <c r="H773" s="51"/>
      <c r="I773" s="51"/>
      <c r="J773" s="51"/>
    </row>
    <row r="774" spans="1:10" x14ac:dyDescent="0.2">
      <c r="A774" s="48"/>
      <c r="B774" s="48"/>
      <c r="C774" s="49"/>
      <c r="D774" s="49"/>
      <c r="E774" s="48"/>
      <c r="F774" s="49"/>
      <c r="G774" s="50"/>
      <c r="H774" s="51"/>
      <c r="I774" s="51"/>
      <c r="J774" s="51"/>
    </row>
    <row r="775" spans="1:10" x14ac:dyDescent="0.2">
      <c r="A775" s="48"/>
      <c r="B775" s="48"/>
      <c r="C775" s="49"/>
      <c r="D775" s="49"/>
      <c r="E775" s="48"/>
      <c r="F775" s="49"/>
      <c r="G775" s="50"/>
      <c r="H775" s="51"/>
      <c r="I775" s="51"/>
      <c r="J775" s="51"/>
    </row>
    <row r="776" spans="1:10" x14ac:dyDescent="0.2">
      <c r="A776" s="48"/>
      <c r="B776" s="48"/>
      <c r="C776" s="49"/>
      <c r="D776" s="49"/>
      <c r="E776" s="48"/>
      <c r="F776" s="49"/>
      <c r="G776" s="50"/>
      <c r="H776" s="51"/>
      <c r="I776" s="51"/>
      <c r="J776" s="51"/>
    </row>
    <row r="777" spans="1:10" x14ac:dyDescent="0.2">
      <c r="A777" s="48"/>
      <c r="B777" s="48"/>
      <c r="C777" s="49"/>
      <c r="D777" s="49"/>
      <c r="E777" s="48"/>
      <c r="F777" s="49"/>
      <c r="G777" s="50"/>
      <c r="H777" s="51"/>
      <c r="I777" s="51"/>
      <c r="J777" s="51"/>
    </row>
    <row r="778" spans="1:10" x14ac:dyDescent="0.2">
      <c r="A778" s="48"/>
      <c r="B778" s="48"/>
      <c r="C778" s="49"/>
      <c r="D778" s="49"/>
      <c r="E778" s="48"/>
      <c r="F778" s="49"/>
      <c r="G778" s="50"/>
      <c r="H778" s="51"/>
      <c r="I778" s="51"/>
      <c r="J778" s="51"/>
    </row>
    <row r="779" spans="1:10" x14ac:dyDescent="0.2">
      <c r="A779" s="48"/>
      <c r="B779" s="48"/>
      <c r="C779" s="49"/>
      <c r="D779" s="49"/>
      <c r="E779" s="48"/>
      <c r="F779" s="49"/>
      <c r="G779" s="50"/>
      <c r="H779" s="51"/>
      <c r="I779" s="51"/>
      <c r="J779" s="51"/>
    </row>
    <row r="780" spans="1:10" x14ac:dyDescent="0.2">
      <c r="A780" s="48"/>
      <c r="B780" s="48"/>
      <c r="C780" s="49"/>
      <c r="D780" s="49"/>
      <c r="E780" s="48"/>
      <c r="F780" s="49"/>
      <c r="G780" s="50"/>
      <c r="H780" s="51"/>
      <c r="I780" s="51"/>
      <c r="J780" s="51"/>
    </row>
    <row r="781" spans="1:10" x14ac:dyDescent="0.2">
      <c r="A781" s="48"/>
      <c r="B781" s="48"/>
      <c r="C781" s="49"/>
      <c r="D781" s="49"/>
      <c r="E781" s="48"/>
      <c r="F781" s="49"/>
      <c r="G781" s="50"/>
      <c r="H781" s="51"/>
      <c r="I781" s="51"/>
      <c r="J781" s="51"/>
    </row>
    <row r="782" spans="1:10" x14ac:dyDescent="0.2">
      <c r="A782" s="48"/>
      <c r="B782" s="48"/>
      <c r="C782" s="49"/>
      <c r="D782" s="49"/>
      <c r="E782" s="48"/>
      <c r="F782" s="49"/>
      <c r="G782" s="50"/>
      <c r="H782" s="51"/>
      <c r="I782" s="51"/>
      <c r="J782" s="51"/>
    </row>
    <row r="783" spans="1:10" x14ac:dyDescent="0.2">
      <c r="A783" s="48"/>
      <c r="B783" s="48"/>
      <c r="C783" s="49"/>
      <c r="D783" s="49"/>
      <c r="E783" s="48"/>
      <c r="F783" s="49"/>
      <c r="G783" s="50"/>
      <c r="H783" s="51"/>
      <c r="I783" s="51"/>
      <c r="J783" s="51"/>
    </row>
    <row r="784" spans="1:10" x14ac:dyDescent="0.2">
      <c r="A784" s="48"/>
      <c r="B784" s="48"/>
      <c r="C784" s="49"/>
      <c r="D784" s="49"/>
      <c r="E784" s="48"/>
      <c r="F784" s="49"/>
      <c r="G784" s="50"/>
      <c r="H784" s="51"/>
      <c r="I784" s="51"/>
      <c r="J784" s="51"/>
    </row>
    <row r="785" spans="1:10" x14ac:dyDescent="0.2">
      <c r="A785" s="48"/>
      <c r="B785" s="48"/>
      <c r="C785" s="49"/>
      <c r="D785" s="49"/>
      <c r="E785" s="48"/>
      <c r="F785" s="49"/>
      <c r="G785" s="50"/>
      <c r="H785" s="51"/>
      <c r="I785" s="51"/>
      <c r="J785" s="51"/>
    </row>
    <row r="786" spans="1:10" x14ac:dyDescent="0.2">
      <c r="A786" s="48"/>
      <c r="B786" s="48"/>
      <c r="C786" s="49"/>
      <c r="D786" s="49"/>
      <c r="E786" s="48"/>
      <c r="F786" s="49"/>
      <c r="G786" s="50"/>
      <c r="H786" s="51"/>
      <c r="I786" s="51"/>
      <c r="J786" s="51"/>
    </row>
    <row r="787" spans="1:10" x14ac:dyDescent="0.2">
      <c r="A787" s="48"/>
      <c r="B787" s="48"/>
      <c r="C787" s="49"/>
      <c r="D787" s="49"/>
      <c r="E787" s="48"/>
      <c r="F787" s="49"/>
      <c r="G787" s="50"/>
      <c r="H787" s="51"/>
      <c r="I787" s="51"/>
      <c r="J787" s="51"/>
    </row>
    <row r="788" spans="1:10" x14ac:dyDescent="0.2">
      <c r="A788" s="48"/>
      <c r="B788" s="48"/>
      <c r="C788" s="49"/>
      <c r="D788" s="49"/>
      <c r="E788" s="48"/>
      <c r="F788" s="49"/>
      <c r="G788" s="50"/>
      <c r="H788" s="51"/>
      <c r="I788" s="51"/>
      <c r="J788" s="51"/>
    </row>
    <row r="789" spans="1:10" x14ac:dyDescent="0.2">
      <c r="A789" s="48"/>
      <c r="B789" s="48"/>
      <c r="C789" s="49"/>
      <c r="D789" s="49"/>
      <c r="E789" s="48"/>
      <c r="F789" s="49"/>
      <c r="G789" s="50"/>
      <c r="H789" s="51"/>
      <c r="I789" s="51"/>
      <c r="J789" s="51"/>
    </row>
    <row r="790" spans="1:10" x14ac:dyDescent="0.2">
      <c r="A790" s="48"/>
      <c r="B790" s="48"/>
      <c r="C790" s="49"/>
      <c r="D790" s="49"/>
      <c r="E790" s="48"/>
      <c r="F790" s="49"/>
      <c r="G790" s="50"/>
      <c r="H790" s="51"/>
      <c r="I790" s="51"/>
      <c r="J790" s="51"/>
    </row>
    <row r="791" spans="1:10" x14ac:dyDescent="0.2">
      <c r="A791" s="48"/>
      <c r="B791" s="48"/>
      <c r="C791" s="49"/>
      <c r="D791" s="49"/>
      <c r="E791" s="48"/>
      <c r="F791" s="49"/>
      <c r="G791" s="50"/>
      <c r="H791" s="51"/>
      <c r="I791" s="51"/>
      <c r="J791" s="51"/>
    </row>
    <row r="792" spans="1:10" x14ac:dyDescent="0.2">
      <c r="A792" s="48"/>
      <c r="B792" s="48"/>
      <c r="C792" s="49"/>
      <c r="D792" s="49"/>
      <c r="E792" s="48"/>
      <c r="F792" s="49"/>
      <c r="G792" s="50"/>
      <c r="H792" s="51"/>
      <c r="I792" s="51"/>
      <c r="J792" s="51"/>
    </row>
    <row r="793" spans="1:10" x14ac:dyDescent="0.2">
      <c r="A793" s="48"/>
      <c r="B793" s="48"/>
      <c r="C793" s="49"/>
      <c r="D793" s="49"/>
      <c r="E793" s="48"/>
      <c r="F793" s="49"/>
      <c r="G793" s="50"/>
      <c r="H793" s="51"/>
      <c r="I793" s="51"/>
      <c r="J793" s="51"/>
    </row>
    <row r="794" spans="1:10" x14ac:dyDescent="0.2">
      <c r="A794" s="48"/>
      <c r="B794" s="48"/>
      <c r="C794" s="49"/>
      <c r="D794" s="49"/>
      <c r="E794" s="48"/>
      <c r="F794" s="49"/>
      <c r="G794" s="50"/>
      <c r="H794" s="51"/>
      <c r="I794" s="51"/>
      <c r="J794" s="51"/>
    </row>
    <row r="795" spans="1:10" x14ac:dyDescent="0.2">
      <c r="A795" s="48"/>
      <c r="B795" s="48"/>
      <c r="C795" s="49"/>
      <c r="D795" s="49"/>
      <c r="E795" s="48"/>
      <c r="F795" s="49"/>
      <c r="G795" s="50"/>
      <c r="H795" s="51"/>
      <c r="I795" s="51"/>
      <c r="J795" s="51"/>
    </row>
    <row r="796" spans="1:10" x14ac:dyDescent="0.2">
      <c r="A796" s="48"/>
      <c r="B796" s="48"/>
      <c r="C796" s="49"/>
      <c r="D796" s="49"/>
      <c r="E796" s="48"/>
      <c r="F796" s="49"/>
      <c r="G796" s="50"/>
      <c r="H796" s="51"/>
      <c r="I796" s="51"/>
      <c r="J796" s="51"/>
    </row>
    <row r="797" spans="1:10" x14ac:dyDescent="0.2">
      <c r="A797" s="48"/>
      <c r="B797" s="48"/>
      <c r="C797" s="49"/>
      <c r="D797" s="49"/>
      <c r="E797" s="48"/>
      <c r="F797" s="49"/>
      <c r="G797" s="50"/>
      <c r="H797" s="51"/>
      <c r="I797" s="51"/>
      <c r="J797" s="51"/>
    </row>
    <row r="798" spans="1:10" x14ac:dyDescent="0.2">
      <c r="A798" s="48"/>
      <c r="B798" s="48"/>
      <c r="C798" s="49"/>
      <c r="D798" s="49"/>
      <c r="E798" s="48"/>
      <c r="F798" s="49"/>
      <c r="G798" s="50"/>
      <c r="H798" s="51"/>
      <c r="I798" s="51"/>
      <c r="J798" s="51"/>
    </row>
    <row r="799" spans="1:10" x14ac:dyDescent="0.2">
      <c r="A799" s="48"/>
      <c r="B799" s="48"/>
      <c r="C799" s="49"/>
      <c r="D799" s="49"/>
      <c r="E799" s="48"/>
      <c r="F799" s="49"/>
      <c r="G799" s="50"/>
      <c r="H799" s="51"/>
      <c r="I799" s="51"/>
      <c r="J799" s="51"/>
    </row>
    <row r="800" spans="1:10" x14ac:dyDescent="0.2">
      <c r="A800" s="48"/>
      <c r="B800" s="48"/>
      <c r="C800" s="49"/>
      <c r="D800" s="49"/>
      <c r="E800" s="48"/>
      <c r="F800" s="49"/>
      <c r="G800" s="50"/>
      <c r="H800" s="51"/>
      <c r="I800" s="51"/>
      <c r="J800" s="51"/>
    </row>
    <row r="801" spans="1:10" x14ac:dyDescent="0.2">
      <c r="A801" s="48"/>
      <c r="B801" s="48"/>
      <c r="C801" s="49"/>
      <c r="D801" s="49"/>
      <c r="E801" s="48"/>
      <c r="F801" s="49"/>
      <c r="G801" s="50"/>
      <c r="H801" s="51"/>
      <c r="I801" s="51"/>
      <c r="J801" s="51"/>
    </row>
    <row r="802" spans="1:10" x14ac:dyDescent="0.2">
      <c r="A802" s="48"/>
      <c r="B802" s="48"/>
      <c r="C802" s="49"/>
      <c r="D802" s="49"/>
      <c r="E802" s="48"/>
      <c r="F802" s="49"/>
      <c r="G802" s="50"/>
      <c r="H802" s="51"/>
      <c r="I802" s="51"/>
      <c r="J802" s="51"/>
    </row>
    <row r="803" spans="1:10" x14ac:dyDescent="0.2">
      <c r="A803" s="48"/>
      <c r="B803" s="48"/>
      <c r="C803" s="49"/>
      <c r="D803" s="49"/>
      <c r="E803" s="48"/>
      <c r="F803" s="49"/>
      <c r="G803" s="50"/>
      <c r="H803" s="51"/>
      <c r="I803" s="51"/>
      <c r="J803" s="51"/>
    </row>
    <row r="804" spans="1:10" x14ac:dyDescent="0.2">
      <c r="A804" s="48"/>
      <c r="B804" s="48"/>
      <c r="C804" s="49"/>
      <c r="D804" s="49"/>
      <c r="E804" s="48"/>
      <c r="F804" s="49"/>
      <c r="G804" s="50"/>
      <c r="H804" s="51"/>
      <c r="I804" s="51"/>
      <c r="J804" s="51"/>
    </row>
    <row r="805" spans="1:10" x14ac:dyDescent="0.2">
      <c r="A805" s="48"/>
      <c r="B805" s="48"/>
      <c r="C805" s="49"/>
      <c r="D805" s="49"/>
      <c r="E805" s="48"/>
      <c r="F805" s="49"/>
      <c r="G805" s="50"/>
      <c r="H805" s="51"/>
      <c r="I805" s="51"/>
      <c r="J805" s="51"/>
    </row>
    <row r="806" spans="1:10" x14ac:dyDescent="0.2">
      <c r="A806" s="48"/>
      <c r="B806" s="48"/>
      <c r="C806" s="49"/>
      <c r="D806" s="49"/>
      <c r="E806" s="48"/>
      <c r="F806" s="49"/>
      <c r="G806" s="50"/>
      <c r="H806" s="51"/>
      <c r="I806" s="51"/>
      <c r="J806" s="51"/>
    </row>
    <row r="807" spans="1:10" x14ac:dyDescent="0.2">
      <c r="A807" s="48"/>
      <c r="B807" s="48"/>
      <c r="C807" s="49"/>
      <c r="D807" s="49"/>
      <c r="E807" s="48"/>
      <c r="F807" s="49"/>
      <c r="G807" s="50"/>
      <c r="H807" s="51"/>
      <c r="I807" s="51"/>
      <c r="J807" s="51"/>
    </row>
    <row r="808" spans="1:10" x14ac:dyDescent="0.2">
      <c r="A808" s="48"/>
      <c r="B808" s="48"/>
      <c r="C808" s="49"/>
      <c r="D808" s="49"/>
      <c r="E808" s="48"/>
      <c r="F808" s="49"/>
      <c r="G808" s="50"/>
      <c r="H808" s="51"/>
      <c r="I808" s="51"/>
      <c r="J808" s="51"/>
    </row>
    <row r="809" spans="1:10" x14ac:dyDescent="0.2">
      <c r="A809" s="48"/>
      <c r="B809" s="48"/>
      <c r="C809" s="49"/>
      <c r="D809" s="49"/>
      <c r="E809" s="48"/>
      <c r="F809" s="49"/>
      <c r="G809" s="50"/>
      <c r="H809" s="51"/>
      <c r="I809" s="51"/>
      <c r="J809" s="51"/>
    </row>
    <row r="810" spans="1:10" x14ac:dyDescent="0.2">
      <c r="A810" s="48"/>
      <c r="B810" s="48"/>
      <c r="C810" s="49"/>
      <c r="D810" s="49"/>
      <c r="E810" s="48"/>
      <c r="F810" s="49"/>
      <c r="G810" s="50"/>
      <c r="H810" s="51"/>
      <c r="I810" s="51"/>
      <c r="J810" s="51"/>
    </row>
    <row r="811" spans="1:10" x14ac:dyDescent="0.2">
      <c r="A811" s="48"/>
      <c r="B811" s="48"/>
      <c r="C811" s="49"/>
      <c r="D811" s="49"/>
      <c r="E811" s="48"/>
      <c r="F811" s="49"/>
      <c r="G811" s="50"/>
      <c r="H811" s="51"/>
      <c r="I811" s="51"/>
      <c r="J811" s="51"/>
    </row>
    <row r="812" spans="1:10" x14ac:dyDescent="0.2">
      <c r="A812" s="48"/>
      <c r="B812" s="48"/>
      <c r="C812" s="49"/>
      <c r="D812" s="49"/>
      <c r="E812" s="48"/>
      <c r="F812" s="49"/>
      <c r="G812" s="50"/>
      <c r="H812" s="51"/>
      <c r="I812" s="51"/>
      <c r="J812" s="51"/>
    </row>
    <row r="813" spans="1:10" x14ac:dyDescent="0.2">
      <c r="A813" s="48"/>
      <c r="B813" s="48"/>
      <c r="C813" s="49"/>
      <c r="D813" s="49"/>
      <c r="E813" s="48"/>
      <c r="F813" s="49"/>
      <c r="G813" s="50"/>
      <c r="H813" s="51"/>
      <c r="I813" s="51"/>
      <c r="J813" s="51"/>
    </row>
    <row r="814" spans="1:10" x14ac:dyDescent="0.2">
      <c r="A814" s="48"/>
      <c r="B814" s="48"/>
      <c r="C814" s="49"/>
      <c r="D814" s="49"/>
      <c r="E814" s="48"/>
      <c r="F814" s="49"/>
      <c r="G814" s="50"/>
      <c r="H814" s="51"/>
      <c r="I814" s="51"/>
      <c r="J814" s="51"/>
    </row>
    <row r="815" spans="1:10" x14ac:dyDescent="0.2">
      <c r="A815" s="48"/>
      <c r="B815" s="48"/>
      <c r="C815" s="49"/>
      <c r="D815" s="49"/>
      <c r="E815" s="48"/>
      <c r="F815" s="49"/>
      <c r="G815" s="50"/>
      <c r="H815" s="51"/>
      <c r="I815" s="51"/>
      <c r="J815" s="51"/>
    </row>
    <row r="816" spans="1:10" x14ac:dyDescent="0.2">
      <c r="A816" s="48"/>
      <c r="B816" s="48"/>
      <c r="C816" s="49"/>
      <c r="D816" s="49"/>
      <c r="E816" s="48"/>
      <c r="F816" s="49"/>
      <c r="G816" s="50"/>
      <c r="H816" s="51"/>
      <c r="I816" s="51"/>
      <c r="J816" s="51"/>
    </row>
    <row r="817" spans="1:10" x14ac:dyDescent="0.2">
      <c r="A817" s="48"/>
      <c r="B817" s="48"/>
      <c r="C817" s="49"/>
      <c r="D817" s="49"/>
      <c r="E817" s="48"/>
      <c r="F817" s="49"/>
      <c r="G817" s="50"/>
      <c r="H817" s="51"/>
      <c r="I817" s="51"/>
      <c r="J817" s="51"/>
    </row>
    <row r="818" spans="1:10" x14ac:dyDescent="0.2">
      <c r="A818" s="48"/>
      <c r="B818" s="48"/>
      <c r="C818" s="49"/>
      <c r="D818" s="49"/>
      <c r="E818" s="48"/>
      <c r="F818" s="49"/>
      <c r="G818" s="50"/>
      <c r="H818" s="51"/>
      <c r="I818" s="51"/>
      <c r="J818" s="51"/>
    </row>
    <row r="819" spans="1:10" x14ac:dyDescent="0.2">
      <c r="A819" s="48"/>
      <c r="B819" s="48"/>
      <c r="C819" s="49"/>
      <c r="D819" s="49"/>
      <c r="E819" s="48"/>
      <c r="F819" s="49"/>
      <c r="G819" s="50"/>
      <c r="H819" s="51"/>
      <c r="I819" s="51"/>
      <c r="J819" s="51"/>
    </row>
    <row r="820" spans="1:10" x14ac:dyDescent="0.2">
      <c r="A820" s="48"/>
      <c r="B820" s="48"/>
      <c r="C820" s="49"/>
      <c r="D820" s="49"/>
      <c r="E820" s="48"/>
      <c r="F820" s="49"/>
      <c r="G820" s="50"/>
      <c r="H820" s="51"/>
      <c r="I820" s="51"/>
      <c r="J820" s="51"/>
    </row>
    <row r="821" spans="1:10" x14ac:dyDescent="0.2">
      <c r="A821" s="48"/>
      <c r="B821" s="48"/>
      <c r="C821" s="49"/>
      <c r="D821" s="49"/>
      <c r="E821" s="48"/>
      <c r="F821" s="49"/>
      <c r="G821" s="50"/>
      <c r="H821" s="51"/>
      <c r="I821" s="51"/>
      <c r="J821" s="51"/>
    </row>
    <row r="822" spans="1:10" x14ac:dyDescent="0.2">
      <c r="A822" s="48"/>
      <c r="B822" s="48"/>
      <c r="C822" s="49"/>
      <c r="D822" s="49"/>
      <c r="E822" s="48"/>
      <c r="F822" s="49"/>
      <c r="G822" s="50"/>
      <c r="H822" s="51"/>
      <c r="I822" s="51"/>
      <c r="J822" s="51"/>
    </row>
    <row r="823" spans="1:10" x14ac:dyDescent="0.2">
      <c r="A823" s="48"/>
      <c r="B823" s="48"/>
      <c r="C823" s="49"/>
      <c r="D823" s="49"/>
      <c r="E823" s="48"/>
      <c r="F823" s="49"/>
      <c r="G823" s="50"/>
      <c r="H823" s="51"/>
      <c r="I823" s="51"/>
      <c r="J823" s="51"/>
    </row>
    <row r="824" spans="1:10" x14ac:dyDescent="0.2">
      <c r="A824" s="48"/>
      <c r="B824" s="48"/>
      <c r="C824" s="49"/>
      <c r="D824" s="49"/>
      <c r="E824" s="48"/>
      <c r="F824" s="49"/>
      <c r="G824" s="50"/>
      <c r="H824" s="51"/>
      <c r="I824" s="51"/>
      <c r="J824" s="51"/>
    </row>
    <row r="825" spans="1:10" x14ac:dyDescent="0.2">
      <c r="A825" s="48"/>
      <c r="B825" s="48"/>
      <c r="C825" s="49"/>
      <c r="D825" s="49"/>
      <c r="E825" s="48"/>
      <c r="F825" s="49"/>
      <c r="G825" s="50"/>
      <c r="H825" s="51"/>
      <c r="I825" s="51"/>
      <c r="J825" s="51"/>
    </row>
    <row r="826" spans="1:10" x14ac:dyDescent="0.2">
      <c r="A826" s="48"/>
      <c r="B826" s="48"/>
      <c r="C826" s="49"/>
      <c r="D826" s="49"/>
      <c r="E826" s="48"/>
      <c r="F826" s="49"/>
      <c r="G826" s="50"/>
      <c r="H826" s="51"/>
      <c r="I826" s="51"/>
      <c r="J826" s="51"/>
    </row>
    <row r="827" spans="1:10" x14ac:dyDescent="0.2">
      <c r="A827" s="48"/>
      <c r="B827" s="48"/>
      <c r="C827" s="49"/>
      <c r="D827" s="49"/>
      <c r="E827" s="48"/>
      <c r="F827" s="49"/>
      <c r="G827" s="50"/>
      <c r="H827" s="51"/>
      <c r="I827" s="51"/>
      <c r="J827" s="51"/>
    </row>
    <row r="828" spans="1:10" x14ac:dyDescent="0.2">
      <c r="A828" s="48"/>
      <c r="B828" s="48"/>
      <c r="C828" s="49"/>
      <c r="D828" s="49"/>
      <c r="E828" s="48"/>
      <c r="F828" s="49"/>
      <c r="G828" s="50"/>
      <c r="H828" s="51"/>
      <c r="I828" s="51"/>
      <c r="J828" s="51"/>
    </row>
    <row r="829" spans="1:10" x14ac:dyDescent="0.2">
      <c r="A829" s="48"/>
      <c r="B829" s="48"/>
      <c r="C829" s="49"/>
      <c r="D829" s="49"/>
      <c r="E829" s="48"/>
      <c r="F829" s="49"/>
      <c r="G829" s="50"/>
      <c r="H829" s="51"/>
      <c r="I829" s="51"/>
      <c r="J829" s="51"/>
    </row>
    <row r="830" spans="1:10" x14ac:dyDescent="0.2">
      <c r="A830" s="48"/>
      <c r="B830" s="48"/>
      <c r="C830" s="49"/>
      <c r="D830" s="49"/>
      <c r="E830" s="48"/>
      <c r="F830" s="49"/>
      <c r="G830" s="50"/>
      <c r="H830" s="51"/>
      <c r="I830" s="51"/>
      <c r="J830" s="51"/>
    </row>
    <row r="831" spans="1:10" x14ac:dyDescent="0.2">
      <c r="A831" s="48"/>
      <c r="B831" s="48"/>
      <c r="C831" s="49"/>
      <c r="D831" s="49"/>
      <c r="E831" s="48"/>
      <c r="F831" s="49"/>
      <c r="G831" s="50"/>
      <c r="H831" s="51"/>
      <c r="I831" s="51"/>
      <c r="J831" s="51"/>
    </row>
    <row r="832" spans="1:10" x14ac:dyDescent="0.2">
      <c r="A832" s="48"/>
      <c r="B832" s="48"/>
      <c r="C832" s="49"/>
      <c r="D832" s="49"/>
      <c r="E832" s="48"/>
      <c r="F832" s="49"/>
      <c r="G832" s="50"/>
      <c r="H832" s="51"/>
      <c r="I832" s="51"/>
      <c r="J832" s="51"/>
    </row>
    <row r="833" spans="1:10" x14ac:dyDescent="0.2">
      <c r="A833" s="48"/>
      <c r="B833" s="48"/>
      <c r="C833" s="49"/>
      <c r="D833" s="49"/>
      <c r="E833" s="48"/>
      <c r="F833" s="49"/>
      <c r="G833" s="50"/>
      <c r="H833" s="51"/>
      <c r="I833" s="51"/>
      <c r="J833" s="51"/>
    </row>
    <row r="834" spans="1:10" x14ac:dyDescent="0.2">
      <c r="A834" s="48"/>
      <c r="B834" s="48"/>
      <c r="C834" s="49"/>
      <c r="D834" s="49"/>
      <c r="E834" s="48"/>
      <c r="F834" s="49"/>
      <c r="G834" s="50"/>
      <c r="H834" s="51"/>
      <c r="I834" s="51"/>
      <c r="J834" s="51"/>
    </row>
    <row r="835" spans="1:10" x14ac:dyDescent="0.2">
      <c r="A835" s="48"/>
      <c r="B835" s="48"/>
      <c r="C835" s="49"/>
      <c r="D835" s="49"/>
      <c r="E835" s="48"/>
      <c r="F835" s="49"/>
      <c r="G835" s="50"/>
      <c r="H835" s="51"/>
      <c r="I835" s="51"/>
      <c r="J835" s="51"/>
    </row>
    <row r="836" spans="1:10" x14ac:dyDescent="0.2">
      <c r="A836" s="48"/>
      <c r="B836" s="48"/>
      <c r="C836" s="49"/>
      <c r="D836" s="49"/>
      <c r="E836" s="48"/>
      <c r="F836" s="49"/>
      <c r="G836" s="50"/>
      <c r="H836" s="51"/>
      <c r="I836" s="51"/>
      <c r="J836" s="51"/>
    </row>
    <row r="837" spans="1:10" x14ac:dyDescent="0.2">
      <c r="A837" s="48"/>
      <c r="B837" s="48"/>
      <c r="C837" s="49"/>
      <c r="D837" s="49"/>
      <c r="E837" s="48"/>
      <c r="F837" s="49"/>
      <c r="G837" s="50"/>
      <c r="H837" s="51"/>
      <c r="I837" s="51"/>
      <c r="J837" s="51"/>
    </row>
    <row r="838" spans="1:10" x14ac:dyDescent="0.2">
      <c r="A838" s="48"/>
      <c r="B838" s="48"/>
      <c r="C838" s="49"/>
      <c r="D838" s="49"/>
      <c r="E838" s="48"/>
      <c r="F838" s="49"/>
      <c r="G838" s="50"/>
      <c r="H838" s="51"/>
      <c r="I838" s="51"/>
      <c r="J838" s="51"/>
    </row>
    <row r="839" spans="1:10" x14ac:dyDescent="0.2">
      <c r="A839" s="48"/>
      <c r="B839" s="48"/>
      <c r="C839" s="49"/>
      <c r="D839" s="49"/>
      <c r="E839" s="48"/>
      <c r="F839" s="49"/>
      <c r="G839" s="50"/>
      <c r="H839" s="51"/>
      <c r="I839" s="51"/>
      <c r="J839" s="51"/>
    </row>
    <row r="840" spans="1:10" x14ac:dyDescent="0.2">
      <c r="A840" s="48"/>
      <c r="B840" s="48"/>
      <c r="C840" s="49"/>
      <c r="D840" s="49"/>
      <c r="E840" s="48"/>
      <c r="F840" s="49"/>
      <c r="G840" s="50"/>
      <c r="H840" s="51"/>
      <c r="I840" s="51"/>
      <c r="J840" s="51"/>
    </row>
    <row r="841" spans="1:10" x14ac:dyDescent="0.2">
      <c r="A841" s="48"/>
      <c r="B841" s="48"/>
      <c r="C841" s="49"/>
      <c r="D841" s="49"/>
      <c r="E841" s="48"/>
      <c r="F841" s="49"/>
      <c r="G841" s="50"/>
      <c r="H841" s="51"/>
      <c r="I841" s="51"/>
      <c r="J841" s="51"/>
    </row>
    <row r="842" spans="1:10" x14ac:dyDescent="0.2">
      <c r="A842" s="48"/>
      <c r="B842" s="48"/>
      <c r="C842" s="49"/>
      <c r="D842" s="49"/>
      <c r="E842" s="48"/>
      <c r="F842" s="49"/>
      <c r="G842" s="50"/>
      <c r="H842" s="51"/>
      <c r="I842" s="51"/>
      <c r="J842" s="51"/>
    </row>
    <row r="843" spans="1:10" x14ac:dyDescent="0.2">
      <c r="A843" s="48"/>
      <c r="B843" s="48"/>
      <c r="C843" s="49"/>
      <c r="D843" s="49"/>
      <c r="E843" s="48"/>
      <c r="F843" s="49"/>
      <c r="G843" s="50"/>
      <c r="H843" s="51"/>
      <c r="I843" s="51"/>
      <c r="J843" s="51"/>
    </row>
    <row r="844" spans="1:10" x14ac:dyDescent="0.2">
      <c r="A844" s="48"/>
      <c r="B844" s="48"/>
      <c r="C844" s="49"/>
      <c r="D844" s="49"/>
      <c r="E844" s="48"/>
      <c r="F844" s="49"/>
      <c r="G844" s="50"/>
      <c r="H844" s="51"/>
      <c r="I844" s="51"/>
      <c r="J844" s="51"/>
    </row>
    <row r="845" spans="1:10" x14ac:dyDescent="0.2">
      <c r="A845" s="48"/>
      <c r="B845" s="48"/>
      <c r="C845" s="49"/>
      <c r="D845" s="49"/>
      <c r="E845" s="48"/>
      <c r="F845" s="49"/>
      <c r="G845" s="50"/>
      <c r="H845" s="51"/>
      <c r="I845" s="51"/>
      <c r="J845" s="51"/>
    </row>
    <row r="846" spans="1:10" x14ac:dyDescent="0.2">
      <c r="A846" s="48"/>
      <c r="B846" s="48"/>
      <c r="C846" s="49"/>
      <c r="D846" s="49"/>
      <c r="E846" s="48"/>
      <c r="F846" s="49"/>
      <c r="G846" s="50"/>
      <c r="H846" s="51"/>
      <c r="I846" s="51"/>
      <c r="J846" s="51"/>
    </row>
    <row r="847" spans="1:10" x14ac:dyDescent="0.2">
      <c r="A847" s="48"/>
      <c r="B847" s="48"/>
      <c r="C847" s="49"/>
      <c r="D847" s="49"/>
      <c r="E847" s="48"/>
      <c r="F847" s="49"/>
      <c r="G847" s="50"/>
      <c r="H847" s="51"/>
      <c r="I847" s="51"/>
      <c r="J847" s="51"/>
    </row>
    <row r="848" spans="1:10" x14ac:dyDescent="0.2">
      <c r="A848" s="48"/>
      <c r="B848" s="48"/>
      <c r="C848" s="49"/>
      <c r="D848" s="49"/>
      <c r="E848" s="48"/>
      <c r="F848" s="49"/>
      <c r="G848" s="50"/>
      <c r="H848" s="51"/>
      <c r="I848" s="51"/>
      <c r="J848" s="51"/>
    </row>
    <row r="849" spans="1:10" x14ac:dyDescent="0.2">
      <c r="A849" s="48"/>
      <c r="B849" s="48"/>
      <c r="C849" s="49"/>
      <c r="D849" s="49"/>
      <c r="E849" s="48"/>
      <c r="F849" s="49"/>
      <c r="G849" s="50"/>
      <c r="H849" s="51"/>
      <c r="I849" s="51"/>
      <c r="J849" s="51"/>
    </row>
    <row r="850" spans="1:10" x14ac:dyDescent="0.2">
      <c r="A850" s="48"/>
      <c r="B850" s="48"/>
      <c r="C850" s="49"/>
      <c r="D850" s="49"/>
      <c r="E850" s="48"/>
      <c r="F850" s="49"/>
      <c r="G850" s="50"/>
      <c r="H850" s="51"/>
      <c r="I850" s="51"/>
      <c r="J850" s="51"/>
    </row>
    <row r="851" spans="1:10" x14ac:dyDescent="0.2">
      <c r="A851" s="48"/>
      <c r="B851" s="48"/>
      <c r="C851" s="49"/>
      <c r="D851" s="49"/>
      <c r="E851" s="48"/>
      <c r="F851" s="49"/>
      <c r="G851" s="50"/>
      <c r="H851" s="51"/>
      <c r="I851" s="51"/>
      <c r="J851" s="51"/>
    </row>
    <row r="852" spans="1:10" x14ac:dyDescent="0.2">
      <c r="A852" s="48"/>
      <c r="B852" s="48"/>
      <c r="C852" s="49"/>
      <c r="D852" s="49"/>
      <c r="E852" s="48"/>
      <c r="F852" s="49"/>
      <c r="G852" s="50"/>
      <c r="H852" s="51"/>
      <c r="I852" s="51"/>
      <c r="J852" s="51"/>
    </row>
    <row r="853" spans="1:10" x14ac:dyDescent="0.2">
      <c r="A853" s="48"/>
      <c r="B853" s="48"/>
      <c r="C853" s="49"/>
      <c r="D853" s="49"/>
      <c r="E853" s="48"/>
      <c r="F853" s="49"/>
      <c r="G853" s="50"/>
      <c r="H853" s="51"/>
      <c r="I853" s="51"/>
      <c r="J853" s="51"/>
    </row>
    <row r="854" spans="1:10" x14ac:dyDescent="0.2">
      <c r="A854" s="48"/>
      <c r="B854" s="48"/>
      <c r="C854" s="49"/>
      <c r="D854" s="49"/>
      <c r="E854" s="48"/>
      <c r="F854" s="49"/>
      <c r="G854" s="50"/>
      <c r="H854" s="51"/>
      <c r="I854" s="51"/>
      <c r="J854" s="51"/>
    </row>
    <row r="855" spans="1:10" x14ac:dyDescent="0.2">
      <c r="A855" s="48"/>
      <c r="B855" s="48"/>
      <c r="C855" s="49"/>
      <c r="D855" s="49"/>
      <c r="E855" s="48"/>
      <c r="F855" s="49"/>
      <c r="G855" s="50"/>
      <c r="H855" s="51"/>
      <c r="I855" s="51"/>
      <c r="J855" s="51"/>
    </row>
    <row r="856" spans="1:10" x14ac:dyDescent="0.2">
      <c r="A856" s="48"/>
      <c r="B856" s="48"/>
      <c r="C856" s="49"/>
      <c r="D856" s="49"/>
      <c r="E856" s="48"/>
      <c r="F856" s="49"/>
      <c r="G856" s="50"/>
      <c r="H856" s="51"/>
      <c r="I856" s="51"/>
      <c r="J856" s="51"/>
    </row>
    <row r="857" spans="1:10" x14ac:dyDescent="0.2">
      <c r="A857" s="48"/>
      <c r="B857" s="48"/>
      <c r="C857" s="49"/>
      <c r="D857" s="49"/>
      <c r="E857" s="48"/>
      <c r="F857" s="49"/>
      <c r="G857" s="50"/>
      <c r="H857" s="51"/>
      <c r="I857" s="51"/>
      <c r="J857" s="51"/>
    </row>
    <row r="858" spans="1:10" x14ac:dyDescent="0.2">
      <c r="A858" s="48"/>
      <c r="B858" s="48"/>
      <c r="C858" s="49"/>
      <c r="D858" s="49"/>
      <c r="E858" s="48"/>
      <c r="F858" s="49"/>
      <c r="G858" s="50"/>
      <c r="H858" s="51"/>
      <c r="I858" s="51"/>
      <c r="J858" s="51"/>
    </row>
    <row r="859" spans="1:10" x14ac:dyDescent="0.2">
      <c r="A859" s="48"/>
      <c r="B859" s="48"/>
      <c r="C859" s="49"/>
      <c r="D859" s="49"/>
      <c r="E859" s="48"/>
      <c r="F859" s="49"/>
      <c r="G859" s="50"/>
      <c r="H859" s="51"/>
      <c r="I859" s="51"/>
      <c r="J859" s="51"/>
    </row>
    <row r="860" spans="1:10" x14ac:dyDescent="0.2">
      <c r="A860" s="48"/>
      <c r="B860" s="48"/>
      <c r="C860" s="49"/>
      <c r="D860" s="49"/>
      <c r="E860" s="48"/>
      <c r="F860" s="49"/>
      <c r="G860" s="50"/>
      <c r="H860" s="51"/>
      <c r="I860" s="51"/>
      <c r="J860" s="51"/>
    </row>
    <row r="861" spans="1:10" x14ac:dyDescent="0.2">
      <c r="A861" s="48"/>
      <c r="B861" s="48"/>
      <c r="C861" s="49"/>
      <c r="D861" s="49"/>
      <c r="E861" s="48"/>
      <c r="F861" s="49"/>
      <c r="G861" s="50"/>
      <c r="H861" s="51"/>
      <c r="I861" s="51"/>
      <c r="J861" s="51"/>
    </row>
    <row r="862" spans="1:10" x14ac:dyDescent="0.2">
      <c r="A862" s="48"/>
      <c r="B862" s="48"/>
      <c r="C862" s="49"/>
      <c r="D862" s="49"/>
      <c r="E862" s="48"/>
      <c r="F862" s="49"/>
      <c r="G862" s="50"/>
      <c r="H862" s="51"/>
      <c r="I862" s="51"/>
      <c r="J862" s="51"/>
    </row>
    <row r="863" spans="1:10" x14ac:dyDescent="0.2">
      <c r="A863" s="48"/>
      <c r="B863" s="48"/>
      <c r="C863" s="49"/>
      <c r="D863" s="49"/>
      <c r="E863" s="48"/>
      <c r="F863" s="49"/>
      <c r="G863" s="50"/>
      <c r="H863" s="51"/>
      <c r="I863" s="51"/>
      <c r="J863" s="51"/>
    </row>
    <row r="864" spans="1:10" x14ac:dyDescent="0.2">
      <c r="A864" s="48"/>
      <c r="B864" s="48"/>
      <c r="C864" s="49"/>
      <c r="D864" s="49"/>
      <c r="E864" s="48"/>
      <c r="F864" s="49"/>
      <c r="G864" s="50"/>
      <c r="H864" s="51"/>
      <c r="I864" s="51"/>
      <c r="J864" s="51"/>
    </row>
    <row r="865" spans="1:10" x14ac:dyDescent="0.2">
      <c r="A865" s="48"/>
      <c r="B865" s="48"/>
      <c r="C865" s="49"/>
      <c r="D865" s="49"/>
      <c r="E865" s="48"/>
      <c r="F865" s="49"/>
      <c r="G865" s="50"/>
      <c r="H865" s="51"/>
      <c r="I865" s="51"/>
      <c r="J865" s="51"/>
    </row>
    <row r="866" spans="1:10" x14ac:dyDescent="0.2">
      <c r="A866" s="48"/>
      <c r="B866" s="48"/>
      <c r="C866" s="49"/>
      <c r="D866" s="49"/>
      <c r="E866" s="48"/>
      <c r="F866" s="49"/>
      <c r="G866" s="50"/>
      <c r="H866" s="51"/>
      <c r="I866" s="51"/>
      <c r="J866" s="51"/>
    </row>
    <row r="867" spans="1:10" x14ac:dyDescent="0.2">
      <c r="A867" s="48"/>
      <c r="B867" s="48"/>
      <c r="C867" s="49"/>
      <c r="D867" s="49"/>
      <c r="E867" s="48"/>
      <c r="F867" s="49"/>
      <c r="G867" s="50"/>
      <c r="H867" s="51"/>
      <c r="I867" s="51"/>
      <c r="J867" s="51"/>
    </row>
    <row r="868" spans="1:10" x14ac:dyDescent="0.2">
      <c r="A868" s="48"/>
      <c r="B868" s="48"/>
      <c r="C868" s="49"/>
      <c r="D868" s="49"/>
      <c r="E868" s="48"/>
      <c r="F868" s="49"/>
      <c r="G868" s="50"/>
      <c r="H868" s="51"/>
      <c r="I868" s="51"/>
      <c r="J868" s="51"/>
    </row>
    <row r="869" spans="1:10" x14ac:dyDescent="0.2">
      <c r="A869" s="48"/>
      <c r="B869" s="48"/>
      <c r="C869" s="49"/>
      <c r="D869" s="49"/>
      <c r="E869" s="48"/>
      <c r="F869" s="49"/>
      <c r="G869" s="50"/>
      <c r="H869" s="51"/>
      <c r="I869" s="51"/>
      <c r="J869" s="51"/>
    </row>
    <row r="870" spans="1:10" x14ac:dyDescent="0.2">
      <c r="A870" s="48"/>
      <c r="B870" s="48"/>
      <c r="C870" s="49"/>
      <c r="D870" s="49"/>
      <c r="E870" s="48"/>
      <c r="F870" s="49"/>
      <c r="G870" s="50"/>
      <c r="H870" s="51"/>
      <c r="I870" s="51"/>
      <c r="J870" s="51"/>
    </row>
    <row r="871" spans="1:10" x14ac:dyDescent="0.2">
      <c r="A871" s="48"/>
      <c r="B871" s="48"/>
      <c r="C871" s="49"/>
      <c r="D871" s="49"/>
      <c r="E871" s="48"/>
      <c r="F871" s="49"/>
      <c r="G871" s="50"/>
      <c r="H871" s="51"/>
      <c r="I871" s="51"/>
      <c r="J871" s="51"/>
    </row>
    <row r="872" spans="1:10" x14ac:dyDescent="0.2">
      <c r="A872" s="48"/>
      <c r="B872" s="48"/>
      <c r="C872" s="49"/>
      <c r="D872" s="49"/>
      <c r="E872" s="48"/>
      <c r="F872" s="49"/>
      <c r="G872" s="50"/>
      <c r="H872" s="51"/>
      <c r="I872" s="51"/>
      <c r="J872" s="51"/>
    </row>
    <row r="873" spans="1:10" x14ac:dyDescent="0.2">
      <c r="A873" s="48"/>
      <c r="B873" s="48"/>
      <c r="C873" s="49"/>
      <c r="D873" s="49"/>
      <c r="E873" s="48"/>
      <c r="F873" s="49"/>
      <c r="G873" s="50"/>
      <c r="H873" s="51"/>
      <c r="I873" s="51"/>
      <c r="J873" s="51"/>
    </row>
    <row r="874" spans="1:10" x14ac:dyDescent="0.2">
      <c r="A874" s="48"/>
      <c r="B874" s="48"/>
      <c r="C874" s="49"/>
      <c r="D874" s="49"/>
      <c r="E874" s="48"/>
      <c r="F874" s="49"/>
      <c r="G874" s="50"/>
      <c r="H874" s="51"/>
      <c r="I874" s="51"/>
      <c r="J874" s="51"/>
    </row>
    <row r="875" spans="1:10" x14ac:dyDescent="0.2">
      <c r="A875" s="48"/>
      <c r="B875" s="48"/>
      <c r="C875" s="49"/>
      <c r="D875" s="49"/>
      <c r="E875" s="48"/>
      <c r="F875" s="49"/>
      <c r="G875" s="50"/>
      <c r="H875" s="51"/>
      <c r="I875" s="51"/>
      <c r="J875" s="51"/>
    </row>
    <row r="876" spans="1:10" x14ac:dyDescent="0.2">
      <c r="A876" s="48"/>
      <c r="B876" s="48"/>
      <c r="C876" s="49"/>
      <c r="D876" s="49"/>
      <c r="E876" s="48"/>
      <c r="F876" s="49"/>
      <c r="G876" s="50"/>
      <c r="H876" s="51"/>
      <c r="I876" s="51"/>
      <c r="J876" s="51"/>
    </row>
    <row r="877" spans="1:10" x14ac:dyDescent="0.2">
      <c r="A877" s="48"/>
      <c r="B877" s="48"/>
      <c r="C877" s="49"/>
      <c r="D877" s="49"/>
      <c r="E877" s="48"/>
      <c r="F877" s="49"/>
      <c r="G877" s="50"/>
      <c r="H877" s="51"/>
      <c r="I877" s="51"/>
      <c r="J877" s="51"/>
    </row>
    <row r="878" spans="1:10" x14ac:dyDescent="0.2">
      <c r="A878" s="48"/>
      <c r="B878" s="48"/>
      <c r="C878" s="49"/>
      <c r="D878" s="49"/>
      <c r="E878" s="48"/>
      <c r="F878" s="49"/>
      <c r="G878" s="50"/>
      <c r="H878" s="51"/>
      <c r="I878" s="51"/>
      <c r="J878" s="51"/>
    </row>
    <row r="879" spans="1:10" x14ac:dyDescent="0.2">
      <c r="A879" s="48"/>
      <c r="B879" s="48"/>
      <c r="C879" s="49"/>
      <c r="D879" s="49"/>
      <c r="E879" s="48"/>
      <c r="F879" s="49"/>
      <c r="G879" s="50"/>
      <c r="H879" s="51"/>
      <c r="I879" s="51"/>
      <c r="J879" s="51"/>
    </row>
    <row r="880" spans="1:10" x14ac:dyDescent="0.2">
      <c r="A880" s="48"/>
      <c r="B880" s="48"/>
      <c r="C880" s="49"/>
      <c r="D880" s="49"/>
      <c r="E880" s="48"/>
      <c r="F880" s="49"/>
      <c r="G880" s="50"/>
      <c r="H880" s="51"/>
      <c r="I880" s="51"/>
      <c r="J880" s="51"/>
    </row>
    <row r="881" spans="1:10" x14ac:dyDescent="0.2">
      <c r="A881" s="48"/>
      <c r="B881" s="48"/>
      <c r="C881" s="49"/>
      <c r="D881" s="49"/>
      <c r="E881" s="48"/>
      <c r="F881" s="49"/>
      <c r="G881" s="50"/>
      <c r="H881" s="51"/>
      <c r="I881" s="51"/>
      <c r="J881" s="51"/>
    </row>
    <row r="882" spans="1:10" x14ac:dyDescent="0.2">
      <c r="A882" s="48"/>
      <c r="B882" s="48"/>
      <c r="C882" s="49"/>
      <c r="D882" s="49"/>
      <c r="E882" s="48"/>
      <c r="F882" s="49"/>
      <c r="G882" s="50"/>
      <c r="H882" s="51"/>
      <c r="I882" s="51"/>
      <c r="J882" s="51"/>
    </row>
    <row r="883" spans="1:10" x14ac:dyDescent="0.2">
      <c r="A883" s="48"/>
      <c r="B883" s="48"/>
      <c r="C883" s="49"/>
      <c r="D883" s="49"/>
      <c r="E883" s="48"/>
      <c r="F883" s="49"/>
      <c r="G883" s="50"/>
      <c r="H883" s="51"/>
      <c r="I883" s="51"/>
      <c r="J883" s="51"/>
    </row>
    <row r="884" spans="1:10" x14ac:dyDescent="0.2">
      <c r="A884" s="48"/>
      <c r="B884" s="48"/>
      <c r="C884" s="49"/>
      <c r="D884" s="49"/>
      <c r="E884" s="48"/>
      <c r="F884" s="49"/>
      <c r="G884" s="50"/>
      <c r="H884" s="51"/>
      <c r="I884" s="51"/>
      <c r="J884" s="51"/>
    </row>
    <row r="885" spans="1:10" x14ac:dyDescent="0.2">
      <c r="A885" s="48"/>
      <c r="B885" s="48"/>
      <c r="C885" s="49"/>
      <c r="D885" s="49"/>
      <c r="E885" s="48"/>
      <c r="F885" s="49"/>
      <c r="G885" s="50"/>
      <c r="H885" s="51"/>
      <c r="I885" s="51"/>
      <c r="J885" s="51"/>
    </row>
    <row r="886" spans="1:10" x14ac:dyDescent="0.2">
      <c r="A886" s="48"/>
      <c r="B886" s="48"/>
      <c r="C886" s="49"/>
      <c r="D886" s="49"/>
      <c r="E886" s="48"/>
      <c r="F886" s="49"/>
      <c r="G886" s="50"/>
      <c r="H886" s="51"/>
      <c r="I886" s="51"/>
      <c r="J886" s="51"/>
    </row>
    <row r="887" spans="1:10" x14ac:dyDescent="0.2">
      <c r="A887" s="48"/>
      <c r="B887" s="48"/>
      <c r="C887" s="49"/>
      <c r="D887" s="49"/>
      <c r="E887" s="48"/>
      <c r="F887" s="49"/>
      <c r="G887" s="50"/>
      <c r="H887" s="51"/>
      <c r="I887" s="51"/>
      <c r="J887" s="51"/>
    </row>
    <row r="888" spans="1:10" x14ac:dyDescent="0.2">
      <c r="A888" s="48"/>
      <c r="B888" s="48"/>
      <c r="C888" s="49"/>
      <c r="D888" s="49"/>
      <c r="E888" s="48"/>
      <c r="F888" s="49"/>
      <c r="G888" s="50"/>
      <c r="H888" s="51"/>
      <c r="I888" s="51"/>
      <c r="J888" s="51"/>
    </row>
    <row r="889" spans="1:10" x14ac:dyDescent="0.2">
      <c r="A889" s="48"/>
      <c r="B889" s="48"/>
      <c r="C889" s="49"/>
      <c r="D889" s="49"/>
      <c r="E889" s="48"/>
      <c r="F889" s="49"/>
      <c r="G889" s="50"/>
      <c r="H889" s="51"/>
      <c r="I889" s="51"/>
      <c r="J889" s="51"/>
    </row>
    <row r="890" spans="1:10" x14ac:dyDescent="0.2">
      <c r="A890" s="48"/>
      <c r="B890" s="48"/>
      <c r="C890" s="49"/>
      <c r="D890" s="49"/>
      <c r="E890" s="48"/>
      <c r="F890" s="49"/>
      <c r="G890" s="50"/>
      <c r="H890" s="51"/>
      <c r="I890" s="51"/>
      <c r="J890" s="51"/>
    </row>
    <row r="891" spans="1:10" x14ac:dyDescent="0.2">
      <c r="A891" s="48"/>
      <c r="B891" s="48"/>
      <c r="C891" s="49"/>
      <c r="D891" s="49"/>
      <c r="E891" s="48"/>
      <c r="F891" s="49"/>
      <c r="G891" s="50"/>
      <c r="H891" s="51"/>
      <c r="I891" s="51"/>
      <c r="J891" s="51"/>
    </row>
    <row r="892" spans="1:10" x14ac:dyDescent="0.2">
      <c r="A892" s="48"/>
      <c r="B892" s="48"/>
      <c r="C892" s="49"/>
      <c r="D892" s="49"/>
      <c r="E892" s="48"/>
      <c r="F892" s="49"/>
      <c r="G892" s="50"/>
      <c r="H892" s="51"/>
      <c r="I892" s="51"/>
      <c r="J892" s="51"/>
    </row>
    <row r="893" spans="1:10" x14ac:dyDescent="0.2">
      <c r="A893" s="48"/>
      <c r="B893" s="48"/>
      <c r="C893" s="49"/>
      <c r="D893" s="49"/>
      <c r="E893" s="48"/>
      <c r="F893" s="49"/>
      <c r="G893" s="50"/>
      <c r="H893" s="51"/>
      <c r="I893" s="51"/>
      <c r="J893" s="51"/>
    </row>
    <row r="894" spans="1:10" x14ac:dyDescent="0.2">
      <c r="A894" s="48"/>
      <c r="B894" s="48"/>
      <c r="C894" s="49"/>
      <c r="D894" s="49"/>
      <c r="E894" s="48"/>
      <c r="F894" s="49"/>
      <c r="G894" s="50"/>
      <c r="H894" s="51"/>
      <c r="I894" s="51"/>
      <c r="J894" s="51"/>
    </row>
    <row r="895" spans="1:10" x14ac:dyDescent="0.2">
      <c r="A895" s="48"/>
      <c r="B895" s="48"/>
      <c r="C895" s="49"/>
      <c r="D895" s="49"/>
      <c r="E895" s="48"/>
      <c r="F895" s="49"/>
      <c r="G895" s="50"/>
      <c r="H895" s="51"/>
      <c r="I895" s="51"/>
      <c r="J895" s="51"/>
    </row>
    <row r="896" spans="1:10" x14ac:dyDescent="0.2">
      <c r="A896" s="48"/>
      <c r="B896" s="48"/>
      <c r="C896" s="49"/>
      <c r="D896" s="49"/>
      <c r="E896" s="48"/>
      <c r="F896" s="49"/>
      <c r="G896" s="50"/>
      <c r="H896" s="51"/>
      <c r="I896" s="51"/>
      <c r="J896" s="51"/>
    </row>
    <row r="897" spans="1:10" x14ac:dyDescent="0.2">
      <c r="A897" s="48"/>
      <c r="B897" s="48"/>
      <c r="C897" s="49"/>
      <c r="D897" s="49"/>
      <c r="E897" s="48"/>
      <c r="F897" s="49"/>
      <c r="G897" s="50"/>
      <c r="H897" s="51"/>
      <c r="I897" s="51"/>
      <c r="J897" s="51"/>
    </row>
    <row r="898" spans="1:10" x14ac:dyDescent="0.2">
      <c r="A898" s="48"/>
      <c r="B898" s="48"/>
      <c r="C898" s="49"/>
      <c r="D898" s="49"/>
      <c r="E898" s="48"/>
      <c r="F898" s="49"/>
      <c r="G898" s="50"/>
      <c r="H898" s="51"/>
      <c r="I898" s="51"/>
      <c r="J898" s="51"/>
    </row>
    <row r="899" spans="1:10" x14ac:dyDescent="0.2">
      <c r="A899" s="48"/>
      <c r="B899" s="48"/>
      <c r="C899" s="49"/>
      <c r="D899" s="49"/>
      <c r="E899" s="48"/>
      <c r="F899" s="49"/>
      <c r="G899" s="50"/>
      <c r="H899" s="51"/>
      <c r="I899" s="51"/>
      <c r="J899" s="51"/>
    </row>
    <row r="900" spans="1:10" x14ac:dyDescent="0.2">
      <c r="A900" s="48"/>
      <c r="B900" s="48"/>
      <c r="C900" s="49"/>
      <c r="D900" s="49"/>
      <c r="E900" s="48"/>
      <c r="F900" s="49"/>
      <c r="G900" s="50"/>
      <c r="H900" s="51"/>
      <c r="I900" s="51"/>
      <c r="J900" s="51"/>
    </row>
    <row r="901" spans="1:10" x14ac:dyDescent="0.2">
      <c r="A901" s="48"/>
      <c r="B901" s="48"/>
      <c r="C901" s="49"/>
      <c r="D901" s="49"/>
      <c r="E901" s="48"/>
      <c r="F901" s="49"/>
      <c r="G901" s="50"/>
      <c r="H901" s="51"/>
      <c r="I901" s="51"/>
      <c r="J901" s="51"/>
    </row>
    <row r="902" spans="1:10" x14ac:dyDescent="0.2">
      <c r="A902" s="48"/>
      <c r="B902" s="48"/>
      <c r="C902" s="49"/>
      <c r="D902" s="49"/>
      <c r="E902" s="48"/>
      <c r="F902" s="49"/>
      <c r="G902" s="50"/>
      <c r="H902" s="51"/>
      <c r="I902" s="51"/>
      <c r="J902" s="51"/>
    </row>
    <row r="903" spans="1:10" x14ac:dyDescent="0.2">
      <c r="A903" s="48"/>
      <c r="B903" s="48"/>
      <c r="C903" s="49"/>
      <c r="D903" s="49"/>
      <c r="E903" s="48"/>
      <c r="F903" s="49"/>
      <c r="G903" s="50"/>
      <c r="H903" s="51"/>
      <c r="I903" s="51"/>
      <c r="J903" s="51"/>
    </row>
    <row r="904" spans="1:10" x14ac:dyDescent="0.2">
      <c r="A904" s="48"/>
      <c r="B904" s="48"/>
      <c r="C904" s="49"/>
      <c r="D904" s="49"/>
      <c r="E904" s="48"/>
      <c r="F904" s="49"/>
      <c r="G904" s="50"/>
      <c r="H904" s="51"/>
      <c r="I904" s="51"/>
      <c r="J904" s="51"/>
    </row>
    <row r="905" spans="1:10" x14ac:dyDescent="0.2">
      <c r="A905" s="48"/>
      <c r="B905" s="48"/>
      <c r="C905" s="49"/>
      <c r="D905" s="49"/>
      <c r="E905" s="48"/>
      <c r="F905" s="49"/>
      <c r="G905" s="50"/>
      <c r="H905" s="51"/>
      <c r="I905" s="51"/>
      <c r="J905" s="51"/>
    </row>
    <row r="906" spans="1:10" x14ac:dyDescent="0.2">
      <c r="A906" s="48"/>
      <c r="B906" s="48"/>
      <c r="C906" s="49"/>
      <c r="D906" s="49"/>
      <c r="E906" s="48"/>
      <c r="F906" s="49"/>
      <c r="G906" s="50"/>
      <c r="H906" s="51"/>
      <c r="I906" s="51"/>
      <c r="J906" s="51"/>
    </row>
    <row r="907" spans="1:10" x14ac:dyDescent="0.2">
      <c r="A907" s="48"/>
      <c r="B907" s="48"/>
      <c r="C907" s="49"/>
      <c r="D907" s="49"/>
      <c r="E907" s="48"/>
      <c r="F907" s="49"/>
      <c r="G907" s="50"/>
      <c r="H907" s="51"/>
      <c r="I907" s="51"/>
      <c r="J907" s="51"/>
    </row>
    <row r="908" spans="1:10" x14ac:dyDescent="0.2">
      <c r="A908" s="48"/>
      <c r="B908" s="48"/>
      <c r="C908" s="49"/>
      <c r="D908" s="49"/>
      <c r="E908" s="48"/>
      <c r="F908" s="49"/>
      <c r="G908" s="50"/>
      <c r="H908" s="51"/>
      <c r="I908" s="51"/>
      <c r="J908" s="51"/>
    </row>
    <row r="909" spans="1:10" x14ac:dyDescent="0.2">
      <c r="A909" s="48"/>
      <c r="B909" s="48"/>
      <c r="C909" s="49"/>
      <c r="D909" s="49"/>
      <c r="E909" s="48"/>
      <c r="F909" s="49"/>
      <c r="G909" s="50"/>
      <c r="H909" s="51"/>
      <c r="I909" s="51"/>
      <c r="J909" s="51"/>
    </row>
    <row r="910" spans="1:10" x14ac:dyDescent="0.2">
      <c r="A910" s="48"/>
      <c r="B910" s="48"/>
      <c r="C910" s="49"/>
      <c r="D910" s="49"/>
      <c r="E910" s="48"/>
      <c r="F910" s="49"/>
      <c r="G910" s="50"/>
      <c r="H910" s="51"/>
      <c r="I910" s="51"/>
      <c r="J910" s="51"/>
    </row>
    <row r="911" spans="1:10" x14ac:dyDescent="0.2">
      <c r="A911" s="48"/>
      <c r="B911" s="48"/>
      <c r="C911" s="49"/>
      <c r="D911" s="49"/>
      <c r="E911" s="48"/>
      <c r="F911" s="49"/>
      <c r="G911" s="50"/>
      <c r="H911" s="51"/>
      <c r="I911" s="51"/>
      <c r="J911" s="51"/>
    </row>
    <row r="912" spans="1:10" x14ac:dyDescent="0.2">
      <c r="A912" s="48"/>
      <c r="B912" s="48"/>
      <c r="C912" s="49"/>
      <c r="D912" s="49"/>
      <c r="E912" s="48"/>
      <c r="F912" s="49"/>
      <c r="G912" s="50"/>
      <c r="H912" s="51"/>
      <c r="I912" s="51"/>
      <c r="J912" s="51"/>
    </row>
    <row r="913" spans="1:10" x14ac:dyDescent="0.2">
      <c r="A913" s="48"/>
      <c r="B913" s="48"/>
      <c r="C913" s="49"/>
      <c r="D913" s="49"/>
      <c r="E913" s="48"/>
      <c r="F913" s="49"/>
      <c r="G913" s="50"/>
      <c r="H913" s="51"/>
      <c r="I913" s="51"/>
      <c r="J913" s="51"/>
    </row>
    <row r="914" spans="1:10" x14ac:dyDescent="0.2">
      <c r="A914" s="48"/>
      <c r="B914" s="48"/>
      <c r="C914" s="49"/>
      <c r="D914" s="49"/>
      <c r="E914" s="48"/>
      <c r="F914" s="49"/>
      <c r="G914" s="50"/>
      <c r="H914" s="51"/>
      <c r="I914" s="51"/>
      <c r="J914" s="51"/>
    </row>
    <row r="915" spans="1:10" x14ac:dyDescent="0.2">
      <c r="A915" s="48"/>
      <c r="B915" s="48"/>
      <c r="C915" s="49"/>
      <c r="D915" s="49"/>
      <c r="E915" s="48"/>
      <c r="F915" s="49"/>
      <c r="G915" s="50"/>
      <c r="H915" s="51"/>
      <c r="I915" s="51"/>
      <c r="J915" s="51"/>
    </row>
    <row r="916" spans="1:10" x14ac:dyDescent="0.2">
      <c r="A916" s="48"/>
      <c r="B916" s="48"/>
      <c r="C916" s="49"/>
      <c r="D916" s="49"/>
      <c r="E916" s="48"/>
      <c r="F916" s="49"/>
      <c r="G916" s="50"/>
      <c r="H916" s="51"/>
      <c r="I916" s="51"/>
      <c r="J916" s="51"/>
    </row>
    <row r="917" spans="1:10" x14ac:dyDescent="0.2">
      <c r="A917" s="48"/>
      <c r="B917" s="48"/>
      <c r="C917" s="49"/>
      <c r="D917" s="49"/>
      <c r="E917" s="48"/>
      <c r="F917" s="49"/>
      <c r="G917" s="50"/>
      <c r="H917" s="51"/>
      <c r="I917" s="51"/>
      <c r="J917" s="51"/>
    </row>
    <row r="918" spans="1:10" x14ac:dyDescent="0.2">
      <c r="A918" s="48"/>
      <c r="B918" s="48"/>
      <c r="C918" s="49"/>
      <c r="D918" s="49"/>
      <c r="E918" s="48"/>
      <c r="F918" s="49"/>
      <c r="G918" s="50"/>
      <c r="H918" s="51"/>
      <c r="I918" s="51"/>
      <c r="J918" s="51"/>
    </row>
    <row r="919" spans="1:10" x14ac:dyDescent="0.2">
      <c r="A919" s="48"/>
      <c r="B919" s="48"/>
      <c r="C919" s="49"/>
      <c r="D919" s="49"/>
      <c r="E919" s="48"/>
      <c r="F919" s="49"/>
      <c r="G919" s="50"/>
      <c r="H919" s="51"/>
      <c r="I919" s="51"/>
      <c r="J919" s="51"/>
    </row>
    <row r="920" spans="1:10" x14ac:dyDescent="0.2">
      <c r="A920" s="48"/>
      <c r="B920" s="48"/>
      <c r="C920" s="49"/>
      <c r="D920" s="49"/>
      <c r="E920" s="48"/>
      <c r="F920" s="49"/>
      <c r="G920" s="50"/>
      <c r="H920" s="51"/>
      <c r="I920" s="51"/>
      <c r="J920" s="51"/>
    </row>
    <row r="921" spans="1:10" x14ac:dyDescent="0.2">
      <c r="A921" s="48"/>
      <c r="B921" s="48"/>
      <c r="C921" s="49"/>
      <c r="D921" s="49"/>
      <c r="E921" s="48"/>
      <c r="F921" s="49"/>
      <c r="G921" s="50"/>
      <c r="H921" s="51"/>
      <c r="I921" s="51"/>
      <c r="J921" s="51"/>
    </row>
    <row r="922" spans="1:10" x14ac:dyDescent="0.2">
      <c r="A922" s="48"/>
      <c r="B922" s="48"/>
      <c r="C922" s="49"/>
      <c r="D922" s="49"/>
      <c r="E922" s="48"/>
      <c r="F922" s="49"/>
      <c r="G922" s="50"/>
      <c r="H922" s="51"/>
      <c r="I922" s="51"/>
      <c r="J922" s="51"/>
    </row>
    <row r="923" spans="1:10" x14ac:dyDescent="0.2">
      <c r="A923" s="48"/>
      <c r="B923" s="48"/>
      <c r="C923" s="49"/>
      <c r="D923" s="49"/>
      <c r="E923" s="48"/>
      <c r="F923" s="49"/>
      <c r="G923" s="50"/>
      <c r="H923" s="51"/>
      <c r="I923" s="51"/>
      <c r="J923" s="51"/>
    </row>
    <row r="924" spans="1:10" x14ac:dyDescent="0.2">
      <c r="A924" s="48"/>
      <c r="B924" s="48"/>
      <c r="C924" s="49"/>
      <c r="D924" s="49"/>
      <c r="E924" s="48"/>
      <c r="F924" s="49"/>
      <c r="G924" s="50"/>
      <c r="H924" s="51"/>
      <c r="I924" s="51"/>
      <c r="J924" s="51"/>
    </row>
    <row r="925" spans="1:10" x14ac:dyDescent="0.2">
      <c r="A925" s="48"/>
      <c r="B925" s="48"/>
      <c r="C925" s="49"/>
      <c r="D925" s="49"/>
      <c r="E925" s="48"/>
      <c r="F925" s="49"/>
      <c r="G925" s="50"/>
      <c r="H925" s="51"/>
      <c r="I925" s="51"/>
      <c r="J925" s="51"/>
    </row>
    <row r="926" spans="1:10" x14ac:dyDescent="0.2">
      <c r="A926" s="48"/>
      <c r="B926" s="48"/>
      <c r="C926" s="49"/>
      <c r="D926" s="49"/>
      <c r="E926" s="48"/>
      <c r="F926" s="49"/>
      <c r="G926" s="50"/>
      <c r="H926" s="51"/>
      <c r="I926" s="51"/>
      <c r="J926" s="51"/>
    </row>
    <row r="927" spans="1:10" x14ac:dyDescent="0.2">
      <c r="A927" s="48"/>
      <c r="B927" s="48"/>
      <c r="C927" s="49"/>
      <c r="D927" s="49"/>
      <c r="E927" s="48"/>
      <c r="F927" s="49"/>
      <c r="G927" s="50"/>
      <c r="H927" s="51"/>
      <c r="I927" s="51"/>
      <c r="J927" s="51"/>
    </row>
    <row r="928" spans="1:10" x14ac:dyDescent="0.2">
      <c r="A928" s="48"/>
      <c r="B928" s="48"/>
      <c r="C928" s="49"/>
      <c r="D928" s="49"/>
      <c r="E928" s="48"/>
      <c r="F928" s="49"/>
      <c r="G928" s="50"/>
      <c r="H928" s="51"/>
      <c r="I928" s="51"/>
      <c r="J928" s="51"/>
    </row>
    <row r="929" spans="1:10" x14ac:dyDescent="0.2">
      <c r="A929" s="48"/>
      <c r="B929" s="48"/>
      <c r="C929" s="49"/>
      <c r="D929" s="49"/>
      <c r="E929" s="48"/>
      <c r="F929" s="49"/>
      <c r="G929" s="50"/>
      <c r="H929" s="51"/>
      <c r="I929" s="51"/>
      <c r="J929" s="51"/>
    </row>
    <row r="930" spans="1:10" x14ac:dyDescent="0.2">
      <c r="A930" s="48"/>
      <c r="B930" s="48"/>
      <c r="C930" s="49"/>
      <c r="D930" s="49"/>
      <c r="E930" s="48"/>
      <c r="F930" s="49"/>
      <c r="G930" s="50"/>
      <c r="H930" s="51"/>
      <c r="I930" s="51"/>
      <c r="J930" s="51"/>
    </row>
    <row r="931" spans="1:10" x14ac:dyDescent="0.2">
      <c r="A931" s="48"/>
      <c r="B931" s="48"/>
      <c r="C931" s="49"/>
      <c r="D931" s="49"/>
      <c r="E931" s="48"/>
      <c r="F931" s="49"/>
      <c r="G931" s="50"/>
      <c r="H931" s="51"/>
      <c r="I931" s="51"/>
      <c r="J931" s="51"/>
    </row>
    <row r="932" spans="1:10" x14ac:dyDescent="0.2">
      <c r="A932" s="48"/>
      <c r="B932" s="48"/>
      <c r="C932" s="49"/>
      <c r="D932" s="49"/>
      <c r="E932" s="48"/>
      <c r="F932" s="49"/>
      <c r="G932" s="50"/>
      <c r="H932" s="51"/>
      <c r="I932" s="51"/>
      <c r="J932" s="51"/>
    </row>
    <row r="933" spans="1:10" x14ac:dyDescent="0.2">
      <c r="A933" s="48"/>
      <c r="B933" s="48"/>
      <c r="C933" s="49"/>
      <c r="D933" s="49"/>
      <c r="E933" s="48"/>
      <c r="F933" s="49"/>
      <c r="G933" s="50"/>
      <c r="H933" s="51"/>
      <c r="I933" s="51"/>
      <c r="J933" s="51"/>
    </row>
    <row r="934" spans="1:10" x14ac:dyDescent="0.2">
      <c r="A934" s="48"/>
      <c r="B934" s="48"/>
      <c r="C934" s="49"/>
      <c r="D934" s="49"/>
      <c r="E934" s="48"/>
      <c r="F934" s="49"/>
      <c r="G934" s="50"/>
      <c r="H934" s="51"/>
      <c r="I934" s="51"/>
      <c r="J934" s="51"/>
    </row>
    <row r="935" spans="1:10" x14ac:dyDescent="0.2">
      <c r="A935" s="48"/>
      <c r="B935" s="48"/>
      <c r="C935" s="49"/>
      <c r="D935" s="49"/>
      <c r="E935" s="48"/>
      <c r="F935" s="49"/>
      <c r="G935" s="50"/>
      <c r="H935" s="51"/>
      <c r="I935" s="51"/>
      <c r="J935" s="51"/>
    </row>
    <row r="936" spans="1:10" x14ac:dyDescent="0.2">
      <c r="A936" s="48"/>
      <c r="B936" s="48"/>
      <c r="C936" s="49"/>
      <c r="D936" s="49"/>
      <c r="E936" s="48"/>
      <c r="F936" s="49"/>
      <c r="G936" s="50"/>
      <c r="H936" s="51"/>
      <c r="I936" s="51"/>
      <c r="J936" s="51"/>
    </row>
    <row r="937" spans="1:10" x14ac:dyDescent="0.2">
      <c r="A937" s="48"/>
      <c r="B937" s="48"/>
      <c r="C937" s="49"/>
      <c r="D937" s="49"/>
      <c r="E937" s="48"/>
      <c r="F937" s="49"/>
      <c r="G937" s="50"/>
      <c r="H937" s="51"/>
      <c r="I937" s="51"/>
      <c r="J937" s="51"/>
    </row>
    <row r="938" spans="1:10" x14ac:dyDescent="0.2">
      <c r="A938" s="48"/>
      <c r="B938" s="48"/>
      <c r="C938" s="49"/>
      <c r="D938" s="49"/>
      <c r="E938" s="48"/>
      <c r="F938" s="49"/>
      <c r="G938" s="50"/>
      <c r="H938" s="51"/>
      <c r="I938" s="51"/>
      <c r="J938" s="51"/>
    </row>
    <row r="939" spans="1:10" x14ac:dyDescent="0.2">
      <c r="A939" s="48"/>
      <c r="B939" s="48"/>
      <c r="C939" s="49"/>
      <c r="D939" s="49"/>
      <c r="E939" s="48"/>
      <c r="F939" s="49"/>
      <c r="G939" s="50"/>
      <c r="H939" s="51"/>
      <c r="I939" s="51"/>
      <c r="J939" s="51"/>
    </row>
    <row r="940" spans="1:10" x14ac:dyDescent="0.2">
      <c r="A940" s="48"/>
      <c r="B940" s="48"/>
      <c r="C940" s="49"/>
      <c r="D940" s="49"/>
      <c r="E940" s="48"/>
      <c r="F940" s="49"/>
      <c r="G940" s="50"/>
      <c r="H940" s="51"/>
      <c r="I940" s="51"/>
      <c r="J940" s="51"/>
    </row>
    <row r="941" spans="1:10" x14ac:dyDescent="0.2">
      <c r="A941" s="48"/>
      <c r="B941" s="48"/>
      <c r="C941" s="49"/>
      <c r="D941" s="49"/>
      <c r="E941" s="48"/>
      <c r="F941" s="49"/>
      <c r="G941" s="50"/>
      <c r="H941" s="51"/>
      <c r="I941" s="51"/>
      <c r="J941" s="51"/>
    </row>
    <row r="942" spans="1:10" x14ac:dyDescent="0.2">
      <c r="A942" s="48"/>
      <c r="B942" s="48"/>
      <c r="C942" s="49"/>
      <c r="D942" s="49"/>
      <c r="E942" s="48"/>
      <c r="F942" s="49"/>
      <c r="G942" s="50"/>
      <c r="H942" s="51"/>
      <c r="I942" s="51"/>
      <c r="J942" s="51"/>
    </row>
    <row r="943" spans="1:10" x14ac:dyDescent="0.2">
      <c r="A943" s="48"/>
      <c r="B943" s="48"/>
      <c r="C943" s="49"/>
      <c r="D943" s="49"/>
      <c r="E943" s="48"/>
      <c r="F943" s="49"/>
      <c r="G943" s="50"/>
      <c r="H943" s="51"/>
      <c r="I943" s="51"/>
      <c r="J943" s="51"/>
    </row>
    <row r="944" spans="1:10" x14ac:dyDescent="0.2">
      <c r="A944" s="48"/>
      <c r="B944" s="48"/>
      <c r="C944" s="49"/>
      <c r="D944" s="49"/>
      <c r="E944" s="48"/>
      <c r="F944" s="49"/>
      <c r="G944" s="50"/>
      <c r="H944" s="51"/>
      <c r="I944" s="51"/>
      <c r="J944" s="51"/>
    </row>
    <row r="945" spans="1:10" x14ac:dyDescent="0.2">
      <c r="A945" s="48"/>
      <c r="B945" s="48"/>
      <c r="C945" s="49"/>
      <c r="D945" s="49"/>
      <c r="E945" s="48"/>
      <c r="F945" s="49"/>
      <c r="G945" s="50"/>
      <c r="H945" s="51"/>
      <c r="I945" s="51"/>
      <c r="J945" s="51"/>
    </row>
    <row r="946" spans="1:10" x14ac:dyDescent="0.2">
      <c r="A946" s="48"/>
      <c r="B946" s="48"/>
      <c r="C946" s="49"/>
      <c r="D946" s="49"/>
      <c r="E946" s="48"/>
      <c r="F946" s="49"/>
      <c r="G946" s="50"/>
      <c r="H946" s="51"/>
      <c r="I946" s="51"/>
      <c r="J946" s="51"/>
    </row>
    <row r="947" spans="1:10" x14ac:dyDescent="0.2">
      <c r="A947" s="48"/>
      <c r="B947" s="48"/>
      <c r="C947" s="49"/>
      <c r="D947" s="49"/>
      <c r="E947" s="48"/>
      <c r="F947" s="49"/>
      <c r="G947" s="50"/>
      <c r="H947" s="51"/>
      <c r="I947" s="51"/>
      <c r="J947" s="51"/>
    </row>
    <row r="948" spans="1:10" x14ac:dyDescent="0.2">
      <c r="A948" s="48"/>
      <c r="B948" s="48"/>
      <c r="C948" s="49"/>
      <c r="D948" s="49"/>
      <c r="E948" s="48"/>
      <c r="F948" s="49"/>
      <c r="G948" s="50"/>
      <c r="H948" s="51"/>
      <c r="I948" s="51"/>
      <c r="J948" s="51"/>
    </row>
    <row r="949" spans="1:10" x14ac:dyDescent="0.2">
      <c r="A949" s="48"/>
      <c r="B949" s="48"/>
      <c r="C949" s="49"/>
      <c r="D949" s="49"/>
      <c r="E949" s="48"/>
      <c r="F949" s="49"/>
      <c r="G949" s="50"/>
      <c r="H949" s="51"/>
      <c r="I949" s="51"/>
      <c r="J949" s="51"/>
    </row>
    <row r="950" spans="1:10" x14ac:dyDescent="0.2">
      <c r="A950" s="48"/>
      <c r="B950" s="48"/>
      <c r="C950" s="49"/>
      <c r="D950" s="49"/>
      <c r="E950" s="48"/>
      <c r="F950" s="49"/>
      <c r="G950" s="50"/>
      <c r="H950" s="51"/>
      <c r="I950" s="51"/>
      <c r="J950" s="51"/>
    </row>
    <row r="951" spans="1:10" x14ac:dyDescent="0.2">
      <c r="A951" s="48"/>
      <c r="B951" s="48"/>
      <c r="C951" s="49"/>
      <c r="D951" s="49"/>
      <c r="E951" s="48"/>
      <c r="F951" s="49"/>
      <c r="G951" s="50"/>
      <c r="H951" s="51"/>
      <c r="I951" s="51"/>
      <c r="J951" s="51"/>
    </row>
    <row r="952" spans="1:10" x14ac:dyDescent="0.2">
      <c r="A952" s="48"/>
      <c r="B952" s="48"/>
      <c r="C952" s="49"/>
      <c r="D952" s="49"/>
      <c r="E952" s="48"/>
      <c r="F952" s="49"/>
      <c r="G952" s="50"/>
      <c r="H952" s="51"/>
      <c r="I952" s="51"/>
      <c r="J952" s="51"/>
    </row>
    <row r="953" spans="1:10" x14ac:dyDescent="0.2">
      <c r="A953" s="48"/>
      <c r="B953" s="48"/>
      <c r="C953" s="49"/>
      <c r="D953" s="49"/>
      <c r="E953" s="48"/>
      <c r="F953" s="49"/>
      <c r="G953" s="50"/>
      <c r="H953" s="51"/>
      <c r="I953" s="51"/>
      <c r="J953" s="51"/>
    </row>
    <row r="954" spans="1:10" x14ac:dyDescent="0.2">
      <c r="A954" s="48"/>
      <c r="B954" s="48"/>
      <c r="C954" s="49"/>
      <c r="D954" s="49"/>
      <c r="E954" s="48"/>
      <c r="F954" s="49"/>
      <c r="G954" s="50"/>
      <c r="H954" s="51"/>
      <c r="I954" s="51"/>
      <c r="J954" s="51"/>
    </row>
    <row r="955" spans="1:10" x14ac:dyDescent="0.2">
      <c r="A955" s="48"/>
      <c r="B955" s="48"/>
      <c r="C955" s="49"/>
      <c r="D955" s="49"/>
      <c r="E955" s="48"/>
      <c r="F955" s="49"/>
      <c r="G955" s="50"/>
      <c r="H955" s="51"/>
      <c r="I955" s="51"/>
      <c r="J955" s="51"/>
    </row>
    <row r="956" spans="1:10" x14ac:dyDescent="0.2">
      <c r="A956" s="48"/>
      <c r="B956" s="48"/>
      <c r="C956" s="49"/>
      <c r="D956" s="49"/>
      <c r="E956" s="48"/>
      <c r="F956" s="49"/>
      <c r="G956" s="50"/>
      <c r="H956" s="51"/>
      <c r="I956" s="51"/>
      <c r="J956" s="51"/>
    </row>
    <row r="957" spans="1:10" x14ac:dyDescent="0.2">
      <c r="A957" s="48"/>
      <c r="B957" s="48"/>
      <c r="C957" s="49"/>
      <c r="D957" s="49"/>
      <c r="E957" s="48"/>
      <c r="F957" s="49"/>
      <c r="G957" s="50"/>
      <c r="H957" s="51"/>
      <c r="I957" s="51"/>
      <c r="J957" s="51"/>
    </row>
    <row r="958" spans="1:10" x14ac:dyDescent="0.2">
      <c r="A958" s="48"/>
      <c r="B958" s="48"/>
      <c r="C958" s="49"/>
      <c r="D958" s="49"/>
      <c r="E958" s="48"/>
      <c r="F958" s="49"/>
      <c r="G958" s="50"/>
      <c r="H958" s="51"/>
      <c r="I958" s="51"/>
      <c r="J958" s="51"/>
    </row>
    <row r="959" spans="1:10" x14ac:dyDescent="0.2">
      <c r="A959" s="48"/>
      <c r="B959" s="48"/>
      <c r="C959" s="49"/>
      <c r="D959" s="49"/>
      <c r="E959" s="48"/>
      <c r="F959" s="49"/>
      <c r="G959" s="50"/>
      <c r="H959" s="51"/>
      <c r="I959" s="51"/>
      <c r="J959" s="51"/>
    </row>
    <row r="960" spans="1:10" x14ac:dyDescent="0.2">
      <c r="A960" s="48"/>
      <c r="B960" s="48"/>
      <c r="C960" s="49"/>
      <c r="D960" s="49"/>
      <c r="E960" s="48"/>
      <c r="F960" s="49"/>
      <c r="G960" s="50"/>
      <c r="H960" s="51"/>
      <c r="I960" s="51"/>
      <c r="J960" s="51"/>
    </row>
    <row r="961" spans="1:10" x14ac:dyDescent="0.2">
      <c r="A961" s="48"/>
      <c r="B961" s="48"/>
      <c r="C961" s="49"/>
      <c r="D961" s="49"/>
      <c r="E961" s="48"/>
      <c r="F961" s="49"/>
      <c r="G961" s="50"/>
      <c r="H961" s="51"/>
      <c r="I961" s="51"/>
      <c r="J961" s="51"/>
    </row>
    <row r="962" spans="1:10" x14ac:dyDescent="0.2">
      <c r="A962" s="48"/>
      <c r="B962" s="48"/>
      <c r="C962" s="49"/>
      <c r="D962" s="49"/>
      <c r="E962" s="48"/>
      <c r="F962" s="49"/>
      <c r="G962" s="50"/>
      <c r="H962" s="51"/>
      <c r="I962" s="51"/>
      <c r="J962" s="51"/>
    </row>
    <row r="963" spans="1:10" x14ac:dyDescent="0.2">
      <c r="A963" s="48"/>
      <c r="B963" s="48"/>
      <c r="C963" s="49"/>
      <c r="D963" s="49"/>
      <c r="E963" s="48"/>
      <c r="F963" s="49"/>
      <c r="G963" s="50"/>
      <c r="H963" s="51"/>
      <c r="I963" s="51"/>
      <c r="J963" s="51"/>
    </row>
    <row r="964" spans="1:10" x14ac:dyDescent="0.2">
      <c r="A964" s="48"/>
      <c r="B964" s="48"/>
      <c r="C964" s="49"/>
      <c r="D964" s="49"/>
      <c r="E964" s="48"/>
      <c r="F964" s="49"/>
      <c r="G964" s="50"/>
      <c r="H964" s="51"/>
      <c r="I964" s="51"/>
      <c r="J964" s="51"/>
    </row>
    <row r="965" spans="1:10" x14ac:dyDescent="0.2">
      <c r="A965" s="48"/>
      <c r="B965" s="48"/>
      <c r="C965" s="49"/>
      <c r="D965" s="49"/>
      <c r="E965" s="48"/>
      <c r="F965" s="49"/>
      <c r="G965" s="50"/>
      <c r="H965" s="51"/>
      <c r="I965" s="51"/>
      <c r="J965" s="51"/>
    </row>
    <row r="966" spans="1:10" x14ac:dyDescent="0.2">
      <c r="A966" s="48"/>
      <c r="B966" s="48"/>
      <c r="C966" s="49"/>
      <c r="D966" s="49"/>
      <c r="E966" s="48"/>
      <c r="F966" s="49"/>
      <c r="G966" s="50"/>
      <c r="H966" s="51"/>
      <c r="I966" s="51"/>
      <c r="J966" s="51"/>
    </row>
    <row r="967" spans="1:10" x14ac:dyDescent="0.2">
      <c r="A967" s="48"/>
      <c r="B967" s="48"/>
      <c r="C967" s="49"/>
      <c r="D967" s="49"/>
      <c r="E967" s="48"/>
      <c r="F967" s="49"/>
      <c r="G967" s="50"/>
      <c r="H967" s="51"/>
      <c r="I967" s="51"/>
      <c r="J967" s="51"/>
    </row>
    <row r="968" spans="1:10" x14ac:dyDescent="0.2">
      <c r="A968" s="48"/>
      <c r="B968" s="48"/>
      <c r="C968" s="49"/>
      <c r="D968" s="49"/>
      <c r="E968" s="48"/>
      <c r="F968" s="49"/>
      <c r="G968" s="50"/>
      <c r="H968" s="51"/>
      <c r="I968" s="51"/>
      <c r="J968" s="51"/>
    </row>
    <row r="969" spans="1:10" x14ac:dyDescent="0.2">
      <c r="A969" s="48"/>
      <c r="B969" s="48"/>
      <c r="C969" s="49"/>
      <c r="D969" s="49"/>
      <c r="E969" s="48"/>
      <c r="F969" s="49"/>
      <c r="G969" s="50"/>
      <c r="H969" s="51"/>
      <c r="I969" s="51"/>
      <c r="J969" s="51"/>
    </row>
    <row r="970" spans="1:10" x14ac:dyDescent="0.2">
      <c r="A970" s="48"/>
      <c r="B970" s="48"/>
      <c r="C970" s="49"/>
      <c r="D970" s="49"/>
      <c r="E970" s="48"/>
      <c r="F970" s="49"/>
      <c r="G970" s="50"/>
      <c r="H970" s="51"/>
      <c r="I970" s="51"/>
      <c r="J970" s="51"/>
    </row>
    <row r="971" spans="1:10" x14ac:dyDescent="0.2">
      <c r="A971" s="48"/>
      <c r="B971" s="48"/>
      <c r="C971" s="49"/>
      <c r="D971" s="49"/>
      <c r="E971" s="48"/>
      <c r="F971" s="49"/>
      <c r="G971" s="50"/>
      <c r="H971" s="51"/>
      <c r="I971" s="51"/>
      <c r="J971" s="51"/>
    </row>
    <row r="972" spans="1:10" x14ac:dyDescent="0.2">
      <c r="A972" s="48"/>
      <c r="B972" s="48"/>
      <c r="C972" s="49"/>
      <c r="D972" s="49"/>
      <c r="E972" s="48"/>
      <c r="F972" s="49"/>
      <c r="G972" s="50"/>
      <c r="H972" s="51"/>
      <c r="I972" s="51"/>
      <c r="J972" s="51"/>
    </row>
    <row r="973" spans="1:10" x14ac:dyDescent="0.2">
      <c r="A973" s="48"/>
      <c r="B973" s="48"/>
      <c r="C973" s="49"/>
      <c r="D973" s="49"/>
      <c r="E973" s="48"/>
      <c r="F973" s="49"/>
      <c r="G973" s="50"/>
      <c r="H973" s="51"/>
      <c r="I973" s="51"/>
      <c r="J973" s="51"/>
    </row>
    <row r="974" spans="1:10" x14ac:dyDescent="0.2">
      <c r="A974" s="48"/>
      <c r="B974" s="48"/>
      <c r="C974" s="49"/>
      <c r="D974" s="49"/>
      <c r="E974" s="48"/>
      <c r="F974" s="49"/>
      <c r="G974" s="50"/>
      <c r="H974" s="51"/>
      <c r="I974" s="51"/>
      <c r="J974" s="51"/>
    </row>
    <row r="975" spans="1:10" x14ac:dyDescent="0.2">
      <c r="A975" s="48"/>
      <c r="B975" s="48"/>
      <c r="C975" s="49"/>
      <c r="D975" s="49"/>
      <c r="E975" s="48"/>
      <c r="F975" s="49"/>
      <c r="G975" s="50"/>
      <c r="H975" s="51"/>
      <c r="I975" s="51"/>
      <c r="J975" s="51"/>
    </row>
    <row r="976" spans="1:10" x14ac:dyDescent="0.2">
      <c r="A976" s="48"/>
      <c r="B976" s="48"/>
      <c r="C976" s="49"/>
      <c r="D976" s="49"/>
      <c r="E976" s="48"/>
      <c r="F976" s="49"/>
      <c r="G976" s="50"/>
      <c r="H976" s="51"/>
      <c r="I976" s="51"/>
      <c r="J976" s="51"/>
    </row>
    <row r="977" spans="1:10" x14ac:dyDescent="0.2">
      <c r="A977" s="48"/>
      <c r="B977" s="48"/>
      <c r="C977" s="49"/>
      <c r="D977" s="49"/>
      <c r="E977" s="48"/>
      <c r="F977" s="49"/>
      <c r="G977" s="50"/>
      <c r="H977" s="51"/>
      <c r="I977" s="51"/>
      <c r="J977" s="51"/>
    </row>
    <row r="978" spans="1:10" x14ac:dyDescent="0.2">
      <c r="A978" s="48"/>
      <c r="B978" s="48"/>
      <c r="C978" s="49"/>
      <c r="D978" s="49"/>
      <c r="E978" s="48"/>
      <c r="F978" s="49"/>
      <c r="G978" s="50"/>
      <c r="H978" s="51"/>
      <c r="I978" s="51"/>
      <c r="J978" s="51"/>
    </row>
    <row r="979" spans="1:10" x14ac:dyDescent="0.2">
      <c r="A979" s="48"/>
      <c r="B979" s="48"/>
      <c r="C979" s="49"/>
      <c r="D979" s="49"/>
      <c r="E979" s="48"/>
      <c r="F979" s="49"/>
      <c r="G979" s="50"/>
      <c r="H979" s="51"/>
      <c r="I979" s="51"/>
      <c r="J979" s="51"/>
    </row>
    <row r="980" spans="1:10" x14ac:dyDescent="0.2">
      <c r="A980" s="48"/>
      <c r="B980" s="48"/>
      <c r="C980" s="49"/>
      <c r="D980" s="49"/>
      <c r="E980" s="48"/>
      <c r="F980" s="49"/>
      <c r="G980" s="50"/>
      <c r="H980" s="51"/>
      <c r="I980" s="51"/>
      <c r="J980" s="51"/>
    </row>
    <row r="981" spans="1:10" x14ac:dyDescent="0.2">
      <c r="A981" s="48"/>
      <c r="B981" s="48"/>
      <c r="C981" s="49"/>
      <c r="D981" s="49"/>
      <c r="E981" s="48"/>
      <c r="F981" s="49"/>
      <c r="G981" s="50"/>
      <c r="H981" s="51"/>
      <c r="I981" s="51"/>
      <c r="J981" s="51"/>
    </row>
    <row r="982" spans="1:10" x14ac:dyDescent="0.2">
      <c r="A982" s="48"/>
      <c r="B982" s="48"/>
      <c r="C982" s="49"/>
      <c r="D982" s="49"/>
      <c r="E982" s="48"/>
      <c r="F982" s="49"/>
      <c r="G982" s="50"/>
      <c r="H982" s="51"/>
      <c r="I982" s="51"/>
      <c r="J982" s="51"/>
    </row>
    <row r="983" spans="1:10" x14ac:dyDescent="0.2">
      <c r="A983" s="48"/>
      <c r="B983" s="48"/>
      <c r="C983" s="49"/>
      <c r="D983" s="49"/>
      <c r="E983" s="48"/>
      <c r="F983" s="49"/>
      <c r="G983" s="50"/>
      <c r="H983" s="51"/>
      <c r="I983" s="51"/>
      <c r="J983" s="51"/>
    </row>
    <row r="984" spans="1:10" x14ac:dyDescent="0.2">
      <c r="A984" s="48"/>
      <c r="B984" s="48"/>
      <c r="C984" s="49"/>
      <c r="D984" s="49"/>
      <c r="E984" s="48"/>
      <c r="F984" s="49"/>
      <c r="G984" s="50"/>
      <c r="H984" s="51"/>
      <c r="I984" s="51"/>
      <c r="J984" s="51"/>
    </row>
    <row r="985" spans="1:10" x14ac:dyDescent="0.2">
      <c r="A985" s="48"/>
      <c r="B985" s="48"/>
      <c r="C985" s="49"/>
      <c r="D985" s="49"/>
      <c r="E985" s="48"/>
      <c r="F985" s="49"/>
      <c r="G985" s="50"/>
      <c r="H985" s="51"/>
      <c r="I985" s="51"/>
      <c r="J985" s="51"/>
    </row>
    <row r="986" spans="1:10" x14ac:dyDescent="0.2">
      <c r="A986" s="48"/>
      <c r="B986" s="48"/>
      <c r="C986" s="49"/>
      <c r="D986" s="49"/>
      <c r="E986" s="48"/>
      <c r="F986" s="49"/>
      <c r="G986" s="50"/>
      <c r="H986" s="51"/>
      <c r="I986" s="51"/>
      <c r="J986" s="51"/>
    </row>
    <row r="987" spans="1:10" x14ac:dyDescent="0.2">
      <c r="A987" s="48"/>
      <c r="B987" s="48"/>
      <c r="C987" s="49"/>
      <c r="D987" s="49"/>
      <c r="E987" s="48"/>
      <c r="F987" s="49"/>
      <c r="G987" s="50"/>
      <c r="H987" s="51"/>
      <c r="I987" s="51"/>
      <c r="J987" s="51"/>
    </row>
    <row r="988" spans="1:10" x14ac:dyDescent="0.2">
      <c r="A988" s="48"/>
      <c r="B988" s="48"/>
      <c r="C988" s="49"/>
      <c r="D988" s="49"/>
      <c r="E988" s="48"/>
      <c r="F988" s="49"/>
      <c r="G988" s="50"/>
      <c r="H988" s="51"/>
      <c r="I988" s="51"/>
      <c r="J988" s="51"/>
    </row>
    <row r="989" spans="1:10" x14ac:dyDescent="0.2">
      <c r="A989" s="48"/>
      <c r="B989" s="48"/>
      <c r="C989" s="49"/>
      <c r="D989" s="49"/>
      <c r="E989" s="48"/>
      <c r="F989" s="49"/>
      <c r="G989" s="50"/>
      <c r="H989" s="51"/>
      <c r="I989" s="51"/>
      <c r="J989" s="51"/>
    </row>
    <row r="990" spans="1:10" x14ac:dyDescent="0.2">
      <c r="A990" s="48"/>
      <c r="B990" s="48"/>
      <c r="C990" s="49"/>
      <c r="D990" s="49"/>
      <c r="E990" s="48"/>
      <c r="F990" s="49"/>
      <c r="G990" s="50"/>
      <c r="H990" s="51"/>
      <c r="I990" s="51"/>
      <c r="J990" s="51"/>
    </row>
    <row r="991" spans="1:10" x14ac:dyDescent="0.2">
      <c r="A991" s="48"/>
      <c r="B991" s="48"/>
      <c r="C991" s="49"/>
      <c r="D991" s="49"/>
      <c r="E991" s="48"/>
      <c r="F991" s="49"/>
      <c r="G991" s="50"/>
      <c r="H991" s="51"/>
      <c r="I991" s="51"/>
      <c r="J991" s="51"/>
    </row>
    <row r="992" spans="1:10" x14ac:dyDescent="0.2">
      <c r="A992" s="48"/>
      <c r="B992" s="48"/>
      <c r="C992" s="49"/>
      <c r="D992" s="49"/>
      <c r="E992" s="48"/>
      <c r="F992" s="49"/>
      <c r="G992" s="50"/>
      <c r="H992" s="51"/>
      <c r="I992" s="51"/>
      <c r="J992" s="51"/>
    </row>
  </sheetData>
  <sheetProtection algorithmName="SHA-512" hashValue="VAo8v/wI1t9DNOAM3+3M8cjSRko07+AE0uw2qXJehfF+N1v5/Ah9P89NnsLEGLEv3VjIlOqMOTfoML7OkdJoAA==" saltValue="KVGa7Cx1zxJ0iWm8+gHAjg==" spinCount="100000" sheet="1" objects="1" scenarios="1"/>
  <mergeCells count="3">
    <mergeCell ref="D1:E2"/>
    <mergeCell ref="F1:F2"/>
    <mergeCell ref="G1:G2"/>
  </mergeCells>
  <phoneticPr fontId="3" type="noConversion"/>
  <dataValidations count="7">
    <dataValidation type="list" allowBlank="1" showInputMessage="1" showErrorMessage="1" sqref="K23 I18:I188" xr:uid="{8F12FFA8-5D21-BE41-BFD9-AFC0D4809E53}">
      <formula1>Versé</formula1>
    </dataValidation>
    <dataValidation type="list" allowBlank="1" showInputMessage="1" showErrorMessage="1" sqref="D19:D197" xr:uid="{27CD9373-D021-B742-9C87-24A6E20FADE1}">
      <formula1>dates</formula1>
    </dataValidation>
    <dataValidation type="list" allowBlank="1" showInputMessage="1" showErrorMessage="1" sqref="B19:B197" xr:uid="{1C85DA41-5390-2740-BF62-74614AF962EF}">
      <formula1>INDIRECT($A19)</formula1>
    </dataValidation>
    <dataValidation type="list" allowBlank="1" showInputMessage="1" showErrorMessage="1" sqref="C19:C197" xr:uid="{37564DC4-F2AF-1645-BD30-CBDF643A0A58}">
      <formula1>journées</formula1>
    </dataValidation>
    <dataValidation type="list" allowBlank="1" showInputMessage="1" showErrorMessage="1" sqref="F19:F197" xr:uid="{AD8AF89D-6100-6A41-9372-333775475AC0}">
      <formula1>INDIRECT($E19)</formula1>
    </dataValidation>
    <dataValidation type="list" allowBlank="1" showInputMessage="1" showErrorMessage="1" sqref="H18:H188" xr:uid="{0C1CFCBA-68B9-F149-82F2-1990167C2218}">
      <formula1>perçu</formula1>
    </dataValidation>
    <dataValidation type="list" allowBlank="1" showInputMessage="1" showErrorMessage="1" sqref="E19:E197" xr:uid="{6FDFA605-3128-7149-ABC0-C2ED2FE228E5}">
      <formula1>#REF!</formula1>
    </dataValidation>
  </dataValidation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81" r:id="rId3" name="Button 121">
              <controlPr defaultSize="0" print="0" autoFill="0" autoPict="0" macro="[0]!Macro7">
                <anchor moveWithCells="1" sizeWithCells="1">
                  <from>
                    <xdr:col>0</xdr:col>
                    <xdr:colOff>977900</xdr:colOff>
                    <xdr:row>7</xdr:row>
                    <xdr:rowOff>177800</xdr:rowOff>
                  </from>
                  <to>
                    <xdr:col>2</xdr:col>
                    <xdr:colOff>25400</xdr:colOff>
                    <xdr:row>12</xdr:row>
                    <xdr:rowOff>25400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87DA2E5-4989-C547-81A0-FBF89E7E58CB}">
          <x14:formula1>
            <xm:f>'LISTES DEROULANTES'!$B$2:$B$6</xm:f>
          </x14:formula1>
          <xm:sqref>A19:A197</xm:sqref>
        </x14:dataValidation>
        <x14:dataValidation type="list" allowBlank="1" showInputMessage="1" showErrorMessage="1" xr:uid="{268661AC-3903-F94C-8198-0E52754CAD37}">
          <x14:formula1>
            <xm:f>'repertoire interprete'!#REF!</xm:f>
          </x14:formula1>
          <xm:sqref>E5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47AEC-18F9-8C4E-9097-91AB27864ABE}">
  <sheetPr codeName="Feuil7"/>
  <dimension ref="A1:N368"/>
  <sheetViews>
    <sheetView workbookViewId="0">
      <selection activeCell="G2" sqref="G2:G5"/>
    </sheetView>
  </sheetViews>
  <sheetFormatPr baseColWidth="10" defaultRowHeight="16" x14ac:dyDescent="0.2"/>
  <cols>
    <col min="1" max="1" width="27" customWidth="1"/>
    <col min="2" max="2" width="19.1640625" customWidth="1"/>
    <col min="3" max="3" width="27.5" customWidth="1"/>
    <col min="4" max="4" width="19.83203125" customWidth="1"/>
    <col min="5" max="5" width="20.33203125" customWidth="1"/>
    <col min="10" max="10" width="65.1640625" style="1" customWidth="1"/>
    <col min="11" max="11" width="10.83203125" style="5"/>
    <col min="12" max="12" width="41.5" style="1" customWidth="1"/>
    <col min="14" max="14" width="40.33203125" customWidth="1"/>
    <col min="15" max="15" width="89" customWidth="1"/>
  </cols>
  <sheetData>
    <row r="1" spans="1:14" ht="173" customHeight="1" x14ac:dyDescent="0.2">
      <c r="A1" t="s">
        <v>149</v>
      </c>
      <c r="B1" t="s">
        <v>42</v>
      </c>
      <c r="C1" t="s">
        <v>39</v>
      </c>
      <c r="D1" t="s">
        <v>40</v>
      </c>
      <c r="E1" t="s">
        <v>41</v>
      </c>
      <c r="G1" t="s">
        <v>45</v>
      </c>
      <c r="H1" t="s">
        <v>46</v>
      </c>
      <c r="J1" s="68" t="s">
        <v>91</v>
      </c>
      <c r="L1" t="s">
        <v>55</v>
      </c>
      <c r="N1" s="42" t="s">
        <v>151</v>
      </c>
    </row>
    <row r="2" spans="1:14" ht="21" x14ac:dyDescent="0.25">
      <c r="A2" t="s">
        <v>52</v>
      </c>
      <c r="B2" t="s">
        <v>44</v>
      </c>
      <c r="C2" t="s">
        <v>54</v>
      </c>
      <c r="D2" t="s">
        <v>158</v>
      </c>
      <c r="E2" t="s">
        <v>52</v>
      </c>
      <c r="G2">
        <v>70</v>
      </c>
      <c r="H2">
        <v>50</v>
      </c>
      <c r="J2" s="66">
        <v>44713</v>
      </c>
      <c r="L2" s="4" t="s">
        <v>139</v>
      </c>
      <c r="N2" s="43" t="s">
        <v>56</v>
      </c>
    </row>
    <row r="3" spans="1:14" ht="21" x14ac:dyDescent="0.25">
      <c r="A3" t="s">
        <v>53</v>
      </c>
      <c r="B3" t="s">
        <v>39</v>
      </c>
      <c r="C3" t="s">
        <v>157</v>
      </c>
      <c r="D3" t="s">
        <v>156</v>
      </c>
      <c r="E3" t="s">
        <v>53</v>
      </c>
      <c r="G3">
        <v>120</v>
      </c>
      <c r="H3">
        <v>100</v>
      </c>
      <c r="J3" s="66">
        <v>44714</v>
      </c>
      <c r="L3" s="4" t="s">
        <v>140</v>
      </c>
      <c r="N3" s="43" t="s">
        <v>0</v>
      </c>
    </row>
    <row r="4" spans="1:14" ht="21" x14ac:dyDescent="0.25">
      <c r="A4" t="s">
        <v>54</v>
      </c>
      <c r="B4" t="s">
        <v>43</v>
      </c>
      <c r="G4">
        <v>140</v>
      </c>
      <c r="J4" s="66">
        <v>44715</v>
      </c>
      <c r="L4" s="4" t="s">
        <v>141</v>
      </c>
      <c r="N4" s="43" t="s">
        <v>57</v>
      </c>
    </row>
    <row r="5" spans="1:14" ht="21" x14ac:dyDescent="0.25">
      <c r="J5" s="66">
        <v>44716</v>
      </c>
      <c r="L5" s="4" t="s">
        <v>142</v>
      </c>
      <c r="N5" s="43" t="s">
        <v>8</v>
      </c>
    </row>
    <row r="6" spans="1:14" ht="21" x14ac:dyDescent="0.25">
      <c r="J6" s="66">
        <v>44717</v>
      </c>
      <c r="L6" s="4"/>
      <c r="N6" s="43" t="s">
        <v>9</v>
      </c>
    </row>
    <row r="7" spans="1:14" ht="21" x14ac:dyDescent="0.25">
      <c r="J7" s="66">
        <v>44718</v>
      </c>
      <c r="L7"/>
      <c r="N7" s="43" t="s">
        <v>1</v>
      </c>
    </row>
    <row r="8" spans="1:14" ht="21" x14ac:dyDescent="0.25">
      <c r="J8" s="66">
        <v>44719</v>
      </c>
      <c r="L8"/>
      <c r="N8" s="43" t="s">
        <v>133</v>
      </c>
    </row>
    <row r="9" spans="1:14" ht="21" x14ac:dyDescent="0.25">
      <c r="J9" s="66">
        <v>44720</v>
      </c>
      <c r="L9"/>
      <c r="N9" s="43" t="s">
        <v>134</v>
      </c>
    </row>
    <row r="10" spans="1:14" ht="21" x14ac:dyDescent="0.25">
      <c r="J10" s="66">
        <v>44721</v>
      </c>
      <c r="L10"/>
      <c r="N10" s="43" t="s">
        <v>94</v>
      </c>
    </row>
    <row r="11" spans="1:14" ht="21" x14ac:dyDescent="0.25">
      <c r="J11" s="66">
        <v>44722</v>
      </c>
      <c r="L11" s="4"/>
      <c r="N11" s="43" t="s">
        <v>58</v>
      </c>
    </row>
    <row r="12" spans="1:14" ht="21" x14ac:dyDescent="0.25">
      <c r="J12" s="66">
        <v>44723</v>
      </c>
      <c r="L12" s="4"/>
      <c r="N12" s="43" t="s">
        <v>59</v>
      </c>
    </row>
    <row r="13" spans="1:14" ht="21" x14ac:dyDescent="0.25">
      <c r="J13" s="66">
        <v>44724</v>
      </c>
      <c r="L13" s="4"/>
      <c r="N13" s="43" t="s">
        <v>127</v>
      </c>
    </row>
    <row r="14" spans="1:14" ht="21" x14ac:dyDescent="0.25">
      <c r="J14" s="66">
        <v>44725</v>
      </c>
      <c r="L14" s="4"/>
      <c r="N14" s="43" t="s">
        <v>60</v>
      </c>
    </row>
    <row r="15" spans="1:14" ht="21" x14ac:dyDescent="0.25">
      <c r="J15" s="66">
        <v>44726</v>
      </c>
      <c r="L15" s="4"/>
      <c r="N15" s="43" t="s">
        <v>61</v>
      </c>
    </row>
    <row r="16" spans="1:14" ht="21" x14ac:dyDescent="0.25">
      <c r="J16" s="66">
        <v>44727</v>
      </c>
      <c r="L16" s="4"/>
      <c r="N16" s="43" t="s">
        <v>10</v>
      </c>
    </row>
    <row r="17" spans="10:14" ht="21" x14ac:dyDescent="0.25">
      <c r="J17" s="66">
        <v>44728</v>
      </c>
      <c r="L17"/>
      <c r="N17" s="43" t="s">
        <v>62</v>
      </c>
    </row>
    <row r="18" spans="10:14" ht="21" x14ac:dyDescent="0.25">
      <c r="J18" s="66">
        <v>44729</v>
      </c>
      <c r="L18"/>
      <c r="N18" s="43" t="s">
        <v>11</v>
      </c>
    </row>
    <row r="19" spans="10:14" ht="21" x14ac:dyDescent="0.25">
      <c r="J19" s="66">
        <v>44730</v>
      </c>
      <c r="L19" s="4"/>
      <c r="N19" s="43" t="s">
        <v>12</v>
      </c>
    </row>
    <row r="20" spans="10:14" ht="21" x14ac:dyDescent="0.25">
      <c r="J20" s="66">
        <v>44731</v>
      </c>
      <c r="L20"/>
      <c r="N20" s="43" t="s">
        <v>63</v>
      </c>
    </row>
    <row r="21" spans="10:14" ht="21" x14ac:dyDescent="0.25">
      <c r="J21" s="66">
        <v>44732</v>
      </c>
      <c r="L21" s="4"/>
      <c r="N21" s="43" t="s">
        <v>64</v>
      </c>
    </row>
    <row r="22" spans="10:14" ht="21" x14ac:dyDescent="0.25">
      <c r="J22" s="66">
        <v>44733</v>
      </c>
      <c r="L22"/>
      <c r="N22" s="43" t="s">
        <v>65</v>
      </c>
    </row>
    <row r="23" spans="10:14" ht="21" x14ac:dyDescent="0.25">
      <c r="J23" s="66">
        <v>44734</v>
      </c>
      <c r="L23"/>
      <c r="N23" s="43" t="s">
        <v>13</v>
      </c>
    </row>
    <row r="24" spans="10:14" ht="21" x14ac:dyDescent="0.25">
      <c r="J24" s="66">
        <v>44735</v>
      </c>
      <c r="L24"/>
      <c r="N24" s="43" t="s">
        <v>66</v>
      </c>
    </row>
    <row r="25" spans="10:14" ht="21" x14ac:dyDescent="0.25">
      <c r="J25" s="66">
        <v>44736</v>
      </c>
      <c r="L25"/>
      <c r="N25" s="43" t="s">
        <v>135</v>
      </c>
    </row>
    <row r="26" spans="10:14" ht="21" x14ac:dyDescent="0.25">
      <c r="J26" s="66">
        <v>44737</v>
      </c>
      <c r="L26"/>
      <c r="N26" s="43" t="s">
        <v>136</v>
      </c>
    </row>
    <row r="27" spans="10:14" ht="21" x14ac:dyDescent="0.25">
      <c r="J27" s="66">
        <v>44738</v>
      </c>
      <c r="L27" s="4"/>
      <c r="N27" s="43" t="s">
        <v>14</v>
      </c>
    </row>
    <row r="28" spans="10:14" ht="21" x14ac:dyDescent="0.25">
      <c r="J28" s="66">
        <v>44739</v>
      </c>
      <c r="L28" s="4"/>
      <c r="N28" s="43" t="s">
        <v>67</v>
      </c>
    </row>
    <row r="29" spans="10:14" ht="21" x14ac:dyDescent="0.25">
      <c r="J29" s="66">
        <v>44740</v>
      </c>
      <c r="L29" s="4"/>
      <c r="N29" s="43" t="s">
        <v>68</v>
      </c>
    </row>
    <row r="30" spans="10:14" ht="21" x14ac:dyDescent="0.25">
      <c r="J30" s="66">
        <v>44741</v>
      </c>
      <c r="L30"/>
      <c r="N30" s="43" t="s">
        <v>69</v>
      </c>
    </row>
    <row r="31" spans="10:14" ht="21" x14ac:dyDescent="0.25">
      <c r="J31" s="66">
        <v>44742</v>
      </c>
      <c r="L31"/>
      <c r="N31" s="43" t="s">
        <v>15</v>
      </c>
    </row>
    <row r="32" spans="10:14" ht="21" x14ac:dyDescent="0.25">
      <c r="J32" s="66">
        <v>44743</v>
      </c>
      <c r="L32" s="4"/>
      <c r="N32" s="43" t="s">
        <v>70</v>
      </c>
    </row>
    <row r="33" spans="10:14" ht="21" x14ac:dyDescent="0.25">
      <c r="J33" s="66">
        <v>44744</v>
      </c>
      <c r="L33"/>
      <c r="N33" s="43" t="s">
        <v>71</v>
      </c>
    </row>
    <row r="34" spans="10:14" ht="21" x14ac:dyDescent="0.25">
      <c r="J34" s="66">
        <v>44745</v>
      </c>
      <c r="L34" s="4"/>
      <c r="N34" s="43" t="s">
        <v>72</v>
      </c>
    </row>
    <row r="35" spans="10:14" ht="21" x14ac:dyDescent="0.25">
      <c r="J35" s="66">
        <v>44746</v>
      </c>
      <c r="L35"/>
      <c r="N35" s="43" t="s">
        <v>73</v>
      </c>
    </row>
    <row r="36" spans="10:14" ht="21" x14ac:dyDescent="0.25">
      <c r="J36" s="66">
        <v>44747</v>
      </c>
      <c r="L36"/>
      <c r="N36" s="43" t="s">
        <v>109</v>
      </c>
    </row>
    <row r="37" spans="10:14" ht="21" x14ac:dyDescent="0.25">
      <c r="J37" s="66">
        <v>44748</v>
      </c>
      <c r="L37"/>
      <c r="N37" s="43" t="s">
        <v>74</v>
      </c>
    </row>
    <row r="38" spans="10:14" ht="21" x14ac:dyDescent="0.25">
      <c r="J38" s="66">
        <v>44749</v>
      </c>
      <c r="L38"/>
      <c r="N38" s="43" t="s">
        <v>75</v>
      </c>
    </row>
    <row r="39" spans="10:14" ht="21" x14ac:dyDescent="0.25">
      <c r="J39" s="66">
        <v>44750</v>
      </c>
      <c r="L39"/>
      <c r="N39" s="43" t="s">
        <v>76</v>
      </c>
    </row>
    <row r="40" spans="10:14" ht="21" x14ac:dyDescent="0.25">
      <c r="J40" s="66">
        <v>44751</v>
      </c>
      <c r="L40" s="4"/>
      <c r="N40" s="43" t="s">
        <v>16</v>
      </c>
    </row>
    <row r="41" spans="10:14" ht="21" x14ac:dyDescent="0.25">
      <c r="J41" s="66">
        <v>44752</v>
      </c>
      <c r="L41" s="4"/>
      <c r="N41" s="43" t="s">
        <v>77</v>
      </c>
    </row>
    <row r="42" spans="10:14" ht="21" x14ac:dyDescent="0.25">
      <c r="J42" s="66">
        <v>44753</v>
      </c>
      <c r="L42" s="4"/>
      <c r="N42" s="43" t="s">
        <v>78</v>
      </c>
    </row>
    <row r="43" spans="10:14" ht="21" x14ac:dyDescent="0.25">
      <c r="J43" s="66">
        <v>44754</v>
      </c>
      <c r="L43" s="4"/>
      <c r="N43" s="43" t="s">
        <v>79</v>
      </c>
    </row>
    <row r="44" spans="10:14" ht="21" x14ac:dyDescent="0.25">
      <c r="J44" s="66">
        <v>44755</v>
      </c>
      <c r="L44" s="4"/>
      <c r="N44" s="43" t="s">
        <v>80</v>
      </c>
    </row>
    <row r="45" spans="10:14" ht="21" x14ac:dyDescent="0.25">
      <c r="J45" s="66">
        <v>44756</v>
      </c>
      <c r="L45" s="4"/>
      <c r="N45" s="43" t="s">
        <v>17</v>
      </c>
    </row>
    <row r="46" spans="10:14" ht="21" x14ac:dyDescent="0.25">
      <c r="J46" s="66">
        <v>44757</v>
      </c>
      <c r="L46" s="4"/>
      <c r="N46" s="43" t="s">
        <v>18</v>
      </c>
    </row>
    <row r="47" spans="10:14" ht="21" x14ac:dyDescent="0.25">
      <c r="J47" s="66">
        <v>44758</v>
      </c>
      <c r="L47" s="4"/>
      <c r="N47" s="43" t="s">
        <v>81</v>
      </c>
    </row>
    <row r="48" spans="10:14" ht="21" x14ac:dyDescent="0.25">
      <c r="J48" s="66">
        <v>44759</v>
      </c>
      <c r="L48" s="4"/>
      <c r="N48" s="43" t="s">
        <v>82</v>
      </c>
    </row>
    <row r="49" spans="10:14" ht="21" x14ac:dyDescent="0.25">
      <c r="J49" s="66">
        <v>44760</v>
      </c>
      <c r="L49"/>
      <c r="N49" s="43" t="s">
        <v>83</v>
      </c>
    </row>
    <row r="50" spans="10:14" ht="21" x14ac:dyDescent="0.25">
      <c r="J50" s="66">
        <v>44761</v>
      </c>
      <c r="L50" s="4"/>
      <c r="N50" s="43" t="s">
        <v>19</v>
      </c>
    </row>
    <row r="51" spans="10:14" ht="21" x14ac:dyDescent="0.25">
      <c r="J51" s="66">
        <v>44762</v>
      </c>
      <c r="L51"/>
      <c r="N51" s="43" t="s">
        <v>131</v>
      </c>
    </row>
    <row r="52" spans="10:14" ht="21" x14ac:dyDescent="0.25">
      <c r="J52" s="66">
        <v>44763</v>
      </c>
      <c r="L52" s="4"/>
      <c r="N52" s="43" t="s">
        <v>20</v>
      </c>
    </row>
    <row r="53" spans="10:14" ht="21" x14ac:dyDescent="0.25">
      <c r="J53" s="66">
        <v>44764</v>
      </c>
      <c r="L53" s="4"/>
      <c r="N53" s="43" t="s">
        <v>121</v>
      </c>
    </row>
    <row r="54" spans="10:14" ht="21" x14ac:dyDescent="0.25">
      <c r="J54" s="66">
        <v>44765</v>
      </c>
      <c r="L54" s="4"/>
      <c r="N54" s="43" t="s">
        <v>145</v>
      </c>
    </row>
    <row r="55" spans="10:14" ht="21" x14ac:dyDescent="0.25">
      <c r="J55" s="66">
        <v>44766</v>
      </c>
      <c r="L55" s="4"/>
      <c r="N55" s="43" t="s">
        <v>84</v>
      </c>
    </row>
    <row r="56" spans="10:14" ht="21" x14ac:dyDescent="0.25">
      <c r="J56" s="66">
        <v>44767</v>
      </c>
      <c r="L56" s="4"/>
      <c r="N56" s="43" t="s">
        <v>85</v>
      </c>
    </row>
    <row r="57" spans="10:14" ht="21" x14ac:dyDescent="0.25">
      <c r="J57" s="66">
        <v>44768</v>
      </c>
      <c r="L57" s="4"/>
      <c r="N57" s="43" t="s">
        <v>34</v>
      </c>
    </row>
    <row r="58" spans="10:14" ht="21" x14ac:dyDescent="0.25">
      <c r="J58" s="66">
        <v>44769</v>
      </c>
      <c r="L58" s="4"/>
      <c r="N58" s="43" t="s">
        <v>95</v>
      </c>
    </row>
    <row r="59" spans="10:14" ht="21" x14ac:dyDescent="0.25">
      <c r="J59" s="66">
        <v>44770</v>
      </c>
      <c r="L59"/>
      <c r="N59" s="43" t="s">
        <v>21</v>
      </c>
    </row>
    <row r="60" spans="10:14" ht="21" x14ac:dyDescent="0.25">
      <c r="J60" s="66">
        <v>44771</v>
      </c>
      <c r="L60"/>
      <c r="N60" s="43" t="s">
        <v>22</v>
      </c>
    </row>
    <row r="61" spans="10:14" ht="21" x14ac:dyDescent="0.25">
      <c r="J61" s="66">
        <v>44772</v>
      </c>
      <c r="L61" s="4"/>
      <c r="N61" s="43" t="s">
        <v>96</v>
      </c>
    </row>
    <row r="62" spans="10:14" ht="21" x14ac:dyDescent="0.25">
      <c r="J62" s="66">
        <v>44773</v>
      </c>
      <c r="L62"/>
      <c r="N62" s="43" t="s">
        <v>97</v>
      </c>
    </row>
    <row r="63" spans="10:14" ht="21" x14ac:dyDescent="0.25">
      <c r="J63" s="66">
        <v>44774</v>
      </c>
      <c r="L63"/>
      <c r="N63" s="43" t="s">
        <v>98</v>
      </c>
    </row>
    <row r="64" spans="10:14" ht="21" x14ac:dyDescent="0.25">
      <c r="J64" s="66">
        <v>44775</v>
      </c>
      <c r="L64"/>
      <c r="N64" s="43" t="s">
        <v>99</v>
      </c>
    </row>
    <row r="65" spans="10:14" ht="21" x14ac:dyDescent="0.25">
      <c r="J65" s="66">
        <v>44776</v>
      </c>
      <c r="L65"/>
      <c r="N65" s="43" t="s">
        <v>100</v>
      </c>
    </row>
    <row r="66" spans="10:14" ht="21" x14ac:dyDescent="0.25">
      <c r="J66" s="66">
        <v>44777</v>
      </c>
      <c r="L66"/>
      <c r="N66" s="43" t="s">
        <v>23</v>
      </c>
    </row>
    <row r="67" spans="10:14" ht="21" x14ac:dyDescent="0.25">
      <c r="J67" s="66">
        <v>44778</v>
      </c>
      <c r="L67"/>
      <c r="N67" s="43" t="s">
        <v>101</v>
      </c>
    </row>
    <row r="68" spans="10:14" ht="21" x14ac:dyDescent="0.25">
      <c r="J68" s="66">
        <v>44779</v>
      </c>
      <c r="L68"/>
      <c r="N68" s="43" t="s">
        <v>102</v>
      </c>
    </row>
    <row r="69" spans="10:14" ht="21" x14ac:dyDescent="0.25">
      <c r="J69" s="66">
        <v>44780</v>
      </c>
      <c r="L69"/>
      <c r="N69" s="43" t="s">
        <v>103</v>
      </c>
    </row>
    <row r="70" spans="10:14" ht="21" x14ac:dyDescent="0.25">
      <c r="J70" s="66">
        <v>44781</v>
      </c>
      <c r="L70"/>
      <c r="N70" s="43" t="s">
        <v>104</v>
      </c>
    </row>
    <row r="71" spans="10:14" ht="21" x14ac:dyDescent="0.25">
      <c r="J71" s="66">
        <v>44782</v>
      </c>
      <c r="L71"/>
      <c r="N71" s="43" t="s">
        <v>105</v>
      </c>
    </row>
    <row r="72" spans="10:14" ht="21" x14ac:dyDescent="0.25">
      <c r="J72" s="66">
        <v>44783</v>
      </c>
      <c r="L72"/>
      <c r="N72" s="43" t="s">
        <v>106</v>
      </c>
    </row>
    <row r="73" spans="10:14" ht="21" x14ac:dyDescent="0.25">
      <c r="J73" s="66">
        <v>44784</v>
      </c>
      <c r="L73"/>
      <c r="N73" s="43" t="s">
        <v>24</v>
      </c>
    </row>
    <row r="74" spans="10:14" ht="21" x14ac:dyDescent="0.25">
      <c r="J74" s="66">
        <v>44785</v>
      </c>
      <c r="L74"/>
      <c r="N74" s="43" t="s">
        <v>25</v>
      </c>
    </row>
    <row r="75" spans="10:14" ht="21" x14ac:dyDescent="0.25">
      <c r="J75" s="66">
        <v>44786</v>
      </c>
      <c r="L75"/>
      <c r="N75" s="43" t="s">
        <v>107</v>
      </c>
    </row>
    <row r="76" spans="10:14" ht="21" x14ac:dyDescent="0.25">
      <c r="J76" s="66">
        <v>44787</v>
      </c>
      <c r="L76"/>
      <c r="N76" s="43" t="s">
        <v>108</v>
      </c>
    </row>
    <row r="77" spans="10:14" ht="21" x14ac:dyDescent="0.25">
      <c r="J77" s="66">
        <v>44788</v>
      </c>
      <c r="L77"/>
      <c r="N77" s="43" t="s">
        <v>86</v>
      </c>
    </row>
    <row r="78" spans="10:14" ht="21" x14ac:dyDescent="0.25">
      <c r="J78" s="66">
        <v>44789</v>
      </c>
      <c r="L78"/>
      <c r="N78" s="43" t="s">
        <v>110</v>
      </c>
    </row>
    <row r="79" spans="10:14" ht="21" x14ac:dyDescent="0.25">
      <c r="J79" s="66">
        <v>44790</v>
      </c>
      <c r="L79"/>
      <c r="N79" s="43" t="s">
        <v>111</v>
      </c>
    </row>
    <row r="80" spans="10:14" ht="21" x14ac:dyDescent="0.25">
      <c r="J80" s="66">
        <v>44791</v>
      </c>
      <c r="L80"/>
      <c r="N80" s="43" t="s">
        <v>146</v>
      </c>
    </row>
    <row r="81" spans="10:14" ht="21" x14ac:dyDescent="0.25">
      <c r="J81" s="66">
        <v>44792</v>
      </c>
      <c r="L81"/>
      <c r="N81" s="43" t="s">
        <v>112</v>
      </c>
    </row>
    <row r="82" spans="10:14" ht="21" x14ac:dyDescent="0.25">
      <c r="J82" s="66">
        <v>44793</v>
      </c>
      <c r="L82"/>
      <c r="N82" s="43" t="s">
        <v>26</v>
      </c>
    </row>
    <row r="83" spans="10:14" ht="21" x14ac:dyDescent="0.25">
      <c r="J83" s="66">
        <v>44794</v>
      </c>
      <c r="L83"/>
      <c r="N83" s="43" t="s">
        <v>113</v>
      </c>
    </row>
    <row r="84" spans="10:14" ht="21" x14ac:dyDescent="0.25">
      <c r="J84" s="66">
        <v>44795</v>
      </c>
      <c r="L84"/>
      <c r="N84" s="43" t="s">
        <v>147</v>
      </c>
    </row>
    <row r="85" spans="10:14" ht="21" x14ac:dyDescent="0.25">
      <c r="J85" s="66">
        <v>44796</v>
      </c>
      <c r="L85"/>
      <c r="N85" s="43" t="s">
        <v>114</v>
      </c>
    </row>
    <row r="86" spans="10:14" ht="21" x14ac:dyDescent="0.25">
      <c r="J86" s="66">
        <v>44797</v>
      </c>
      <c r="L86"/>
      <c r="N86" s="43" t="s">
        <v>27</v>
      </c>
    </row>
    <row r="87" spans="10:14" ht="21" x14ac:dyDescent="0.25">
      <c r="J87" s="66">
        <v>44798</v>
      </c>
      <c r="L87"/>
      <c r="N87" s="43" t="s">
        <v>128</v>
      </c>
    </row>
    <row r="88" spans="10:14" ht="21" x14ac:dyDescent="0.25">
      <c r="J88" s="66">
        <v>44799</v>
      </c>
      <c r="L88"/>
      <c r="N88" s="43" t="s">
        <v>123</v>
      </c>
    </row>
    <row r="89" spans="10:14" ht="21" x14ac:dyDescent="0.25">
      <c r="J89" s="66">
        <v>44800</v>
      </c>
      <c r="L89"/>
      <c r="N89" s="43" t="s">
        <v>115</v>
      </c>
    </row>
    <row r="90" spans="10:14" ht="21" x14ac:dyDescent="0.25">
      <c r="J90" s="66">
        <v>44801</v>
      </c>
      <c r="L90"/>
      <c r="N90" s="43" t="s">
        <v>28</v>
      </c>
    </row>
    <row r="91" spans="10:14" ht="21" x14ac:dyDescent="0.25">
      <c r="J91" s="66">
        <v>44802</v>
      </c>
      <c r="L91"/>
      <c r="N91" s="43" t="s">
        <v>29</v>
      </c>
    </row>
    <row r="92" spans="10:14" ht="21" x14ac:dyDescent="0.25">
      <c r="J92" s="66">
        <v>44803</v>
      </c>
      <c r="L92"/>
      <c r="N92" s="43" t="s">
        <v>129</v>
      </c>
    </row>
    <row r="93" spans="10:14" ht="21" x14ac:dyDescent="0.25">
      <c r="J93" s="66">
        <v>44804</v>
      </c>
      <c r="L93"/>
      <c r="N93" s="43" t="s">
        <v>30</v>
      </c>
    </row>
    <row r="94" spans="10:14" ht="21" x14ac:dyDescent="0.25">
      <c r="J94" s="66">
        <v>44805</v>
      </c>
      <c r="L94"/>
      <c r="N94" s="43" t="s">
        <v>116</v>
      </c>
    </row>
    <row r="95" spans="10:14" ht="21" x14ac:dyDescent="0.25">
      <c r="J95" s="66">
        <v>44806</v>
      </c>
      <c r="L95"/>
      <c r="N95" s="43" t="s">
        <v>130</v>
      </c>
    </row>
    <row r="96" spans="10:14" ht="21" x14ac:dyDescent="0.25">
      <c r="J96" s="66">
        <v>44807</v>
      </c>
      <c r="L96"/>
      <c r="N96" s="43" t="s">
        <v>117</v>
      </c>
    </row>
    <row r="97" spans="10:14" ht="21" x14ac:dyDescent="0.25">
      <c r="J97" s="66">
        <v>44808</v>
      </c>
      <c r="L97"/>
      <c r="N97" s="43" t="s">
        <v>118</v>
      </c>
    </row>
    <row r="98" spans="10:14" ht="21" x14ac:dyDescent="0.25">
      <c r="J98" s="66">
        <v>44809</v>
      </c>
      <c r="L98"/>
      <c r="N98" s="43" t="s">
        <v>119</v>
      </c>
    </row>
    <row r="99" spans="10:14" ht="21" x14ac:dyDescent="0.25">
      <c r="J99" s="66">
        <v>44810</v>
      </c>
      <c r="L99"/>
      <c r="N99" s="43" t="s">
        <v>31</v>
      </c>
    </row>
    <row r="100" spans="10:14" ht="21" x14ac:dyDescent="0.25">
      <c r="J100" s="66">
        <v>44811</v>
      </c>
      <c r="L100"/>
      <c r="N100" s="43" t="s">
        <v>87</v>
      </c>
    </row>
    <row r="101" spans="10:14" ht="21" x14ac:dyDescent="0.25">
      <c r="J101" s="66">
        <v>44812</v>
      </c>
      <c r="L101"/>
      <c r="N101" s="43" t="s">
        <v>32</v>
      </c>
    </row>
    <row r="102" spans="10:14" ht="21" x14ac:dyDescent="0.25">
      <c r="J102" s="66">
        <v>44813</v>
      </c>
      <c r="L102"/>
      <c r="N102" s="43" t="s">
        <v>120</v>
      </c>
    </row>
    <row r="103" spans="10:14" ht="21" x14ac:dyDescent="0.25">
      <c r="J103" s="66">
        <v>44814</v>
      </c>
      <c r="L103"/>
      <c r="N103" s="43" t="s">
        <v>33</v>
      </c>
    </row>
    <row r="104" spans="10:14" ht="21" x14ac:dyDescent="0.25">
      <c r="J104" s="66">
        <v>44815</v>
      </c>
      <c r="L104"/>
      <c r="N104" s="43" t="s">
        <v>132</v>
      </c>
    </row>
    <row r="105" spans="10:14" ht="21" x14ac:dyDescent="0.25">
      <c r="J105" s="66">
        <v>44816</v>
      </c>
      <c r="L105"/>
      <c r="N105" s="43" t="s">
        <v>122</v>
      </c>
    </row>
    <row r="106" spans="10:14" ht="21" x14ac:dyDescent="0.25">
      <c r="J106" s="66">
        <v>44817</v>
      </c>
      <c r="L106"/>
      <c r="N106" s="43" t="s">
        <v>124</v>
      </c>
    </row>
    <row r="107" spans="10:14" ht="21" x14ac:dyDescent="0.25">
      <c r="J107" s="66">
        <v>44818</v>
      </c>
      <c r="L107"/>
      <c r="N107" s="43" t="s">
        <v>126</v>
      </c>
    </row>
    <row r="108" spans="10:14" ht="21" x14ac:dyDescent="0.25">
      <c r="J108" s="66">
        <v>44819</v>
      </c>
      <c r="L108"/>
      <c r="N108" s="43" t="s">
        <v>125</v>
      </c>
    </row>
    <row r="109" spans="10:14" x14ac:dyDescent="0.2">
      <c r="J109" s="66">
        <v>44820</v>
      </c>
      <c r="L109"/>
    </row>
    <row r="110" spans="10:14" x14ac:dyDescent="0.2">
      <c r="J110" s="66">
        <v>44821</v>
      </c>
      <c r="L110"/>
    </row>
    <row r="111" spans="10:14" x14ac:dyDescent="0.2">
      <c r="J111" s="66">
        <v>44822</v>
      </c>
      <c r="L111"/>
    </row>
    <row r="112" spans="10:14" x14ac:dyDescent="0.2">
      <c r="J112" s="66">
        <v>44823</v>
      </c>
      <c r="L112"/>
    </row>
    <row r="113" spans="10:12" x14ac:dyDescent="0.2">
      <c r="J113" s="66">
        <v>44824</v>
      </c>
      <c r="L113"/>
    </row>
    <row r="114" spans="10:12" x14ac:dyDescent="0.2">
      <c r="J114" s="66">
        <v>44825</v>
      </c>
      <c r="L114"/>
    </row>
    <row r="115" spans="10:12" x14ac:dyDescent="0.2">
      <c r="J115" s="66">
        <v>44826</v>
      </c>
      <c r="L115"/>
    </row>
    <row r="116" spans="10:12" x14ac:dyDescent="0.2">
      <c r="J116" s="66">
        <v>44827</v>
      </c>
      <c r="L116"/>
    </row>
    <row r="117" spans="10:12" x14ac:dyDescent="0.2">
      <c r="J117" s="66">
        <v>44828</v>
      </c>
      <c r="L117"/>
    </row>
    <row r="118" spans="10:12" x14ac:dyDescent="0.2">
      <c r="J118" s="66">
        <v>44829</v>
      </c>
      <c r="L118"/>
    </row>
    <row r="119" spans="10:12" x14ac:dyDescent="0.2">
      <c r="J119" s="66">
        <v>44830</v>
      </c>
      <c r="L119"/>
    </row>
    <row r="120" spans="10:12" x14ac:dyDescent="0.2">
      <c r="J120" s="66">
        <v>44831</v>
      </c>
      <c r="L120"/>
    </row>
    <row r="121" spans="10:12" x14ac:dyDescent="0.2">
      <c r="J121" s="66">
        <v>44832</v>
      </c>
      <c r="L121"/>
    </row>
    <row r="122" spans="10:12" x14ac:dyDescent="0.2">
      <c r="J122" s="66">
        <v>44833</v>
      </c>
      <c r="L122"/>
    </row>
    <row r="123" spans="10:12" x14ac:dyDescent="0.2">
      <c r="J123" s="66">
        <v>44834</v>
      </c>
      <c r="L123"/>
    </row>
    <row r="124" spans="10:12" x14ac:dyDescent="0.2">
      <c r="J124" s="66">
        <v>44835</v>
      </c>
      <c r="L124"/>
    </row>
    <row r="125" spans="10:12" x14ac:dyDescent="0.2">
      <c r="J125" s="66">
        <v>44836</v>
      </c>
      <c r="L125"/>
    </row>
    <row r="126" spans="10:12" x14ac:dyDescent="0.2">
      <c r="J126" s="66">
        <v>44837</v>
      </c>
      <c r="L126"/>
    </row>
    <row r="127" spans="10:12" x14ac:dyDescent="0.2">
      <c r="J127" s="66">
        <v>44838</v>
      </c>
      <c r="L127"/>
    </row>
    <row r="128" spans="10:12" x14ac:dyDescent="0.2">
      <c r="J128" s="66">
        <v>44839</v>
      </c>
      <c r="L128"/>
    </row>
    <row r="129" spans="10:12" x14ac:dyDescent="0.2">
      <c r="J129" s="66">
        <v>44840</v>
      </c>
      <c r="L129"/>
    </row>
    <row r="130" spans="10:12" x14ac:dyDescent="0.2">
      <c r="J130" s="66">
        <v>44841</v>
      </c>
      <c r="L130"/>
    </row>
    <row r="131" spans="10:12" x14ac:dyDescent="0.2">
      <c r="J131" s="66">
        <v>44842</v>
      </c>
      <c r="L131"/>
    </row>
    <row r="132" spans="10:12" x14ac:dyDescent="0.2">
      <c r="J132" s="66">
        <v>44843</v>
      </c>
      <c r="L132"/>
    </row>
    <row r="133" spans="10:12" x14ac:dyDescent="0.2">
      <c r="J133" s="66">
        <v>44844</v>
      </c>
      <c r="L133"/>
    </row>
    <row r="134" spans="10:12" x14ac:dyDescent="0.2">
      <c r="J134" s="66">
        <v>44845</v>
      </c>
      <c r="L134"/>
    </row>
    <row r="135" spans="10:12" x14ac:dyDescent="0.2">
      <c r="J135" s="66">
        <v>44846</v>
      </c>
      <c r="L135"/>
    </row>
    <row r="136" spans="10:12" x14ac:dyDescent="0.2">
      <c r="J136" s="66">
        <v>44847</v>
      </c>
      <c r="L136"/>
    </row>
    <row r="137" spans="10:12" x14ac:dyDescent="0.2">
      <c r="J137" s="66">
        <v>44848</v>
      </c>
      <c r="L137"/>
    </row>
    <row r="138" spans="10:12" x14ac:dyDescent="0.2">
      <c r="J138" s="66">
        <v>44849</v>
      </c>
      <c r="L138"/>
    </row>
    <row r="139" spans="10:12" x14ac:dyDescent="0.2">
      <c r="J139" s="66">
        <v>44850</v>
      </c>
      <c r="L139"/>
    </row>
    <row r="140" spans="10:12" x14ac:dyDescent="0.2">
      <c r="J140" s="66">
        <v>44851</v>
      </c>
      <c r="L140"/>
    </row>
    <row r="141" spans="10:12" x14ac:dyDescent="0.2">
      <c r="J141" s="66">
        <v>44852</v>
      </c>
      <c r="L141"/>
    </row>
    <row r="142" spans="10:12" x14ac:dyDescent="0.2">
      <c r="J142" s="66">
        <v>44853</v>
      </c>
      <c r="L142"/>
    </row>
    <row r="143" spans="10:12" x14ac:dyDescent="0.2">
      <c r="J143" s="66">
        <v>44854</v>
      </c>
      <c r="L143"/>
    </row>
    <row r="144" spans="10:12" x14ac:dyDescent="0.2">
      <c r="J144" s="66">
        <v>44855</v>
      </c>
      <c r="L144"/>
    </row>
    <row r="145" spans="10:12" x14ac:dyDescent="0.2">
      <c r="J145" s="66">
        <v>44856</v>
      </c>
      <c r="L145"/>
    </row>
    <row r="146" spans="10:12" x14ac:dyDescent="0.2">
      <c r="J146" s="66">
        <v>44857</v>
      </c>
      <c r="L146"/>
    </row>
    <row r="147" spans="10:12" x14ac:dyDescent="0.2">
      <c r="J147" s="66">
        <v>44858</v>
      </c>
      <c r="L147"/>
    </row>
    <row r="148" spans="10:12" x14ac:dyDescent="0.2">
      <c r="J148" s="66">
        <v>44859</v>
      </c>
      <c r="L148"/>
    </row>
    <row r="149" spans="10:12" x14ac:dyDescent="0.2">
      <c r="J149" s="66">
        <v>44860</v>
      </c>
      <c r="L149"/>
    </row>
    <row r="150" spans="10:12" x14ac:dyDescent="0.2">
      <c r="J150" s="66">
        <v>44861</v>
      </c>
      <c r="L150"/>
    </row>
    <row r="151" spans="10:12" x14ac:dyDescent="0.2">
      <c r="J151" s="66">
        <v>44862</v>
      </c>
      <c r="L151"/>
    </row>
    <row r="152" spans="10:12" x14ac:dyDescent="0.2">
      <c r="J152" s="66">
        <v>44863</v>
      </c>
      <c r="L152"/>
    </row>
    <row r="153" spans="10:12" x14ac:dyDescent="0.2">
      <c r="J153" s="66">
        <v>44864</v>
      </c>
      <c r="L153"/>
    </row>
    <row r="154" spans="10:12" x14ac:dyDescent="0.2">
      <c r="J154" s="66">
        <v>44865</v>
      </c>
      <c r="L154"/>
    </row>
    <row r="155" spans="10:12" x14ac:dyDescent="0.2">
      <c r="J155" s="66">
        <v>44866</v>
      </c>
      <c r="L155"/>
    </row>
    <row r="156" spans="10:12" x14ac:dyDescent="0.2">
      <c r="J156" s="66">
        <v>44867</v>
      </c>
      <c r="L156"/>
    </row>
    <row r="157" spans="10:12" x14ac:dyDescent="0.2">
      <c r="J157" s="66">
        <v>44868</v>
      </c>
      <c r="L157"/>
    </row>
    <row r="158" spans="10:12" x14ac:dyDescent="0.2">
      <c r="J158" s="66">
        <v>44869</v>
      </c>
      <c r="L158"/>
    </row>
    <row r="159" spans="10:12" x14ac:dyDescent="0.2">
      <c r="J159" s="66">
        <v>44870</v>
      </c>
      <c r="L159"/>
    </row>
    <row r="160" spans="10:12" x14ac:dyDescent="0.2">
      <c r="J160" s="66">
        <v>44871</v>
      </c>
      <c r="L160"/>
    </row>
    <row r="161" spans="10:12" x14ac:dyDescent="0.2">
      <c r="J161" s="66">
        <v>44872</v>
      </c>
      <c r="L161"/>
    </row>
    <row r="162" spans="10:12" x14ac:dyDescent="0.2">
      <c r="J162" s="66">
        <v>44873</v>
      </c>
      <c r="L162"/>
    </row>
    <row r="163" spans="10:12" x14ac:dyDescent="0.2">
      <c r="J163" s="66">
        <v>44874</v>
      </c>
      <c r="L163"/>
    </row>
    <row r="164" spans="10:12" x14ac:dyDescent="0.2">
      <c r="J164" s="66">
        <v>44875</v>
      </c>
      <c r="L164"/>
    </row>
    <row r="165" spans="10:12" x14ac:dyDescent="0.2">
      <c r="J165" s="66">
        <v>44876</v>
      </c>
      <c r="L165"/>
    </row>
    <row r="166" spans="10:12" x14ac:dyDescent="0.2">
      <c r="J166" s="66">
        <v>44877</v>
      </c>
      <c r="L166"/>
    </row>
    <row r="167" spans="10:12" x14ac:dyDescent="0.2">
      <c r="J167" s="66">
        <v>44878</v>
      </c>
      <c r="L167"/>
    </row>
    <row r="168" spans="10:12" x14ac:dyDescent="0.2">
      <c r="J168" s="66">
        <v>44879</v>
      </c>
      <c r="L168"/>
    </row>
    <row r="169" spans="10:12" x14ac:dyDescent="0.2">
      <c r="J169" s="66">
        <v>44880</v>
      </c>
      <c r="L169"/>
    </row>
    <row r="170" spans="10:12" x14ac:dyDescent="0.2">
      <c r="J170" s="66">
        <v>44881</v>
      </c>
      <c r="L170"/>
    </row>
    <row r="171" spans="10:12" x14ac:dyDescent="0.2">
      <c r="J171" s="66">
        <v>44882</v>
      </c>
      <c r="L171"/>
    </row>
    <row r="172" spans="10:12" x14ac:dyDescent="0.2">
      <c r="J172" s="66">
        <v>44883</v>
      </c>
      <c r="L172"/>
    </row>
    <row r="173" spans="10:12" x14ac:dyDescent="0.2">
      <c r="J173" s="66">
        <v>44884</v>
      </c>
      <c r="L173"/>
    </row>
    <row r="174" spans="10:12" x14ac:dyDescent="0.2">
      <c r="J174" s="66">
        <v>44885</v>
      </c>
      <c r="L174"/>
    </row>
    <row r="175" spans="10:12" x14ac:dyDescent="0.2">
      <c r="J175" s="66">
        <v>44886</v>
      </c>
      <c r="L175"/>
    </row>
    <row r="176" spans="10:12" x14ac:dyDescent="0.2">
      <c r="J176" s="66">
        <v>44887</v>
      </c>
      <c r="L176"/>
    </row>
    <row r="177" spans="10:12" x14ac:dyDescent="0.2">
      <c r="J177" s="66">
        <v>44888</v>
      </c>
      <c r="L177"/>
    </row>
    <row r="178" spans="10:12" x14ac:dyDescent="0.2">
      <c r="J178" s="66">
        <v>44889</v>
      </c>
      <c r="L178"/>
    </row>
    <row r="179" spans="10:12" x14ac:dyDescent="0.2">
      <c r="J179" s="66">
        <v>44890</v>
      </c>
      <c r="L179"/>
    </row>
    <row r="180" spans="10:12" x14ac:dyDescent="0.2">
      <c r="J180" s="66">
        <v>44891</v>
      </c>
      <c r="L180"/>
    </row>
    <row r="181" spans="10:12" x14ac:dyDescent="0.2">
      <c r="J181" s="66">
        <v>44892</v>
      </c>
      <c r="L181"/>
    </row>
    <row r="182" spans="10:12" x14ac:dyDescent="0.2">
      <c r="J182" s="66">
        <v>44893</v>
      </c>
      <c r="L182"/>
    </row>
    <row r="183" spans="10:12" x14ac:dyDescent="0.2">
      <c r="J183" s="66">
        <v>44894</v>
      </c>
      <c r="L183"/>
    </row>
    <row r="184" spans="10:12" x14ac:dyDescent="0.2">
      <c r="J184" s="66">
        <v>44895</v>
      </c>
      <c r="L184"/>
    </row>
    <row r="185" spans="10:12" x14ac:dyDescent="0.2">
      <c r="J185" s="66">
        <v>44896</v>
      </c>
      <c r="L185"/>
    </row>
    <row r="186" spans="10:12" x14ac:dyDescent="0.2">
      <c r="J186" s="66">
        <v>44897</v>
      </c>
      <c r="L186"/>
    </row>
    <row r="187" spans="10:12" x14ac:dyDescent="0.2">
      <c r="J187" s="66">
        <v>44898</v>
      </c>
      <c r="L187"/>
    </row>
    <row r="188" spans="10:12" x14ac:dyDescent="0.2">
      <c r="J188" s="66">
        <v>44899</v>
      </c>
      <c r="L188"/>
    </row>
    <row r="189" spans="10:12" x14ac:dyDescent="0.2">
      <c r="J189" s="66">
        <v>44900</v>
      </c>
      <c r="L189"/>
    </row>
    <row r="190" spans="10:12" x14ac:dyDescent="0.2">
      <c r="J190" s="66">
        <v>44901</v>
      </c>
      <c r="L190"/>
    </row>
    <row r="191" spans="10:12" x14ac:dyDescent="0.2">
      <c r="J191" s="66">
        <v>44902</v>
      </c>
      <c r="L191"/>
    </row>
    <row r="192" spans="10:12" x14ac:dyDescent="0.2">
      <c r="J192" s="66">
        <v>44903</v>
      </c>
      <c r="L192"/>
    </row>
    <row r="193" spans="10:12" x14ac:dyDescent="0.2">
      <c r="J193" s="66">
        <v>44904</v>
      </c>
      <c r="L193"/>
    </row>
    <row r="194" spans="10:12" x14ac:dyDescent="0.2">
      <c r="J194" s="66">
        <v>44905</v>
      </c>
      <c r="L194"/>
    </row>
    <row r="195" spans="10:12" x14ac:dyDescent="0.2">
      <c r="J195" s="66">
        <v>44906</v>
      </c>
      <c r="L195"/>
    </row>
    <row r="196" spans="10:12" x14ac:dyDescent="0.2">
      <c r="J196" s="66">
        <v>44907</v>
      </c>
      <c r="L196"/>
    </row>
    <row r="197" spans="10:12" x14ac:dyDescent="0.2">
      <c r="J197" s="66">
        <v>44908</v>
      </c>
      <c r="L197"/>
    </row>
    <row r="198" spans="10:12" x14ac:dyDescent="0.2">
      <c r="J198" s="66">
        <v>44909</v>
      </c>
      <c r="L198"/>
    </row>
    <row r="199" spans="10:12" x14ac:dyDescent="0.2">
      <c r="J199" s="66">
        <v>44910</v>
      </c>
      <c r="L199"/>
    </row>
    <row r="200" spans="10:12" x14ac:dyDescent="0.2">
      <c r="J200" s="66">
        <v>44911</v>
      </c>
      <c r="L200"/>
    </row>
    <row r="201" spans="10:12" x14ac:dyDescent="0.2">
      <c r="J201" s="66">
        <v>44912</v>
      </c>
      <c r="L201"/>
    </row>
    <row r="202" spans="10:12" x14ac:dyDescent="0.2">
      <c r="J202" s="66">
        <v>44913</v>
      </c>
      <c r="L202"/>
    </row>
    <row r="203" spans="10:12" x14ac:dyDescent="0.2">
      <c r="J203" s="66">
        <v>44914</v>
      </c>
      <c r="L203"/>
    </row>
    <row r="204" spans="10:12" x14ac:dyDescent="0.2">
      <c r="J204" s="66">
        <v>44915</v>
      </c>
      <c r="L204"/>
    </row>
    <row r="205" spans="10:12" x14ac:dyDescent="0.2">
      <c r="J205" s="66">
        <v>44916</v>
      </c>
      <c r="L205"/>
    </row>
    <row r="206" spans="10:12" x14ac:dyDescent="0.2">
      <c r="J206" s="66">
        <v>44917</v>
      </c>
      <c r="L206"/>
    </row>
    <row r="207" spans="10:12" x14ac:dyDescent="0.2">
      <c r="J207" s="66">
        <v>44918</v>
      </c>
      <c r="L207"/>
    </row>
    <row r="208" spans="10:12" x14ac:dyDescent="0.2">
      <c r="J208" s="66">
        <v>44919</v>
      </c>
      <c r="L208"/>
    </row>
    <row r="209" spans="10:12" x14ac:dyDescent="0.2">
      <c r="J209" s="66">
        <v>44920</v>
      </c>
      <c r="L209"/>
    </row>
    <row r="210" spans="10:12" x14ac:dyDescent="0.2">
      <c r="J210" s="66">
        <v>44921</v>
      </c>
      <c r="L210"/>
    </row>
    <row r="211" spans="10:12" x14ac:dyDescent="0.2">
      <c r="J211" s="66">
        <v>44922</v>
      </c>
      <c r="L211"/>
    </row>
    <row r="212" spans="10:12" x14ac:dyDescent="0.2">
      <c r="J212" s="66">
        <v>44923</v>
      </c>
      <c r="L212"/>
    </row>
    <row r="213" spans="10:12" x14ac:dyDescent="0.2">
      <c r="J213" s="66">
        <v>44924</v>
      </c>
      <c r="L213"/>
    </row>
    <row r="214" spans="10:12" x14ac:dyDescent="0.2">
      <c r="J214" s="66">
        <v>44925</v>
      </c>
      <c r="L214"/>
    </row>
    <row r="215" spans="10:12" x14ac:dyDescent="0.2">
      <c r="J215" s="66">
        <v>44926</v>
      </c>
      <c r="L215"/>
    </row>
    <row r="216" spans="10:12" x14ac:dyDescent="0.2">
      <c r="J216" s="66">
        <v>44927</v>
      </c>
      <c r="L216"/>
    </row>
    <row r="217" spans="10:12" x14ac:dyDescent="0.2">
      <c r="J217" s="66">
        <v>44928</v>
      </c>
      <c r="L217"/>
    </row>
    <row r="218" spans="10:12" x14ac:dyDescent="0.2">
      <c r="J218" s="66">
        <v>44929</v>
      </c>
      <c r="L218"/>
    </row>
    <row r="219" spans="10:12" x14ac:dyDescent="0.2">
      <c r="J219" s="66">
        <v>44930</v>
      </c>
      <c r="L219"/>
    </row>
    <row r="220" spans="10:12" x14ac:dyDescent="0.2">
      <c r="J220" s="66">
        <v>44931</v>
      </c>
      <c r="L220"/>
    </row>
    <row r="221" spans="10:12" x14ac:dyDescent="0.2">
      <c r="J221" s="66">
        <v>44932</v>
      </c>
      <c r="L221"/>
    </row>
    <row r="222" spans="10:12" x14ac:dyDescent="0.2">
      <c r="J222" s="66">
        <v>44933</v>
      </c>
      <c r="L222"/>
    </row>
    <row r="223" spans="10:12" x14ac:dyDescent="0.2">
      <c r="J223" s="66">
        <v>44934</v>
      </c>
      <c r="L223"/>
    </row>
    <row r="224" spans="10:12" x14ac:dyDescent="0.2">
      <c r="J224" s="66">
        <v>44935</v>
      </c>
      <c r="L224"/>
    </row>
    <row r="225" spans="10:12" x14ac:dyDescent="0.2">
      <c r="J225" s="66">
        <v>44936</v>
      </c>
      <c r="L225"/>
    </row>
    <row r="226" spans="10:12" x14ac:dyDescent="0.2">
      <c r="J226" s="66">
        <v>44937</v>
      </c>
      <c r="L226"/>
    </row>
    <row r="227" spans="10:12" x14ac:dyDescent="0.2">
      <c r="J227" s="66">
        <v>44938</v>
      </c>
      <c r="L227"/>
    </row>
    <row r="228" spans="10:12" x14ac:dyDescent="0.2">
      <c r="J228" s="66">
        <v>44939</v>
      </c>
      <c r="L228"/>
    </row>
    <row r="229" spans="10:12" x14ac:dyDescent="0.2">
      <c r="J229" s="66">
        <v>44940</v>
      </c>
      <c r="L229"/>
    </row>
    <row r="230" spans="10:12" x14ac:dyDescent="0.2">
      <c r="J230" s="66">
        <v>44941</v>
      </c>
      <c r="L230"/>
    </row>
    <row r="231" spans="10:12" x14ac:dyDescent="0.2">
      <c r="J231" s="66">
        <v>44942</v>
      </c>
      <c r="L231"/>
    </row>
    <row r="232" spans="10:12" x14ac:dyDescent="0.2">
      <c r="J232" s="66">
        <v>44943</v>
      </c>
      <c r="L232"/>
    </row>
    <row r="233" spans="10:12" x14ac:dyDescent="0.2">
      <c r="J233" s="66">
        <v>44944</v>
      </c>
      <c r="L233"/>
    </row>
    <row r="234" spans="10:12" x14ac:dyDescent="0.2">
      <c r="J234" s="66">
        <v>44945</v>
      </c>
      <c r="L234"/>
    </row>
    <row r="235" spans="10:12" x14ac:dyDescent="0.2">
      <c r="J235" s="66">
        <v>44946</v>
      </c>
      <c r="L235"/>
    </row>
    <row r="236" spans="10:12" x14ac:dyDescent="0.2">
      <c r="J236" s="66">
        <v>44947</v>
      </c>
      <c r="L236"/>
    </row>
    <row r="237" spans="10:12" x14ac:dyDescent="0.2">
      <c r="J237" s="66">
        <v>44948</v>
      </c>
      <c r="L237"/>
    </row>
    <row r="238" spans="10:12" x14ac:dyDescent="0.2">
      <c r="J238" s="66">
        <v>44949</v>
      </c>
      <c r="L238"/>
    </row>
    <row r="239" spans="10:12" x14ac:dyDescent="0.2">
      <c r="J239" s="66">
        <v>44950</v>
      </c>
      <c r="L239"/>
    </row>
    <row r="240" spans="10:12" x14ac:dyDescent="0.2">
      <c r="J240" s="66">
        <v>44951</v>
      </c>
      <c r="L240"/>
    </row>
    <row r="241" spans="10:12" x14ac:dyDescent="0.2">
      <c r="J241" s="66">
        <v>44952</v>
      </c>
      <c r="L241"/>
    </row>
    <row r="242" spans="10:12" x14ac:dyDescent="0.2">
      <c r="J242" s="66">
        <v>44953</v>
      </c>
      <c r="L242"/>
    </row>
    <row r="243" spans="10:12" x14ac:dyDescent="0.2">
      <c r="J243" s="66">
        <v>44954</v>
      </c>
      <c r="L243"/>
    </row>
    <row r="244" spans="10:12" x14ac:dyDescent="0.2">
      <c r="J244" s="66">
        <v>44955</v>
      </c>
      <c r="L244"/>
    </row>
    <row r="245" spans="10:12" x14ac:dyDescent="0.2">
      <c r="J245" s="66">
        <v>44956</v>
      </c>
      <c r="L245"/>
    </row>
    <row r="246" spans="10:12" x14ac:dyDescent="0.2">
      <c r="J246" s="66">
        <v>44957</v>
      </c>
      <c r="L246"/>
    </row>
    <row r="247" spans="10:12" x14ac:dyDescent="0.2">
      <c r="J247" s="66">
        <v>44958</v>
      </c>
      <c r="L247"/>
    </row>
    <row r="248" spans="10:12" x14ac:dyDescent="0.2">
      <c r="J248" s="66">
        <v>44959</v>
      </c>
      <c r="L248"/>
    </row>
    <row r="249" spans="10:12" x14ac:dyDescent="0.2">
      <c r="J249" s="66">
        <v>44960</v>
      </c>
      <c r="L249"/>
    </row>
    <row r="250" spans="10:12" x14ac:dyDescent="0.2">
      <c r="J250" s="66">
        <v>44961</v>
      </c>
      <c r="L250"/>
    </row>
    <row r="251" spans="10:12" x14ac:dyDescent="0.2">
      <c r="J251" s="66">
        <v>44962</v>
      </c>
      <c r="L251"/>
    </row>
    <row r="252" spans="10:12" x14ac:dyDescent="0.2">
      <c r="J252" s="66">
        <v>44963</v>
      </c>
      <c r="L252"/>
    </row>
    <row r="253" spans="10:12" x14ac:dyDescent="0.2">
      <c r="J253" s="66">
        <v>44964</v>
      </c>
      <c r="L253"/>
    </row>
    <row r="254" spans="10:12" x14ac:dyDescent="0.2">
      <c r="J254" s="66">
        <v>44965</v>
      </c>
      <c r="L254"/>
    </row>
    <row r="255" spans="10:12" x14ac:dyDescent="0.2">
      <c r="J255" s="66">
        <v>44966</v>
      </c>
      <c r="L255"/>
    </row>
    <row r="256" spans="10:12" x14ac:dyDescent="0.2">
      <c r="J256" s="66">
        <v>44967</v>
      </c>
      <c r="L256"/>
    </row>
    <row r="257" spans="10:12" x14ac:dyDescent="0.2">
      <c r="J257" s="66">
        <v>44968</v>
      </c>
      <c r="L257"/>
    </row>
    <row r="258" spans="10:12" x14ac:dyDescent="0.2">
      <c r="J258" s="66">
        <v>44969</v>
      </c>
      <c r="L258"/>
    </row>
    <row r="259" spans="10:12" x14ac:dyDescent="0.2">
      <c r="J259" s="66">
        <v>44970</v>
      </c>
      <c r="L259"/>
    </row>
    <row r="260" spans="10:12" x14ac:dyDescent="0.2">
      <c r="J260" s="66">
        <v>44971</v>
      </c>
      <c r="L260"/>
    </row>
    <row r="261" spans="10:12" x14ac:dyDescent="0.2">
      <c r="J261" s="66">
        <v>44972</v>
      </c>
      <c r="L261"/>
    </row>
    <row r="262" spans="10:12" x14ac:dyDescent="0.2">
      <c r="J262" s="66">
        <v>44973</v>
      </c>
      <c r="L262"/>
    </row>
    <row r="263" spans="10:12" x14ac:dyDescent="0.2">
      <c r="J263" s="66">
        <v>44974</v>
      </c>
      <c r="L263"/>
    </row>
    <row r="264" spans="10:12" x14ac:dyDescent="0.2">
      <c r="J264" s="66">
        <v>44975</v>
      </c>
      <c r="L264"/>
    </row>
    <row r="265" spans="10:12" x14ac:dyDescent="0.2">
      <c r="J265" s="66">
        <v>44976</v>
      </c>
      <c r="L265"/>
    </row>
    <row r="266" spans="10:12" x14ac:dyDescent="0.2">
      <c r="J266" s="66">
        <v>44977</v>
      </c>
      <c r="L266"/>
    </row>
    <row r="267" spans="10:12" x14ac:dyDescent="0.2">
      <c r="J267" s="66">
        <v>44978</v>
      </c>
      <c r="L267"/>
    </row>
    <row r="268" spans="10:12" x14ac:dyDescent="0.2">
      <c r="J268" s="66">
        <v>44979</v>
      </c>
      <c r="L268"/>
    </row>
    <row r="269" spans="10:12" x14ac:dyDescent="0.2">
      <c r="J269" s="66">
        <v>44980</v>
      </c>
      <c r="L269"/>
    </row>
    <row r="270" spans="10:12" x14ac:dyDescent="0.2">
      <c r="J270" s="66">
        <v>44981</v>
      </c>
      <c r="L270"/>
    </row>
    <row r="271" spans="10:12" x14ac:dyDescent="0.2">
      <c r="J271" s="66">
        <v>44982</v>
      </c>
      <c r="L271"/>
    </row>
    <row r="272" spans="10:12" x14ac:dyDescent="0.2">
      <c r="J272" s="66">
        <v>44983</v>
      </c>
      <c r="L272"/>
    </row>
    <row r="273" spans="10:12" x14ac:dyDescent="0.2">
      <c r="J273" s="66">
        <v>44984</v>
      </c>
      <c r="L273"/>
    </row>
    <row r="274" spans="10:12" x14ac:dyDescent="0.2">
      <c r="J274" s="66">
        <v>44985</v>
      </c>
      <c r="L274"/>
    </row>
    <row r="275" spans="10:12" x14ac:dyDescent="0.2">
      <c r="J275" s="66">
        <v>44986</v>
      </c>
      <c r="L275"/>
    </row>
    <row r="276" spans="10:12" x14ac:dyDescent="0.2">
      <c r="J276" s="66">
        <v>44987</v>
      </c>
      <c r="L276"/>
    </row>
    <row r="277" spans="10:12" x14ac:dyDescent="0.2">
      <c r="J277" s="66">
        <v>44988</v>
      </c>
      <c r="L277"/>
    </row>
    <row r="278" spans="10:12" x14ac:dyDescent="0.2">
      <c r="J278" s="66">
        <v>44989</v>
      </c>
      <c r="L278"/>
    </row>
    <row r="279" spans="10:12" x14ac:dyDescent="0.2">
      <c r="J279" s="66">
        <v>44990</v>
      </c>
      <c r="L279"/>
    </row>
    <row r="280" spans="10:12" x14ac:dyDescent="0.2">
      <c r="J280" s="66">
        <v>44991</v>
      </c>
      <c r="L280"/>
    </row>
    <row r="281" spans="10:12" x14ac:dyDescent="0.2">
      <c r="J281" s="66">
        <v>44992</v>
      </c>
      <c r="L281"/>
    </row>
    <row r="282" spans="10:12" x14ac:dyDescent="0.2">
      <c r="J282" s="66">
        <v>44993</v>
      </c>
      <c r="L282"/>
    </row>
    <row r="283" spans="10:12" x14ac:dyDescent="0.2">
      <c r="J283" s="66">
        <v>44994</v>
      </c>
      <c r="L283"/>
    </row>
    <row r="284" spans="10:12" x14ac:dyDescent="0.2">
      <c r="J284" s="66">
        <v>44995</v>
      </c>
      <c r="L284"/>
    </row>
    <row r="285" spans="10:12" x14ac:dyDescent="0.2">
      <c r="J285" s="66">
        <v>44996</v>
      </c>
      <c r="L285"/>
    </row>
    <row r="286" spans="10:12" x14ac:dyDescent="0.2">
      <c r="J286" s="66">
        <v>44997</v>
      </c>
      <c r="L286"/>
    </row>
    <row r="287" spans="10:12" x14ac:dyDescent="0.2">
      <c r="J287" s="66">
        <v>44998</v>
      </c>
      <c r="L287"/>
    </row>
    <row r="288" spans="10:12" x14ac:dyDescent="0.2">
      <c r="J288" s="66">
        <v>44999</v>
      </c>
      <c r="L288"/>
    </row>
    <row r="289" spans="10:12" x14ac:dyDescent="0.2">
      <c r="J289" s="66">
        <v>45000</v>
      </c>
      <c r="L289"/>
    </row>
    <row r="290" spans="10:12" x14ac:dyDescent="0.2">
      <c r="J290" s="66">
        <v>45001</v>
      </c>
      <c r="L290"/>
    </row>
    <row r="291" spans="10:12" x14ac:dyDescent="0.2">
      <c r="J291" s="66">
        <v>45002</v>
      </c>
      <c r="L291"/>
    </row>
    <row r="292" spans="10:12" x14ac:dyDescent="0.2">
      <c r="J292" s="66">
        <v>45003</v>
      </c>
      <c r="L292"/>
    </row>
    <row r="293" spans="10:12" x14ac:dyDescent="0.2">
      <c r="J293" s="66">
        <v>45004</v>
      </c>
      <c r="L293"/>
    </row>
    <row r="294" spans="10:12" x14ac:dyDescent="0.2">
      <c r="J294" s="66">
        <v>45005</v>
      </c>
      <c r="L294"/>
    </row>
    <row r="295" spans="10:12" x14ac:dyDescent="0.2">
      <c r="J295" s="66">
        <v>45006</v>
      </c>
      <c r="L295"/>
    </row>
    <row r="296" spans="10:12" x14ac:dyDescent="0.2">
      <c r="J296" s="66">
        <v>45007</v>
      </c>
      <c r="L296"/>
    </row>
    <row r="297" spans="10:12" x14ac:dyDescent="0.2">
      <c r="J297" s="66">
        <v>45008</v>
      </c>
      <c r="L297"/>
    </row>
    <row r="298" spans="10:12" x14ac:dyDescent="0.2">
      <c r="J298" s="66">
        <v>45009</v>
      </c>
      <c r="L298"/>
    </row>
    <row r="299" spans="10:12" x14ac:dyDescent="0.2">
      <c r="J299" s="66">
        <v>45010</v>
      </c>
      <c r="L299"/>
    </row>
    <row r="300" spans="10:12" x14ac:dyDescent="0.2">
      <c r="J300" s="66">
        <v>45011</v>
      </c>
      <c r="L300"/>
    </row>
    <row r="301" spans="10:12" x14ac:dyDescent="0.2">
      <c r="J301" s="66">
        <v>45012</v>
      </c>
      <c r="L301"/>
    </row>
    <row r="302" spans="10:12" x14ac:dyDescent="0.2">
      <c r="J302" s="66">
        <v>45013</v>
      </c>
      <c r="L302"/>
    </row>
    <row r="303" spans="10:12" x14ac:dyDescent="0.2">
      <c r="J303" s="66">
        <v>45014</v>
      </c>
      <c r="L303"/>
    </row>
    <row r="304" spans="10:12" x14ac:dyDescent="0.2">
      <c r="J304" s="66">
        <v>45015</v>
      </c>
      <c r="L304"/>
    </row>
    <row r="305" spans="10:12" x14ac:dyDescent="0.2">
      <c r="J305" s="66">
        <v>45016</v>
      </c>
      <c r="L305"/>
    </row>
    <row r="306" spans="10:12" x14ac:dyDescent="0.2">
      <c r="J306" s="66">
        <v>45017</v>
      </c>
      <c r="L306"/>
    </row>
    <row r="307" spans="10:12" x14ac:dyDescent="0.2">
      <c r="J307" s="66">
        <v>45018</v>
      </c>
      <c r="L307"/>
    </row>
    <row r="308" spans="10:12" x14ac:dyDescent="0.2">
      <c r="J308" s="66">
        <v>45019</v>
      </c>
      <c r="L308"/>
    </row>
    <row r="309" spans="10:12" x14ac:dyDescent="0.2">
      <c r="J309" s="66">
        <v>45020</v>
      </c>
      <c r="L309"/>
    </row>
    <row r="310" spans="10:12" x14ac:dyDescent="0.2">
      <c r="J310" s="66">
        <v>45021</v>
      </c>
      <c r="L310"/>
    </row>
    <row r="311" spans="10:12" x14ac:dyDescent="0.2">
      <c r="J311" s="66">
        <v>45022</v>
      </c>
      <c r="L311"/>
    </row>
    <row r="312" spans="10:12" x14ac:dyDescent="0.2">
      <c r="J312" s="66">
        <v>45023</v>
      </c>
      <c r="L312"/>
    </row>
    <row r="313" spans="10:12" x14ac:dyDescent="0.2">
      <c r="J313" s="66">
        <v>45024</v>
      </c>
      <c r="L313"/>
    </row>
    <row r="314" spans="10:12" x14ac:dyDescent="0.2">
      <c r="J314" s="66">
        <v>45025</v>
      </c>
      <c r="L314"/>
    </row>
    <row r="315" spans="10:12" x14ac:dyDescent="0.2">
      <c r="J315" s="66">
        <v>45026</v>
      </c>
      <c r="L315"/>
    </row>
    <row r="316" spans="10:12" x14ac:dyDescent="0.2">
      <c r="J316" s="66">
        <v>45027</v>
      </c>
      <c r="L316"/>
    </row>
    <row r="317" spans="10:12" x14ac:dyDescent="0.2">
      <c r="J317" s="66">
        <v>45028</v>
      </c>
    </row>
    <row r="318" spans="10:12" x14ac:dyDescent="0.2">
      <c r="J318" s="66">
        <v>45029</v>
      </c>
    </row>
    <row r="319" spans="10:12" x14ac:dyDescent="0.2">
      <c r="J319" s="66">
        <v>45030</v>
      </c>
    </row>
    <row r="320" spans="10:12" x14ac:dyDescent="0.2">
      <c r="J320" s="66">
        <v>45031</v>
      </c>
    </row>
    <row r="321" spans="10:10" x14ac:dyDescent="0.2">
      <c r="J321" s="66">
        <v>45032</v>
      </c>
    </row>
    <row r="322" spans="10:10" x14ac:dyDescent="0.2">
      <c r="J322" s="66">
        <v>45033</v>
      </c>
    </row>
    <row r="323" spans="10:10" x14ac:dyDescent="0.2">
      <c r="J323" s="66">
        <v>45034</v>
      </c>
    </row>
    <row r="324" spans="10:10" x14ac:dyDescent="0.2">
      <c r="J324" s="66">
        <v>45035</v>
      </c>
    </row>
    <row r="325" spans="10:10" x14ac:dyDescent="0.2">
      <c r="J325" s="66">
        <v>45036</v>
      </c>
    </row>
    <row r="326" spans="10:10" x14ac:dyDescent="0.2">
      <c r="J326" s="66">
        <v>45037</v>
      </c>
    </row>
    <row r="327" spans="10:10" x14ac:dyDescent="0.2">
      <c r="J327" s="66">
        <v>45038</v>
      </c>
    </row>
    <row r="328" spans="10:10" x14ac:dyDescent="0.2">
      <c r="J328" s="66">
        <v>45039</v>
      </c>
    </row>
    <row r="329" spans="10:10" x14ac:dyDescent="0.2">
      <c r="J329" s="66">
        <v>45040</v>
      </c>
    </row>
    <row r="330" spans="10:10" x14ac:dyDescent="0.2">
      <c r="J330" s="66">
        <v>45041</v>
      </c>
    </row>
    <row r="331" spans="10:10" x14ac:dyDescent="0.2">
      <c r="J331" s="66">
        <v>45042</v>
      </c>
    </row>
    <row r="332" spans="10:10" x14ac:dyDescent="0.2">
      <c r="J332" s="66">
        <v>45043</v>
      </c>
    </row>
    <row r="333" spans="10:10" x14ac:dyDescent="0.2">
      <c r="J333" s="66">
        <v>45044</v>
      </c>
    </row>
    <row r="334" spans="10:10" x14ac:dyDescent="0.2">
      <c r="J334" s="66">
        <v>45045</v>
      </c>
    </row>
    <row r="335" spans="10:10" x14ac:dyDescent="0.2">
      <c r="J335" s="66">
        <v>45046</v>
      </c>
    </row>
    <row r="336" spans="10:10" x14ac:dyDescent="0.2">
      <c r="J336" s="66">
        <v>45047</v>
      </c>
    </row>
    <row r="337" spans="10:10" x14ac:dyDescent="0.2">
      <c r="J337" s="66">
        <v>45048</v>
      </c>
    </row>
    <row r="338" spans="10:10" x14ac:dyDescent="0.2">
      <c r="J338" s="66">
        <v>45049</v>
      </c>
    </row>
    <row r="339" spans="10:10" x14ac:dyDescent="0.2">
      <c r="J339" s="66">
        <v>45050</v>
      </c>
    </row>
    <row r="340" spans="10:10" x14ac:dyDescent="0.2">
      <c r="J340" s="66">
        <v>45051</v>
      </c>
    </row>
    <row r="341" spans="10:10" x14ac:dyDescent="0.2">
      <c r="J341" s="66">
        <v>45052</v>
      </c>
    </row>
    <row r="342" spans="10:10" x14ac:dyDescent="0.2">
      <c r="J342" s="66">
        <v>45053</v>
      </c>
    </row>
    <row r="343" spans="10:10" x14ac:dyDescent="0.2">
      <c r="J343" s="66">
        <v>45054</v>
      </c>
    </row>
    <row r="344" spans="10:10" x14ac:dyDescent="0.2">
      <c r="J344" s="66">
        <v>45055</v>
      </c>
    </row>
    <row r="345" spans="10:10" x14ac:dyDescent="0.2">
      <c r="J345" s="66">
        <v>45056</v>
      </c>
    </row>
    <row r="346" spans="10:10" x14ac:dyDescent="0.2">
      <c r="J346" s="66">
        <v>45057</v>
      </c>
    </row>
    <row r="347" spans="10:10" x14ac:dyDescent="0.2">
      <c r="J347" s="66">
        <v>45058</v>
      </c>
    </row>
    <row r="348" spans="10:10" x14ac:dyDescent="0.2">
      <c r="J348" s="66">
        <v>45059</v>
      </c>
    </row>
    <row r="349" spans="10:10" x14ac:dyDescent="0.2">
      <c r="J349" s="66">
        <v>45060</v>
      </c>
    </row>
    <row r="350" spans="10:10" x14ac:dyDescent="0.2">
      <c r="J350" s="66">
        <v>45061</v>
      </c>
    </row>
    <row r="351" spans="10:10" x14ac:dyDescent="0.2">
      <c r="J351" s="66">
        <v>45062</v>
      </c>
    </row>
    <row r="352" spans="10:10" x14ac:dyDescent="0.2">
      <c r="J352" s="66">
        <v>45063</v>
      </c>
    </row>
    <row r="353" spans="10:12" x14ac:dyDescent="0.2">
      <c r="J353" s="66">
        <v>45064</v>
      </c>
    </row>
    <row r="354" spans="10:12" x14ac:dyDescent="0.2">
      <c r="J354" s="66">
        <v>45065</v>
      </c>
    </row>
    <row r="355" spans="10:12" x14ac:dyDescent="0.2">
      <c r="J355" s="66">
        <v>45066</v>
      </c>
    </row>
    <row r="356" spans="10:12" x14ac:dyDescent="0.2">
      <c r="J356" s="66">
        <v>45067</v>
      </c>
    </row>
    <row r="357" spans="10:12" x14ac:dyDescent="0.2">
      <c r="J357" s="66">
        <v>45068</v>
      </c>
    </row>
    <row r="358" spans="10:12" x14ac:dyDescent="0.2">
      <c r="J358" s="66">
        <v>45069</v>
      </c>
    </row>
    <row r="359" spans="10:12" x14ac:dyDescent="0.2">
      <c r="J359" s="66">
        <v>45070</v>
      </c>
    </row>
    <row r="360" spans="10:12" x14ac:dyDescent="0.2">
      <c r="J360" s="66">
        <v>45071</v>
      </c>
    </row>
    <row r="361" spans="10:12" x14ac:dyDescent="0.2">
      <c r="J361" s="66">
        <v>45072</v>
      </c>
    </row>
    <row r="362" spans="10:12" x14ac:dyDescent="0.2">
      <c r="J362" s="66">
        <v>45073</v>
      </c>
    </row>
    <row r="363" spans="10:12" x14ac:dyDescent="0.2">
      <c r="J363" s="66">
        <v>45074</v>
      </c>
    </row>
    <row r="364" spans="10:12" x14ac:dyDescent="0.2">
      <c r="J364" s="66">
        <v>45075</v>
      </c>
    </row>
    <row r="365" spans="10:12" x14ac:dyDescent="0.2">
      <c r="J365" s="66">
        <v>45076</v>
      </c>
    </row>
    <row r="366" spans="10:12" x14ac:dyDescent="0.2">
      <c r="J366" s="66">
        <v>45077</v>
      </c>
    </row>
    <row r="367" spans="10:12" x14ac:dyDescent="0.2">
      <c r="J367" s="5"/>
      <c r="K367" s="1"/>
      <c r="L367"/>
    </row>
    <row r="368" spans="10:12" x14ac:dyDescent="0.2">
      <c r="J368" s="5"/>
      <c r="K368" s="1"/>
      <c r="L368"/>
    </row>
  </sheetData>
  <sheetProtection algorithmName="SHA-512" hashValue="Clf2DIk2RwwoZOLyqkbpH5RYSRRorCEZOJNR5RC509N+suey0OyuVfIP2hQBbOV9uHkjmV24vG4BaIBCJFIUrQ==" saltValue="rm9zOI6o3OQxoEJjBiVZsQ==" spinCount="100000" sheet="1" objects="1" scenarios="1"/>
  <phoneticPr fontId="3" type="noConversion"/>
  <dataValidations count="1">
    <dataValidation type="list" allowBlank="1" showInputMessage="1" showErrorMessage="1" sqref="E4:E6" xr:uid="{DF2217F2-45F9-254C-A497-0447C865FB15}">
      <formula1>INDIRECT(Départements)</formula1>
    </dataValidation>
  </dataValidations>
  <pageMargins left="0.7" right="0.7" top="0.75" bottom="0.75" header="0.3" footer="0.3"/>
  <drawing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A9B6C-F703-9149-9FD0-5EED14109E14}">
  <sheetPr codeName="Feuil14">
    <tabColor theme="4"/>
  </sheetPr>
  <dimension ref="A1:K197"/>
  <sheetViews>
    <sheetView zoomScale="150" workbookViewId="0">
      <selection activeCell="E5" sqref="E5"/>
    </sheetView>
  </sheetViews>
  <sheetFormatPr baseColWidth="10" defaultRowHeight="16" x14ac:dyDescent="0.2"/>
  <cols>
    <col min="1" max="1" width="19.33203125" style="32" customWidth="1"/>
    <col min="2" max="2" width="20.33203125" style="32" customWidth="1"/>
    <col min="3" max="3" width="24.6640625" style="32" customWidth="1"/>
    <col min="4" max="4" width="25.5" style="32" customWidth="1"/>
    <col min="5" max="5" width="29" style="32" customWidth="1"/>
    <col min="6" max="6" width="24.6640625" style="32" customWidth="1"/>
    <col min="7" max="7" width="31.1640625" style="32" customWidth="1"/>
    <col min="8" max="8" width="16.6640625" style="63" customWidth="1"/>
    <col min="9" max="9" width="35" style="63" customWidth="1"/>
    <col min="10" max="10" width="21.1640625" style="32" customWidth="1"/>
    <col min="11" max="11" width="26.33203125" style="32" customWidth="1"/>
    <col min="12" max="16384" width="10.83203125" style="27"/>
  </cols>
  <sheetData>
    <row r="1" spans="4:7" ht="60" customHeight="1" x14ac:dyDescent="0.2">
      <c r="D1" s="82" t="s">
        <v>51</v>
      </c>
      <c r="E1" s="83"/>
      <c r="F1" s="84" t="s">
        <v>144</v>
      </c>
      <c r="G1" s="85">
        <f>G5-G6</f>
        <v>0</v>
      </c>
    </row>
    <row r="2" spans="4:7" ht="81" customHeight="1" x14ac:dyDescent="0.2">
      <c r="D2" s="83"/>
      <c r="E2" s="83"/>
      <c r="F2" s="84"/>
      <c r="G2" s="85"/>
    </row>
    <row r="3" spans="4:7" x14ac:dyDescent="0.2">
      <c r="D3" s="38" t="s">
        <v>47</v>
      </c>
      <c r="E3" s="67">
        <v>44713</v>
      </c>
      <c r="F3" s="38" t="s">
        <v>47</v>
      </c>
      <c r="G3" s="67">
        <v>44713</v>
      </c>
    </row>
    <row r="4" spans="4:7" x14ac:dyDescent="0.2">
      <c r="D4" s="38" t="s">
        <v>48</v>
      </c>
      <c r="E4" s="67">
        <v>44742</v>
      </c>
      <c r="F4" s="38" t="s">
        <v>48</v>
      </c>
      <c r="G4" s="67">
        <v>44742</v>
      </c>
    </row>
    <row r="5" spans="4:7" x14ac:dyDescent="0.2">
      <c r="D5" s="39" t="s">
        <v>49</v>
      </c>
      <c r="E5" s="36"/>
      <c r="F5" s="40" t="s">
        <v>143</v>
      </c>
      <c r="G5" s="37">
        <f>SUMIFS(TabISSIN[Perçu],TabISSIN[DATE D''INTERVENTION],"&gt;= "&amp;$G$3,TabISSIN[DATE D''INTERVENTION],"&lt;= "&amp;$G$4)</f>
        <v>120</v>
      </c>
    </row>
    <row r="6" spans="4:7" x14ac:dyDescent="0.2">
      <c r="D6" s="40" t="s">
        <v>50</v>
      </c>
      <c r="E6" s="37">
        <f>SUMIFS(TabISSIN[Perçu],TabISSIN[INTERPRÈTE],$E$5,TabISSIN[DATE D''INTERVENTION],"&gt;= "&amp;$E$3,TabISSIN[DATE D''INTERVENTION],"&lt;= "&amp;$E$4)</f>
        <v>0</v>
      </c>
      <c r="F6" s="40" t="s">
        <v>50</v>
      </c>
      <c r="G6" s="37">
        <f>SUMIFS(TabISSIN[Perçu],TabISSIN[DATE D''INTERVENTION],"&gt;= "&amp;$G$3,TabISSIN[DATE D''INTERVENTION],"&lt;= "&amp;$G$4)</f>
        <v>120</v>
      </c>
    </row>
    <row r="18" spans="1:10" ht="44" customHeight="1" x14ac:dyDescent="0.2">
      <c r="A18" s="28" t="s">
        <v>38</v>
      </c>
      <c r="B18" s="28" t="s">
        <v>88</v>
      </c>
      <c r="C18" s="28" t="s">
        <v>138</v>
      </c>
      <c r="D18" s="28" t="s">
        <v>35</v>
      </c>
      <c r="E18" s="28" t="s">
        <v>36</v>
      </c>
      <c r="F18" s="28" t="s">
        <v>37</v>
      </c>
      <c r="G18" s="28" t="s">
        <v>89</v>
      </c>
      <c r="H18" s="64" t="s">
        <v>45</v>
      </c>
      <c r="I18" s="64" t="s">
        <v>90</v>
      </c>
      <c r="J18" s="28" t="s">
        <v>150</v>
      </c>
    </row>
    <row r="19" spans="1:10" ht="17" x14ac:dyDescent="0.2">
      <c r="A19" s="45" t="s">
        <v>44</v>
      </c>
      <c r="B19" s="45" t="s">
        <v>53</v>
      </c>
      <c r="C19" s="44" t="s">
        <v>139</v>
      </c>
      <c r="D19" s="69">
        <v>44715</v>
      </c>
      <c r="E19" s="45" t="s">
        <v>57</v>
      </c>
      <c r="F19" s="44" t="s">
        <v>57</v>
      </c>
      <c r="G19" s="47"/>
      <c r="H19" s="65">
        <v>120</v>
      </c>
      <c r="I19" s="65">
        <v>50</v>
      </c>
      <c r="J19" s="46"/>
    </row>
    <row r="20" spans="1:10" x14ac:dyDescent="0.2">
      <c r="A20" s="33"/>
      <c r="B20" s="33"/>
      <c r="C20" s="41"/>
      <c r="D20" s="34"/>
      <c r="E20" s="33"/>
      <c r="F20" s="41"/>
      <c r="G20" s="35"/>
      <c r="H20" s="61"/>
      <c r="I20" s="61"/>
      <c r="J20" s="34"/>
    </row>
    <row r="21" spans="1:10" x14ac:dyDescent="0.2">
      <c r="A21" s="33"/>
      <c r="B21" s="33"/>
      <c r="C21" s="41"/>
      <c r="D21" s="34"/>
      <c r="E21" s="33"/>
      <c r="F21" s="41"/>
      <c r="G21" s="35"/>
      <c r="H21" s="61"/>
      <c r="I21" s="61"/>
      <c r="J21" s="34"/>
    </row>
    <row r="22" spans="1:10" x14ac:dyDescent="0.2">
      <c r="A22" s="33"/>
      <c r="B22" s="33"/>
      <c r="C22" s="41"/>
      <c r="D22" s="34"/>
      <c r="E22" s="33"/>
      <c r="F22" s="41"/>
      <c r="G22" s="35"/>
      <c r="H22" s="61"/>
      <c r="I22" s="61"/>
      <c r="J22" s="34"/>
    </row>
    <row r="23" spans="1:10" x14ac:dyDescent="0.2">
      <c r="A23" s="33"/>
      <c r="B23" s="33"/>
      <c r="C23" s="41"/>
      <c r="D23" s="34"/>
      <c r="E23" s="33"/>
      <c r="F23" s="41"/>
      <c r="G23" s="35"/>
      <c r="H23" s="61"/>
      <c r="I23" s="61"/>
      <c r="J23" s="34"/>
    </row>
    <row r="24" spans="1:10" x14ac:dyDescent="0.2">
      <c r="A24" s="33"/>
      <c r="B24" s="33"/>
      <c r="C24" s="41"/>
      <c r="D24" s="34"/>
      <c r="E24" s="33"/>
      <c r="F24" s="41"/>
      <c r="G24" s="35"/>
      <c r="H24" s="61"/>
      <c r="I24" s="61"/>
      <c r="J24" s="34"/>
    </row>
    <row r="25" spans="1:10" x14ac:dyDescent="0.2">
      <c r="A25" s="33"/>
      <c r="B25" s="33"/>
      <c r="C25" s="41"/>
      <c r="D25" s="34"/>
      <c r="E25" s="33"/>
      <c r="F25" s="41"/>
      <c r="G25" s="35"/>
      <c r="H25" s="61"/>
      <c r="I25" s="61"/>
      <c r="J25" s="34"/>
    </row>
    <row r="26" spans="1:10" x14ac:dyDescent="0.2">
      <c r="A26" s="33"/>
      <c r="B26" s="33"/>
      <c r="C26" s="41"/>
      <c r="D26" s="34"/>
      <c r="E26" s="33"/>
      <c r="F26" s="41"/>
      <c r="G26" s="35"/>
      <c r="H26" s="61"/>
      <c r="I26" s="61"/>
      <c r="J26" s="34"/>
    </row>
    <row r="27" spans="1:10" x14ac:dyDescent="0.2">
      <c r="A27" s="33"/>
      <c r="B27" s="33"/>
      <c r="C27" s="41"/>
      <c r="D27" s="34"/>
      <c r="E27" s="33"/>
      <c r="F27" s="41"/>
      <c r="G27" s="35"/>
      <c r="H27" s="61"/>
      <c r="I27" s="61"/>
      <c r="J27" s="34"/>
    </row>
    <row r="28" spans="1:10" x14ac:dyDescent="0.2">
      <c r="A28" s="33"/>
      <c r="B28" s="33"/>
      <c r="C28" s="41"/>
      <c r="D28" s="34"/>
      <c r="E28" s="33"/>
      <c r="F28" s="41"/>
      <c r="G28" s="35"/>
      <c r="H28" s="61"/>
      <c r="I28" s="61"/>
      <c r="J28" s="34"/>
    </row>
    <row r="29" spans="1:10" x14ac:dyDescent="0.2">
      <c r="A29" s="33"/>
      <c r="B29" s="33"/>
      <c r="C29" s="41"/>
      <c r="D29" s="34"/>
      <c r="E29" s="33"/>
      <c r="F29" s="41"/>
      <c r="G29" s="35"/>
      <c r="H29" s="61"/>
      <c r="I29" s="61"/>
      <c r="J29" s="34"/>
    </row>
    <row r="30" spans="1:10" x14ac:dyDescent="0.2">
      <c r="A30" s="33"/>
      <c r="B30" s="33"/>
      <c r="C30" s="41"/>
      <c r="D30" s="34"/>
      <c r="E30" s="33"/>
      <c r="F30" s="41"/>
      <c r="G30" s="35"/>
      <c r="H30" s="61"/>
      <c r="I30" s="61"/>
      <c r="J30" s="34"/>
    </row>
    <row r="31" spans="1:10" x14ac:dyDescent="0.2">
      <c r="A31" s="33"/>
      <c r="B31" s="33"/>
      <c r="C31" s="41"/>
      <c r="D31" s="34"/>
      <c r="E31" s="33"/>
      <c r="F31" s="41"/>
      <c r="G31" s="35"/>
      <c r="H31" s="61"/>
      <c r="I31" s="61"/>
      <c r="J31" s="34"/>
    </row>
    <row r="32" spans="1:10" x14ac:dyDescent="0.2">
      <c r="A32" s="33"/>
      <c r="B32" s="33"/>
      <c r="C32" s="41"/>
      <c r="D32" s="34"/>
      <c r="E32" s="33"/>
      <c r="F32" s="41"/>
      <c r="G32" s="35"/>
      <c r="H32" s="61"/>
      <c r="I32" s="61"/>
      <c r="J32" s="34"/>
    </row>
    <row r="33" spans="1:10" x14ac:dyDescent="0.2">
      <c r="A33" s="33"/>
      <c r="B33" s="33"/>
      <c r="C33" s="41"/>
      <c r="D33" s="34"/>
      <c r="E33" s="33"/>
      <c r="F33" s="41"/>
      <c r="G33" s="35"/>
      <c r="H33" s="61"/>
      <c r="I33" s="61"/>
      <c r="J33" s="34"/>
    </row>
    <row r="34" spans="1:10" x14ac:dyDescent="0.2">
      <c r="A34" s="33"/>
      <c r="B34" s="33"/>
      <c r="C34" s="41"/>
      <c r="D34" s="34"/>
      <c r="E34" s="33"/>
      <c r="F34" s="41"/>
      <c r="G34" s="35"/>
      <c r="H34" s="61"/>
      <c r="I34" s="61"/>
      <c r="J34" s="34"/>
    </row>
    <row r="35" spans="1:10" x14ac:dyDescent="0.2">
      <c r="A35" s="33"/>
      <c r="B35" s="33"/>
      <c r="C35" s="41"/>
      <c r="D35" s="34"/>
      <c r="E35" s="33"/>
      <c r="F35" s="41"/>
      <c r="G35" s="35"/>
      <c r="H35" s="61"/>
      <c r="I35" s="61"/>
      <c r="J35" s="34"/>
    </row>
    <row r="36" spans="1:10" x14ac:dyDescent="0.2">
      <c r="A36" s="33"/>
      <c r="B36" s="33"/>
      <c r="C36" s="41"/>
      <c r="D36" s="34"/>
      <c r="E36" s="33"/>
      <c r="F36" s="41"/>
      <c r="G36" s="35"/>
      <c r="H36" s="61"/>
      <c r="I36" s="61"/>
      <c r="J36" s="34"/>
    </row>
    <row r="37" spans="1:10" x14ac:dyDescent="0.2">
      <c r="A37" s="33"/>
      <c r="B37" s="33"/>
      <c r="C37" s="41"/>
      <c r="D37" s="34"/>
      <c r="E37" s="33"/>
      <c r="F37" s="41"/>
      <c r="G37" s="35"/>
      <c r="H37" s="61"/>
      <c r="I37" s="61"/>
      <c r="J37" s="34"/>
    </row>
    <row r="38" spans="1:10" x14ac:dyDescent="0.2">
      <c r="A38" s="33"/>
      <c r="B38" s="33"/>
      <c r="C38" s="41"/>
      <c r="D38" s="34"/>
      <c r="E38" s="33"/>
      <c r="F38" s="41"/>
      <c r="G38" s="35"/>
      <c r="H38" s="61"/>
      <c r="I38" s="61"/>
      <c r="J38" s="34"/>
    </row>
    <row r="39" spans="1:10" x14ac:dyDescent="0.2">
      <c r="A39" s="33"/>
      <c r="B39" s="33"/>
      <c r="C39" s="41"/>
      <c r="D39" s="34"/>
      <c r="E39" s="33"/>
      <c r="F39" s="41"/>
      <c r="G39" s="35"/>
      <c r="H39" s="61"/>
      <c r="I39" s="61"/>
      <c r="J39" s="34"/>
    </row>
    <row r="40" spans="1:10" x14ac:dyDescent="0.2">
      <c r="A40" s="33"/>
      <c r="B40" s="33"/>
      <c r="C40" s="41"/>
      <c r="D40" s="34"/>
      <c r="E40" s="33"/>
      <c r="F40" s="41"/>
      <c r="G40" s="35"/>
      <c r="H40" s="61"/>
      <c r="I40" s="61"/>
      <c r="J40" s="34"/>
    </row>
    <row r="41" spans="1:10" x14ac:dyDescent="0.2">
      <c r="A41" s="33"/>
      <c r="B41" s="33"/>
      <c r="C41" s="41"/>
      <c r="D41" s="34"/>
      <c r="E41" s="33"/>
      <c r="F41" s="41"/>
      <c r="G41" s="35"/>
      <c r="H41" s="61"/>
      <c r="I41" s="61"/>
      <c r="J41" s="34"/>
    </row>
    <row r="42" spans="1:10" x14ac:dyDescent="0.2">
      <c r="A42" s="33"/>
      <c r="B42" s="33"/>
      <c r="C42" s="41"/>
      <c r="D42" s="34"/>
      <c r="E42" s="33"/>
      <c r="F42" s="41"/>
      <c r="G42" s="35"/>
      <c r="H42" s="61"/>
      <c r="I42" s="61"/>
      <c r="J42" s="34"/>
    </row>
    <row r="43" spans="1:10" x14ac:dyDescent="0.2">
      <c r="A43" s="33"/>
      <c r="B43" s="33"/>
      <c r="C43" s="41"/>
      <c r="D43" s="34"/>
      <c r="E43" s="33"/>
      <c r="F43" s="41"/>
      <c r="G43" s="35"/>
      <c r="H43" s="61"/>
      <c r="I43" s="61"/>
      <c r="J43" s="34"/>
    </row>
    <row r="44" spans="1:10" x14ac:dyDescent="0.2">
      <c r="A44" s="33"/>
      <c r="B44" s="33"/>
      <c r="C44" s="41"/>
      <c r="D44" s="34"/>
      <c r="E44" s="33"/>
      <c r="F44" s="41"/>
      <c r="G44" s="35"/>
      <c r="H44" s="61"/>
      <c r="I44" s="61"/>
      <c r="J44" s="34"/>
    </row>
    <row r="45" spans="1:10" x14ac:dyDescent="0.2">
      <c r="A45" s="33"/>
      <c r="B45" s="33"/>
      <c r="C45" s="41"/>
      <c r="D45" s="34"/>
      <c r="E45" s="33"/>
      <c r="F45" s="41"/>
      <c r="G45" s="35"/>
      <c r="H45" s="61"/>
      <c r="I45" s="61"/>
      <c r="J45" s="34"/>
    </row>
    <row r="46" spans="1:10" x14ac:dyDescent="0.2">
      <c r="A46" s="33"/>
      <c r="B46" s="33"/>
      <c r="C46" s="41"/>
      <c r="D46" s="34"/>
      <c r="E46" s="33"/>
      <c r="F46" s="41"/>
      <c r="G46" s="35"/>
      <c r="H46" s="61"/>
      <c r="I46" s="61"/>
      <c r="J46" s="34"/>
    </row>
    <row r="47" spans="1:10" x14ac:dyDescent="0.2">
      <c r="A47" s="33"/>
      <c r="B47" s="33"/>
      <c r="C47" s="41"/>
      <c r="D47" s="34"/>
      <c r="E47" s="33"/>
      <c r="F47" s="41"/>
      <c r="G47" s="35"/>
      <c r="H47" s="61"/>
      <c r="I47" s="61"/>
      <c r="J47" s="34"/>
    </row>
    <row r="48" spans="1:10" x14ac:dyDescent="0.2">
      <c r="A48" s="33"/>
      <c r="B48" s="33"/>
      <c r="C48" s="41"/>
      <c r="D48" s="34"/>
      <c r="E48" s="33"/>
      <c r="F48" s="41"/>
      <c r="G48" s="35"/>
      <c r="H48" s="61"/>
      <c r="I48" s="61"/>
      <c r="J48" s="34"/>
    </row>
    <row r="49" spans="1:10" x14ac:dyDescent="0.2">
      <c r="A49" s="33"/>
      <c r="B49" s="33"/>
      <c r="C49" s="41"/>
      <c r="D49" s="34"/>
      <c r="E49" s="33"/>
      <c r="F49" s="41"/>
      <c r="G49" s="35"/>
      <c r="H49" s="61"/>
      <c r="I49" s="61"/>
      <c r="J49" s="34"/>
    </row>
    <row r="50" spans="1:10" x14ac:dyDescent="0.2">
      <c r="A50" s="33"/>
      <c r="B50" s="33"/>
      <c r="C50" s="41"/>
      <c r="D50" s="34"/>
      <c r="E50" s="33"/>
      <c r="F50" s="41"/>
      <c r="G50" s="35"/>
      <c r="H50" s="61"/>
      <c r="I50" s="61"/>
      <c r="J50" s="34"/>
    </row>
    <row r="51" spans="1:10" x14ac:dyDescent="0.2">
      <c r="A51" s="33"/>
      <c r="B51" s="33"/>
      <c r="C51" s="41"/>
      <c r="D51" s="34"/>
      <c r="E51" s="33"/>
      <c r="F51" s="41"/>
      <c r="G51" s="35"/>
      <c r="H51" s="61"/>
      <c r="I51" s="61"/>
      <c r="J51" s="34"/>
    </row>
    <row r="52" spans="1:10" x14ac:dyDescent="0.2">
      <c r="A52" s="33"/>
      <c r="B52" s="33"/>
      <c r="C52" s="41"/>
      <c r="D52" s="34"/>
      <c r="E52" s="33"/>
      <c r="F52" s="41"/>
      <c r="G52" s="35"/>
      <c r="H52" s="61"/>
      <c r="I52" s="61"/>
      <c r="J52" s="34"/>
    </row>
    <row r="53" spans="1:10" x14ac:dyDescent="0.2">
      <c r="A53" s="33"/>
      <c r="B53" s="33"/>
      <c r="C53" s="41"/>
      <c r="D53" s="34"/>
      <c r="E53" s="33"/>
      <c r="F53" s="41"/>
      <c r="G53" s="35"/>
      <c r="H53" s="61"/>
      <c r="I53" s="61"/>
      <c r="J53" s="34"/>
    </row>
    <row r="54" spans="1:10" x14ac:dyDescent="0.2">
      <c r="A54" s="33"/>
      <c r="B54" s="33"/>
      <c r="C54" s="41"/>
      <c r="D54" s="34"/>
      <c r="E54" s="33"/>
      <c r="F54" s="41"/>
      <c r="G54" s="35"/>
      <c r="H54" s="61"/>
      <c r="I54" s="61"/>
      <c r="J54" s="34"/>
    </row>
    <row r="55" spans="1:10" x14ac:dyDescent="0.2">
      <c r="A55" s="33"/>
      <c r="B55" s="33"/>
      <c r="C55" s="41"/>
      <c r="D55" s="34"/>
      <c r="E55" s="33"/>
      <c r="F55" s="41"/>
      <c r="G55" s="35"/>
      <c r="H55" s="61"/>
      <c r="I55" s="61"/>
      <c r="J55" s="34"/>
    </row>
    <row r="56" spans="1:10" x14ac:dyDescent="0.2">
      <c r="A56" s="33"/>
      <c r="B56" s="33"/>
      <c r="C56" s="41"/>
      <c r="D56" s="34"/>
      <c r="E56" s="33"/>
      <c r="F56" s="41"/>
      <c r="G56" s="35"/>
      <c r="H56" s="61"/>
      <c r="I56" s="61"/>
      <c r="J56" s="34"/>
    </row>
    <row r="57" spans="1:10" x14ac:dyDescent="0.2">
      <c r="A57" s="33"/>
      <c r="B57" s="33"/>
      <c r="C57" s="41"/>
      <c r="D57" s="34"/>
      <c r="E57" s="33"/>
      <c r="F57" s="41"/>
      <c r="G57" s="35"/>
      <c r="H57" s="61"/>
      <c r="I57" s="61"/>
      <c r="J57" s="34"/>
    </row>
    <row r="58" spans="1:10" x14ac:dyDescent="0.2">
      <c r="A58" s="33"/>
      <c r="B58" s="33"/>
      <c r="C58" s="41"/>
      <c r="D58" s="34"/>
      <c r="E58" s="33"/>
      <c r="F58" s="41"/>
      <c r="G58" s="35"/>
      <c r="H58" s="61"/>
      <c r="I58" s="61"/>
      <c r="J58" s="34"/>
    </row>
    <row r="59" spans="1:10" x14ac:dyDescent="0.2">
      <c r="A59" s="33"/>
      <c r="B59" s="33"/>
      <c r="C59" s="41"/>
      <c r="D59" s="34"/>
      <c r="E59" s="33"/>
      <c r="F59" s="41"/>
      <c r="G59" s="35"/>
      <c r="H59" s="61"/>
      <c r="I59" s="61"/>
      <c r="J59" s="34"/>
    </row>
    <row r="60" spans="1:10" x14ac:dyDescent="0.2">
      <c r="A60" s="33"/>
      <c r="B60" s="33"/>
      <c r="C60" s="41"/>
      <c r="D60" s="34"/>
      <c r="E60" s="33"/>
      <c r="F60" s="41"/>
      <c r="G60" s="35"/>
      <c r="H60" s="61"/>
      <c r="I60" s="61"/>
      <c r="J60" s="34"/>
    </row>
    <row r="61" spans="1:10" x14ac:dyDescent="0.2">
      <c r="A61" s="33"/>
      <c r="B61" s="33"/>
      <c r="C61" s="41"/>
      <c r="D61" s="34"/>
      <c r="E61" s="33"/>
      <c r="F61" s="41"/>
      <c r="G61" s="35"/>
      <c r="H61" s="61"/>
      <c r="I61" s="61"/>
      <c r="J61" s="34"/>
    </row>
    <row r="62" spans="1:10" x14ac:dyDescent="0.2">
      <c r="A62" s="33"/>
      <c r="B62" s="33"/>
      <c r="C62" s="41"/>
      <c r="D62" s="34"/>
      <c r="E62" s="33"/>
      <c r="F62" s="41"/>
      <c r="G62" s="35"/>
      <c r="H62" s="61"/>
      <c r="I62" s="61"/>
      <c r="J62" s="34"/>
    </row>
    <row r="63" spans="1:10" x14ac:dyDescent="0.2">
      <c r="A63" s="33"/>
      <c r="B63" s="33"/>
      <c r="C63" s="41"/>
      <c r="D63" s="34"/>
      <c r="E63" s="33"/>
      <c r="F63" s="41"/>
      <c r="G63" s="35"/>
      <c r="H63" s="61"/>
      <c r="I63" s="61"/>
      <c r="J63" s="34"/>
    </row>
    <row r="64" spans="1:10" x14ac:dyDescent="0.2">
      <c r="A64" s="33"/>
      <c r="B64" s="33"/>
      <c r="C64" s="41"/>
      <c r="D64" s="34"/>
      <c r="E64" s="33"/>
      <c r="F64" s="41"/>
      <c r="G64" s="35"/>
      <c r="H64" s="61"/>
      <c r="I64" s="61"/>
      <c r="J64" s="34"/>
    </row>
    <row r="65" spans="1:10" x14ac:dyDescent="0.2">
      <c r="A65" s="33"/>
      <c r="B65" s="33"/>
      <c r="C65" s="41"/>
      <c r="D65" s="34"/>
      <c r="E65" s="33"/>
      <c r="F65" s="41"/>
      <c r="G65" s="35"/>
      <c r="H65" s="61"/>
      <c r="I65" s="61"/>
      <c r="J65" s="34"/>
    </row>
    <row r="66" spans="1:10" x14ac:dyDescent="0.2">
      <c r="A66" s="33"/>
      <c r="B66" s="33"/>
      <c r="C66" s="41"/>
      <c r="D66" s="34"/>
      <c r="E66" s="33"/>
      <c r="F66" s="41"/>
      <c r="G66" s="35"/>
      <c r="H66" s="61"/>
      <c r="I66" s="61"/>
      <c r="J66" s="34"/>
    </row>
    <row r="67" spans="1:10" x14ac:dyDescent="0.2">
      <c r="A67" s="33"/>
      <c r="B67" s="33"/>
      <c r="C67" s="41"/>
      <c r="D67" s="34"/>
      <c r="E67" s="33"/>
      <c r="F67" s="41"/>
      <c r="G67" s="35"/>
      <c r="H67" s="61"/>
      <c r="I67" s="61"/>
      <c r="J67" s="34"/>
    </row>
    <row r="68" spans="1:10" x14ac:dyDescent="0.2">
      <c r="A68" s="33"/>
      <c r="B68" s="33"/>
      <c r="C68" s="41"/>
      <c r="D68" s="34"/>
      <c r="E68" s="33"/>
      <c r="F68" s="41"/>
      <c r="G68" s="35"/>
      <c r="H68" s="61"/>
      <c r="I68" s="61"/>
      <c r="J68" s="34"/>
    </row>
    <row r="69" spans="1:10" x14ac:dyDescent="0.2">
      <c r="A69" s="33"/>
      <c r="B69" s="33"/>
      <c r="C69" s="41"/>
      <c r="D69" s="34"/>
      <c r="E69" s="33"/>
      <c r="F69" s="41"/>
      <c r="G69" s="35"/>
      <c r="H69" s="61"/>
      <c r="I69" s="61"/>
      <c r="J69" s="34"/>
    </row>
    <row r="70" spans="1:10" x14ac:dyDescent="0.2">
      <c r="A70" s="33"/>
      <c r="B70" s="33"/>
      <c r="C70" s="41"/>
      <c r="D70" s="34"/>
      <c r="E70" s="33"/>
      <c r="F70" s="41"/>
      <c r="G70" s="35"/>
      <c r="H70" s="61"/>
      <c r="I70" s="61"/>
      <c r="J70" s="34"/>
    </row>
    <row r="71" spans="1:10" x14ac:dyDescent="0.2">
      <c r="A71" s="33"/>
      <c r="B71" s="33"/>
      <c r="C71" s="41"/>
      <c r="D71" s="34"/>
      <c r="E71" s="33"/>
      <c r="F71" s="41"/>
      <c r="G71" s="35"/>
      <c r="H71" s="61"/>
      <c r="I71" s="61"/>
      <c r="J71" s="34"/>
    </row>
    <row r="72" spans="1:10" x14ac:dyDescent="0.2">
      <c r="A72" s="33"/>
      <c r="B72" s="33"/>
      <c r="C72" s="41"/>
      <c r="D72" s="34"/>
      <c r="E72" s="33"/>
      <c r="F72" s="41"/>
      <c r="G72" s="35"/>
      <c r="H72" s="61"/>
      <c r="I72" s="61"/>
      <c r="J72" s="34"/>
    </row>
    <row r="73" spans="1:10" x14ac:dyDescent="0.2">
      <c r="A73" s="33"/>
      <c r="B73" s="33"/>
      <c r="C73" s="41"/>
      <c r="D73" s="34"/>
      <c r="E73" s="33"/>
      <c r="F73" s="41"/>
      <c r="G73" s="35"/>
      <c r="H73" s="61"/>
      <c r="I73" s="61"/>
      <c r="J73" s="34"/>
    </row>
    <row r="74" spans="1:10" x14ac:dyDescent="0.2">
      <c r="A74" s="33"/>
      <c r="B74" s="33"/>
      <c r="C74" s="41"/>
      <c r="D74" s="34"/>
      <c r="E74" s="33"/>
      <c r="F74" s="41"/>
      <c r="G74" s="35"/>
      <c r="H74" s="61"/>
      <c r="I74" s="61"/>
      <c r="J74" s="34"/>
    </row>
    <row r="75" spans="1:10" x14ac:dyDescent="0.2">
      <c r="A75" s="33"/>
      <c r="B75" s="33"/>
      <c r="C75" s="41"/>
      <c r="D75" s="34"/>
      <c r="E75" s="33"/>
      <c r="F75" s="41"/>
      <c r="G75" s="35"/>
      <c r="H75" s="61"/>
      <c r="I75" s="61"/>
      <c r="J75" s="34"/>
    </row>
    <row r="76" spans="1:10" x14ac:dyDescent="0.2">
      <c r="A76" s="33"/>
      <c r="B76" s="33"/>
      <c r="C76" s="41"/>
      <c r="D76" s="34"/>
      <c r="E76" s="33"/>
      <c r="F76" s="41"/>
      <c r="G76" s="35"/>
      <c r="H76" s="61"/>
      <c r="I76" s="61"/>
      <c r="J76" s="34"/>
    </row>
    <row r="77" spans="1:10" x14ac:dyDescent="0.2">
      <c r="A77" s="33"/>
      <c r="B77" s="33"/>
      <c r="C77" s="41"/>
      <c r="D77" s="34"/>
      <c r="E77" s="33"/>
      <c r="F77" s="41"/>
      <c r="G77" s="35"/>
      <c r="H77" s="61"/>
      <c r="I77" s="61"/>
      <c r="J77" s="34"/>
    </row>
    <row r="78" spans="1:10" x14ac:dyDescent="0.2">
      <c r="A78" s="33"/>
      <c r="B78" s="33"/>
      <c r="C78" s="41"/>
      <c r="D78" s="34"/>
      <c r="E78" s="33"/>
      <c r="F78" s="41"/>
      <c r="G78" s="35"/>
      <c r="H78" s="61"/>
      <c r="I78" s="61"/>
      <c r="J78" s="34"/>
    </row>
    <row r="79" spans="1:10" x14ac:dyDescent="0.2">
      <c r="A79" s="33"/>
      <c r="B79" s="33"/>
      <c r="C79" s="41"/>
      <c r="D79" s="34"/>
      <c r="E79" s="33"/>
      <c r="F79" s="41"/>
      <c r="G79" s="35"/>
      <c r="H79" s="61"/>
      <c r="I79" s="61"/>
      <c r="J79" s="34"/>
    </row>
    <row r="80" spans="1:10" x14ac:dyDescent="0.2">
      <c r="A80" s="33"/>
      <c r="B80" s="33"/>
      <c r="C80" s="41"/>
      <c r="D80" s="34"/>
      <c r="E80" s="33"/>
      <c r="F80" s="41"/>
      <c r="G80" s="35"/>
      <c r="H80" s="61"/>
      <c r="I80" s="61"/>
      <c r="J80" s="34"/>
    </row>
    <row r="81" spans="1:10" x14ac:dyDescent="0.2">
      <c r="A81" s="33"/>
      <c r="B81" s="33"/>
      <c r="C81" s="41"/>
      <c r="D81" s="34"/>
      <c r="E81" s="33"/>
      <c r="F81" s="41"/>
      <c r="G81" s="35"/>
      <c r="H81" s="61"/>
      <c r="I81" s="61"/>
      <c r="J81" s="34"/>
    </row>
    <row r="82" spans="1:10" x14ac:dyDescent="0.2">
      <c r="A82" s="33"/>
      <c r="B82" s="33"/>
      <c r="C82" s="41"/>
      <c r="D82" s="34"/>
      <c r="E82" s="33"/>
      <c r="F82" s="41"/>
      <c r="G82" s="35"/>
      <c r="H82" s="61"/>
      <c r="I82" s="61"/>
      <c r="J82" s="34"/>
    </row>
    <row r="83" spans="1:10" x14ac:dyDescent="0.2">
      <c r="A83" s="33"/>
      <c r="B83" s="33"/>
      <c r="C83" s="41"/>
      <c r="D83" s="34"/>
      <c r="E83" s="33"/>
      <c r="F83" s="41"/>
      <c r="G83" s="35"/>
      <c r="H83" s="61"/>
      <c r="I83" s="61"/>
      <c r="J83" s="34"/>
    </row>
    <row r="84" spans="1:10" x14ac:dyDescent="0.2">
      <c r="A84" s="33"/>
      <c r="B84" s="33"/>
      <c r="C84" s="41"/>
      <c r="D84" s="34"/>
      <c r="E84" s="33"/>
      <c r="F84" s="41"/>
      <c r="G84" s="35"/>
      <c r="H84" s="61"/>
      <c r="I84" s="61"/>
      <c r="J84" s="34"/>
    </row>
    <row r="85" spans="1:10" x14ac:dyDescent="0.2">
      <c r="A85" s="33"/>
      <c r="B85" s="33"/>
      <c r="C85" s="41"/>
      <c r="D85" s="34"/>
      <c r="E85" s="33"/>
      <c r="F85" s="41"/>
      <c r="G85" s="35"/>
      <c r="H85" s="61"/>
      <c r="I85" s="61"/>
      <c r="J85" s="34"/>
    </row>
    <row r="86" spans="1:10" x14ac:dyDescent="0.2">
      <c r="A86" s="33"/>
      <c r="B86" s="33"/>
      <c r="C86" s="41"/>
      <c r="D86" s="34"/>
      <c r="E86" s="33"/>
      <c r="F86" s="41"/>
      <c r="G86" s="35"/>
      <c r="H86" s="61"/>
      <c r="I86" s="61"/>
      <c r="J86" s="34"/>
    </row>
    <row r="87" spans="1:10" x14ac:dyDescent="0.2">
      <c r="A87" s="33"/>
      <c r="B87" s="33"/>
      <c r="C87" s="41"/>
      <c r="D87" s="34"/>
      <c r="E87" s="33"/>
      <c r="F87" s="41"/>
      <c r="G87" s="35"/>
      <c r="H87" s="61"/>
      <c r="I87" s="61"/>
      <c r="J87" s="34"/>
    </row>
    <row r="88" spans="1:10" x14ac:dyDescent="0.2">
      <c r="A88" s="33"/>
      <c r="B88" s="33"/>
      <c r="C88" s="41"/>
      <c r="D88" s="34"/>
      <c r="E88" s="33"/>
      <c r="F88" s="41"/>
      <c r="G88" s="35"/>
      <c r="H88" s="61"/>
      <c r="I88" s="61"/>
      <c r="J88" s="34"/>
    </row>
    <row r="89" spans="1:10" x14ac:dyDescent="0.2">
      <c r="A89" s="33"/>
      <c r="B89" s="33"/>
      <c r="C89" s="41"/>
      <c r="D89" s="34"/>
      <c r="E89" s="33"/>
      <c r="F89" s="41"/>
      <c r="G89" s="35"/>
      <c r="H89" s="61"/>
      <c r="I89" s="61"/>
      <c r="J89" s="34"/>
    </row>
    <row r="90" spans="1:10" x14ac:dyDescent="0.2">
      <c r="A90" s="33"/>
      <c r="B90" s="33"/>
      <c r="C90" s="41"/>
      <c r="D90" s="34"/>
      <c r="E90" s="33"/>
      <c r="F90" s="41"/>
      <c r="G90" s="35"/>
      <c r="H90" s="61"/>
      <c r="I90" s="61"/>
      <c r="J90" s="34"/>
    </row>
    <row r="91" spans="1:10" x14ac:dyDescent="0.2">
      <c r="A91" s="33"/>
      <c r="B91" s="33"/>
      <c r="C91" s="41"/>
      <c r="D91" s="34"/>
      <c r="E91" s="33"/>
      <c r="F91" s="41"/>
      <c r="G91" s="35"/>
      <c r="H91" s="61"/>
      <c r="I91" s="61"/>
      <c r="J91" s="34"/>
    </row>
    <row r="92" spans="1:10" x14ac:dyDescent="0.2">
      <c r="A92" s="33"/>
      <c r="B92" s="33"/>
      <c r="C92" s="41"/>
      <c r="D92" s="34"/>
      <c r="E92" s="33"/>
      <c r="F92" s="41"/>
      <c r="G92" s="35"/>
      <c r="H92" s="61"/>
      <c r="I92" s="61"/>
      <c r="J92" s="34"/>
    </row>
    <row r="93" spans="1:10" x14ac:dyDescent="0.2">
      <c r="A93" s="33"/>
      <c r="B93" s="33"/>
      <c r="C93" s="41"/>
      <c r="D93" s="34"/>
      <c r="E93" s="33"/>
      <c r="F93" s="41"/>
      <c r="G93" s="35"/>
      <c r="H93" s="61"/>
      <c r="I93" s="61"/>
      <c r="J93" s="34"/>
    </row>
    <row r="94" spans="1:10" x14ac:dyDescent="0.2">
      <c r="A94" s="33"/>
      <c r="B94" s="33"/>
      <c r="C94" s="41"/>
      <c r="D94" s="34"/>
      <c r="E94" s="33"/>
      <c r="F94" s="41"/>
      <c r="G94" s="35"/>
      <c r="H94" s="61"/>
      <c r="I94" s="61"/>
      <c r="J94" s="34"/>
    </row>
    <row r="95" spans="1:10" x14ac:dyDescent="0.2">
      <c r="A95" s="33"/>
      <c r="B95" s="33"/>
      <c r="C95" s="41"/>
      <c r="D95" s="34"/>
      <c r="E95" s="33"/>
      <c r="F95" s="41"/>
      <c r="G95" s="35"/>
      <c r="H95" s="61"/>
      <c r="I95" s="61"/>
      <c r="J95" s="34"/>
    </row>
    <row r="96" spans="1:10" x14ac:dyDescent="0.2">
      <c r="A96" s="33"/>
      <c r="B96" s="33"/>
      <c r="C96" s="41"/>
      <c r="D96" s="34"/>
      <c r="E96" s="33"/>
      <c r="F96" s="41"/>
      <c r="G96" s="35"/>
      <c r="H96" s="61"/>
      <c r="I96" s="61"/>
      <c r="J96" s="34"/>
    </row>
    <row r="97" spans="1:10" x14ac:dyDescent="0.2">
      <c r="A97" s="33"/>
      <c r="B97" s="33"/>
      <c r="C97" s="41"/>
      <c r="D97" s="34"/>
      <c r="E97" s="33"/>
      <c r="F97" s="41"/>
      <c r="G97" s="35"/>
      <c r="H97" s="61"/>
      <c r="I97" s="61"/>
      <c r="J97" s="34"/>
    </row>
    <row r="98" spans="1:10" x14ac:dyDescent="0.2">
      <c r="A98" s="33"/>
      <c r="B98" s="33"/>
      <c r="C98" s="41"/>
      <c r="D98" s="34"/>
      <c r="E98" s="33"/>
      <c r="F98" s="41"/>
      <c r="G98" s="35"/>
      <c r="H98" s="61"/>
      <c r="I98" s="61"/>
      <c r="J98" s="34"/>
    </row>
    <row r="99" spans="1:10" x14ac:dyDescent="0.2">
      <c r="A99" s="33"/>
      <c r="B99" s="33"/>
      <c r="C99" s="41"/>
      <c r="D99" s="34"/>
      <c r="E99" s="33"/>
      <c r="F99" s="41"/>
      <c r="G99" s="35"/>
      <c r="H99" s="61"/>
      <c r="I99" s="61"/>
      <c r="J99" s="34"/>
    </row>
    <row r="100" spans="1:10" x14ac:dyDescent="0.2">
      <c r="A100" s="33"/>
      <c r="B100" s="33"/>
      <c r="C100" s="41"/>
      <c r="D100" s="34"/>
      <c r="E100" s="33"/>
      <c r="F100" s="41"/>
      <c r="G100" s="35"/>
      <c r="H100" s="61"/>
      <c r="I100" s="61"/>
      <c r="J100" s="34"/>
    </row>
    <row r="101" spans="1:10" x14ac:dyDescent="0.2">
      <c r="A101" s="33"/>
      <c r="B101" s="33"/>
      <c r="C101" s="41"/>
      <c r="D101" s="34"/>
      <c r="E101" s="33"/>
      <c r="F101" s="41"/>
      <c r="G101" s="35"/>
      <c r="H101" s="61"/>
      <c r="I101" s="61"/>
      <c r="J101" s="34"/>
    </row>
    <row r="102" spans="1:10" x14ac:dyDescent="0.2">
      <c r="A102" s="33"/>
      <c r="B102" s="33"/>
      <c r="C102" s="41"/>
      <c r="D102" s="34"/>
      <c r="E102" s="33"/>
      <c r="F102" s="41"/>
      <c r="G102" s="35"/>
      <c r="H102" s="61"/>
      <c r="I102" s="61"/>
      <c r="J102" s="34"/>
    </row>
    <row r="103" spans="1:10" x14ac:dyDescent="0.2">
      <c r="A103" s="33"/>
      <c r="B103" s="33"/>
      <c r="C103" s="41"/>
      <c r="D103" s="34"/>
      <c r="E103" s="33"/>
      <c r="F103" s="41"/>
      <c r="G103" s="35"/>
      <c r="H103" s="61"/>
      <c r="I103" s="61"/>
      <c r="J103" s="34"/>
    </row>
    <row r="104" spans="1:10" x14ac:dyDescent="0.2">
      <c r="A104" s="33"/>
      <c r="B104" s="33"/>
      <c r="C104" s="41"/>
      <c r="D104" s="34"/>
      <c r="E104" s="33"/>
      <c r="F104" s="41"/>
      <c r="G104" s="35"/>
      <c r="H104" s="61"/>
      <c r="I104" s="61"/>
      <c r="J104" s="34"/>
    </row>
    <row r="105" spans="1:10" x14ac:dyDescent="0.2">
      <c r="A105" s="33"/>
      <c r="B105" s="33"/>
      <c r="C105" s="41"/>
      <c r="D105" s="34"/>
      <c r="E105" s="33"/>
      <c r="F105" s="41"/>
      <c r="G105" s="35"/>
      <c r="H105" s="61"/>
      <c r="I105" s="61"/>
      <c r="J105" s="34"/>
    </row>
    <row r="106" spans="1:10" x14ac:dyDescent="0.2">
      <c r="A106" s="33"/>
      <c r="B106" s="33"/>
      <c r="C106" s="41"/>
      <c r="D106" s="34"/>
      <c r="E106" s="33"/>
      <c r="F106" s="41"/>
      <c r="G106" s="35"/>
      <c r="H106" s="61"/>
      <c r="I106" s="61"/>
      <c r="J106" s="34"/>
    </row>
    <row r="107" spans="1:10" x14ac:dyDescent="0.2">
      <c r="A107" s="33"/>
      <c r="B107" s="33"/>
      <c r="C107" s="41"/>
      <c r="D107" s="34"/>
      <c r="E107" s="33"/>
      <c r="F107" s="41"/>
      <c r="G107" s="35"/>
      <c r="H107" s="61"/>
      <c r="I107" s="61"/>
      <c r="J107" s="34"/>
    </row>
    <row r="108" spans="1:10" x14ac:dyDescent="0.2">
      <c r="A108" s="33"/>
      <c r="B108" s="33"/>
      <c r="C108" s="41"/>
      <c r="D108" s="34"/>
      <c r="E108" s="33"/>
      <c r="F108" s="41"/>
      <c r="G108" s="35"/>
      <c r="H108" s="61"/>
      <c r="I108" s="61"/>
      <c r="J108" s="34"/>
    </row>
    <row r="109" spans="1:10" x14ac:dyDescent="0.2">
      <c r="A109" s="33"/>
      <c r="B109" s="33"/>
      <c r="C109" s="41"/>
      <c r="D109" s="34"/>
      <c r="E109" s="33"/>
      <c r="F109" s="41"/>
      <c r="G109" s="35"/>
      <c r="H109" s="61"/>
      <c r="I109" s="61"/>
      <c r="J109" s="34"/>
    </row>
    <row r="110" spans="1:10" x14ac:dyDescent="0.2">
      <c r="A110" s="33"/>
      <c r="B110" s="33"/>
      <c r="C110" s="41"/>
      <c r="D110" s="34"/>
      <c r="E110" s="33"/>
      <c r="F110" s="41"/>
      <c r="G110" s="35"/>
      <c r="H110" s="61"/>
      <c r="I110" s="61"/>
      <c r="J110" s="34"/>
    </row>
    <row r="111" spans="1:10" x14ac:dyDescent="0.2">
      <c r="A111" s="33"/>
      <c r="B111" s="33"/>
      <c r="C111" s="41"/>
      <c r="D111" s="34"/>
      <c r="E111" s="33"/>
      <c r="F111" s="41"/>
      <c r="G111" s="35"/>
      <c r="H111" s="61"/>
      <c r="I111" s="61"/>
      <c r="J111" s="34"/>
    </row>
    <row r="112" spans="1:10" x14ac:dyDescent="0.2">
      <c r="A112" s="33"/>
      <c r="B112" s="33"/>
      <c r="C112" s="41"/>
      <c r="D112" s="34"/>
      <c r="E112" s="33"/>
      <c r="F112" s="41"/>
      <c r="G112" s="35"/>
      <c r="H112" s="61"/>
      <c r="I112" s="61"/>
      <c r="J112" s="34"/>
    </row>
    <row r="113" spans="1:10" x14ac:dyDescent="0.2">
      <c r="A113" s="33"/>
      <c r="B113" s="33"/>
      <c r="C113" s="41"/>
      <c r="D113" s="34"/>
      <c r="E113" s="33"/>
      <c r="F113" s="41"/>
      <c r="G113" s="35"/>
      <c r="H113" s="61"/>
      <c r="I113" s="61"/>
      <c r="J113" s="34"/>
    </row>
    <row r="114" spans="1:10" x14ac:dyDescent="0.2">
      <c r="A114" s="33"/>
      <c r="B114" s="33"/>
      <c r="C114" s="41"/>
      <c r="D114" s="34"/>
      <c r="E114" s="33"/>
      <c r="F114" s="41"/>
      <c r="G114" s="35"/>
      <c r="H114" s="61"/>
      <c r="I114" s="61"/>
      <c r="J114" s="34"/>
    </row>
    <row r="115" spans="1:10" x14ac:dyDescent="0.2">
      <c r="A115" s="33"/>
      <c r="B115" s="33"/>
      <c r="C115" s="41"/>
      <c r="D115" s="34"/>
      <c r="E115" s="33"/>
      <c r="F115" s="41"/>
      <c r="G115" s="35"/>
      <c r="H115" s="61"/>
      <c r="I115" s="61"/>
      <c r="J115" s="34"/>
    </row>
    <row r="116" spans="1:10" x14ac:dyDescent="0.2">
      <c r="A116" s="33"/>
      <c r="B116" s="33"/>
      <c r="C116" s="41"/>
      <c r="D116" s="34"/>
      <c r="E116" s="33"/>
      <c r="F116" s="41"/>
      <c r="G116" s="35"/>
      <c r="H116" s="61"/>
      <c r="I116" s="61"/>
      <c r="J116" s="34"/>
    </row>
    <row r="117" spans="1:10" x14ac:dyDescent="0.2">
      <c r="A117" s="33"/>
      <c r="B117" s="33"/>
      <c r="C117" s="41"/>
      <c r="D117" s="34"/>
      <c r="E117" s="33"/>
      <c r="F117" s="41"/>
      <c r="G117" s="35"/>
      <c r="H117" s="61"/>
      <c r="I117" s="61"/>
      <c r="J117" s="34"/>
    </row>
    <row r="118" spans="1:10" x14ac:dyDescent="0.2">
      <c r="A118" s="33"/>
      <c r="B118" s="33"/>
      <c r="C118" s="41"/>
      <c r="D118" s="34"/>
      <c r="E118" s="33"/>
      <c r="F118" s="41"/>
      <c r="G118" s="35"/>
      <c r="H118" s="61"/>
      <c r="I118" s="61"/>
      <c r="J118" s="34"/>
    </row>
    <row r="119" spans="1:10" x14ac:dyDescent="0.2">
      <c r="A119" s="33"/>
      <c r="B119" s="33"/>
      <c r="C119" s="41"/>
      <c r="D119" s="34"/>
      <c r="E119" s="33"/>
      <c r="F119" s="41"/>
      <c r="G119" s="35"/>
      <c r="H119" s="61"/>
      <c r="I119" s="61"/>
      <c r="J119" s="34"/>
    </row>
    <row r="120" spans="1:10" x14ac:dyDescent="0.2">
      <c r="A120" s="33"/>
      <c r="B120" s="33"/>
      <c r="C120" s="41"/>
      <c r="D120" s="34"/>
      <c r="E120" s="33"/>
      <c r="F120" s="41"/>
      <c r="G120" s="35"/>
      <c r="H120" s="61"/>
      <c r="I120" s="61"/>
      <c r="J120" s="34"/>
    </row>
    <row r="121" spans="1:10" x14ac:dyDescent="0.2">
      <c r="A121" s="33"/>
      <c r="B121" s="33"/>
      <c r="C121" s="41"/>
      <c r="D121" s="34"/>
      <c r="E121" s="33"/>
      <c r="F121" s="41"/>
      <c r="G121" s="35"/>
      <c r="H121" s="61"/>
      <c r="I121" s="61"/>
      <c r="J121" s="34"/>
    </row>
    <row r="122" spans="1:10" x14ac:dyDescent="0.2">
      <c r="A122" s="33"/>
      <c r="B122" s="33"/>
      <c r="C122" s="41"/>
      <c r="D122" s="34"/>
      <c r="E122" s="33"/>
      <c r="F122" s="41"/>
      <c r="G122" s="35"/>
      <c r="H122" s="61"/>
      <c r="I122" s="61"/>
      <c r="J122" s="34"/>
    </row>
    <row r="123" spans="1:10" x14ac:dyDescent="0.2">
      <c r="A123" s="33"/>
      <c r="B123" s="33"/>
      <c r="C123" s="41"/>
      <c r="D123" s="34"/>
      <c r="E123" s="33"/>
      <c r="F123" s="41"/>
      <c r="G123" s="35"/>
      <c r="H123" s="61"/>
      <c r="I123" s="61"/>
      <c r="J123" s="34"/>
    </row>
    <row r="124" spans="1:10" x14ac:dyDescent="0.2">
      <c r="A124" s="33"/>
      <c r="B124" s="33"/>
      <c r="C124" s="41"/>
      <c r="D124" s="34"/>
      <c r="E124" s="33"/>
      <c r="F124" s="41"/>
      <c r="G124" s="35"/>
      <c r="H124" s="61"/>
      <c r="I124" s="61"/>
      <c r="J124" s="34"/>
    </row>
    <row r="125" spans="1:10" x14ac:dyDescent="0.2">
      <c r="A125" s="33"/>
      <c r="B125" s="33"/>
      <c r="C125" s="41"/>
      <c r="D125" s="34"/>
      <c r="E125" s="33"/>
      <c r="F125" s="41"/>
      <c r="G125" s="35"/>
      <c r="H125" s="61"/>
      <c r="I125" s="61"/>
      <c r="J125" s="34"/>
    </row>
    <row r="126" spans="1:10" x14ac:dyDescent="0.2">
      <c r="A126" s="33"/>
      <c r="B126" s="33"/>
      <c r="C126" s="41"/>
      <c r="D126" s="34"/>
      <c r="E126" s="33"/>
      <c r="F126" s="41"/>
      <c r="G126" s="35"/>
      <c r="H126" s="61"/>
      <c r="I126" s="61"/>
      <c r="J126" s="34"/>
    </row>
    <row r="127" spans="1:10" x14ac:dyDescent="0.2">
      <c r="A127" s="33"/>
      <c r="B127" s="33"/>
      <c r="C127" s="41"/>
      <c r="D127" s="34"/>
      <c r="E127" s="33"/>
      <c r="F127" s="41"/>
      <c r="G127" s="35"/>
      <c r="H127" s="61"/>
      <c r="I127" s="61"/>
      <c r="J127" s="34"/>
    </row>
    <row r="128" spans="1:10" x14ac:dyDescent="0.2">
      <c r="A128" s="33"/>
      <c r="B128" s="33"/>
      <c r="C128" s="41"/>
      <c r="D128" s="34"/>
      <c r="E128" s="33"/>
      <c r="F128" s="41"/>
      <c r="G128" s="35"/>
      <c r="H128" s="61"/>
      <c r="I128" s="61"/>
      <c r="J128" s="34"/>
    </row>
    <row r="129" spans="1:10" x14ac:dyDescent="0.2">
      <c r="A129" s="33"/>
      <c r="B129" s="33"/>
      <c r="C129" s="41"/>
      <c r="D129" s="34"/>
      <c r="E129" s="33"/>
      <c r="F129" s="41"/>
      <c r="G129" s="35"/>
      <c r="H129" s="61"/>
      <c r="I129" s="61"/>
      <c r="J129" s="34"/>
    </row>
    <row r="130" spans="1:10" x14ac:dyDescent="0.2">
      <c r="A130" s="33"/>
      <c r="B130" s="33"/>
      <c r="C130" s="41"/>
      <c r="D130" s="34"/>
      <c r="E130" s="33"/>
      <c r="F130" s="41"/>
      <c r="G130" s="35"/>
      <c r="H130" s="61"/>
      <c r="I130" s="61"/>
      <c r="J130" s="34"/>
    </row>
    <row r="131" spans="1:10" x14ac:dyDescent="0.2">
      <c r="A131" s="33"/>
      <c r="B131" s="33"/>
      <c r="C131" s="41"/>
      <c r="D131" s="34"/>
      <c r="E131" s="33"/>
      <c r="F131" s="41"/>
      <c r="G131" s="35"/>
      <c r="H131" s="61"/>
      <c r="I131" s="61"/>
      <c r="J131" s="34"/>
    </row>
    <row r="132" spans="1:10" x14ac:dyDescent="0.2">
      <c r="A132" s="33"/>
      <c r="B132" s="33"/>
      <c r="C132" s="41"/>
      <c r="D132" s="34"/>
      <c r="E132" s="33"/>
      <c r="F132" s="41"/>
      <c r="G132" s="35"/>
      <c r="H132" s="61"/>
      <c r="I132" s="61"/>
      <c r="J132" s="34"/>
    </row>
    <row r="133" spans="1:10" x14ac:dyDescent="0.2">
      <c r="A133" s="33"/>
      <c r="B133" s="33"/>
      <c r="C133" s="41"/>
      <c r="D133" s="34"/>
      <c r="E133" s="33"/>
      <c r="F133" s="41"/>
      <c r="G133" s="35"/>
      <c r="H133" s="61"/>
      <c r="I133" s="61"/>
      <c r="J133" s="34"/>
    </row>
    <row r="134" spans="1:10" x14ac:dyDescent="0.2">
      <c r="A134" s="33"/>
      <c r="B134" s="33"/>
      <c r="C134" s="41"/>
      <c r="D134" s="34"/>
      <c r="E134" s="33"/>
      <c r="F134" s="41"/>
      <c r="G134" s="35"/>
      <c r="H134" s="61"/>
      <c r="I134" s="61"/>
      <c r="J134" s="34"/>
    </row>
    <row r="135" spans="1:10" x14ac:dyDescent="0.2">
      <c r="A135" s="33"/>
      <c r="B135" s="33"/>
      <c r="C135" s="41"/>
      <c r="D135" s="34"/>
      <c r="E135" s="33"/>
      <c r="F135" s="41"/>
      <c r="G135" s="35"/>
      <c r="H135" s="61"/>
      <c r="I135" s="61"/>
      <c r="J135" s="34"/>
    </row>
    <row r="136" spans="1:10" x14ac:dyDescent="0.2">
      <c r="A136" s="33"/>
      <c r="B136" s="33"/>
      <c r="C136" s="41"/>
      <c r="D136" s="34"/>
      <c r="E136" s="33"/>
      <c r="F136" s="41"/>
      <c r="G136" s="35"/>
      <c r="H136" s="61"/>
      <c r="I136" s="61"/>
      <c r="J136" s="34"/>
    </row>
    <row r="137" spans="1:10" x14ac:dyDescent="0.2">
      <c r="A137" s="33"/>
      <c r="B137" s="33"/>
      <c r="C137" s="41"/>
      <c r="D137" s="34"/>
      <c r="E137" s="33"/>
      <c r="F137" s="41"/>
      <c r="G137" s="35"/>
      <c r="H137" s="61"/>
      <c r="I137" s="61"/>
      <c r="J137" s="34"/>
    </row>
    <row r="138" spans="1:10" x14ac:dyDescent="0.2">
      <c r="A138" s="33"/>
      <c r="B138" s="33"/>
      <c r="C138" s="41"/>
      <c r="D138" s="34"/>
      <c r="E138" s="33"/>
      <c r="F138" s="41"/>
      <c r="G138" s="35"/>
      <c r="H138" s="61"/>
      <c r="I138" s="61"/>
      <c r="J138" s="34"/>
    </row>
    <row r="139" spans="1:10" x14ac:dyDescent="0.2">
      <c r="A139" s="33"/>
      <c r="B139" s="33"/>
      <c r="C139" s="41"/>
      <c r="D139" s="34"/>
      <c r="E139" s="33"/>
      <c r="F139" s="41"/>
      <c r="G139" s="35"/>
      <c r="H139" s="61"/>
      <c r="I139" s="61"/>
      <c r="J139" s="34"/>
    </row>
    <row r="140" spans="1:10" x14ac:dyDescent="0.2">
      <c r="A140" s="33"/>
      <c r="B140" s="33"/>
      <c r="C140" s="41"/>
      <c r="D140" s="34"/>
      <c r="E140" s="33"/>
      <c r="F140" s="41"/>
      <c r="G140" s="35"/>
      <c r="H140" s="61"/>
      <c r="I140" s="61"/>
      <c r="J140" s="34"/>
    </row>
    <row r="141" spans="1:10" x14ac:dyDescent="0.2">
      <c r="A141" s="33"/>
      <c r="B141" s="33"/>
      <c r="C141" s="41"/>
      <c r="D141" s="34"/>
      <c r="E141" s="33"/>
      <c r="F141" s="41"/>
      <c r="G141" s="35"/>
      <c r="H141" s="61"/>
      <c r="I141" s="61"/>
      <c r="J141" s="34"/>
    </row>
    <row r="142" spans="1:10" x14ac:dyDescent="0.2">
      <c r="A142" s="33"/>
      <c r="B142" s="33"/>
      <c r="C142" s="41"/>
      <c r="D142" s="34"/>
      <c r="E142" s="33"/>
      <c r="F142" s="41"/>
      <c r="G142" s="35"/>
      <c r="H142" s="61"/>
      <c r="I142" s="61"/>
      <c r="J142" s="34"/>
    </row>
    <row r="143" spans="1:10" x14ac:dyDescent="0.2">
      <c r="A143" s="33"/>
      <c r="B143" s="33"/>
      <c r="C143" s="41"/>
      <c r="D143" s="34"/>
      <c r="E143" s="33"/>
      <c r="F143" s="41"/>
      <c r="G143" s="35"/>
      <c r="H143" s="61"/>
      <c r="I143" s="61"/>
      <c r="J143" s="34"/>
    </row>
    <row r="144" spans="1:10" x14ac:dyDescent="0.2">
      <c r="A144" s="33"/>
      <c r="B144" s="33"/>
      <c r="C144" s="41"/>
      <c r="D144" s="34"/>
      <c r="E144" s="33"/>
      <c r="F144" s="41"/>
      <c r="G144" s="35"/>
      <c r="H144" s="61"/>
      <c r="I144" s="61"/>
      <c r="J144" s="34"/>
    </row>
    <row r="145" spans="1:10" x14ac:dyDescent="0.2">
      <c r="A145" s="33"/>
      <c r="B145" s="33"/>
      <c r="C145" s="41"/>
      <c r="D145" s="34"/>
      <c r="E145" s="33"/>
      <c r="F145" s="41"/>
      <c r="G145" s="35"/>
      <c r="H145" s="61"/>
      <c r="I145" s="61"/>
      <c r="J145" s="34"/>
    </row>
    <row r="146" spans="1:10" x14ac:dyDescent="0.2">
      <c r="A146" s="33"/>
      <c r="B146" s="33"/>
      <c r="C146" s="41"/>
      <c r="D146" s="34"/>
      <c r="E146" s="33"/>
      <c r="F146" s="41"/>
      <c r="G146" s="35"/>
      <c r="H146" s="61"/>
      <c r="I146" s="61"/>
      <c r="J146" s="34"/>
    </row>
    <row r="147" spans="1:10" x14ac:dyDescent="0.2">
      <c r="A147" s="33"/>
      <c r="B147" s="33"/>
      <c r="C147" s="41"/>
      <c r="D147" s="34"/>
      <c r="E147" s="33"/>
      <c r="F147" s="41"/>
      <c r="G147" s="35"/>
      <c r="H147" s="61"/>
      <c r="I147" s="61"/>
      <c r="J147" s="34"/>
    </row>
    <row r="148" spans="1:10" x14ac:dyDescent="0.2">
      <c r="A148" s="33"/>
      <c r="B148" s="33"/>
      <c r="C148" s="41"/>
      <c r="D148" s="34"/>
      <c r="E148" s="33"/>
      <c r="F148" s="41"/>
      <c r="G148" s="35"/>
      <c r="H148" s="61"/>
      <c r="I148" s="61"/>
      <c r="J148" s="34"/>
    </row>
    <row r="149" spans="1:10" x14ac:dyDescent="0.2">
      <c r="A149" s="33"/>
      <c r="B149" s="33"/>
      <c r="C149" s="41"/>
      <c r="D149" s="34"/>
      <c r="E149" s="33"/>
      <c r="F149" s="41"/>
      <c r="G149" s="35"/>
      <c r="H149" s="61"/>
      <c r="I149" s="61"/>
      <c r="J149" s="34"/>
    </row>
    <row r="150" spans="1:10" x14ac:dyDescent="0.2">
      <c r="A150" s="33"/>
      <c r="B150" s="33"/>
      <c r="C150" s="41"/>
      <c r="D150" s="34"/>
      <c r="E150" s="33"/>
      <c r="F150" s="41"/>
      <c r="G150" s="35"/>
      <c r="H150" s="61"/>
      <c r="I150" s="61"/>
      <c r="J150" s="34"/>
    </row>
    <row r="151" spans="1:10" x14ac:dyDescent="0.2">
      <c r="A151" s="33"/>
      <c r="B151" s="33"/>
      <c r="C151" s="41"/>
      <c r="D151" s="34"/>
      <c r="E151" s="33"/>
      <c r="F151" s="41"/>
      <c r="G151" s="35"/>
      <c r="H151" s="61"/>
      <c r="I151" s="61"/>
      <c r="J151" s="34"/>
    </row>
    <row r="152" spans="1:10" x14ac:dyDescent="0.2">
      <c r="A152" s="33"/>
      <c r="B152" s="33"/>
      <c r="C152" s="41"/>
      <c r="D152" s="34"/>
      <c r="E152" s="33"/>
      <c r="F152" s="41"/>
      <c r="G152" s="35"/>
      <c r="H152" s="61"/>
      <c r="I152" s="61"/>
      <c r="J152" s="34"/>
    </row>
    <row r="153" spans="1:10" x14ac:dyDescent="0.2">
      <c r="A153" s="33"/>
      <c r="B153" s="33"/>
      <c r="C153" s="41"/>
      <c r="D153" s="34"/>
      <c r="E153" s="33"/>
      <c r="F153" s="41"/>
      <c r="G153" s="35"/>
      <c r="H153" s="61"/>
      <c r="I153" s="61"/>
      <c r="J153" s="34"/>
    </row>
    <row r="154" spans="1:10" x14ac:dyDescent="0.2">
      <c r="A154" s="33"/>
      <c r="B154" s="33"/>
      <c r="C154" s="41"/>
      <c r="D154" s="34"/>
      <c r="E154" s="33"/>
      <c r="F154" s="41"/>
      <c r="G154" s="35"/>
      <c r="H154" s="61"/>
      <c r="I154" s="61"/>
      <c r="J154" s="34"/>
    </row>
    <row r="155" spans="1:10" x14ac:dyDescent="0.2">
      <c r="A155" s="33"/>
      <c r="B155" s="33"/>
      <c r="C155" s="41"/>
      <c r="D155" s="34"/>
      <c r="E155" s="33"/>
      <c r="F155" s="41"/>
      <c r="G155" s="35"/>
      <c r="H155" s="61"/>
      <c r="I155" s="61"/>
      <c r="J155" s="34"/>
    </row>
    <row r="156" spans="1:10" x14ac:dyDescent="0.2">
      <c r="A156" s="33"/>
      <c r="B156" s="33"/>
      <c r="C156" s="41"/>
      <c r="D156" s="34"/>
      <c r="E156" s="33"/>
      <c r="F156" s="41"/>
      <c r="G156" s="35"/>
      <c r="H156" s="61"/>
      <c r="I156" s="61"/>
      <c r="J156" s="34"/>
    </row>
    <row r="157" spans="1:10" x14ac:dyDescent="0.2">
      <c r="A157" s="33"/>
      <c r="B157" s="33"/>
      <c r="C157" s="41"/>
      <c r="D157" s="34"/>
      <c r="E157" s="33"/>
      <c r="F157" s="41"/>
      <c r="G157" s="35"/>
      <c r="H157" s="61"/>
      <c r="I157" s="61"/>
      <c r="J157" s="34"/>
    </row>
    <row r="158" spans="1:10" x14ac:dyDescent="0.2">
      <c r="A158" s="33"/>
      <c r="B158" s="33"/>
      <c r="C158" s="41"/>
      <c r="D158" s="34"/>
      <c r="E158" s="33"/>
      <c r="F158" s="41"/>
      <c r="G158" s="35"/>
      <c r="H158" s="61"/>
      <c r="I158" s="61"/>
      <c r="J158" s="34"/>
    </row>
    <row r="159" spans="1:10" x14ac:dyDescent="0.2">
      <c r="A159" s="33"/>
      <c r="B159" s="33"/>
      <c r="C159" s="41"/>
      <c r="D159" s="34"/>
      <c r="E159" s="33"/>
      <c r="F159" s="41"/>
      <c r="G159" s="35"/>
      <c r="H159" s="61"/>
      <c r="I159" s="61"/>
      <c r="J159" s="34"/>
    </row>
    <row r="160" spans="1:10" x14ac:dyDescent="0.2">
      <c r="A160" s="33"/>
      <c r="B160" s="33"/>
      <c r="C160" s="41"/>
      <c r="D160" s="34"/>
      <c r="E160" s="33"/>
      <c r="F160" s="41"/>
      <c r="G160" s="35"/>
      <c r="H160" s="61"/>
      <c r="I160" s="61"/>
      <c r="J160" s="34"/>
    </row>
    <row r="161" spans="1:10" x14ac:dyDescent="0.2">
      <c r="A161" s="33"/>
      <c r="B161" s="33"/>
      <c r="C161" s="41"/>
      <c r="D161" s="34"/>
      <c r="E161" s="33"/>
      <c r="F161" s="41"/>
      <c r="G161" s="35"/>
      <c r="H161" s="61"/>
      <c r="I161" s="61"/>
      <c r="J161" s="34"/>
    </row>
    <row r="162" spans="1:10" x14ac:dyDescent="0.2">
      <c r="A162" s="33"/>
      <c r="B162" s="33"/>
      <c r="C162" s="41"/>
      <c r="D162" s="34"/>
      <c r="E162" s="33"/>
      <c r="F162" s="41"/>
      <c r="G162" s="35"/>
      <c r="H162" s="61"/>
      <c r="I162" s="61"/>
      <c r="J162" s="34"/>
    </row>
    <row r="163" spans="1:10" x14ac:dyDescent="0.2">
      <c r="A163" s="33"/>
      <c r="B163" s="33"/>
      <c r="C163" s="41"/>
      <c r="D163" s="34"/>
      <c r="E163" s="33"/>
      <c r="F163" s="41"/>
      <c r="G163" s="35"/>
      <c r="H163" s="61"/>
      <c r="I163" s="61"/>
      <c r="J163" s="34"/>
    </row>
    <row r="164" spans="1:10" x14ac:dyDescent="0.2">
      <c r="A164" s="33"/>
      <c r="B164" s="33"/>
      <c r="C164" s="41"/>
      <c r="D164" s="34"/>
      <c r="E164" s="33"/>
      <c r="F164" s="41"/>
      <c r="G164" s="35"/>
      <c r="H164" s="61"/>
      <c r="I164" s="61"/>
      <c r="J164" s="34"/>
    </row>
    <row r="165" spans="1:10" x14ac:dyDescent="0.2">
      <c r="A165" s="33"/>
      <c r="B165" s="33"/>
      <c r="C165" s="41"/>
      <c r="D165" s="34"/>
      <c r="E165" s="33"/>
      <c r="F165" s="41"/>
      <c r="G165" s="35"/>
      <c r="H165" s="61"/>
      <c r="I165" s="61"/>
      <c r="J165" s="34"/>
    </row>
    <row r="166" spans="1:10" x14ac:dyDescent="0.2">
      <c r="A166" s="33"/>
      <c r="B166" s="33"/>
      <c r="C166" s="41"/>
      <c r="D166" s="34"/>
      <c r="E166" s="33"/>
      <c r="F166" s="41"/>
      <c r="G166" s="35"/>
      <c r="H166" s="61"/>
      <c r="I166" s="61"/>
      <c r="J166" s="34"/>
    </row>
    <row r="167" spans="1:10" x14ac:dyDescent="0.2">
      <c r="A167" s="33"/>
      <c r="B167" s="33"/>
      <c r="C167" s="41"/>
      <c r="D167" s="34"/>
      <c r="E167" s="33"/>
      <c r="F167" s="41"/>
      <c r="G167" s="35"/>
      <c r="H167" s="61"/>
      <c r="I167" s="61"/>
      <c r="J167" s="34"/>
    </row>
    <row r="168" spans="1:10" x14ac:dyDescent="0.2">
      <c r="A168" s="33"/>
      <c r="B168" s="33"/>
      <c r="C168" s="41"/>
      <c r="D168" s="34"/>
      <c r="E168" s="33"/>
      <c r="F168" s="41"/>
      <c r="G168" s="35"/>
      <c r="H168" s="61"/>
      <c r="I168" s="61"/>
      <c r="J168" s="34"/>
    </row>
    <row r="169" spans="1:10" x14ac:dyDescent="0.2">
      <c r="A169" s="33"/>
      <c r="B169" s="33"/>
      <c r="C169" s="41"/>
      <c r="D169" s="34"/>
      <c r="E169" s="33"/>
      <c r="F169" s="41"/>
      <c r="G169" s="35"/>
      <c r="H169" s="61"/>
      <c r="I169" s="61"/>
      <c r="J169" s="34"/>
    </row>
    <row r="170" spans="1:10" x14ac:dyDescent="0.2">
      <c r="A170" s="33"/>
      <c r="B170" s="33"/>
      <c r="C170" s="41"/>
      <c r="D170" s="34"/>
      <c r="E170" s="33"/>
      <c r="F170" s="41"/>
      <c r="G170" s="35"/>
      <c r="H170" s="61"/>
      <c r="I170" s="61"/>
      <c r="J170" s="34"/>
    </row>
    <row r="171" spans="1:10" x14ac:dyDescent="0.2">
      <c r="A171" s="33"/>
      <c r="B171" s="33"/>
      <c r="C171" s="41"/>
      <c r="D171" s="34"/>
      <c r="E171" s="33"/>
      <c r="F171" s="41"/>
      <c r="G171" s="35"/>
      <c r="H171" s="61"/>
      <c r="I171" s="61"/>
      <c r="J171" s="34"/>
    </row>
    <row r="172" spans="1:10" x14ac:dyDescent="0.2">
      <c r="A172" s="33"/>
      <c r="B172" s="33"/>
      <c r="C172" s="41"/>
      <c r="D172" s="34"/>
      <c r="E172" s="33"/>
      <c r="F172" s="41"/>
      <c r="G172" s="35"/>
      <c r="H172" s="61"/>
      <c r="I172" s="61"/>
      <c r="J172" s="34"/>
    </row>
    <row r="173" spans="1:10" x14ac:dyDescent="0.2">
      <c r="A173" s="33"/>
      <c r="B173" s="33"/>
      <c r="C173" s="41"/>
      <c r="D173" s="34"/>
      <c r="E173" s="33"/>
      <c r="F173" s="41"/>
      <c r="G173" s="35"/>
      <c r="H173" s="61"/>
      <c r="I173" s="61"/>
      <c r="J173" s="34"/>
    </row>
    <row r="174" spans="1:10" x14ac:dyDescent="0.2">
      <c r="A174" s="33"/>
      <c r="B174" s="33"/>
      <c r="C174" s="41"/>
      <c r="D174" s="34"/>
      <c r="E174" s="33"/>
      <c r="F174" s="41"/>
      <c r="G174" s="35"/>
      <c r="H174" s="61"/>
      <c r="I174" s="61"/>
      <c r="J174" s="34"/>
    </row>
    <row r="175" spans="1:10" x14ac:dyDescent="0.2">
      <c r="A175" s="33"/>
      <c r="B175" s="33"/>
      <c r="C175" s="41"/>
      <c r="D175" s="34"/>
      <c r="E175" s="33"/>
      <c r="F175" s="41"/>
      <c r="G175" s="35"/>
      <c r="H175" s="61"/>
      <c r="I175" s="61"/>
      <c r="J175" s="34"/>
    </row>
    <row r="176" spans="1:10" x14ac:dyDescent="0.2">
      <c r="A176" s="33"/>
      <c r="B176" s="33"/>
      <c r="C176" s="41"/>
      <c r="D176" s="34"/>
      <c r="E176" s="33"/>
      <c r="F176" s="41"/>
      <c r="G176" s="35"/>
      <c r="H176" s="61"/>
      <c r="I176" s="61"/>
      <c r="J176" s="34"/>
    </row>
    <row r="177" spans="1:10" x14ac:dyDescent="0.2">
      <c r="A177" s="33"/>
      <c r="B177" s="33"/>
      <c r="C177" s="41"/>
      <c r="D177" s="34"/>
      <c r="E177" s="33"/>
      <c r="F177" s="41"/>
      <c r="G177" s="35"/>
      <c r="H177" s="61"/>
      <c r="I177" s="61"/>
      <c r="J177" s="34"/>
    </row>
    <row r="178" spans="1:10" x14ac:dyDescent="0.2">
      <c r="A178" s="33"/>
      <c r="B178" s="33"/>
      <c r="C178" s="41"/>
      <c r="D178" s="34"/>
      <c r="E178" s="33"/>
      <c r="F178" s="41"/>
      <c r="G178" s="35"/>
      <c r="H178" s="61"/>
      <c r="I178" s="61"/>
      <c r="J178" s="34"/>
    </row>
    <row r="179" spans="1:10" x14ac:dyDescent="0.2">
      <c r="A179" s="33"/>
      <c r="B179" s="33"/>
      <c r="C179" s="41"/>
      <c r="D179" s="34"/>
      <c r="E179" s="33"/>
      <c r="F179" s="41"/>
      <c r="G179" s="35"/>
      <c r="H179" s="61"/>
      <c r="I179" s="61"/>
      <c r="J179" s="34"/>
    </row>
    <row r="180" spans="1:10" x14ac:dyDescent="0.2">
      <c r="A180" s="33"/>
      <c r="B180" s="33"/>
      <c r="C180" s="41"/>
      <c r="D180" s="34"/>
      <c r="E180" s="33"/>
      <c r="F180" s="41"/>
      <c r="G180" s="35"/>
      <c r="H180" s="61"/>
      <c r="I180" s="61"/>
      <c r="J180" s="34"/>
    </row>
    <row r="181" spans="1:10" x14ac:dyDescent="0.2">
      <c r="A181" s="33"/>
      <c r="B181" s="33"/>
      <c r="C181" s="41"/>
      <c r="D181" s="34"/>
      <c r="E181" s="33"/>
      <c r="F181" s="41"/>
      <c r="G181" s="35"/>
      <c r="H181" s="61"/>
      <c r="I181" s="61"/>
      <c r="J181" s="34"/>
    </row>
    <row r="182" spans="1:10" x14ac:dyDescent="0.2">
      <c r="A182" s="33"/>
      <c r="B182" s="33"/>
      <c r="C182" s="41"/>
      <c r="D182" s="34"/>
      <c r="E182" s="33"/>
      <c r="F182" s="41"/>
      <c r="G182" s="35"/>
      <c r="H182" s="61"/>
      <c r="I182" s="61"/>
      <c r="J182" s="34"/>
    </row>
    <row r="183" spans="1:10" x14ac:dyDescent="0.2">
      <c r="A183" s="33"/>
      <c r="B183" s="33"/>
      <c r="C183" s="41"/>
      <c r="D183" s="34"/>
      <c r="E183" s="33"/>
      <c r="F183" s="41"/>
      <c r="G183" s="35"/>
      <c r="H183" s="61"/>
      <c r="I183" s="61"/>
      <c r="J183" s="34"/>
    </row>
    <row r="184" spans="1:10" x14ac:dyDescent="0.2">
      <c r="A184" s="33"/>
      <c r="B184" s="33"/>
      <c r="C184" s="41"/>
      <c r="D184" s="34"/>
      <c r="E184" s="33"/>
      <c r="F184" s="41"/>
      <c r="G184" s="35"/>
      <c r="H184" s="61"/>
      <c r="I184" s="61"/>
      <c r="J184" s="34"/>
    </row>
    <row r="185" spans="1:10" x14ac:dyDescent="0.2">
      <c r="A185" s="33"/>
      <c r="B185" s="33"/>
      <c r="C185" s="41"/>
      <c r="D185" s="34"/>
      <c r="E185" s="33"/>
      <c r="F185" s="41"/>
      <c r="G185" s="35"/>
      <c r="H185" s="61"/>
      <c r="I185" s="61"/>
      <c r="J185" s="34"/>
    </row>
    <row r="186" spans="1:10" x14ac:dyDescent="0.2">
      <c r="A186" s="33"/>
      <c r="B186" s="33"/>
      <c r="C186" s="41"/>
      <c r="D186" s="34"/>
      <c r="E186" s="33"/>
      <c r="F186" s="41"/>
      <c r="G186" s="35"/>
      <c r="H186" s="61"/>
      <c r="I186" s="61"/>
      <c r="J186" s="34"/>
    </row>
    <row r="187" spans="1:10" x14ac:dyDescent="0.2">
      <c r="A187" s="33"/>
      <c r="B187" s="33"/>
      <c r="C187" s="41"/>
      <c r="D187" s="34"/>
      <c r="E187" s="33"/>
      <c r="F187" s="41"/>
      <c r="G187" s="35"/>
      <c r="H187" s="61"/>
      <c r="I187" s="61"/>
      <c r="J187" s="34"/>
    </row>
    <row r="188" spans="1:10" x14ac:dyDescent="0.2">
      <c r="A188" s="33"/>
      <c r="B188" s="33"/>
      <c r="C188" s="41"/>
      <c r="D188" s="34"/>
      <c r="E188" s="33"/>
      <c r="F188" s="41"/>
      <c r="G188" s="35"/>
      <c r="H188" s="61"/>
      <c r="I188" s="61"/>
      <c r="J188" s="34"/>
    </row>
    <row r="189" spans="1:10" x14ac:dyDescent="0.2">
      <c r="A189" s="33"/>
      <c r="B189" s="33"/>
      <c r="C189" s="41"/>
      <c r="D189" s="34"/>
      <c r="E189" s="33"/>
      <c r="F189" s="41"/>
      <c r="G189" s="35"/>
      <c r="H189" s="61"/>
      <c r="I189" s="61"/>
      <c r="J189" s="34"/>
    </row>
    <row r="190" spans="1:10" x14ac:dyDescent="0.2">
      <c r="A190" s="33"/>
      <c r="B190" s="33"/>
      <c r="C190" s="41"/>
      <c r="D190" s="34"/>
      <c r="E190" s="33"/>
      <c r="F190" s="41"/>
      <c r="G190" s="35"/>
      <c r="H190" s="61"/>
      <c r="I190" s="61"/>
      <c r="J190" s="34"/>
    </row>
    <row r="191" spans="1:10" x14ac:dyDescent="0.2">
      <c r="A191" s="33"/>
      <c r="B191" s="33"/>
      <c r="C191" s="41"/>
      <c r="D191" s="34"/>
      <c r="E191" s="33"/>
      <c r="F191" s="41"/>
      <c r="G191" s="35"/>
      <c r="H191" s="61"/>
      <c r="I191" s="61"/>
      <c r="J191" s="34"/>
    </row>
    <row r="192" spans="1:10" x14ac:dyDescent="0.2">
      <c r="A192" s="33"/>
      <c r="B192" s="33"/>
      <c r="C192" s="41"/>
      <c r="D192" s="34"/>
      <c r="E192" s="33"/>
      <c r="F192" s="41"/>
      <c r="G192" s="35"/>
      <c r="H192" s="61"/>
      <c r="I192" s="61"/>
      <c r="J192" s="34"/>
    </row>
    <row r="193" spans="1:10" x14ac:dyDescent="0.2">
      <c r="A193" s="33"/>
      <c r="B193" s="33"/>
      <c r="C193" s="41"/>
      <c r="D193" s="34"/>
      <c r="E193" s="33"/>
      <c r="F193" s="41"/>
      <c r="G193" s="35"/>
      <c r="H193" s="61"/>
      <c r="I193" s="61"/>
      <c r="J193" s="34"/>
    </row>
    <row r="194" spans="1:10" x14ac:dyDescent="0.2">
      <c r="A194" s="33"/>
      <c r="B194" s="33"/>
      <c r="C194" s="41"/>
      <c r="D194" s="34"/>
      <c r="E194" s="33"/>
      <c r="F194" s="41"/>
      <c r="G194" s="35"/>
      <c r="H194" s="61"/>
      <c r="I194" s="61"/>
      <c r="J194" s="34"/>
    </row>
    <row r="195" spans="1:10" x14ac:dyDescent="0.2">
      <c r="A195" s="33"/>
      <c r="B195" s="33"/>
      <c r="C195" s="41"/>
      <c r="D195" s="34"/>
      <c r="E195" s="33"/>
      <c r="F195" s="41"/>
      <c r="G195" s="35"/>
      <c r="H195" s="61"/>
      <c r="I195" s="61"/>
      <c r="J195" s="34"/>
    </row>
    <row r="196" spans="1:10" x14ac:dyDescent="0.2">
      <c r="A196" s="33"/>
      <c r="B196" s="33"/>
      <c r="C196" s="41"/>
      <c r="D196" s="34"/>
      <c r="E196" s="33"/>
      <c r="F196" s="41"/>
      <c r="G196" s="35"/>
      <c r="H196" s="61"/>
      <c r="I196" s="61"/>
      <c r="J196" s="34"/>
    </row>
    <row r="197" spans="1:10" x14ac:dyDescent="0.2">
      <c r="A197" s="33"/>
      <c r="B197" s="33"/>
      <c r="C197" s="41"/>
      <c r="D197" s="34"/>
      <c r="E197" s="33"/>
      <c r="F197" s="41"/>
      <c r="G197" s="35"/>
      <c r="H197" s="61"/>
      <c r="I197" s="61"/>
      <c r="J197" s="34"/>
    </row>
  </sheetData>
  <sheetProtection algorithmName="SHA-512" hashValue="rDOwS3ScHhqwmP8TOrgrFwl/4d/uG3m1+UK4anB1Ccnra5oKSfHCDKEYIrg8F/g0MV16YL+FqjR1I4iQt6hhZw==" saltValue="aaZm+3UxDDjhD47Cl8xGag==" spinCount="100000" sheet="1" objects="1" scenarios="1"/>
  <mergeCells count="3">
    <mergeCell ref="D1:E2"/>
    <mergeCell ref="F1:F2"/>
    <mergeCell ref="G1:G2"/>
  </mergeCells>
  <dataValidations count="2">
    <dataValidation type="list" allowBlank="1" showInputMessage="1" showErrorMessage="1" sqref="K23 I18:I19" xr:uid="{E5FF9468-9F8F-A246-B6B3-FB69E3C7DE5B}">
      <formula1>Versé</formula1>
    </dataValidation>
    <dataValidation type="list" allowBlank="1" showInputMessage="1" showErrorMessage="1" sqref="H18:H19" xr:uid="{F15DA8C4-1731-7C40-9603-BD59524E0EE7}">
      <formula1>perçu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4002D20-82F1-E848-B34F-D3DF0FC30C3C}">
          <x14:formula1>
            <xm:f>'repertoire interprete'!#REF!</xm:f>
          </x14:formula1>
          <xm:sqref>E5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06CF1-DF6B-224E-8C8F-863CFB154242}">
  <sheetPr codeName="Feuil2">
    <tabColor theme="8"/>
  </sheetPr>
  <dimension ref="A18:G543"/>
  <sheetViews>
    <sheetView workbookViewId="0">
      <selection activeCell="C19" sqref="C19:C441"/>
    </sheetView>
  </sheetViews>
  <sheetFormatPr baseColWidth="10" defaultRowHeight="16" x14ac:dyDescent="0.2"/>
  <cols>
    <col min="1" max="1" width="19.33203125" customWidth="1"/>
    <col min="2" max="2" width="20.33203125" customWidth="1"/>
    <col min="3" max="3" width="24.6640625" customWidth="1"/>
    <col min="4" max="4" width="25.5" customWidth="1"/>
    <col min="5" max="5" width="29" customWidth="1"/>
    <col min="6" max="6" width="24.6640625" customWidth="1"/>
    <col min="7" max="7" width="31.1640625" customWidth="1"/>
  </cols>
  <sheetData>
    <row r="18" spans="1:7" ht="17" x14ac:dyDescent="0.2">
      <c r="A18" s="52" t="s">
        <v>38</v>
      </c>
      <c r="B18" s="52" t="s">
        <v>88</v>
      </c>
      <c r="C18" s="52" t="s">
        <v>138</v>
      </c>
      <c r="D18" s="52" t="s">
        <v>35</v>
      </c>
      <c r="E18" s="52" t="s">
        <v>36</v>
      </c>
      <c r="F18" s="52" t="s">
        <v>37</v>
      </c>
      <c r="G18" s="52" t="s">
        <v>89</v>
      </c>
    </row>
    <row r="19" spans="1:7" ht="17" x14ac:dyDescent="0.2">
      <c r="A19" s="53" t="str">
        <f>TabISSIN[[#This Row],[DÉPARTEMENT]]</f>
        <v>Valdoise</v>
      </c>
      <c r="B19" s="53" t="str">
        <f>TabISSIN[[#This Row],[CENTRE]]</f>
        <v>Garges-Lès-Gonesses</v>
      </c>
      <c r="C19" s="70" t="str">
        <f>TabISSIN[[#This Row],[JOURNÉE]]</f>
        <v>J1</v>
      </c>
      <c r="D19" s="54">
        <f>TabISSIN[[#This Row],[DATE D''INTERVENTION]]</f>
        <v>44715</v>
      </c>
      <c r="E19" s="53" t="str">
        <f>TabISSIN[[#This Row],[LANGUE]]</f>
        <v>ALLEMAND</v>
      </c>
      <c r="F19" s="70" t="str">
        <f>TabISSIN[[#This Row],[INTERPRÈTE]]</f>
        <v>ALLEMAND</v>
      </c>
      <c r="G19" s="55">
        <f>TabISSIN[[#This Row],[OBSERVATIONS]]</f>
        <v>0</v>
      </c>
    </row>
    <row r="20" spans="1:7" x14ac:dyDescent="0.2">
      <c r="A20" s="53" t="e">
        <f>TabISSIN[[#This Row],[DÉPARTEMENT]]</f>
        <v>#VALUE!</v>
      </c>
      <c r="B20" s="53" t="e">
        <f>TabISSIN[[#This Row],[CENTRE]]</f>
        <v>#VALUE!</v>
      </c>
      <c r="C20" s="70" t="e">
        <f>TabISSIN[[#This Row],[JOURNÉE]]</f>
        <v>#VALUE!</v>
      </c>
      <c r="D20" s="54" t="e">
        <f>TabISSIN[[#This Row],[DATE D''INTERVENTION]]</f>
        <v>#VALUE!</v>
      </c>
      <c r="E20" s="53" t="e">
        <f>TabISSIN[[#This Row],[LANGUE]]</f>
        <v>#VALUE!</v>
      </c>
      <c r="F20" s="70" t="e">
        <f>TabISSIN[[#This Row],[INTERPRÈTE]]</f>
        <v>#VALUE!</v>
      </c>
      <c r="G20" s="55" t="e">
        <f>TabISSIN[[#This Row],[OBSERVATIONS]]</f>
        <v>#VALUE!</v>
      </c>
    </row>
    <row r="21" spans="1:7" x14ac:dyDescent="0.2">
      <c r="A21" s="53" t="e">
        <f>TabISSIN[[#This Row],[DÉPARTEMENT]]</f>
        <v>#VALUE!</v>
      </c>
      <c r="B21" s="53" t="e">
        <f>TabISSIN[[#This Row],[CENTRE]]</f>
        <v>#VALUE!</v>
      </c>
      <c r="C21" s="70" t="e">
        <f>TabISSIN[[#This Row],[JOURNÉE]]</f>
        <v>#VALUE!</v>
      </c>
      <c r="D21" s="54" t="e">
        <f>TabISSIN[[#This Row],[DATE D''INTERVENTION]]</f>
        <v>#VALUE!</v>
      </c>
      <c r="E21" s="53" t="e">
        <f>TabISSIN[[#This Row],[LANGUE]]</f>
        <v>#VALUE!</v>
      </c>
      <c r="F21" s="70" t="e">
        <f>TabISSIN[[#This Row],[INTERPRÈTE]]</f>
        <v>#VALUE!</v>
      </c>
      <c r="G21" s="55" t="e">
        <f>TabISSIN[[#This Row],[OBSERVATIONS]]</f>
        <v>#VALUE!</v>
      </c>
    </row>
    <row r="22" spans="1:7" x14ac:dyDescent="0.2">
      <c r="A22" s="56" t="e">
        <f>TabISSIN[[#This Row],[DÉPARTEMENT]]</f>
        <v>#VALUE!</v>
      </c>
      <c r="B22" s="56" t="e">
        <f>TabISSIN[[#This Row],[CENTRE]]</f>
        <v>#VALUE!</v>
      </c>
      <c r="C22" s="71" t="e">
        <f>TabISSIN[[#This Row],[JOURNÉE]]</f>
        <v>#VALUE!</v>
      </c>
      <c r="D22" s="57" t="e">
        <f>TabISSIN[[#This Row],[DATE D''INTERVENTION]]</f>
        <v>#VALUE!</v>
      </c>
      <c r="E22" s="56" t="e">
        <f>TabISSIN[[#This Row],[LANGUE]]</f>
        <v>#VALUE!</v>
      </c>
      <c r="F22" s="71" t="e">
        <f>TabISSIN[[#This Row],[INTERPRÈTE]]</f>
        <v>#VALUE!</v>
      </c>
      <c r="G22" s="58" t="e">
        <f>TabISSIN[[#This Row],[OBSERVATIONS]]</f>
        <v>#VALUE!</v>
      </c>
    </row>
    <row r="23" spans="1:7" x14ac:dyDescent="0.2">
      <c r="A23" s="56" t="e">
        <f>TabISSIN[[#This Row],[DÉPARTEMENT]]</f>
        <v>#VALUE!</v>
      </c>
      <c r="B23" s="56" t="e">
        <f>TabISSIN[[#This Row],[CENTRE]]</f>
        <v>#VALUE!</v>
      </c>
      <c r="C23" s="71" t="e">
        <f>TabISSIN[[#This Row],[JOURNÉE]]</f>
        <v>#VALUE!</v>
      </c>
      <c r="D23" s="57" t="e">
        <f>TabISSIN[[#This Row],[DATE D''INTERVENTION]]</f>
        <v>#VALUE!</v>
      </c>
      <c r="E23" s="56" t="e">
        <f>TabISSIN[[#This Row],[LANGUE]]</f>
        <v>#VALUE!</v>
      </c>
      <c r="F23" s="71" t="e">
        <f>TabISSIN[[#This Row],[INTERPRÈTE]]</f>
        <v>#VALUE!</v>
      </c>
      <c r="G23" s="58" t="e">
        <f>TabISSIN[[#This Row],[OBSERVATIONS]]</f>
        <v>#VALUE!</v>
      </c>
    </row>
    <row r="24" spans="1:7" x14ac:dyDescent="0.2">
      <c r="A24" s="56" t="e">
        <f>TabISSIN[[#This Row],[DÉPARTEMENT]]</f>
        <v>#VALUE!</v>
      </c>
      <c r="B24" s="56" t="e">
        <f>TabISSIN[[#This Row],[CENTRE]]</f>
        <v>#VALUE!</v>
      </c>
      <c r="C24" s="71" t="e">
        <f>TabISSIN[[#This Row],[JOURNÉE]]</f>
        <v>#VALUE!</v>
      </c>
      <c r="D24" s="57" t="e">
        <f>TabISSIN[[#This Row],[DATE D''INTERVENTION]]</f>
        <v>#VALUE!</v>
      </c>
      <c r="E24" s="56" t="e">
        <f>TabISSIN[[#This Row],[LANGUE]]</f>
        <v>#VALUE!</v>
      </c>
      <c r="F24" s="71" t="e">
        <f>TabISSIN[[#This Row],[INTERPRÈTE]]</f>
        <v>#VALUE!</v>
      </c>
      <c r="G24" s="58" t="e">
        <f>TabISSIN[[#This Row],[OBSERVATIONS]]</f>
        <v>#VALUE!</v>
      </c>
    </row>
    <row r="25" spans="1:7" x14ac:dyDescent="0.2">
      <c r="A25" s="56" t="e">
        <f>TabISSIN[[#This Row],[DÉPARTEMENT]]</f>
        <v>#VALUE!</v>
      </c>
      <c r="B25" s="56" t="e">
        <f>TabISSIN[[#This Row],[CENTRE]]</f>
        <v>#VALUE!</v>
      </c>
      <c r="C25" s="71" t="e">
        <f>TabISSIN[[#This Row],[JOURNÉE]]</f>
        <v>#VALUE!</v>
      </c>
      <c r="D25" s="57" t="e">
        <f>TabISSIN[[#This Row],[DATE D''INTERVENTION]]</f>
        <v>#VALUE!</v>
      </c>
      <c r="E25" s="56" t="e">
        <f>TabISSIN[[#This Row],[LANGUE]]</f>
        <v>#VALUE!</v>
      </c>
      <c r="F25" s="71" t="e">
        <f>TabISSIN[[#This Row],[INTERPRÈTE]]</f>
        <v>#VALUE!</v>
      </c>
      <c r="G25" s="58" t="e">
        <f>TabISSIN[[#This Row],[OBSERVATIONS]]</f>
        <v>#VALUE!</v>
      </c>
    </row>
    <row r="26" spans="1:7" x14ac:dyDescent="0.2">
      <c r="A26" s="56" t="e">
        <f>TabISSIN[[#This Row],[DÉPARTEMENT]]</f>
        <v>#VALUE!</v>
      </c>
      <c r="B26" s="56" t="e">
        <f>TabISSIN[[#This Row],[CENTRE]]</f>
        <v>#VALUE!</v>
      </c>
      <c r="C26" s="71" t="e">
        <f>TabISSIN[[#This Row],[JOURNÉE]]</f>
        <v>#VALUE!</v>
      </c>
      <c r="D26" s="57" t="e">
        <f>TabISSIN[[#This Row],[DATE D''INTERVENTION]]</f>
        <v>#VALUE!</v>
      </c>
      <c r="E26" s="56" t="e">
        <f>TabISSIN[[#This Row],[LANGUE]]</f>
        <v>#VALUE!</v>
      </c>
      <c r="F26" s="71" t="e">
        <f>TabISSIN[[#This Row],[INTERPRÈTE]]</f>
        <v>#VALUE!</v>
      </c>
      <c r="G26" s="58" t="e">
        <f>TabISSIN[[#This Row],[OBSERVATIONS]]</f>
        <v>#VALUE!</v>
      </c>
    </row>
    <row r="27" spans="1:7" x14ac:dyDescent="0.2">
      <c r="A27" s="56" t="e">
        <f>TabISSIN[[#This Row],[DÉPARTEMENT]]</f>
        <v>#VALUE!</v>
      </c>
      <c r="B27" s="56" t="e">
        <f>TabISSIN[[#This Row],[CENTRE]]</f>
        <v>#VALUE!</v>
      </c>
      <c r="C27" s="71" t="e">
        <f>TabISSIN[[#This Row],[JOURNÉE]]</f>
        <v>#VALUE!</v>
      </c>
      <c r="D27" s="57" t="e">
        <f>TabISSIN[[#This Row],[DATE D''INTERVENTION]]</f>
        <v>#VALUE!</v>
      </c>
      <c r="E27" s="56" t="e">
        <f>TabISSIN[[#This Row],[LANGUE]]</f>
        <v>#VALUE!</v>
      </c>
      <c r="F27" s="71" t="e">
        <f>TabISSIN[[#This Row],[INTERPRÈTE]]</f>
        <v>#VALUE!</v>
      </c>
      <c r="G27" s="58" t="e">
        <f>TabISSIN[[#This Row],[OBSERVATIONS]]</f>
        <v>#VALUE!</v>
      </c>
    </row>
    <row r="28" spans="1:7" x14ac:dyDescent="0.2">
      <c r="A28" s="56" t="e">
        <f>TabISSIN[[#This Row],[DÉPARTEMENT]]</f>
        <v>#VALUE!</v>
      </c>
      <c r="B28" s="56" t="e">
        <f>TabISSIN[[#This Row],[CENTRE]]</f>
        <v>#VALUE!</v>
      </c>
      <c r="C28" s="71" t="e">
        <f>TabISSIN[[#This Row],[JOURNÉE]]</f>
        <v>#VALUE!</v>
      </c>
      <c r="D28" s="57" t="e">
        <f>TabISSIN[[#This Row],[DATE D''INTERVENTION]]</f>
        <v>#VALUE!</v>
      </c>
      <c r="E28" s="56" t="e">
        <f>TabISSIN[[#This Row],[LANGUE]]</f>
        <v>#VALUE!</v>
      </c>
      <c r="F28" s="71" t="e">
        <f>TabISSIN[[#This Row],[INTERPRÈTE]]</f>
        <v>#VALUE!</v>
      </c>
      <c r="G28" s="58" t="e">
        <f>TabISSIN[[#This Row],[OBSERVATIONS]]</f>
        <v>#VALUE!</v>
      </c>
    </row>
    <row r="29" spans="1:7" x14ac:dyDescent="0.2">
      <c r="A29" s="56" t="e">
        <f>TabISSIN[[#This Row],[DÉPARTEMENT]]</f>
        <v>#VALUE!</v>
      </c>
      <c r="B29" s="56" t="e">
        <f>TabISSIN[[#This Row],[CENTRE]]</f>
        <v>#VALUE!</v>
      </c>
      <c r="C29" s="71" t="e">
        <f>TabISSIN[[#This Row],[JOURNÉE]]</f>
        <v>#VALUE!</v>
      </c>
      <c r="D29" s="57" t="e">
        <f>TabISSIN[[#This Row],[DATE D''INTERVENTION]]</f>
        <v>#VALUE!</v>
      </c>
      <c r="E29" s="56" t="e">
        <f>TabISSIN[[#This Row],[LANGUE]]</f>
        <v>#VALUE!</v>
      </c>
      <c r="F29" s="71" t="e">
        <f>TabISSIN[[#This Row],[INTERPRÈTE]]</f>
        <v>#VALUE!</v>
      </c>
      <c r="G29" s="58" t="e">
        <f>TabISSIN[[#This Row],[OBSERVATIONS]]</f>
        <v>#VALUE!</v>
      </c>
    </row>
    <row r="30" spans="1:7" x14ac:dyDescent="0.2">
      <c r="A30" s="56" t="e">
        <f>TabISSIN[[#This Row],[DÉPARTEMENT]]</f>
        <v>#VALUE!</v>
      </c>
      <c r="B30" s="56" t="e">
        <f>TabISSIN[[#This Row],[CENTRE]]</f>
        <v>#VALUE!</v>
      </c>
      <c r="C30" s="71" t="e">
        <f>TabISSIN[[#This Row],[JOURNÉE]]</f>
        <v>#VALUE!</v>
      </c>
      <c r="D30" s="57" t="e">
        <f>TabISSIN[[#This Row],[DATE D''INTERVENTION]]</f>
        <v>#VALUE!</v>
      </c>
      <c r="E30" s="56" t="e">
        <f>TabISSIN[[#This Row],[LANGUE]]</f>
        <v>#VALUE!</v>
      </c>
      <c r="F30" s="71" t="e">
        <f>TabISSIN[[#This Row],[INTERPRÈTE]]</f>
        <v>#VALUE!</v>
      </c>
      <c r="G30" s="58" t="e">
        <f>TabISSIN[[#This Row],[OBSERVATIONS]]</f>
        <v>#VALUE!</v>
      </c>
    </row>
    <row r="31" spans="1:7" x14ac:dyDescent="0.2">
      <c r="A31" s="56" t="e">
        <f>TabISSIN[[#This Row],[DÉPARTEMENT]]</f>
        <v>#VALUE!</v>
      </c>
      <c r="B31" s="56" t="e">
        <f>TabISSIN[[#This Row],[CENTRE]]</f>
        <v>#VALUE!</v>
      </c>
      <c r="C31" s="71" t="e">
        <f>TabISSIN[[#This Row],[JOURNÉE]]</f>
        <v>#VALUE!</v>
      </c>
      <c r="D31" s="57" t="e">
        <f>TabISSIN[[#This Row],[DATE D''INTERVENTION]]</f>
        <v>#VALUE!</v>
      </c>
      <c r="E31" s="56" t="e">
        <f>TabISSIN[[#This Row],[LANGUE]]</f>
        <v>#VALUE!</v>
      </c>
      <c r="F31" s="71" t="e">
        <f>TabISSIN[[#This Row],[INTERPRÈTE]]</f>
        <v>#VALUE!</v>
      </c>
      <c r="G31" s="58" t="e">
        <f>TabISSIN[[#This Row],[OBSERVATIONS]]</f>
        <v>#VALUE!</v>
      </c>
    </row>
    <row r="32" spans="1:7" x14ac:dyDescent="0.2">
      <c r="A32" s="53" t="e">
        <f>TabISSIN[[#This Row],[DÉPARTEMENT]]</f>
        <v>#VALUE!</v>
      </c>
      <c r="B32" s="53" t="e">
        <f>TabISSIN[[#This Row],[CENTRE]]</f>
        <v>#VALUE!</v>
      </c>
      <c r="C32" s="70" t="e">
        <f>TabISSIN[[#This Row],[JOURNÉE]]</f>
        <v>#VALUE!</v>
      </c>
      <c r="D32" s="54" t="e">
        <f>TabISSIN[[#This Row],[DATE D''INTERVENTION]]</f>
        <v>#VALUE!</v>
      </c>
      <c r="E32" s="53" t="e">
        <f>TabISSIN[[#This Row],[LANGUE]]</f>
        <v>#VALUE!</v>
      </c>
      <c r="F32" s="70" t="e">
        <f>TabISSIN[[#This Row],[INTERPRÈTE]]</f>
        <v>#VALUE!</v>
      </c>
      <c r="G32" s="55" t="e">
        <f>TabISSIN[[#This Row],[OBSERVATIONS]]</f>
        <v>#VALUE!</v>
      </c>
    </row>
    <row r="33" spans="1:7" x14ac:dyDescent="0.2">
      <c r="A33" s="56" t="e">
        <f>TabISSIN[[#This Row],[DÉPARTEMENT]]</f>
        <v>#VALUE!</v>
      </c>
      <c r="B33" s="56" t="e">
        <f>TabISSIN[[#This Row],[CENTRE]]</f>
        <v>#VALUE!</v>
      </c>
      <c r="C33" s="71" t="e">
        <f>TabISSIN[[#This Row],[JOURNÉE]]</f>
        <v>#VALUE!</v>
      </c>
      <c r="D33" s="57" t="e">
        <f>TabISSIN[[#This Row],[DATE D''INTERVENTION]]</f>
        <v>#VALUE!</v>
      </c>
      <c r="E33" s="56" t="e">
        <f>TabISSIN[[#This Row],[LANGUE]]</f>
        <v>#VALUE!</v>
      </c>
      <c r="F33" s="71" t="e">
        <f>TabISSIN[[#This Row],[INTERPRÈTE]]</f>
        <v>#VALUE!</v>
      </c>
      <c r="G33" s="58" t="e">
        <f>TabISSIN[[#This Row],[OBSERVATIONS]]</f>
        <v>#VALUE!</v>
      </c>
    </row>
    <row r="34" spans="1:7" x14ac:dyDescent="0.2">
      <c r="A34" s="56" t="e">
        <f>TabISSIN[[#This Row],[DÉPARTEMENT]]</f>
        <v>#VALUE!</v>
      </c>
      <c r="B34" s="56" t="e">
        <f>TabISSIN[[#This Row],[CENTRE]]</f>
        <v>#VALUE!</v>
      </c>
      <c r="C34" s="71" t="e">
        <f>TabISSIN[[#This Row],[JOURNÉE]]</f>
        <v>#VALUE!</v>
      </c>
      <c r="D34" s="57" t="e">
        <f>TabISSIN[[#This Row],[DATE D''INTERVENTION]]</f>
        <v>#VALUE!</v>
      </c>
      <c r="E34" s="56" t="e">
        <f>TabISSIN[[#This Row],[LANGUE]]</f>
        <v>#VALUE!</v>
      </c>
      <c r="F34" s="71" t="e">
        <f>TabISSIN[[#This Row],[INTERPRÈTE]]</f>
        <v>#VALUE!</v>
      </c>
      <c r="G34" s="58" t="e">
        <f>TabISSIN[[#This Row],[OBSERVATIONS]]</f>
        <v>#VALUE!</v>
      </c>
    </row>
    <row r="35" spans="1:7" x14ac:dyDescent="0.2">
      <c r="A35" s="56" t="e">
        <f>TabISSIN[[#This Row],[DÉPARTEMENT]]</f>
        <v>#VALUE!</v>
      </c>
      <c r="B35" s="56" t="e">
        <f>TabISSIN[[#This Row],[CENTRE]]</f>
        <v>#VALUE!</v>
      </c>
      <c r="C35" s="71" t="e">
        <f>TabISSIN[[#This Row],[JOURNÉE]]</f>
        <v>#VALUE!</v>
      </c>
      <c r="D35" s="57" t="e">
        <f>TabISSIN[[#This Row],[DATE D''INTERVENTION]]</f>
        <v>#VALUE!</v>
      </c>
      <c r="E35" s="56" t="e">
        <f>TabISSIN[[#This Row],[LANGUE]]</f>
        <v>#VALUE!</v>
      </c>
      <c r="F35" s="71" t="e">
        <f>TabISSIN[[#This Row],[INTERPRÈTE]]</f>
        <v>#VALUE!</v>
      </c>
      <c r="G35" s="58" t="e">
        <f>TabISSIN[[#This Row],[OBSERVATIONS]]</f>
        <v>#VALUE!</v>
      </c>
    </row>
    <row r="36" spans="1:7" x14ac:dyDescent="0.2">
      <c r="A36" s="56" t="e">
        <f>TabISSIN[[#This Row],[DÉPARTEMENT]]</f>
        <v>#VALUE!</v>
      </c>
      <c r="B36" s="56" t="e">
        <f>TabISSIN[[#This Row],[CENTRE]]</f>
        <v>#VALUE!</v>
      </c>
      <c r="C36" s="71" t="e">
        <f>TabISSIN[[#This Row],[JOURNÉE]]</f>
        <v>#VALUE!</v>
      </c>
      <c r="D36" s="57" t="e">
        <f>TabISSIN[[#This Row],[DATE D''INTERVENTION]]</f>
        <v>#VALUE!</v>
      </c>
      <c r="E36" s="56" t="e">
        <f>TabISSIN[[#This Row],[LANGUE]]</f>
        <v>#VALUE!</v>
      </c>
      <c r="F36" s="71" t="e">
        <f>TabISSIN[[#This Row],[INTERPRÈTE]]</f>
        <v>#VALUE!</v>
      </c>
      <c r="G36" s="58" t="e">
        <f>TabISSIN[[#This Row],[OBSERVATIONS]]</f>
        <v>#VALUE!</v>
      </c>
    </row>
    <row r="37" spans="1:7" x14ac:dyDescent="0.2">
      <c r="A37" s="56" t="e">
        <f>TabISSIN[[#This Row],[DÉPARTEMENT]]</f>
        <v>#VALUE!</v>
      </c>
      <c r="B37" s="56" t="e">
        <f>TabISSIN[[#This Row],[CENTRE]]</f>
        <v>#VALUE!</v>
      </c>
      <c r="C37" s="71" t="e">
        <f>TabISSIN[[#This Row],[JOURNÉE]]</f>
        <v>#VALUE!</v>
      </c>
      <c r="D37" s="57" t="e">
        <f>TabISSIN[[#This Row],[DATE D''INTERVENTION]]</f>
        <v>#VALUE!</v>
      </c>
      <c r="E37" s="56" t="e">
        <f>TabISSIN[[#This Row],[LANGUE]]</f>
        <v>#VALUE!</v>
      </c>
      <c r="F37" s="71" t="e">
        <f>TabISSIN[[#This Row],[INTERPRÈTE]]</f>
        <v>#VALUE!</v>
      </c>
      <c r="G37" s="58" t="e">
        <f>TabISSIN[[#This Row],[OBSERVATIONS]]</f>
        <v>#VALUE!</v>
      </c>
    </row>
    <row r="38" spans="1:7" x14ac:dyDescent="0.2">
      <c r="A38" s="56" t="e">
        <f>TabISSIN[[#This Row],[DÉPARTEMENT]]</f>
        <v>#VALUE!</v>
      </c>
      <c r="B38" s="56" t="e">
        <f>TabISSIN[[#This Row],[CENTRE]]</f>
        <v>#VALUE!</v>
      </c>
      <c r="C38" s="71" t="e">
        <f>TabISSIN[[#This Row],[JOURNÉE]]</f>
        <v>#VALUE!</v>
      </c>
      <c r="D38" s="57" t="e">
        <f>TabISSIN[[#This Row],[DATE D''INTERVENTION]]</f>
        <v>#VALUE!</v>
      </c>
      <c r="E38" s="56" t="e">
        <f>TabISSIN[[#This Row],[LANGUE]]</f>
        <v>#VALUE!</v>
      </c>
      <c r="F38" s="71" t="e">
        <f>TabISSIN[[#This Row],[INTERPRÈTE]]</f>
        <v>#VALUE!</v>
      </c>
      <c r="G38" s="58" t="e">
        <f>TabISSIN[[#This Row],[OBSERVATIONS]]</f>
        <v>#VALUE!</v>
      </c>
    </row>
    <row r="39" spans="1:7" x14ac:dyDescent="0.2">
      <c r="A39" s="56" t="e">
        <f>TabISSIN[[#This Row],[DÉPARTEMENT]]</f>
        <v>#VALUE!</v>
      </c>
      <c r="B39" s="56" t="e">
        <f>TabISSIN[[#This Row],[CENTRE]]</f>
        <v>#VALUE!</v>
      </c>
      <c r="C39" s="71" t="e">
        <f>TabISSIN[[#This Row],[JOURNÉE]]</f>
        <v>#VALUE!</v>
      </c>
      <c r="D39" s="57" t="e">
        <f>TabISSIN[[#This Row],[DATE D''INTERVENTION]]</f>
        <v>#VALUE!</v>
      </c>
      <c r="E39" s="56" t="e">
        <f>TabISSIN[[#This Row],[LANGUE]]</f>
        <v>#VALUE!</v>
      </c>
      <c r="F39" s="71" t="e">
        <f>TabISSIN[[#This Row],[INTERPRÈTE]]</f>
        <v>#VALUE!</v>
      </c>
      <c r="G39" s="58" t="e">
        <f>TabISSIN[[#This Row],[OBSERVATIONS]]</f>
        <v>#VALUE!</v>
      </c>
    </row>
    <row r="40" spans="1:7" x14ac:dyDescent="0.2">
      <c r="A40" s="56" t="e">
        <f>TabISSIN[[#This Row],[DÉPARTEMENT]]</f>
        <v>#VALUE!</v>
      </c>
      <c r="B40" s="56" t="e">
        <f>TabISSIN[[#This Row],[CENTRE]]</f>
        <v>#VALUE!</v>
      </c>
      <c r="C40" s="71" t="e">
        <f>TabISSIN[[#This Row],[JOURNÉE]]</f>
        <v>#VALUE!</v>
      </c>
      <c r="D40" s="57" t="e">
        <f>TabISSIN[[#This Row],[DATE D''INTERVENTION]]</f>
        <v>#VALUE!</v>
      </c>
      <c r="E40" s="56" t="e">
        <f>TabISSIN[[#This Row],[LANGUE]]</f>
        <v>#VALUE!</v>
      </c>
      <c r="F40" s="71" t="e">
        <f>TabISSIN[[#This Row],[INTERPRÈTE]]</f>
        <v>#VALUE!</v>
      </c>
      <c r="G40" s="58" t="e">
        <f>TabISSIN[[#This Row],[OBSERVATIONS]]</f>
        <v>#VALUE!</v>
      </c>
    </row>
    <row r="41" spans="1:7" x14ac:dyDescent="0.2">
      <c r="A41" s="56" t="e">
        <f>TabISSIN[[#This Row],[DÉPARTEMENT]]</f>
        <v>#VALUE!</v>
      </c>
      <c r="B41" s="56" t="e">
        <f>TabISSIN[[#This Row],[CENTRE]]</f>
        <v>#VALUE!</v>
      </c>
      <c r="C41" s="71" t="e">
        <f>TabISSIN[[#This Row],[JOURNÉE]]</f>
        <v>#VALUE!</v>
      </c>
      <c r="D41" s="57" t="e">
        <f>TabISSIN[[#This Row],[DATE D''INTERVENTION]]</f>
        <v>#VALUE!</v>
      </c>
      <c r="E41" s="56" t="e">
        <f>TabISSIN[[#This Row],[LANGUE]]</f>
        <v>#VALUE!</v>
      </c>
      <c r="F41" s="71" t="e">
        <f>TabISSIN[[#This Row],[INTERPRÈTE]]</f>
        <v>#VALUE!</v>
      </c>
      <c r="G41" s="58" t="e">
        <f>TabISSIN[[#This Row],[OBSERVATIONS]]</f>
        <v>#VALUE!</v>
      </c>
    </row>
    <row r="42" spans="1:7" x14ac:dyDescent="0.2">
      <c r="A42" s="56" t="e">
        <f>TabISSIN[[#This Row],[DÉPARTEMENT]]</f>
        <v>#VALUE!</v>
      </c>
      <c r="B42" s="56" t="e">
        <f>TabISSIN[[#This Row],[CENTRE]]</f>
        <v>#VALUE!</v>
      </c>
      <c r="C42" s="71" t="e">
        <f>TabISSIN[[#This Row],[JOURNÉE]]</f>
        <v>#VALUE!</v>
      </c>
      <c r="D42" s="57" t="e">
        <f>TabISSIN[[#This Row],[DATE D''INTERVENTION]]</f>
        <v>#VALUE!</v>
      </c>
      <c r="E42" s="56" t="e">
        <f>TabISSIN[[#This Row],[LANGUE]]</f>
        <v>#VALUE!</v>
      </c>
      <c r="F42" s="71" t="e">
        <f>TabISSIN[[#This Row],[INTERPRÈTE]]</f>
        <v>#VALUE!</v>
      </c>
      <c r="G42" s="58" t="e">
        <f>TabISSIN[[#This Row],[OBSERVATIONS]]</f>
        <v>#VALUE!</v>
      </c>
    </row>
    <row r="43" spans="1:7" x14ac:dyDescent="0.2">
      <c r="A43" s="56" t="e">
        <f>TabISSIN[[#This Row],[DÉPARTEMENT]]</f>
        <v>#VALUE!</v>
      </c>
      <c r="B43" s="56" t="e">
        <f>TabISSIN[[#This Row],[CENTRE]]</f>
        <v>#VALUE!</v>
      </c>
      <c r="C43" s="71" t="e">
        <f>TabISSIN[[#This Row],[JOURNÉE]]</f>
        <v>#VALUE!</v>
      </c>
      <c r="D43" s="57" t="e">
        <f>TabISSIN[[#This Row],[DATE D''INTERVENTION]]</f>
        <v>#VALUE!</v>
      </c>
      <c r="E43" s="56" t="e">
        <f>TabISSIN[[#This Row],[LANGUE]]</f>
        <v>#VALUE!</v>
      </c>
      <c r="F43" s="71" t="e">
        <f>TabISSIN[[#This Row],[INTERPRÈTE]]</f>
        <v>#VALUE!</v>
      </c>
      <c r="G43" s="58" t="e">
        <f>TabISSIN[[#This Row],[OBSERVATIONS]]</f>
        <v>#VALUE!</v>
      </c>
    </row>
    <row r="44" spans="1:7" x14ac:dyDescent="0.2">
      <c r="A44" s="56" t="e">
        <f>TabISSIN[[#This Row],[DÉPARTEMENT]]</f>
        <v>#VALUE!</v>
      </c>
      <c r="B44" s="56" t="e">
        <f>TabISSIN[[#This Row],[CENTRE]]</f>
        <v>#VALUE!</v>
      </c>
      <c r="C44" s="71" t="e">
        <f>TabISSIN[[#This Row],[JOURNÉE]]</f>
        <v>#VALUE!</v>
      </c>
      <c r="D44" s="57" t="e">
        <f>TabISSIN[[#This Row],[DATE D''INTERVENTION]]</f>
        <v>#VALUE!</v>
      </c>
      <c r="E44" s="56" t="e">
        <f>TabISSIN[[#This Row],[LANGUE]]</f>
        <v>#VALUE!</v>
      </c>
      <c r="F44" s="71" t="e">
        <f>TabISSIN[[#This Row],[INTERPRÈTE]]</f>
        <v>#VALUE!</v>
      </c>
      <c r="G44" s="58" t="e">
        <f>TabISSIN[[#This Row],[OBSERVATIONS]]</f>
        <v>#VALUE!</v>
      </c>
    </row>
    <row r="45" spans="1:7" x14ac:dyDescent="0.2">
      <c r="A45" s="56" t="e">
        <f>TabISSIN[[#This Row],[DÉPARTEMENT]]</f>
        <v>#VALUE!</v>
      </c>
      <c r="B45" s="56" t="e">
        <f>TabISSIN[[#This Row],[CENTRE]]</f>
        <v>#VALUE!</v>
      </c>
      <c r="C45" s="71" t="e">
        <f>TabISSIN[[#This Row],[JOURNÉE]]</f>
        <v>#VALUE!</v>
      </c>
      <c r="D45" s="57" t="e">
        <f>TabISSIN[[#This Row],[DATE D''INTERVENTION]]</f>
        <v>#VALUE!</v>
      </c>
      <c r="E45" s="56" t="e">
        <f>TabISSIN[[#This Row],[LANGUE]]</f>
        <v>#VALUE!</v>
      </c>
      <c r="F45" s="71" t="e">
        <f>TabISSIN[[#This Row],[INTERPRÈTE]]</f>
        <v>#VALUE!</v>
      </c>
      <c r="G45" s="58" t="e">
        <f>TabISSIN[[#This Row],[OBSERVATIONS]]</f>
        <v>#VALUE!</v>
      </c>
    </row>
    <row r="46" spans="1:7" x14ac:dyDescent="0.2">
      <c r="A46" s="56" t="e">
        <f>TabISSIN[[#This Row],[DÉPARTEMENT]]</f>
        <v>#VALUE!</v>
      </c>
      <c r="B46" s="56" t="e">
        <f>TabISSIN[[#This Row],[CENTRE]]</f>
        <v>#VALUE!</v>
      </c>
      <c r="C46" s="71" t="e">
        <f>TabISSIN[[#This Row],[JOURNÉE]]</f>
        <v>#VALUE!</v>
      </c>
      <c r="D46" s="57" t="e">
        <f>TabISSIN[[#This Row],[DATE D''INTERVENTION]]</f>
        <v>#VALUE!</v>
      </c>
      <c r="E46" s="56" t="e">
        <f>TabISSIN[[#This Row],[LANGUE]]</f>
        <v>#VALUE!</v>
      </c>
      <c r="F46" s="71" t="e">
        <f>TabISSIN[[#This Row],[INTERPRÈTE]]</f>
        <v>#VALUE!</v>
      </c>
      <c r="G46" s="58" t="e">
        <f>TabISSIN[[#This Row],[OBSERVATIONS]]</f>
        <v>#VALUE!</v>
      </c>
    </row>
    <row r="47" spans="1:7" x14ac:dyDescent="0.2">
      <c r="A47" s="56" t="e">
        <f>TabISSIN[[#This Row],[DÉPARTEMENT]]</f>
        <v>#VALUE!</v>
      </c>
      <c r="B47" s="56" t="e">
        <f>TabISSIN[[#This Row],[CENTRE]]</f>
        <v>#VALUE!</v>
      </c>
      <c r="C47" s="71" t="e">
        <f>TabISSIN[[#This Row],[JOURNÉE]]</f>
        <v>#VALUE!</v>
      </c>
      <c r="D47" s="57" t="e">
        <f>TabISSIN[[#This Row],[DATE D''INTERVENTION]]</f>
        <v>#VALUE!</v>
      </c>
      <c r="E47" s="56" t="e">
        <f>TabISSIN[[#This Row],[LANGUE]]</f>
        <v>#VALUE!</v>
      </c>
      <c r="F47" s="71" t="e">
        <f>TabISSIN[[#This Row],[INTERPRÈTE]]</f>
        <v>#VALUE!</v>
      </c>
      <c r="G47" s="58" t="e">
        <f>TabISSIN[[#This Row],[OBSERVATIONS]]</f>
        <v>#VALUE!</v>
      </c>
    </row>
    <row r="48" spans="1:7" x14ac:dyDescent="0.2">
      <c r="A48" s="56" t="e">
        <f>TabISSIN[[#This Row],[DÉPARTEMENT]]</f>
        <v>#VALUE!</v>
      </c>
      <c r="B48" s="56" t="e">
        <f>TabISSIN[[#This Row],[CENTRE]]</f>
        <v>#VALUE!</v>
      </c>
      <c r="C48" s="71" t="e">
        <f>TabISSIN[[#This Row],[JOURNÉE]]</f>
        <v>#VALUE!</v>
      </c>
      <c r="D48" s="57" t="e">
        <f>TabISSIN[[#This Row],[DATE D''INTERVENTION]]</f>
        <v>#VALUE!</v>
      </c>
      <c r="E48" s="56" t="e">
        <f>TabISSIN[[#This Row],[LANGUE]]</f>
        <v>#VALUE!</v>
      </c>
      <c r="F48" s="71" t="e">
        <f>TabISSIN[[#This Row],[INTERPRÈTE]]</f>
        <v>#VALUE!</v>
      </c>
      <c r="G48" s="58" t="e">
        <f>TabISSIN[[#This Row],[OBSERVATIONS]]</f>
        <v>#VALUE!</v>
      </c>
    </row>
    <row r="49" spans="1:7" x14ac:dyDescent="0.2">
      <c r="A49" s="56" t="e">
        <f>TabISSIN[[#This Row],[DÉPARTEMENT]]</f>
        <v>#VALUE!</v>
      </c>
      <c r="B49" s="56" t="e">
        <f>TabISSIN[[#This Row],[CENTRE]]</f>
        <v>#VALUE!</v>
      </c>
      <c r="C49" s="71" t="e">
        <f>TabISSIN[[#This Row],[JOURNÉE]]</f>
        <v>#VALUE!</v>
      </c>
      <c r="D49" s="57" t="e">
        <f>TabISSIN[[#This Row],[DATE D''INTERVENTION]]</f>
        <v>#VALUE!</v>
      </c>
      <c r="E49" s="56" t="e">
        <f>TabISSIN[[#This Row],[LANGUE]]</f>
        <v>#VALUE!</v>
      </c>
      <c r="F49" s="71" t="e">
        <f>TabISSIN[[#This Row],[INTERPRÈTE]]</f>
        <v>#VALUE!</v>
      </c>
      <c r="G49" s="58" t="e">
        <f>TabISSIN[[#This Row],[OBSERVATIONS]]</f>
        <v>#VALUE!</v>
      </c>
    </row>
    <row r="50" spans="1:7" x14ac:dyDescent="0.2">
      <c r="A50" s="56" t="e">
        <f>TabISSIN[[#This Row],[DÉPARTEMENT]]</f>
        <v>#VALUE!</v>
      </c>
      <c r="B50" s="56" t="e">
        <f>TabISSIN[[#This Row],[CENTRE]]</f>
        <v>#VALUE!</v>
      </c>
      <c r="C50" s="71" t="e">
        <f>TabISSIN[[#This Row],[JOURNÉE]]</f>
        <v>#VALUE!</v>
      </c>
      <c r="D50" s="57" t="e">
        <f>TabISSIN[[#This Row],[DATE D''INTERVENTION]]</f>
        <v>#VALUE!</v>
      </c>
      <c r="E50" s="56" t="e">
        <f>TabISSIN[[#This Row],[LANGUE]]</f>
        <v>#VALUE!</v>
      </c>
      <c r="F50" s="71" t="e">
        <f>TabISSIN[[#This Row],[INTERPRÈTE]]</f>
        <v>#VALUE!</v>
      </c>
      <c r="G50" s="58" t="e">
        <f>TabISSIN[[#This Row],[OBSERVATIONS]]</f>
        <v>#VALUE!</v>
      </c>
    </row>
    <row r="51" spans="1:7" x14ac:dyDescent="0.2">
      <c r="A51" s="56" t="e">
        <f>TabISSIN[[#This Row],[DÉPARTEMENT]]</f>
        <v>#VALUE!</v>
      </c>
      <c r="B51" s="56" t="e">
        <f>TabISSIN[[#This Row],[CENTRE]]</f>
        <v>#VALUE!</v>
      </c>
      <c r="C51" s="71" t="e">
        <f>TabISSIN[[#This Row],[JOURNÉE]]</f>
        <v>#VALUE!</v>
      </c>
      <c r="D51" s="57" t="e">
        <f>TabISSIN[[#This Row],[DATE D''INTERVENTION]]</f>
        <v>#VALUE!</v>
      </c>
      <c r="E51" s="56" t="e">
        <f>TabISSIN[[#This Row],[LANGUE]]</f>
        <v>#VALUE!</v>
      </c>
      <c r="F51" s="71" t="e">
        <f>TabISSIN[[#This Row],[INTERPRÈTE]]</f>
        <v>#VALUE!</v>
      </c>
      <c r="G51" s="58" t="e">
        <f>TabISSIN[[#This Row],[OBSERVATIONS]]</f>
        <v>#VALUE!</v>
      </c>
    </row>
    <row r="52" spans="1:7" x14ac:dyDescent="0.2">
      <c r="A52" s="56" t="e">
        <f>TabISSIN[[#This Row],[DÉPARTEMENT]]</f>
        <v>#VALUE!</v>
      </c>
      <c r="B52" s="56" t="e">
        <f>TabISSIN[[#This Row],[CENTRE]]</f>
        <v>#VALUE!</v>
      </c>
      <c r="C52" s="71" t="e">
        <f>TabISSIN[[#This Row],[JOURNÉE]]</f>
        <v>#VALUE!</v>
      </c>
      <c r="D52" s="57" t="e">
        <f>TabISSIN[[#This Row],[DATE D''INTERVENTION]]</f>
        <v>#VALUE!</v>
      </c>
      <c r="E52" s="56" t="e">
        <f>TabISSIN[[#This Row],[LANGUE]]</f>
        <v>#VALUE!</v>
      </c>
      <c r="F52" s="71" t="e">
        <f>TabISSIN[[#This Row],[INTERPRÈTE]]</f>
        <v>#VALUE!</v>
      </c>
      <c r="G52" s="58" t="e">
        <f>TabISSIN[[#This Row],[OBSERVATIONS]]</f>
        <v>#VALUE!</v>
      </c>
    </row>
    <row r="53" spans="1:7" x14ac:dyDescent="0.2">
      <c r="A53" s="56" t="e">
        <f>TabISSIN[[#This Row],[DÉPARTEMENT]]</f>
        <v>#VALUE!</v>
      </c>
      <c r="B53" s="56" t="e">
        <f>TabISSIN[[#This Row],[CENTRE]]</f>
        <v>#VALUE!</v>
      </c>
      <c r="C53" s="71" t="e">
        <f>TabISSIN[[#This Row],[JOURNÉE]]</f>
        <v>#VALUE!</v>
      </c>
      <c r="D53" s="57" t="e">
        <f>TabISSIN[[#This Row],[DATE D''INTERVENTION]]</f>
        <v>#VALUE!</v>
      </c>
      <c r="E53" s="56" t="e">
        <f>TabISSIN[[#This Row],[LANGUE]]</f>
        <v>#VALUE!</v>
      </c>
      <c r="F53" s="71" t="e">
        <f>TabISSIN[[#This Row],[INTERPRÈTE]]</f>
        <v>#VALUE!</v>
      </c>
      <c r="G53" s="58" t="e">
        <f>TabISSIN[[#This Row],[OBSERVATIONS]]</f>
        <v>#VALUE!</v>
      </c>
    </row>
    <row r="54" spans="1:7" x14ac:dyDescent="0.2">
      <c r="A54" s="56" t="e">
        <f>TabISSIN[[#This Row],[DÉPARTEMENT]]</f>
        <v>#VALUE!</v>
      </c>
      <c r="B54" s="56" t="e">
        <f>TabISSIN[[#This Row],[CENTRE]]</f>
        <v>#VALUE!</v>
      </c>
      <c r="C54" s="71" t="e">
        <f>TabISSIN[[#This Row],[JOURNÉE]]</f>
        <v>#VALUE!</v>
      </c>
      <c r="D54" s="57" t="e">
        <f>TabISSIN[[#This Row],[DATE D''INTERVENTION]]</f>
        <v>#VALUE!</v>
      </c>
      <c r="E54" s="56" t="e">
        <f>TabISSIN[[#This Row],[LANGUE]]</f>
        <v>#VALUE!</v>
      </c>
      <c r="F54" s="71" t="e">
        <f>TabISSIN[[#This Row],[INTERPRÈTE]]</f>
        <v>#VALUE!</v>
      </c>
      <c r="G54" s="58" t="e">
        <f>TabISSIN[[#This Row],[OBSERVATIONS]]</f>
        <v>#VALUE!</v>
      </c>
    </row>
    <row r="55" spans="1:7" x14ac:dyDescent="0.2">
      <c r="A55" s="56" t="e">
        <f>TabISSIN[[#This Row],[DÉPARTEMENT]]</f>
        <v>#VALUE!</v>
      </c>
      <c r="B55" s="56" t="e">
        <f>TabISSIN[[#This Row],[CENTRE]]</f>
        <v>#VALUE!</v>
      </c>
      <c r="C55" s="71" t="e">
        <f>TabISSIN[[#This Row],[JOURNÉE]]</f>
        <v>#VALUE!</v>
      </c>
      <c r="D55" s="57" t="e">
        <f>TabISSIN[[#This Row],[DATE D''INTERVENTION]]</f>
        <v>#VALUE!</v>
      </c>
      <c r="E55" s="56" t="e">
        <f>TabISSIN[[#This Row],[LANGUE]]</f>
        <v>#VALUE!</v>
      </c>
      <c r="F55" s="71" t="e">
        <f>TabISSIN[[#This Row],[INTERPRÈTE]]</f>
        <v>#VALUE!</v>
      </c>
      <c r="G55" s="58" t="e">
        <f>TabISSIN[[#This Row],[OBSERVATIONS]]</f>
        <v>#VALUE!</v>
      </c>
    </row>
    <row r="56" spans="1:7" x14ac:dyDescent="0.2">
      <c r="A56" s="56" t="e">
        <f>TabISSIN[[#This Row],[DÉPARTEMENT]]</f>
        <v>#VALUE!</v>
      </c>
      <c r="B56" s="56" t="e">
        <f>TabISSIN[[#This Row],[CENTRE]]</f>
        <v>#VALUE!</v>
      </c>
      <c r="C56" s="71" t="e">
        <f>TabISSIN[[#This Row],[JOURNÉE]]</f>
        <v>#VALUE!</v>
      </c>
      <c r="D56" s="57" t="e">
        <f>TabISSIN[[#This Row],[DATE D''INTERVENTION]]</f>
        <v>#VALUE!</v>
      </c>
      <c r="E56" s="56" t="e">
        <f>TabISSIN[[#This Row],[LANGUE]]</f>
        <v>#VALUE!</v>
      </c>
      <c r="F56" s="71" t="e">
        <f>TabISSIN[[#This Row],[INTERPRÈTE]]</f>
        <v>#VALUE!</v>
      </c>
      <c r="G56" s="58" t="e">
        <f>TabISSIN[[#This Row],[OBSERVATIONS]]</f>
        <v>#VALUE!</v>
      </c>
    </row>
    <row r="57" spans="1:7" x14ac:dyDescent="0.2">
      <c r="A57" s="56" t="e">
        <f>TabISSIN[[#This Row],[DÉPARTEMENT]]</f>
        <v>#VALUE!</v>
      </c>
      <c r="B57" s="56" t="e">
        <f>TabISSIN[[#This Row],[CENTRE]]</f>
        <v>#VALUE!</v>
      </c>
      <c r="C57" s="71" t="e">
        <f>TabISSIN[[#This Row],[JOURNÉE]]</f>
        <v>#VALUE!</v>
      </c>
      <c r="D57" s="57" t="e">
        <f>TabISSIN[[#This Row],[DATE D''INTERVENTION]]</f>
        <v>#VALUE!</v>
      </c>
      <c r="E57" s="56" t="e">
        <f>TabISSIN[[#This Row],[LANGUE]]</f>
        <v>#VALUE!</v>
      </c>
      <c r="F57" s="71" t="e">
        <f>TabISSIN[[#This Row],[INTERPRÈTE]]</f>
        <v>#VALUE!</v>
      </c>
      <c r="G57" s="58" t="e">
        <f>TabISSIN[[#This Row],[OBSERVATIONS]]</f>
        <v>#VALUE!</v>
      </c>
    </row>
    <row r="58" spans="1:7" x14ac:dyDescent="0.2">
      <c r="A58" s="56" t="e">
        <f>TabISSIN[[#This Row],[DÉPARTEMENT]]</f>
        <v>#VALUE!</v>
      </c>
      <c r="B58" s="56" t="e">
        <f>TabISSIN[[#This Row],[CENTRE]]</f>
        <v>#VALUE!</v>
      </c>
      <c r="C58" s="71" t="e">
        <f>TabISSIN[[#This Row],[JOURNÉE]]</f>
        <v>#VALUE!</v>
      </c>
      <c r="D58" s="57" t="e">
        <f>TabISSIN[[#This Row],[DATE D''INTERVENTION]]</f>
        <v>#VALUE!</v>
      </c>
      <c r="E58" s="56" t="e">
        <f>TabISSIN[[#This Row],[LANGUE]]</f>
        <v>#VALUE!</v>
      </c>
      <c r="F58" s="71" t="e">
        <f>TabISSIN[[#This Row],[INTERPRÈTE]]</f>
        <v>#VALUE!</v>
      </c>
      <c r="G58" s="58" t="e">
        <f>TabISSIN[[#This Row],[OBSERVATIONS]]</f>
        <v>#VALUE!</v>
      </c>
    </row>
    <row r="59" spans="1:7" x14ac:dyDescent="0.2">
      <c r="A59" s="56" t="e">
        <f>TabISSIN[[#This Row],[DÉPARTEMENT]]</f>
        <v>#VALUE!</v>
      </c>
      <c r="B59" s="56" t="e">
        <f>TabISSIN[[#This Row],[CENTRE]]</f>
        <v>#VALUE!</v>
      </c>
      <c r="C59" s="71" t="e">
        <f>TabISSIN[[#This Row],[JOURNÉE]]</f>
        <v>#VALUE!</v>
      </c>
      <c r="D59" s="57" t="e">
        <f>TabISSIN[[#This Row],[DATE D''INTERVENTION]]</f>
        <v>#VALUE!</v>
      </c>
      <c r="E59" s="56" t="e">
        <f>TabISSIN[[#This Row],[LANGUE]]</f>
        <v>#VALUE!</v>
      </c>
      <c r="F59" s="71" t="e">
        <f>TabISSIN[[#This Row],[INTERPRÈTE]]</f>
        <v>#VALUE!</v>
      </c>
      <c r="G59" s="58" t="e">
        <f>TabISSIN[[#This Row],[OBSERVATIONS]]</f>
        <v>#VALUE!</v>
      </c>
    </row>
    <row r="60" spans="1:7" x14ac:dyDescent="0.2">
      <c r="A60" s="56" t="e">
        <f>TabISSIN[[#This Row],[DÉPARTEMENT]]</f>
        <v>#VALUE!</v>
      </c>
      <c r="B60" s="56" t="e">
        <f>TabISSIN[[#This Row],[CENTRE]]</f>
        <v>#VALUE!</v>
      </c>
      <c r="C60" s="71" t="e">
        <f>TabISSIN[[#This Row],[JOURNÉE]]</f>
        <v>#VALUE!</v>
      </c>
      <c r="D60" s="57" t="e">
        <f>TabISSIN[[#This Row],[DATE D''INTERVENTION]]</f>
        <v>#VALUE!</v>
      </c>
      <c r="E60" s="56" t="e">
        <f>TabISSIN[[#This Row],[LANGUE]]</f>
        <v>#VALUE!</v>
      </c>
      <c r="F60" s="71" t="e">
        <f>TabISSIN[[#This Row],[INTERPRÈTE]]</f>
        <v>#VALUE!</v>
      </c>
      <c r="G60" s="58" t="e">
        <f>TabISSIN[[#This Row],[OBSERVATIONS]]</f>
        <v>#VALUE!</v>
      </c>
    </row>
    <row r="61" spans="1:7" x14ac:dyDescent="0.2">
      <c r="A61" s="56" t="e">
        <f>TabISSIN[[#This Row],[DÉPARTEMENT]]</f>
        <v>#VALUE!</v>
      </c>
      <c r="B61" s="56" t="e">
        <f>TabISSIN[[#This Row],[CENTRE]]</f>
        <v>#VALUE!</v>
      </c>
      <c r="C61" s="71" t="e">
        <f>TabISSIN[[#This Row],[JOURNÉE]]</f>
        <v>#VALUE!</v>
      </c>
      <c r="D61" s="57" t="e">
        <f>TabISSIN[[#This Row],[DATE D''INTERVENTION]]</f>
        <v>#VALUE!</v>
      </c>
      <c r="E61" s="56" t="e">
        <f>TabISSIN[[#This Row],[LANGUE]]</f>
        <v>#VALUE!</v>
      </c>
      <c r="F61" s="71" t="e">
        <f>TabISSIN[[#This Row],[INTERPRÈTE]]</f>
        <v>#VALUE!</v>
      </c>
      <c r="G61" s="58" t="e">
        <f>TabISSIN[[#This Row],[OBSERVATIONS]]</f>
        <v>#VALUE!</v>
      </c>
    </row>
    <row r="62" spans="1:7" x14ac:dyDescent="0.2">
      <c r="A62" s="56" t="e">
        <f>TabISSIN[[#This Row],[DÉPARTEMENT]]</f>
        <v>#VALUE!</v>
      </c>
      <c r="B62" s="56" t="e">
        <f>TabISSIN[[#This Row],[CENTRE]]</f>
        <v>#VALUE!</v>
      </c>
      <c r="C62" s="71" t="e">
        <f>TabISSIN[[#This Row],[JOURNÉE]]</f>
        <v>#VALUE!</v>
      </c>
      <c r="D62" s="57" t="e">
        <f>TabISSIN[[#This Row],[DATE D''INTERVENTION]]</f>
        <v>#VALUE!</v>
      </c>
      <c r="E62" s="56" t="e">
        <f>TabISSIN[[#This Row],[LANGUE]]</f>
        <v>#VALUE!</v>
      </c>
      <c r="F62" s="71" t="e">
        <f>TabISSIN[[#This Row],[INTERPRÈTE]]</f>
        <v>#VALUE!</v>
      </c>
      <c r="G62" s="58" t="e">
        <f>TabISSIN[[#This Row],[OBSERVATIONS]]</f>
        <v>#VALUE!</v>
      </c>
    </row>
    <row r="63" spans="1:7" x14ac:dyDescent="0.2">
      <c r="A63" s="56" t="e">
        <f>TabISSIN[[#This Row],[DÉPARTEMENT]]</f>
        <v>#VALUE!</v>
      </c>
      <c r="B63" s="56" t="e">
        <f>TabISSIN[[#This Row],[CENTRE]]</f>
        <v>#VALUE!</v>
      </c>
      <c r="C63" s="71" t="e">
        <f>TabISSIN[[#This Row],[JOURNÉE]]</f>
        <v>#VALUE!</v>
      </c>
      <c r="D63" s="57" t="e">
        <f>TabISSIN[[#This Row],[DATE D''INTERVENTION]]</f>
        <v>#VALUE!</v>
      </c>
      <c r="E63" s="56" t="e">
        <f>TabISSIN[[#This Row],[LANGUE]]</f>
        <v>#VALUE!</v>
      </c>
      <c r="F63" s="71" t="e">
        <f>TabISSIN[[#This Row],[INTERPRÈTE]]</f>
        <v>#VALUE!</v>
      </c>
      <c r="G63" s="58" t="e">
        <f>TabISSIN[[#This Row],[OBSERVATIONS]]</f>
        <v>#VALUE!</v>
      </c>
    </row>
    <row r="64" spans="1:7" x14ac:dyDescent="0.2">
      <c r="A64" s="56" t="e">
        <f>TabISSIN[[#This Row],[DÉPARTEMENT]]</f>
        <v>#VALUE!</v>
      </c>
      <c r="B64" s="56" t="e">
        <f>TabISSIN[[#This Row],[CENTRE]]</f>
        <v>#VALUE!</v>
      </c>
      <c r="C64" s="71" t="e">
        <f>TabISSIN[[#This Row],[JOURNÉE]]</f>
        <v>#VALUE!</v>
      </c>
      <c r="D64" s="57" t="e">
        <f>TabISSIN[[#This Row],[DATE D''INTERVENTION]]</f>
        <v>#VALUE!</v>
      </c>
      <c r="E64" s="56" t="e">
        <f>TabISSIN[[#This Row],[LANGUE]]</f>
        <v>#VALUE!</v>
      </c>
      <c r="F64" s="71" t="e">
        <f>TabISSIN[[#This Row],[INTERPRÈTE]]</f>
        <v>#VALUE!</v>
      </c>
      <c r="G64" s="58" t="e">
        <f>TabISSIN[[#This Row],[OBSERVATIONS]]</f>
        <v>#VALUE!</v>
      </c>
    </row>
    <row r="65" spans="1:7" x14ac:dyDescent="0.2">
      <c r="A65" s="56" t="e">
        <f>TabISSIN[[#This Row],[DÉPARTEMENT]]</f>
        <v>#VALUE!</v>
      </c>
      <c r="B65" s="56" t="e">
        <f>TabISSIN[[#This Row],[CENTRE]]</f>
        <v>#VALUE!</v>
      </c>
      <c r="C65" s="71" t="e">
        <f>TabISSIN[[#This Row],[JOURNÉE]]</f>
        <v>#VALUE!</v>
      </c>
      <c r="D65" s="57" t="e">
        <f>TabISSIN[[#This Row],[DATE D''INTERVENTION]]</f>
        <v>#VALUE!</v>
      </c>
      <c r="E65" s="56" t="e">
        <f>TabISSIN[[#This Row],[LANGUE]]</f>
        <v>#VALUE!</v>
      </c>
      <c r="F65" s="71" t="e">
        <f>TabISSIN[[#This Row],[INTERPRÈTE]]</f>
        <v>#VALUE!</v>
      </c>
      <c r="G65" s="58" t="e">
        <f>TabISSIN[[#This Row],[OBSERVATIONS]]</f>
        <v>#VALUE!</v>
      </c>
    </row>
    <row r="66" spans="1:7" x14ac:dyDescent="0.2">
      <c r="A66" s="56" t="e">
        <f>TabISSIN[[#This Row],[DÉPARTEMENT]]</f>
        <v>#VALUE!</v>
      </c>
      <c r="B66" s="56" t="e">
        <f>TabISSIN[[#This Row],[CENTRE]]</f>
        <v>#VALUE!</v>
      </c>
      <c r="C66" s="71" t="e">
        <f>TabISSIN[[#This Row],[JOURNÉE]]</f>
        <v>#VALUE!</v>
      </c>
      <c r="D66" s="57" t="e">
        <f>TabISSIN[[#This Row],[DATE D''INTERVENTION]]</f>
        <v>#VALUE!</v>
      </c>
      <c r="E66" s="56" t="e">
        <f>TabISSIN[[#This Row],[LANGUE]]</f>
        <v>#VALUE!</v>
      </c>
      <c r="F66" s="71" t="e">
        <f>TabISSIN[[#This Row],[INTERPRÈTE]]</f>
        <v>#VALUE!</v>
      </c>
      <c r="G66" s="58" t="e">
        <f>TabISSIN[[#This Row],[OBSERVATIONS]]</f>
        <v>#VALUE!</v>
      </c>
    </row>
    <row r="67" spans="1:7" x14ac:dyDescent="0.2">
      <c r="A67" s="56" t="e">
        <f>TabISSIN[[#This Row],[DÉPARTEMENT]]</f>
        <v>#VALUE!</v>
      </c>
      <c r="B67" s="56" t="e">
        <f>TabISSIN[[#This Row],[CENTRE]]</f>
        <v>#VALUE!</v>
      </c>
      <c r="C67" s="71" t="e">
        <f>TabISSIN[[#This Row],[JOURNÉE]]</f>
        <v>#VALUE!</v>
      </c>
      <c r="D67" s="57" t="e">
        <f>TabISSIN[[#This Row],[DATE D''INTERVENTION]]</f>
        <v>#VALUE!</v>
      </c>
      <c r="E67" s="56" t="e">
        <f>TabISSIN[[#This Row],[LANGUE]]</f>
        <v>#VALUE!</v>
      </c>
      <c r="F67" s="71" t="e">
        <f>TabISSIN[[#This Row],[INTERPRÈTE]]</f>
        <v>#VALUE!</v>
      </c>
      <c r="G67" s="58" t="e">
        <f>TabISSIN[[#This Row],[OBSERVATIONS]]</f>
        <v>#VALUE!</v>
      </c>
    </row>
    <row r="68" spans="1:7" x14ac:dyDescent="0.2">
      <c r="A68" s="56" t="e">
        <f>TabISSIN[[#This Row],[DÉPARTEMENT]]</f>
        <v>#VALUE!</v>
      </c>
      <c r="B68" s="56" t="e">
        <f>TabISSIN[[#This Row],[CENTRE]]</f>
        <v>#VALUE!</v>
      </c>
      <c r="C68" s="71" t="e">
        <f>TabISSIN[[#This Row],[JOURNÉE]]</f>
        <v>#VALUE!</v>
      </c>
      <c r="D68" s="57" t="e">
        <f>TabISSIN[[#This Row],[DATE D''INTERVENTION]]</f>
        <v>#VALUE!</v>
      </c>
      <c r="E68" s="56" t="e">
        <f>TabISSIN[[#This Row],[LANGUE]]</f>
        <v>#VALUE!</v>
      </c>
      <c r="F68" s="71" t="e">
        <f>TabISSIN[[#This Row],[INTERPRÈTE]]</f>
        <v>#VALUE!</v>
      </c>
      <c r="G68" s="58" t="e">
        <f>TabISSIN[[#This Row],[OBSERVATIONS]]</f>
        <v>#VALUE!</v>
      </c>
    </row>
    <row r="69" spans="1:7" x14ac:dyDescent="0.2">
      <c r="A69" s="56" t="e">
        <f>TabISSIN[[#This Row],[DÉPARTEMENT]]</f>
        <v>#VALUE!</v>
      </c>
      <c r="B69" s="56" t="e">
        <f>TabISSIN[[#This Row],[CENTRE]]</f>
        <v>#VALUE!</v>
      </c>
      <c r="C69" s="71" t="e">
        <f>TabISSIN[[#This Row],[JOURNÉE]]</f>
        <v>#VALUE!</v>
      </c>
      <c r="D69" s="57" t="e">
        <f>TabISSIN[[#This Row],[DATE D''INTERVENTION]]</f>
        <v>#VALUE!</v>
      </c>
      <c r="E69" s="56" t="e">
        <f>TabISSIN[[#This Row],[LANGUE]]</f>
        <v>#VALUE!</v>
      </c>
      <c r="F69" s="71" t="e">
        <f>TabISSIN[[#This Row],[INTERPRÈTE]]</f>
        <v>#VALUE!</v>
      </c>
      <c r="G69" s="58" t="e">
        <f>TabISSIN[[#This Row],[OBSERVATIONS]]</f>
        <v>#VALUE!</v>
      </c>
    </row>
    <row r="70" spans="1:7" x14ac:dyDescent="0.2">
      <c r="A70" s="56" t="e">
        <f>TabISSIN[[#This Row],[DÉPARTEMENT]]</f>
        <v>#VALUE!</v>
      </c>
      <c r="B70" s="56" t="e">
        <f>TabISSIN[[#This Row],[CENTRE]]</f>
        <v>#VALUE!</v>
      </c>
      <c r="C70" s="71" t="e">
        <f>TabISSIN[[#This Row],[JOURNÉE]]</f>
        <v>#VALUE!</v>
      </c>
      <c r="D70" s="57" t="e">
        <f>TabISSIN[[#This Row],[DATE D''INTERVENTION]]</f>
        <v>#VALUE!</v>
      </c>
      <c r="E70" s="56" t="e">
        <f>TabISSIN[[#This Row],[LANGUE]]</f>
        <v>#VALUE!</v>
      </c>
      <c r="F70" s="71" t="e">
        <f>TabISSIN[[#This Row],[INTERPRÈTE]]</f>
        <v>#VALUE!</v>
      </c>
      <c r="G70" s="58" t="e">
        <f>TabISSIN[[#This Row],[OBSERVATIONS]]</f>
        <v>#VALUE!</v>
      </c>
    </row>
    <row r="71" spans="1:7" x14ac:dyDescent="0.2">
      <c r="A71" s="56" t="e">
        <f>TabISSIN[[#This Row],[DÉPARTEMENT]]</f>
        <v>#VALUE!</v>
      </c>
      <c r="B71" s="56" t="e">
        <f>TabISSIN[[#This Row],[CENTRE]]</f>
        <v>#VALUE!</v>
      </c>
      <c r="C71" s="71" t="e">
        <f>TabISSIN[[#This Row],[JOURNÉE]]</f>
        <v>#VALUE!</v>
      </c>
      <c r="D71" s="57" t="e">
        <f>TabISSIN[[#This Row],[DATE D''INTERVENTION]]</f>
        <v>#VALUE!</v>
      </c>
      <c r="E71" s="56" t="e">
        <f>TabISSIN[[#This Row],[LANGUE]]</f>
        <v>#VALUE!</v>
      </c>
      <c r="F71" s="71" t="e">
        <f>TabISSIN[[#This Row],[INTERPRÈTE]]</f>
        <v>#VALUE!</v>
      </c>
      <c r="G71" s="58" t="e">
        <f>TabISSIN[[#This Row],[OBSERVATIONS]]</f>
        <v>#VALUE!</v>
      </c>
    </row>
    <row r="72" spans="1:7" x14ac:dyDescent="0.2">
      <c r="A72" s="56" t="e">
        <f>TabISSIN[[#This Row],[DÉPARTEMENT]]</f>
        <v>#VALUE!</v>
      </c>
      <c r="B72" s="56" t="e">
        <f>TabISSIN[[#This Row],[CENTRE]]</f>
        <v>#VALUE!</v>
      </c>
      <c r="C72" s="71" t="e">
        <f>TabISSIN[[#This Row],[JOURNÉE]]</f>
        <v>#VALUE!</v>
      </c>
      <c r="D72" s="57" t="e">
        <f>TabISSIN[[#This Row],[DATE D''INTERVENTION]]</f>
        <v>#VALUE!</v>
      </c>
      <c r="E72" s="56" t="e">
        <f>TabISSIN[[#This Row],[LANGUE]]</f>
        <v>#VALUE!</v>
      </c>
      <c r="F72" s="71" t="e">
        <f>TabISSIN[[#This Row],[INTERPRÈTE]]</f>
        <v>#VALUE!</v>
      </c>
      <c r="G72" s="58" t="e">
        <f>TabISSIN[[#This Row],[OBSERVATIONS]]</f>
        <v>#VALUE!</v>
      </c>
    </row>
    <row r="73" spans="1:7" x14ac:dyDescent="0.2">
      <c r="A73" s="56" t="e">
        <f>TabISSIN[[#This Row],[DÉPARTEMENT]]</f>
        <v>#VALUE!</v>
      </c>
      <c r="B73" s="56" t="e">
        <f>TabISSIN[[#This Row],[CENTRE]]</f>
        <v>#VALUE!</v>
      </c>
      <c r="C73" s="71" t="e">
        <f>TabISSIN[[#This Row],[JOURNÉE]]</f>
        <v>#VALUE!</v>
      </c>
      <c r="D73" s="57" t="e">
        <f>TabISSIN[[#This Row],[DATE D''INTERVENTION]]</f>
        <v>#VALUE!</v>
      </c>
      <c r="E73" s="56" t="e">
        <f>TabISSIN[[#This Row],[LANGUE]]</f>
        <v>#VALUE!</v>
      </c>
      <c r="F73" s="71" t="e">
        <f>TabISSIN[[#This Row],[INTERPRÈTE]]</f>
        <v>#VALUE!</v>
      </c>
      <c r="G73" s="58" t="e">
        <f>TabISSIN[[#This Row],[OBSERVATIONS]]</f>
        <v>#VALUE!</v>
      </c>
    </row>
    <row r="74" spans="1:7" x14ac:dyDescent="0.2">
      <c r="A74" s="56" t="e">
        <f>TabISSIN[[#This Row],[DÉPARTEMENT]]</f>
        <v>#VALUE!</v>
      </c>
      <c r="B74" s="56" t="e">
        <f>TabISSIN[[#This Row],[CENTRE]]</f>
        <v>#VALUE!</v>
      </c>
      <c r="C74" s="71" t="e">
        <f>TabISSIN[[#This Row],[JOURNÉE]]</f>
        <v>#VALUE!</v>
      </c>
      <c r="D74" s="57" t="e">
        <f>TabISSIN[[#This Row],[DATE D''INTERVENTION]]</f>
        <v>#VALUE!</v>
      </c>
      <c r="E74" s="56" t="e">
        <f>TabISSIN[[#This Row],[LANGUE]]</f>
        <v>#VALUE!</v>
      </c>
      <c r="F74" s="71" t="e">
        <f>TabISSIN[[#This Row],[INTERPRÈTE]]</f>
        <v>#VALUE!</v>
      </c>
      <c r="G74" s="58" t="e">
        <f>TabISSIN[[#This Row],[OBSERVATIONS]]</f>
        <v>#VALUE!</v>
      </c>
    </row>
    <row r="75" spans="1:7" x14ac:dyDescent="0.2">
      <c r="A75" s="56" t="e">
        <f>TabISSIN[[#This Row],[DÉPARTEMENT]]</f>
        <v>#VALUE!</v>
      </c>
      <c r="B75" s="56" t="e">
        <f>TabISSIN[[#This Row],[CENTRE]]</f>
        <v>#VALUE!</v>
      </c>
      <c r="C75" s="71" t="e">
        <f>TabISSIN[[#This Row],[JOURNÉE]]</f>
        <v>#VALUE!</v>
      </c>
      <c r="D75" s="57" t="e">
        <f>TabISSIN[[#This Row],[DATE D''INTERVENTION]]</f>
        <v>#VALUE!</v>
      </c>
      <c r="E75" s="56" t="e">
        <f>TabISSIN[[#This Row],[LANGUE]]</f>
        <v>#VALUE!</v>
      </c>
      <c r="F75" s="71" t="e">
        <f>TabISSIN[[#This Row],[INTERPRÈTE]]</f>
        <v>#VALUE!</v>
      </c>
      <c r="G75" s="58" t="e">
        <f>TabISSIN[[#This Row],[OBSERVATIONS]]</f>
        <v>#VALUE!</v>
      </c>
    </row>
    <row r="76" spans="1:7" x14ac:dyDescent="0.2">
      <c r="A76" s="56" t="e">
        <f>TabISSIN[[#This Row],[DÉPARTEMENT]]</f>
        <v>#VALUE!</v>
      </c>
      <c r="B76" s="56" t="e">
        <f>TabISSIN[[#This Row],[CENTRE]]</f>
        <v>#VALUE!</v>
      </c>
      <c r="C76" s="71" t="e">
        <f>TabISSIN[[#This Row],[JOURNÉE]]</f>
        <v>#VALUE!</v>
      </c>
      <c r="D76" s="57" t="e">
        <f>TabISSIN[[#This Row],[DATE D''INTERVENTION]]</f>
        <v>#VALUE!</v>
      </c>
      <c r="E76" s="56" t="e">
        <f>TabISSIN[[#This Row],[LANGUE]]</f>
        <v>#VALUE!</v>
      </c>
      <c r="F76" s="71" t="e">
        <f>TabISSIN[[#This Row],[INTERPRÈTE]]</f>
        <v>#VALUE!</v>
      </c>
      <c r="G76" s="58" t="e">
        <f>TabISSIN[[#This Row],[OBSERVATIONS]]</f>
        <v>#VALUE!</v>
      </c>
    </row>
    <row r="77" spans="1:7" x14ac:dyDescent="0.2">
      <c r="A77" s="56" t="e">
        <f>TabISSIN[[#This Row],[DÉPARTEMENT]]</f>
        <v>#VALUE!</v>
      </c>
      <c r="B77" s="56" t="e">
        <f>TabISSIN[[#This Row],[CENTRE]]</f>
        <v>#VALUE!</v>
      </c>
      <c r="C77" s="71" t="e">
        <f>TabISSIN[[#This Row],[JOURNÉE]]</f>
        <v>#VALUE!</v>
      </c>
      <c r="D77" s="57" t="e">
        <f>TabISSIN[[#This Row],[DATE D''INTERVENTION]]</f>
        <v>#VALUE!</v>
      </c>
      <c r="E77" s="56" t="e">
        <f>TabISSIN[[#This Row],[LANGUE]]</f>
        <v>#VALUE!</v>
      </c>
      <c r="F77" s="71" t="e">
        <f>TabISSIN[[#This Row],[INTERPRÈTE]]</f>
        <v>#VALUE!</v>
      </c>
      <c r="G77" s="58" t="e">
        <f>TabISSIN[[#This Row],[OBSERVATIONS]]</f>
        <v>#VALUE!</v>
      </c>
    </row>
    <row r="78" spans="1:7" x14ac:dyDescent="0.2">
      <c r="A78" s="56" t="e">
        <f>TabISSIN[[#This Row],[DÉPARTEMENT]]</f>
        <v>#VALUE!</v>
      </c>
      <c r="B78" s="56" t="e">
        <f>TabISSIN[[#This Row],[CENTRE]]</f>
        <v>#VALUE!</v>
      </c>
      <c r="C78" s="71" t="e">
        <f>TabISSIN[[#This Row],[JOURNÉE]]</f>
        <v>#VALUE!</v>
      </c>
      <c r="D78" s="57" t="e">
        <f>TabISSIN[[#This Row],[DATE D''INTERVENTION]]</f>
        <v>#VALUE!</v>
      </c>
      <c r="E78" s="56" t="e">
        <f>TabISSIN[[#This Row],[LANGUE]]</f>
        <v>#VALUE!</v>
      </c>
      <c r="F78" s="71" t="e">
        <f>TabISSIN[[#This Row],[INTERPRÈTE]]</f>
        <v>#VALUE!</v>
      </c>
      <c r="G78" s="58" t="e">
        <f>TabISSIN[[#This Row],[OBSERVATIONS]]</f>
        <v>#VALUE!</v>
      </c>
    </row>
    <row r="79" spans="1:7" x14ac:dyDescent="0.2">
      <c r="A79" s="56" t="e">
        <f>TabISSIN[[#This Row],[DÉPARTEMENT]]</f>
        <v>#VALUE!</v>
      </c>
      <c r="B79" s="56" t="e">
        <f>TabISSIN[[#This Row],[CENTRE]]</f>
        <v>#VALUE!</v>
      </c>
      <c r="C79" s="71" t="e">
        <f>TabISSIN[[#This Row],[JOURNÉE]]</f>
        <v>#VALUE!</v>
      </c>
      <c r="D79" s="57" t="e">
        <f>TabISSIN[[#This Row],[DATE D''INTERVENTION]]</f>
        <v>#VALUE!</v>
      </c>
      <c r="E79" s="56" t="e">
        <f>TabISSIN[[#This Row],[LANGUE]]</f>
        <v>#VALUE!</v>
      </c>
      <c r="F79" s="71" t="e">
        <f>TabISSIN[[#This Row],[INTERPRÈTE]]</f>
        <v>#VALUE!</v>
      </c>
      <c r="G79" s="58" t="e">
        <f>TabISSIN[[#This Row],[OBSERVATIONS]]</f>
        <v>#VALUE!</v>
      </c>
    </row>
    <row r="80" spans="1:7" x14ac:dyDescent="0.2">
      <c r="A80" s="56" t="e">
        <f>TabISSIN[[#This Row],[DÉPARTEMENT]]</f>
        <v>#VALUE!</v>
      </c>
      <c r="B80" s="56" t="e">
        <f>TabISSIN[[#This Row],[CENTRE]]</f>
        <v>#VALUE!</v>
      </c>
      <c r="C80" s="71" t="e">
        <f>TabISSIN[[#This Row],[JOURNÉE]]</f>
        <v>#VALUE!</v>
      </c>
      <c r="D80" s="57" t="e">
        <f>TabISSIN[[#This Row],[DATE D''INTERVENTION]]</f>
        <v>#VALUE!</v>
      </c>
      <c r="E80" s="56" t="e">
        <f>TabISSIN[[#This Row],[LANGUE]]</f>
        <v>#VALUE!</v>
      </c>
      <c r="F80" s="71" t="e">
        <f>TabISSIN[[#This Row],[INTERPRÈTE]]</f>
        <v>#VALUE!</v>
      </c>
      <c r="G80" s="58" t="e">
        <f>TabISSIN[[#This Row],[OBSERVATIONS]]</f>
        <v>#VALUE!</v>
      </c>
    </row>
    <row r="81" spans="1:7" x14ac:dyDescent="0.2">
      <c r="A81" s="56" t="e">
        <f>TabISSIN[[#This Row],[DÉPARTEMENT]]</f>
        <v>#VALUE!</v>
      </c>
      <c r="B81" s="56" t="e">
        <f>TabISSIN[[#This Row],[CENTRE]]</f>
        <v>#VALUE!</v>
      </c>
      <c r="C81" s="71" t="e">
        <f>TabISSIN[[#This Row],[JOURNÉE]]</f>
        <v>#VALUE!</v>
      </c>
      <c r="D81" s="57" t="e">
        <f>TabISSIN[[#This Row],[DATE D''INTERVENTION]]</f>
        <v>#VALUE!</v>
      </c>
      <c r="E81" s="56" t="e">
        <f>TabISSIN[[#This Row],[LANGUE]]</f>
        <v>#VALUE!</v>
      </c>
      <c r="F81" s="71" t="e">
        <f>TabISSIN[[#This Row],[INTERPRÈTE]]</f>
        <v>#VALUE!</v>
      </c>
      <c r="G81" s="58" t="e">
        <f>TabISSIN[[#This Row],[OBSERVATIONS]]</f>
        <v>#VALUE!</v>
      </c>
    </row>
    <row r="82" spans="1:7" x14ac:dyDescent="0.2">
      <c r="A82" s="56" t="e">
        <f>TabISSIN[[#This Row],[DÉPARTEMENT]]</f>
        <v>#VALUE!</v>
      </c>
      <c r="B82" s="56" t="e">
        <f>TabISSIN[[#This Row],[CENTRE]]</f>
        <v>#VALUE!</v>
      </c>
      <c r="C82" s="71" t="e">
        <f>TabISSIN[[#This Row],[JOURNÉE]]</f>
        <v>#VALUE!</v>
      </c>
      <c r="D82" s="57" t="e">
        <f>TabISSIN[[#This Row],[DATE D''INTERVENTION]]</f>
        <v>#VALUE!</v>
      </c>
      <c r="E82" s="56" t="e">
        <f>TabISSIN[[#This Row],[LANGUE]]</f>
        <v>#VALUE!</v>
      </c>
      <c r="F82" s="71" t="e">
        <f>TabISSIN[[#This Row],[INTERPRÈTE]]</f>
        <v>#VALUE!</v>
      </c>
      <c r="G82" s="58" t="e">
        <f>TabISSIN[[#This Row],[OBSERVATIONS]]</f>
        <v>#VALUE!</v>
      </c>
    </row>
    <row r="83" spans="1:7" x14ac:dyDescent="0.2">
      <c r="A83" s="56" t="e">
        <f>TabISSIN[[#This Row],[DÉPARTEMENT]]</f>
        <v>#VALUE!</v>
      </c>
      <c r="B83" s="56" t="e">
        <f>TabISSIN[[#This Row],[CENTRE]]</f>
        <v>#VALUE!</v>
      </c>
      <c r="C83" s="71" t="e">
        <f>TabISSIN[[#This Row],[JOURNÉE]]</f>
        <v>#VALUE!</v>
      </c>
      <c r="D83" s="57" t="e">
        <f>TabISSIN[[#This Row],[DATE D''INTERVENTION]]</f>
        <v>#VALUE!</v>
      </c>
      <c r="E83" s="56" t="e">
        <f>TabISSIN[[#This Row],[LANGUE]]</f>
        <v>#VALUE!</v>
      </c>
      <c r="F83" s="71" t="e">
        <f>TabISSIN[[#This Row],[INTERPRÈTE]]</f>
        <v>#VALUE!</v>
      </c>
      <c r="G83" s="58" t="e">
        <f>TabISSIN[[#This Row],[OBSERVATIONS]]</f>
        <v>#VALUE!</v>
      </c>
    </row>
    <row r="84" spans="1:7" x14ac:dyDescent="0.2">
      <c r="A84" s="56" t="e">
        <f>TabISSIN[[#This Row],[DÉPARTEMENT]]</f>
        <v>#VALUE!</v>
      </c>
      <c r="B84" s="56" t="e">
        <f>TabISSIN[[#This Row],[CENTRE]]</f>
        <v>#VALUE!</v>
      </c>
      <c r="C84" s="71" t="e">
        <f>TabISSIN[[#This Row],[JOURNÉE]]</f>
        <v>#VALUE!</v>
      </c>
      <c r="D84" s="57" t="e">
        <f>TabISSIN[[#This Row],[DATE D''INTERVENTION]]</f>
        <v>#VALUE!</v>
      </c>
      <c r="E84" s="56" t="e">
        <f>TabISSIN[[#This Row],[LANGUE]]</f>
        <v>#VALUE!</v>
      </c>
      <c r="F84" s="71" t="e">
        <f>TabISSIN[[#This Row],[INTERPRÈTE]]</f>
        <v>#VALUE!</v>
      </c>
      <c r="G84" s="58" t="e">
        <f>TabISSIN[[#This Row],[OBSERVATIONS]]</f>
        <v>#VALUE!</v>
      </c>
    </row>
    <row r="85" spans="1:7" x14ac:dyDescent="0.2">
      <c r="A85" s="56" t="e">
        <f>TabISSIN[[#This Row],[DÉPARTEMENT]]</f>
        <v>#VALUE!</v>
      </c>
      <c r="B85" s="56" t="e">
        <f>TabISSIN[[#This Row],[CENTRE]]</f>
        <v>#VALUE!</v>
      </c>
      <c r="C85" s="71" t="e">
        <f>TabISSIN[[#This Row],[JOURNÉE]]</f>
        <v>#VALUE!</v>
      </c>
      <c r="D85" s="57" t="e">
        <f>TabISSIN[[#This Row],[DATE D''INTERVENTION]]</f>
        <v>#VALUE!</v>
      </c>
      <c r="E85" s="56" t="e">
        <f>TabISSIN[[#This Row],[LANGUE]]</f>
        <v>#VALUE!</v>
      </c>
      <c r="F85" s="71" t="e">
        <f>TabISSIN[[#This Row],[INTERPRÈTE]]</f>
        <v>#VALUE!</v>
      </c>
      <c r="G85" s="58" t="e">
        <f>TabISSIN[[#This Row],[OBSERVATIONS]]</f>
        <v>#VALUE!</v>
      </c>
    </row>
    <row r="86" spans="1:7" x14ac:dyDescent="0.2">
      <c r="A86" s="56" t="e">
        <f>TabISSIN[[#This Row],[DÉPARTEMENT]]</f>
        <v>#VALUE!</v>
      </c>
      <c r="B86" s="56" t="e">
        <f>TabISSIN[[#This Row],[CENTRE]]</f>
        <v>#VALUE!</v>
      </c>
      <c r="C86" s="71" t="e">
        <f>TabISSIN[[#This Row],[JOURNÉE]]</f>
        <v>#VALUE!</v>
      </c>
      <c r="D86" s="57" t="e">
        <f>TabISSIN[[#This Row],[DATE D''INTERVENTION]]</f>
        <v>#VALUE!</v>
      </c>
      <c r="E86" s="56" t="e">
        <f>TabISSIN[[#This Row],[LANGUE]]</f>
        <v>#VALUE!</v>
      </c>
      <c r="F86" s="71" t="e">
        <f>TabISSIN[[#This Row],[INTERPRÈTE]]</f>
        <v>#VALUE!</v>
      </c>
      <c r="G86" s="58" t="e">
        <f>TabISSIN[[#This Row],[OBSERVATIONS]]</f>
        <v>#VALUE!</v>
      </c>
    </row>
    <row r="87" spans="1:7" x14ac:dyDescent="0.2">
      <c r="A87" s="56" t="e">
        <f>TabISSIN[[#This Row],[DÉPARTEMENT]]</f>
        <v>#VALUE!</v>
      </c>
      <c r="B87" s="56" t="e">
        <f>TabISSIN[[#This Row],[CENTRE]]</f>
        <v>#VALUE!</v>
      </c>
      <c r="C87" s="71" t="e">
        <f>TabISSIN[[#This Row],[JOURNÉE]]</f>
        <v>#VALUE!</v>
      </c>
      <c r="D87" s="57" t="e">
        <f>TabISSIN[[#This Row],[DATE D''INTERVENTION]]</f>
        <v>#VALUE!</v>
      </c>
      <c r="E87" s="56" t="e">
        <f>TabISSIN[[#This Row],[LANGUE]]</f>
        <v>#VALUE!</v>
      </c>
      <c r="F87" s="71" t="e">
        <f>TabISSIN[[#This Row],[INTERPRÈTE]]</f>
        <v>#VALUE!</v>
      </c>
      <c r="G87" s="58" t="e">
        <f>TabISSIN[[#This Row],[OBSERVATIONS]]</f>
        <v>#VALUE!</v>
      </c>
    </row>
    <row r="88" spans="1:7" x14ac:dyDescent="0.2">
      <c r="A88" s="56" t="e">
        <f>TabISSIN[[#This Row],[DÉPARTEMENT]]</f>
        <v>#VALUE!</v>
      </c>
      <c r="B88" s="56" t="e">
        <f>TabISSIN[[#This Row],[CENTRE]]</f>
        <v>#VALUE!</v>
      </c>
      <c r="C88" s="71" t="e">
        <f>TabISSIN[[#This Row],[JOURNÉE]]</f>
        <v>#VALUE!</v>
      </c>
      <c r="D88" s="57" t="e">
        <f>TabISSIN[[#This Row],[DATE D''INTERVENTION]]</f>
        <v>#VALUE!</v>
      </c>
      <c r="E88" s="56" t="e">
        <f>TabISSIN[[#This Row],[LANGUE]]</f>
        <v>#VALUE!</v>
      </c>
      <c r="F88" s="71" t="e">
        <f>TabISSIN[[#This Row],[INTERPRÈTE]]</f>
        <v>#VALUE!</v>
      </c>
      <c r="G88" s="58" t="e">
        <f>TabISSIN[[#This Row],[OBSERVATIONS]]</f>
        <v>#VALUE!</v>
      </c>
    </row>
    <row r="89" spans="1:7" x14ac:dyDescent="0.2">
      <c r="A89" s="56" t="e">
        <f>TabISSIN[[#This Row],[DÉPARTEMENT]]</f>
        <v>#VALUE!</v>
      </c>
      <c r="B89" s="56" t="e">
        <f>TabISSIN[[#This Row],[CENTRE]]</f>
        <v>#VALUE!</v>
      </c>
      <c r="C89" s="71" t="e">
        <f>TabISSIN[[#This Row],[JOURNÉE]]</f>
        <v>#VALUE!</v>
      </c>
      <c r="D89" s="57" t="e">
        <f>TabISSIN[[#This Row],[DATE D''INTERVENTION]]</f>
        <v>#VALUE!</v>
      </c>
      <c r="E89" s="56" t="e">
        <f>TabISSIN[[#This Row],[LANGUE]]</f>
        <v>#VALUE!</v>
      </c>
      <c r="F89" s="71" t="e">
        <f>TabISSIN[[#This Row],[INTERPRÈTE]]</f>
        <v>#VALUE!</v>
      </c>
      <c r="G89" s="58" t="e">
        <f>TabISSIN[[#This Row],[OBSERVATIONS]]</f>
        <v>#VALUE!</v>
      </c>
    </row>
    <row r="90" spans="1:7" x14ac:dyDescent="0.2">
      <c r="A90" s="56" t="e">
        <f>TabISSIN[[#This Row],[DÉPARTEMENT]]</f>
        <v>#VALUE!</v>
      </c>
      <c r="B90" s="56" t="e">
        <f>TabISSIN[[#This Row],[CENTRE]]</f>
        <v>#VALUE!</v>
      </c>
      <c r="C90" s="71" t="e">
        <f>TabISSIN[[#This Row],[JOURNÉE]]</f>
        <v>#VALUE!</v>
      </c>
      <c r="D90" s="57" t="e">
        <f>TabISSIN[[#This Row],[DATE D''INTERVENTION]]</f>
        <v>#VALUE!</v>
      </c>
      <c r="E90" s="56" t="e">
        <f>TabISSIN[[#This Row],[LANGUE]]</f>
        <v>#VALUE!</v>
      </c>
      <c r="F90" s="71" t="e">
        <f>TabISSIN[[#This Row],[INTERPRÈTE]]</f>
        <v>#VALUE!</v>
      </c>
      <c r="G90" s="58" t="e">
        <f>TabISSIN[[#This Row],[OBSERVATIONS]]</f>
        <v>#VALUE!</v>
      </c>
    </row>
    <row r="91" spans="1:7" x14ac:dyDescent="0.2">
      <c r="A91" s="56" t="e">
        <f>TabISSIN[[#This Row],[DÉPARTEMENT]]</f>
        <v>#VALUE!</v>
      </c>
      <c r="B91" s="56" t="e">
        <f>TabISSIN[[#This Row],[CENTRE]]</f>
        <v>#VALUE!</v>
      </c>
      <c r="C91" s="71" t="e">
        <f>TabISSIN[[#This Row],[JOURNÉE]]</f>
        <v>#VALUE!</v>
      </c>
      <c r="D91" s="57" t="e">
        <f>TabISSIN[[#This Row],[DATE D''INTERVENTION]]</f>
        <v>#VALUE!</v>
      </c>
      <c r="E91" s="56" t="e">
        <f>TabISSIN[[#This Row],[LANGUE]]</f>
        <v>#VALUE!</v>
      </c>
      <c r="F91" s="71" t="e">
        <f>TabISSIN[[#This Row],[INTERPRÈTE]]</f>
        <v>#VALUE!</v>
      </c>
      <c r="G91" s="58" t="e">
        <f>TabISSIN[[#This Row],[OBSERVATIONS]]</f>
        <v>#VALUE!</v>
      </c>
    </row>
    <row r="92" spans="1:7" x14ac:dyDescent="0.2">
      <c r="A92" s="56" t="e">
        <f>TabISSIN[[#This Row],[DÉPARTEMENT]]</f>
        <v>#VALUE!</v>
      </c>
      <c r="B92" s="56" t="e">
        <f>TabISSIN[[#This Row],[CENTRE]]</f>
        <v>#VALUE!</v>
      </c>
      <c r="C92" s="71" t="e">
        <f>TabISSIN[[#This Row],[JOURNÉE]]</f>
        <v>#VALUE!</v>
      </c>
      <c r="D92" s="57" t="e">
        <f>TabISSIN[[#This Row],[DATE D''INTERVENTION]]</f>
        <v>#VALUE!</v>
      </c>
      <c r="E92" s="56" t="e">
        <f>TabISSIN[[#This Row],[LANGUE]]</f>
        <v>#VALUE!</v>
      </c>
      <c r="F92" s="71" t="e">
        <f>TabISSIN[[#This Row],[INTERPRÈTE]]</f>
        <v>#VALUE!</v>
      </c>
      <c r="G92" s="58" t="e">
        <f>TabISSIN[[#This Row],[OBSERVATIONS]]</f>
        <v>#VALUE!</v>
      </c>
    </row>
    <row r="93" spans="1:7" x14ac:dyDescent="0.2">
      <c r="A93" s="56" t="e">
        <f>TabISSIN[[#This Row],[DÉPARTEMENT]]</f>
        <v>#VALUE!</v>
      </c>
      <c r="B93" s="56" t="e">
        <f>TabISSIN[[#This Row],[CENTRE]]</f>
        <v>#VALUE!</v>
      </c>
      <c r="C93" s="71" t="e">
        <f>TabISSIN[[#This Row],[JOURNÉE]]</f>
        <v>#VALUE!</v>
      </c>
      <c r="D93" s="57" t="e">
        <f>TabISSIN[[#This Row],[DATE D''INTERVENTION]]</f>
        <v>#VALUE!</v>
      </c>
      <c r="E93" s="56" t="e">
        <f>TabISSIN[[#This Row],[LANGUE]]</f>
        <v>#VALUE!</v>
      </c>
      <c r="F93" s="71" t="e">
        <f>TabISSIN[[#This Row],[INTERPRÈTE]]</f>
        <v>#VALUE!</v>
      </c>
      <c r="G93" s="58" t="e">
        <f>TabISSIN[[#This Row],[OBSERVATIONS]]</f>
        <v>#VALUE!</v>
      </c>
    </row>
    <row r="94" spans="1:7" x14ac:dyDescent="0.2">
      <c r="A94" s="56" t="e">
        <f>TabISSIN[[#This Row],[DÉPARTEMENT]]</f>
        <v>#VALUE!</v>
      </c>
      <c r="B94" s="56" t="e">
        <f>TabISSIN[[#This Row],[CENTRE]]</f>
        <v>#VALUE!</v>
      </c>
      <c r="C94" s="71" t="e">
        <f>TabISSIN[[#This Row],[JOURNÉE]]</f>
        <v>#VALUE!</v>
      </c>
      <c r="D94" s="57" t="e">
        <f>TabISSIN[[#This Row],[DATE D''INTERVENTION]]</f>
        <v>#VALUE!</v>
      </c>
      <c r="E94" s="56" t="e">
        <f>TabISSIN[[#This Row],[LANGUE]]</f>
        <v>#VALUE!</v>
      </c>
      <c r="F94" s="71" t="e">
        <f>TabISSIN[[#This Row],[INTERPRÈTE]]</f>
        <v>#VALUE!</v>
      </c>
      <c r="G94" s="58" t="e">
        <f>TabISSIN[[#This Row],[OBSERVATIONS]]</f>
        <v>#VALUE!</v>
      </c>
    </row>
    <row r="95" spans="1:7" x14ac:dyDescent="0.2">
      <c r="A95" s="56" t="e">
        <f>TabISSIN[[#This Row],[DÉPARTEMENT]]</f>
        <v>#VALUE!</v>
      </c>
      <c r="B95" s="56" t="e">
        <f>TabISSIN[[#This Row],[CENTRE]]</f>
        <v>#VALUE!</v>
      </c>
      <c r="C95" s="71" t="e">
        <f>TabISSIN[[#This Row],[JOURNÉE]]</f>
        <v>#VALUE!</v>
      </c>
      <c r="D95" s="57" t="e">
        <f>TabISSIN[[#This Row],[DATE D''INTERVENTION]]</f>
        <v>#VALUE!</v>
      </c>
      <c r="E95" s="56" t="e">
        <f>TabISSIN[[#This Row],[LANGUE]]</f>
        <v>#VALUE!</v>
      </c>
      <c r="F95" s="71" t="e">
        <f>TabISSIN[[#This Row],[INTERPRÈTE]]</f>
        <v>#VALUE!</v>
      </c>
      <c r="G95" s="58" t="e">
        <f>TabISSIN[[#This Row],[OBSERVATIONS]]</f>
        <v>#VALUE!</v>
      </c>
    </row>
    <row r="96" spans="1:7" x14ac:dyDescent="0.2">
      <c r="A96" s="56" t="e">
        <f>TabISSIN[[#This Row],[DÉPARTEMENT]]</f>
        <v>#VALUE!</v>
      </c>
      <c r="B96" s="56" t="e">
        <f>TabISSIN[[#This Row],[CENTRE]]</f>
        <v>#VALUE!</v>
      </c>
      <c r="C96" s="71" t="e">
        <f>TabISSIN[[#This Row],[JOURNÉE]]</f>
        <v>#VALUE!</v>
      </c>
      <c r="D96" s="57" t="e">
        <f>TabISSIN[[#This Row],[DATE D''INTERVENTION]]</f>
        <v>#VALUE!</v>
      </c>
      <c r="E96" s="56" t="e">
        <f>TabISSIN[[#This Row],[LANGUE]]</f>
        <v>#VALUE!</v>
      </c>
      <c r="F96" s="71" t="e">
        <f>TabISSIN[[#This Row],[INTERPRÈTE]]</f>
        <v>#VALUE!</v>
      </c>
      <c r="G96" s="58" t="e">
        <f>TabISSIN[[#This Row],[OBSERVATIONS]]</f>
        <v>#VALUE!</v>
      </c>
    </row>
    <row r="97" spans="1:7" x14ac:dyDescent="0.2">
      <c r="A97" s="56" t="e">
        <f>TabISSIN[[#This Row],[DÉPARTEMENT]]</f>
        <v>#VALUE!</v>
      </c>
      <c r="B97" s="56" t="e">
        <f>TabISSIN[[#This Row],[CENTRE]]</f>
        <v>#VALUE!</v>
      </c>
      <c r="C97" s="71" t="e">
        <f>TabISSIN[[#This Row],[JOURNÉE]]</f>
        <v>#VALUE!</v>
      </c>
      <c r="D97" s="57" t="e">
        <f>TabISSIN[[#This Row],[DATE D''INTERVENTION]]</f>
        <v>#VALUE!</v>
      </c>
      <c r="E97" s="56" t="e">
        <f>TabISSIN[[#This Row],[LANGUE]]</f>
        <v>#VALUE!</v>
      </c>
      <c r="F97" s="71" t="e">
        <f>TabISSIN[[#This Row],[INTERPRÈTE]]</f>
        <v>#VALUE!</v>
      </c>
      <c r="G97" s="58" t="e">
        <f>TabISSIN[[#This Row],[OBSERVATIONS]]</f>
        <v>#VALUE!</v>
      </c>
    </row>
    <row r="98" spans="1:7" x14ac:dyDescent="0.2">
      <c r="A98" s="56" t="e">
        <f>TabISSIN[[#This Row],[DÉPARTEMENT]]</f>
        <v>#VALUE!</v>
      </c>
      <c r="B98" s="56" t="e">
        <f>TabISSIN[[#This Row],[CENTRE]]</f>
        <v>#VALUE!</v>
      </c>
      <c r="C98" s="71" t="e">
        <f>TabISSIN[[#This Row],[JOURNÉE]]</f>
        <v>#VALUE!</v>
      </c>
      <c r="D98" s="57" t="e">
        <f>TabISSIN[[#This Row],[DATE D''INTERVENTION]]</f>
        <v>#VALUE!</v>
      </c>
      <c r="E98" s="56" t="e">
        <f>TabISSIN[[#This Row],[LANGUE]]</f>
        <v>#VALUE!</v>
      </c>
      <c r="F98" s="71" t="e">
        <f>TabISSIN[[#This Row],[INTERPRÈTE]]</f>
        <v>#VALUE!</v>
      </c>
      <c r="G98" s="58" t="e">
        <f>TabISSIN[[#This Row],[OBSERVATIONS]]</f>
        <v>#VALUE!</v>
      </c>
    </row>
    <row r="99" spans="1:7" x14ac:dyDescent="0.2">
      <c r="A99" s="56" t="e">
        <f>TabISSIN[[#This Row],[DÉPARTEMENT]]</f>
        <v>#VALUE!</v>
      </c>
      <c r="B99" s="56" t="e">
        <f>TabISSIN[[#This Row],[CENTRE]]</f>
        <v>#VALUE!</v>
      </c>
      <c r="C99" s="71" t="e">
        <f>TabISSIN[[#This Row],[JOURNÉE]]</f>
        <v>#VALUE!</v>
      </c>
      <c r="D99" s="57" t="e">
        <f>TabISSIN[[#This Row],[DATE D''INTERVENTION]]</f>
        <v>#VALUE!</v>
      </c>
      <c r="E99" s="56" t="e">
        <f>TabISSIN[[#This Row],[LANGUE]]</f>
        <v>#VALUE!</v>
      </c>
      <c r="F99" s="71" t="e">
        <f>TabISSIN[[#This Row],[INTERPRÈTE]]</f>
        <v>#VALUE!</v>
      </c>
      <c r="G99" s="58" t="e">
        <f>TabISSIN[[#This Row],[OBSERVATIONS]]</f>
        <v>#VALUE!</v>
      </c>
    </row>
    <row r="100" spans="1:7" x14ac:dyDescent="0.2">
      <c r="A100" s="56" t="e">
        <f>TabISSIN[[#This Row],[DÉPARTEMENT]]</f>
        <v>#VALUE!</v>
      </c>
      <c r="B100" s="56" t="e">
        <f>TabISSIN[[#This Row],[CENTRE]]</f>
        <v>#VALUE!</v>
      </c>
      <c r="C100" s="71" t="e">
        <f>TabISSIN[[#This Row],[JOURNÉE]]</f>
        <v>#VALUE!</v>
      </c>
      <c r="D100" s="57" t="e">
        <f>TabISSIN[[#This Row],[DATE D''INTERVENTION]]</f>
        <v>#VALUE!</v>
      </c>
      <c r="E100" s="56" t="e">
        <f>TabISSIN[[#This Row],[LANGUE]]</f>
        <v>#VALUE!</v>
      </c>
      <c r="F100" s="71" t="e">
        <f>TabISSIN[[#This Row],[INTERPRÈTE]]</f>
        <v>#VALUE!</v>
      </c>
      <c r="G100" s="58" t="e">
        <f>TabISSIN[[#This Row],[OBSERVATIONS]]</f>
        <v>#VALUE!</v>
      </c>
    </row>
    <row r="101" spans="1:7" x14ac:dyDescent="0.2">
      <c r="A101" s="56" t="e">
        <f>TabISSIN[[#This Row],[DÉPARTEMENT]]</f>
        <v>#VALUE!</v>
      </c>
      <c r="B101" s="56" t="e">
        <f>TabISSIN[[#This Row],[CENTRE]]</f>
        <v>#VALUE!</v>
      </c>
      <c r="C101" s="71" t="e">
        <f>TabISSIN[[#This Row],[JOURNÉE]]</f>
        <v>#VALUE!</v>
      </c>
      <c r="D101" s="57" t="e">
        <f>TabISSIN[[#This Row],[DATE D''INTERVENTION]]</f>
        <v>#VALUE!</v>
      </c>
      <c r="E101" s="56" t="e">
        <f>TabISSIN[[#This Row],[LANGUE]]</f>
        <v>#VALUE!</v>
      </c>
      <c r="F101" s="71" t="e">
        <f>TabISSIN[[#This Row],[INTERPRÈTE]]</f>
        <v>#VALUE!</v>
      </c>
      <c r="G101" s="58" t="e">
        <f>TabISSIN[[#This Row],[OBSERVATIONS]]</f>
        <v>#VALUE!</v>
      </c>
    </row>
    <row r="102" spans="1:7" x14ac:dyDescent="0.2">
      <c r="A102" s="56" t="e">
        <f>TabISSIN[[#This Row],[DÉPARTEMENT]]</f>
        <v>#VALUE!</v>
      </c>
      <c r="B102" s="56" t="e">
        <f>TabISSIN[[#This Row],[CENTRE]]</f>
        <v>#VALUE!</v>
      </c>
      <c r="C102" s="71" t="e">
        <f>TabISSIN[[#This Row],[JOURNÉE]]</f>
        <v>#VALUE!</v>
      </c>
      <c r="D102" s="57" t="e">
        <f>TabISSIN[[#This Row],[DATE D''INTERVENTION]]</f>
        <v>#VALUE!</v>
      </c>
      <c r="E102" s="56" t="e">
        <f>TabISSIN[[#This Row],[LANGUE]]</f>
        <v>#VALUE!</v>
      </c>
      <c r="F102" s="71" t="e">
        <f>TabISSIN[[#This Row],[INTERPRÈTE]]</f>
        <v>#VALUE!</v>
      </c>
      <c r="G102" s="58" t="e">
        <f>TabISSIN[[#This Row],[OBSERVATIONS]]</f>
        <v>#VALUE!</v>
      </c>
    </row>
    <row r="103" spans="1:7" x14ac:dyDescent="0.2">
      <c r="A103" s="56" t="e">
        <f>TabISSIN[[#This Row],[DÉPARTEMENT]]</f>
        <v>#VALUE!</v>
      </c>
      <c r="B103" s="56" t="e">
        <f>TabISSIN[[#This Row],[CENTRE]]</f>
        <v>#VALUE!</v>
      </c>
      <c r="C103" s="71" t="e">
        <f>TabISSIN[[#This Row],[JOURNÉE]]</f>
        <v>#VALUE!</v>
      </c>
      <c r="D103" s="57" t="e">
        <f>TabISSIN[[#This Row],[DATE D''INTERVENTION]]</f>
        <v>#VALUE!</v>
      </c>
      <c r="E103" s="56" t="e">
        <f>TabISSIN[[#This Row],[LANGUE]]</f>
        <v>#VALUE!</v>
      </c>
      <c r="F103" s="71" t="e">
        <f>TabISSIN[[#This Row],[INTERPRÈTE]]</f>
        <v>#VALUE!</v>
      </c>
      <c r="G103" s="58" t="e">
        <f>TabISSIN[[#This Row],[OBSERVATIONS]]</f>
        <v>#VALUE!</v>
      </c>
    </row>
    <row r="104" spans="1:7" x14ac:dyDescent="0.2">
      <c r="A104" s="56" t="e">
        <f>TabISSIN[[#This Row],[DÉPARTEMENT]]</f>
        <v>#VALUE!</v>
      </c>
      <c r="B104" s="56" t="e">
        <f>TabISSIN[[#This Row],[CENTRE]]</f>
        <v>#VALUE!</v>
      </c>
      <c r="C104" s="71" t="e">
        <f>TabISSIN[[#This Row],[JOURNÉE]]</f>
        <v>#VALUE!</v>
      </c>
      <c r="D104" s="57" t="e">
        <f>TabISSIN[[#This Row],[DATE D''INTERVENTION]]</f>
        <v>#VALUE!</v>
      </c>
      <c r="E104" s="56" t="e">
        <f>TabISSIN[[#This Row],[LANGUE]]</f>
        <v>#VALUE!</v>
      </c>
      <c r="F104" s="71" t="e">
        <f>TabISSIN[[#This Row],[INTERPRÈTE]]</f>
        <v>#VALUE!</v>
      </c>
      <c r="G104" s="58" t="e">
        <f>TabISSIN[[#This Row],[OBSERVATIONS]]</f>
        <v>#VALUE!</v>
      </c>
    </row>
    <row r="105" spans="1:7" x14ac:dyDescent="0.2">
      <c r="A105" s="56" t="e">
        <f>TabISSIN[[#This Row],[DÉPARTEMENT]]</f>
        <v>#VALUE!</v>
      </c>
      <c r="B105" s="56" t="e">
        <f>TabISSIN[[#This Row],[CENTRE]]</f>
        <v>#VALUE!</v>
      </c>
      <c r="C105" s="71" t="e">
        <f>TabISSIN[[#This Row],[JOURNÉE]]</f>
        <v>#VALUE!</v>
      </c>
      <c r="D105" s="57" t="e">
        <f>TabISSIN[[#This Row],[DATE D''INTERVENTION]]</f>
        <v>#VALUE!</v>
      </c>
      <c r="E105" s="56" t="e">
        <f>TabISSIN[[#This Row],[LANGUE]]</f>
        <v>#VALUE!</v>
      </c>
      <c r="F105" s="71" t="e">
        <f>TabISSIN[[#This Row],[INTERPRÈTE]]</f>
        <v>#VALUE!</v>
      </c>
      <c r="G105" s="58" t="e">
        <f>TabISSIN[[#This Row],[OBSERVATIONS]]</f>
        <v>#VALUE!</v>
      </c>
    </row>
    <row r="106" spans="1:7" x14ac:dyDescent="0.2">
      <c r="A106" s="56" t="e">
        <f>TabISSIN[[#This Row],[DÉPARTEMENT]]</f>
        <v>#VALUE!</v>
      </c>
      <c r="B106" s="56" t="e">
        <f>TabISSIN[[#This Row],[CENTRE]]</f>
        <v>#VALUE!</v>
      </c>
      <c r="C106" s="71" t="e">
        <f>TabISSIN[[#This Row],[JOURNÉE]]</f>
        <v>#VALUE!</v>
      </c>
      <c r="D106" s="57" t="e">
        <f>TabISSIN[[#This Row],[DATE D''INTERVENTION]]</f>
        <v>#VALUE!</v>
      </c>
      <c r="E106" s="56" t="e">
        <f>TabISSIN[[#This Row],[LANGUE]]</f>
        <v>#VALUE!</v>
      </c>
      <c r="F106" s="71" t="e">
        <f>TabISSIN[[#This Row],[INTERPRÈTE]]</f>
        <v>#VALUE!</v>
      </c>
      <c r="G106" s="58" t="e">
        <f>TabISSIN[[#This Row],[OBSERVATIONS]]</f>
        <v>#VALUE!</v>
      </c>
    </row>
    <row r="107" spans="1:7" x14ac:dyDescent="0.2">
      <c r="A107" s="56" t="e">
        <f>TabISSIN[[#This Row],[DÉPARTEMENT]]</f>
        <v>#VALUE!</v>
      </c>
      <c r="B107" s="56" t="e">
        <f>TabISSIN[[#This Row],[CENTRE]]</f>
        <v>#VALUE!</v>
      </c>
      <c r="C107" s="71" t="e">
        <f>TabISSIN[[#This Row],[JOURNÉE]]</f>
        <v>#VALUE!</v>
      </c>
      <c r="D107" s="57" t="e">
        <f>TabISSIN[[#This Row],[DATE D''INTERVENTION]]</f>
        <v>#VALUE!</v>
      </c>
      <c r="E107" s="56" t="e">
        <f>TabISSIN[[#This Row],[LANGUE]]</f>
        <v>#VALUE!</v>
      </c>
      <c r="F107" s="71" t="e">
        <f>TabISSIN[[#This Row],[INTERPRÈTE]]</f>
        <v>#VALUE!</v>
      </c>
      <c r="G107" s="58" t="e">
        <f>TabISSIN[[#This Row],[OBSERVATIONS]]</f>
        <v>#VALUE!</v>
      </c>
    </row>
    <row r="108" spans="1:7" x14ac:dyDescent="0.2">
      <c r="A108" s="56" t="e">
        <f>TabISSIN[[#This Row],[DÉPARTEMENT]]</f>
        <v>#VALUE!</v>
      </c>
      <c r="B108" s="56" t="e">
        <f>TabISSIN[[#This Row],[CENTRE]]</f>
        <v>#VALUE!</v>
      </c>
      <c r="C108" s="71" t="e">
        <f>TabISSIN[[#This Row],[JOURNÉE]]</f>
        <v>#VALUE!</v>
      </c>
      <c r="D108" s="57" t="e">
        <f>TabISSIN[[#This Row],[DATE D''INTERVENTION]]</f>
        <v>#VALUE!</v>
      </c>
      <c r="E108" s="56" t="e">
        <f>TabISSIN[[#This Row],[LANGUE]]</f>
        <v>#VALUE!</v>
      </c>
      <c r="F108" s="71" t="e">
        <f>TabISSIN[[#This Row],[INTERPRÈTE]]</f>
        <v>#VALUE!</v>
      </c>
      <c r="G108" s="58" t="e">
        <f>TabISSIN[[#This Row],[OBSERVATIONS]]</f>
        <v>#VALUE!</v>
      </c>
    </row>
    <row r="109" spans="1:7" x14ac:dyDescent="0.2">
      <c r="A109" s="56" t="e">
        <f>TabISSIN[[#This Row],[DÉPARTEMENT]]</f>
        <v>#VALUE!</v>
      </c>
      <c r="B109" s="56" t="e">
        <f>TabISSIN[[#This Row],[CENTRE]]</f>
        <v>#VALUE!</v>
      </c>
      <c r="C109" s="71" t="e">
        <f>TabISSIN[[#This Row],[JOURNÉE]]</f>
        <v>#VALUE!</v>
      </c>
      <c r="D109" s="57" t="e">
        <f>TabISSIN[[#This Row],[DATE D''INTERVENTION]]</f>
        <v>#VALUE!</v>
      </c>
      <c r="E109" s="56" t="e">
        <f>TabISSIN[[#This Row],[LANGUE]]</f>
        <v>#VALUE!</v>
      </c>
      <c r="F109" s="71" t="e">
        <f>TabISSIN[[#This Row],[INTERPRÈTE]]</f>
        <v>#VALUE!</v>
      </c>
      <c r="G109" s="58" t="e">
        <f>TabISSIN[[#This Row],[OBSERVATIONS]]</f>
        <v>#VALUE!</v>
      </c>
    </row>
    <row r="110" spans="1:7" x14ac:dyDescent="0.2">
      <c r="A110" s="56" t="e">
        <f>TabISSIN[[#This Row],[DÉPARTEMENT]]</f>
        <v>#VALUE!</v>
      </c>
      <c r="B110" s="56" t="e">
        <f>TabISSIN[[#This Row],[CENTRE]]</f>
        <v>#VALUE!</v>
      </c>
      <c r="C110" s="71" t="e">
        <f>TabISSIN[[#This Row],[JOURNÉE]]</f>
        <v>#VALUE!</v>
      </c>
      <c r="D110" s="57" t="e">
        <f>TabISSIN[[#This Row],[DATE D''INTERVENTION]]</f>
        <v>#VALUE!</v>
      </c>
      <c r="E110" s="56" t="e">
        <f>TabISSIN[[#This Row],[LANGUE]]</f>
        <v>#VALUE!</v>
      </c>
      <c r="F110" s="71" t="e">
        <f>TabISSIN[[#This Row],[INTERPRÈTE]]</f>
        <v>#VALUE!</v>
      </c>
      <c r="G110" s="58" t="e">
        <f>TabISSIN[[#This Row],[OBSERVATIONS]]</f>
        <v>#VALUE!</v>
      </c>
    </row>
    <row r="111" spans="1:7" x14ac:dyDescent="0.2">
      <c r="A111" s="56" t="e">
        <f>TabISSIN[[#This Row],[DÉPARTEMENT]]</f>
        <v>#VALUE!</v>
      </c>
      <c r="B111" s="56" t="e">
        <f>TabISSIN[[#This Row],[CENTRE]]</f>
        <v>#VALUE!</v>
      </c>
      <c r="C111" s="71" t="e">
        <f>TabISSIN[[#This Row],[JOURNÉE]]</f>
        <v>#VALUE!</v>
      </c>
      <c r="D111" s="57" t="e">
        <f>TabISSIN[[#This Row],[DATE D''INTERVENTION]]</f>
        <v>#VALUE!</v>
      </c>
      <c r="E111" s="56" t="e">
        <f>TabISSIN[[#This Row],[LANGUE]]</f>
        <v>#VALUE!</v>
      </c>
      <c r="F111" s="71" t="e">
        <f>TabISSIN[[#This Row],[INTERPRÈTE]]</f>
        <v>#VALUE!</v>
      </c>
      <c r="G111" s="58" t="e">
        <f>TabISSIN[[#This Row],[OBSERVATIONS]]</f>
        <v>#VALUE!</v>
      </c>
    </row>
    <row r="112" spans="1:7" x14ac:dyDescent="0.2">
      <c r="A112" s="56" t="e">
        <f>TabISSIN[[#This Row],[DÉPARTEMENT]]</f>
        <v>#VALUE!</v>
      </c>
      <c r="B112" s="56" t="e">
        <f>TabISSIN[[#This Row],[CENTRE]]</f>
        <v>#VALUE!</v>
      </c>
      <c r="C112" s="71" t="e">
        <f>TabISSIN[[#This Row],[JOURNÉE]]</f>
        <v>#VALUE!</v>
      </c>
      <c r="D112" s="57" t="e">
        <f>TabISSIN[[#This Row],[DATE D''INTERVENTION]]</f>
        <v>#VALUE!</v>
      </c>
      <c r="E112" s="56" t="e">
        <f>TabISSIN[[#This Row],[LANGUE]]</f>
        <v>#VALUE!</v>
      </c>
      <c r="F112" s="71" t="e">
        <f>TabISSIN[[#This Row],[INTERPRÈTE]]</f>
        <v>#VALUE!</v>
      </c>
      <c r="G112" s="58" t="e">
        <f>TabISSIN[[#This Row],[OBSERVATIONS]]</f>
        <v>#VALUE!</v>
      </c>
    </row>
    <row r="113" spans="1:7" x14ac:dyDescent="0.2">
      <c r="A113" s="56" t="e">
        <f>TabISSIN[[#This Row],[DÉPARTEMENT]]</f>
        <v>#VALUE!</v>
      </c>
      <c r="B113" s="56" t="e">
        <f>TabISSIN[[#This Row],[CENTRE]]</f>
        <v>#VALUE!</v>
      </c>
      <c r="C113" s="71" t="e">
        <f>TabISSIN[[#This Row],[JOURNÉE]]</f>
        <v>#VALUE!</v>
      </c>
      <c r="D113" s="57" t="e">
        <f>TabISSIN[[#This Row],[DATE D''INTERVENTION]]</f>
        <v>#VALUE!</v>
      </c>
      <c r="E113" s="56" t="e">
        <f>TabISSIN[[#This Row],[LANGUE]]</f>
        <v>#VALUE!</v>
      </c>
      <c r="F113" s="71" t="e">
        <f>TabISSIN[[#This Row],[INTERPRÈTE]]</f>
        <v>#VALUE!</v>
      </c>
      <c r="G113" s="58" t="e">
        <f>TabISSIN[[#This Row],[OBSERVATIONS]]</f>
        <v>#VALUE!</v>
      </c>
    </row>
    <row r="114" spans="1:7" x14ac:dyDescent="0.2">
      <c r="A114" s="56" t="e">
        <f>TabISSIN[[#This Row],[DÉPARTEMENT]]</f>
        <v>#VALUE!</v>
      </c>
      <c r="B114" s="56" t="e">
        <f>TabISSIN[[#This Row],[CENTRE]]</f>
        <v>#VALUE!</v>
      </c>
      <c r="C114" s="71" t="e">
        <f>TabISSIN[[#This Row],[JOURNÉE]]</f>
        <v>#VALUE!</v>
      </c>
      <c r="D114" s="57" t="e">
        <f>TabISSIN[[#This Row],[DATE D''INTERVENTION]]</f>
        <v>#VALUE!</v>
      </c>
      <c r="E114" s="56" t="e">
        <f>TabISSIN[[#This Row],[LANGUE]]</f>
        <v>#VALUE!</v>
      </c>
      <c r="F114" s="71" t="e">
        <f>TabISSIN[[#This Row],[INTERPRÈTE]]</f>
        <v>#VALUE!</v>
      </c>
      <c r="G114" s="58" t="e">
        <f>TabISSIN[[#This Row],[OBSERVATIONS]]</f>
        <v>#VALUE!</v>
      </c>
    </row>
    <row r="115" spans="1:7" x14ac:dyDescent="0.2">
      <c r="A115" s="56" t="e">
        <f>TabISSIN[[#This Row],[DÉPARTEMENT]]</f>
        <v>#VALUE!</v>
      </c>
      <c r="B115" s="56" t="e">
        <f>TabISSIN[[#This Row],[CENTRE]]</f>
        <v>#VALUE!</v>
      </c>
      <c r="C115" s="71" t="e">
        <f>TabISSIN[[#This Row],[JOURNÉE]]</f>
        <v>#VALUE!</v>
      </c>
      <c r="D115" s="57" t="e">
        <f>TabISSIN[[#This Row],[DATE D''INTERVENTION]]</f>
        <v>#VALUE!</v>
      </c>
      <c r="E115" s="56" t="e">
        <f>TabISSIN[[#This Row],[LANGUE]]</f>
        <v>#VALUE!</v>
      </c>
      <c r="F115" s="71" t="e">
        <f>TabISSIN[[#This Row],[INTERPRÈTE]]</f>
        <v>#VALUE!</v>
      </c>
      <c r="G115" s="58" t="e">
        <f>TabISSIN[[#This Row],[OBSERVATIONS]]</f>
        <v>#VALUE!</v>
      </c>
    </row>
    <row r="116" spans="1:7" x14ac:dyDescent="0.2">
      <c r="A116" s="56" t="e">
        <f>TabISSIN[[#This Row],[DÉPARTEMENT]]</f>
        <v>#VALUE!</v>
      </c>
      <c r="B116" s="56" t="e">
        <f>TabISSIN[[#This Row],[CENTRE]]</f>
        <v>#VALUE!</v>
      </c>
      <c r="C116" s="71" t="e">
        <f>TabISSIN[[#This Row],[JOURNÉE]]</f>
        <v>#VALUE!</v>
      </c>
      <c r="D116" s="57" t="e">
        <f>TabISSIN[[#This Row],[DATE D''INTERVENTION]]</f>
        <v>#VALUE!</v>
      </c>
      <c r="E116" s="56" t="e">
        <f>TabISSIN[[#This Row],[LANGUE]]</f>
        <v>#VALUE!</v>
      </c>
      <c r="F116" s="71" t="e">
        <f>TabISSIN[[#This Row],[INTERPRÈTE]]</f>
        <v>#VALUE!</v>
      </c>
      <c r="G116" s="58" t="e">
        <f>TabISSIN[[#This Row],[OBSERVATIONS]]</f>
        <v>#VALUE!</v>
      </c>
    </row>
    <row r="117" spans="1:7" x14ac:dyDescent="0.2">
      <c r="A117" s="56" t="e">
        <f>TabISSIN[[#This Row],[DÉPARTEMENT]]</f>
        <v>#VALUE!</v>
      </c>
      <c r="B117" s="56" t="e">
        <f>TabISSIN[[#This Row],[CENTRE]]</f>
        <v>#VALUE!</v>
      </c>
      <c r="C117" s="71" t="e">
        <f>TabISSIN[[#This Row],[JOURNÉE]]</f>
        <v>#VALUE!</v>
      </c>
      <c r="D117" s="57" t="e">
        <f>TabISSIN[[#This Row],[DATE D''INTERVENTION]]</f>
        <v>#VALUE!</v>
      </c>
      <c r="E117" s="56" t="e">
        <f>TabISSIN[[#This Row],[LANGUE]]</f>
        <v>#VALUE!</v>
      </c>
      <c r="F117" s="71" t="e">
        <f>TabISSIN[[#This Row],[INTERPRÈTE]]</f>
        <v>#VALUE!</v>
      </c>
      <c r="G117" s="58" t="e">
        <f>TabISSIN[[#This Row],[OBSERVATIONS]]</f>
        <v>#VALUE!</v>
      </c>
    </row>
    <row r="118" spans="1:7" x14ac:dyDescent="0.2">
      <c r="A118" s="56" t="e">
        <f>TabISSIN[[#This Row],[DÉPARTEMENT]]</f>
        <v>#VALUE!</v>
      </c>
      <c r="B118" s="56" t="e">
        <f>TabISSIN[[#This Row],[CENTRE]]</f>
        <v>#VALUE!</v>
      </c>
      <c r="C118" s="71" t="e">
        <f>TabISSIN[[#This Row],[JOURNÉE]]</f>
        <v>#VALUE!</v>
      </c>
      <c r="D118" s="57" t="e">
        <f>TabISSIN[[#This Row],[DATE D''INTERVENTION]]</f>
        <v>#VALUE!</v>
      </c>
      <c r="E118" s="56" t="e">
        <f>TabISSIN[[#This Row],[LANGUE]]</f>
        <v>#VALUE!</v>
      </c>
      <c r="F118" s="71" t="e">
        <f>TabISSIN[[#This Row],[INTERPRÈTE]]</f>
        <v>#VALUE!</v>
      </c>
      <c r="G118" s="58" t="e">
        <f>TabISSIN[[#This Row],[OBSERVATIONS]]</f>
        <v>#VALUE!</v>
      </c>
    </row>
    <row r="119" spans="1:7" x14ac:dyDescent="0.2">
      <c r="A119" s="56" t="e">
        <f>TabISSIN[[#This Row],[DÉPARTEMENT]]</f>
        <v>#VALUE!</v>
      </c>
      <c r="B119" s="56" t="e">
        <f>TabISSIN[[#This Row],[CENTRE]]</f>
        <v>#VALUE!</v>
      </c>
      <c r="C119" s="71" t="e">
        <f>TabISSIN[[#This Row],[JOURNÉE]]</f>
        <v>#VALUE!</v>
      </c>
      <c r="D119" s="57" t="e">
        <f>TabISSIN[[#This Row],[DATE D''INTERVENTION]]</f>
        <v>#VALUE!</v>
      </c>
      <c r="E119" s="56" t="e">
        <f>TabISSIN[[#This Row],[LANGUE]]</f>
        <v>#VALUE!</v>
      </c>
      <c r="F119" s="71" t="e">
        <f>TabISSIN[[#This Row],[INTERPRÈTE]]</f>
        <v>#VALUE!</v>
      </c>
      <c r="G119" s="58" t="e">
        <f>TabISSIN[[#This Row],[OBSERVATIONS]]</f>
        <v>#VALUE!</v>
      </c>
    </row>
    <row r="120" spans="1:7" x14ac:dyDescent="0.2">
      <c r="A120" s="56" t="e">
        <f>TabISSIN[[#This Row],[DÉPARTEMENT]]</f>
        <v>#VALUE!</v>
      </c>
      <c r="B120" s="56" t="e">
        <f>TabISSIN[[#This Row],[CENTRE]]</f>
        <v>#VALUE!</v>
      </c>
      <c r="C120" s="71" t="e">
        <f>TabISSIN[[#This Row],[JOURNÉE]]</f>
        <v>#VALUE!</v>
      </c>
      <c r="D120" s="57" t="e">
        <f>TabISSIN[[#This Row],[DATE D''INTERVENTION]]</f>
        <v>#VALUE!</v>
      </c>
      <c r="E120" s="56" t="e">
        <f>TabISSIN[[#This Row],[LANGUE]]</f>
        <v>#VALUE!</v>
      </c>
      <c r="F120" s="71" t="e">
        <f>TabISSIN[[#This Row],[INTERPRÈTE]]</f>
        <v>#VALUE!</v>
      </c>
      <c r="G120" s="58" t="e">
        <f>TabISSIN[[#This Row],[OBSERVATIONS]]</f>
        <v>#VALUE!</v>
      </c>
    </row>
    <row r="121" spans="1:7" x14ac:dyDescent="0.2">
      <c r="A121" s="56" t="e">
        <f>TabISSIN[[#This Row],[DÉPARTEMENT]]</f>
        <v>#VALUE!</v>
      </c>
      <c r="B121" s="56" t="e">
        <f>TabISSIN[[#This Row],[CENTRE]]</f>
        <v>#VALUE!</v>
      </c>
      <c r="C121" s="71" t="e">
        <f>TabISSIN[[#This Row],[JOURNÉE]]</f>
        <v>#VALUE!</v>
      </c>
      <c r="D121" s="57" t="e">
        <f>TabISSIN[[#This Row],[DATE D''INTERVENTION]]</f>
        <v>#VALUE!</v>
      </c>
      <c r="E121" s="56" t="e">
        <f>TabISSIN[[#This Row],[LANGUE]]</f>
        <v>#VALUE!</v>
      </c>
      <c r="F121" s="71" t="e">
        <f>TabISSIN[[#This Row],[INTERPRÈTE]]</f>
        <v>#VALUE!</v>
      </c>
      <c r="G121" s="58" t="e">
        <f>TabISSIN[[#This Row],[OBSERVATIONS]]</f>
        <v>#VALUE!</v>
      </c>
    </row>
    <row r="122" spans="1:7" x14ac:dyDescent="0.2">
      <c r="A122" s="56" t="e">
        <f>TabISSIN[[#This Row],[DÉPARTEMENT]]</f>
        <v>#VALUE!</v>
      </c>
      <c r="B122" s="56" t="e">
        <f>TabISSIN[[#This Row],[CENTRE]]</f>
        <v>#VALUE!</v>
      </c>
      <c r="C122" s="71" t="e">
        <f>TabISSIN[[#This Row],[JOURNÉE]]</f>
        <v>#VALUE!</v>
      </c>
      <c r="D122" s="57" t="e">
        <f>TabISSIN[[#This Row],[DATE D''INTERVENTION]]</f>
        <v>#VALUE!</v>
      </c>
      <c r="E122" s="56" t="e">
        <f>TabISSIN[[#This Row],[LANGUE]]</f>
        <v>#VALUE!</v>
      </c>
      <c r="F122" s="71" t="e">
        <f>TabISSIN[[#This Row],[INTERPRÈTE]]</f>
        <v>#VALUE!</v>
      </c>
      <c r="G122" s="58" t="e">
        <f>TabISSIN[[#This Row],[OBSERVATIONS]]</f>
        <v>#VALUE!</v>
      </c>
    </row>
    <row r="123" spans="1:7" x14ac:dyDescent="0.2">
      <c r="A123" s="56" t="e">
        <f>TabISSIN[[#This Row],[DÉPARTEMENT]]</f>
        <v>#VALUE!</v>
      </c>
      <c r="B123" s="56" t="e">
        <f>TabISSIN[[#This Row],[CENTRE]]</f>
        <v>#VALUE!</v>
      </c>
      <c r="C123" s="71" t="e">
        <f>TabISSIN[[#This Row],[JOURNÉE]]</f>
        <v>#VALUE!</v>
      </c>
      <c r="D123" s="57" t="e">
        <f>TabISSIN[[#This Row],[DATE D''INTERVENTION]]</f>
        <v>#VALUE!</v>
      </c>
      <c r="E123" s="56" t="e">
        <f>TabISSIN[[#This Row],[LANGUE]]</f>
        <v>#VALUE!</v>
      </c>
      <c r="F123" s="71" t="e">
        <f>TabISSIN[[#This Row],[INTERPRÈTE]]</f>
        <v>#VALUE!</v>
      </c>
      <c r="G123" s="58" t="e">
        <f>TabISSIN[[#This Row],[OBSERVATIONS]]</f>
        <v>#VALUE!</v>
      </c>
    </row>
    <row r="124" spans="1:7" x14ac:dyDescent="0.2">
      <c r="A124" s="56" t="e">
        <f>TabISSIN[[#This Row],[DÉPARTEMENT]]</f>
        <v>#VALUE!</v>
      </c>
      <c r="B124" s="56" t="e">
        <f>TabISSIN[[#This Row],[CENTRE]]</f>
        <v>#VALUE!</v>
      </c>
      <c r="C124" s="71" t="e">
        <f>TabISSIN[[#This Row],[JOURNÉE]]</f>
        <v>#VALUE!</v>
      </c>
      <c r="D124" s="57" t="e">
        <f>TabISSIN[[#This Row],[DATE D''INTERVENTION]]</f>
        <v>#VALUE!</v>
      </c>
      <c r="E124" s="56" t="e">
        <f>TabISSIN[[#This Row],[LANGUE]]</f>
        <v>#VALUE!</v>
      </c>
      <c r="F124" s="71" t="e">
        <f>TabISSIN[[#This Row],[INTERPRÈTE]]</f>
        <v>#VALUE!</v>
      </c>
      <c r="G124" s="58" t="e">
        <f>TabISSIN[[#This Row],[OBSERVATIONS]]</f>
        <v>#VALUE!</v>
      </c>
    </row>
    <row r="125" spans="1:7" x14ac:dyDescent="0.2">
      <c r="A125" s="56" t="e">
        <f>TabISSIN[[#This Row],[DÉPARTEMENT]]</f>
        <v>#VALUE!</v>
      </c>
      <c r="B125" s="56" t="e">
        <f>TabISSIN[[#This Row],[CENTRE]]</f>
        <v>#VALUE!</v>
      </c>
      <c r="C125" s="71" t="e">
        <f>TabISSIN[[#This Row],[JOURNÉE]]</f>
        <v>#VALUE!</v>
      </c>
      <c r="D125" s="57" t="e">
        <f>TabISSIN[[#This Row],[DATE D''INTERVENTION]]</f>
        <v>#VALUE!</v>
      </c>
      <c r="E125" s="56" t="e">
        <f>TabISSIN[[#This Row],[LANGUE]]</f>
        <v>#VALUE!</v>
      </c>
      <c r="F125" s="71" t="e">
        <f>TabISSIN[[#This Row],[INTERPRÈTE]]</f>
        <v>#VALUE!</v>
      </c>
      <c r="G125" s="58" t="e">
        <f>TabISSIN[[#This Row],[OBSERVATIONS]]</f>
        <v>#VALUE!</v>
      </c>
    </row>
    <row r="126" spans="1:7" x14ac:dyDescent="0.2">
      <c r="A126" s="56" t="e">
        <f>TabISSIN[[#This Row],[DÉPARTEMENT]]</f>
        <v>#VALUE!</v>
      </c>
      <c r="B126" s="56" t="e">
        <f>TabISSIN[[#This Row],[CENTRE]]</f>
        <v>#VALUE!</v>
      </c>
      <c r="C126" s="71" t="e">
        <f>TabISSIN[[#This Row],[JOURNÉE]]</f>
        <v>#VALUE!</v>
      </c>
      <c r="D126" s="57" t="e">
        <f>TabISSIN[[#This Row],[DATE D''INTERVENTION]]</f>
        <v>#VALUE!</v>
      </c>
      <c r="E126" s="56" t="e">
        <f>TabISSIN[[#This Row],[LANGUE]]</f>
        <v>#VALUE!</v>
      </c>
      <c r="F126" s="71" t="e">
        <f>TabISSIN[[#This Row],[INTERPRÈTE]]</f>
        <v>#VALUE!</v>
      </c>
      <c r="G126" s="58" t="e">
        <f>TabISSIN[[#This Row],[OBSERVATIONS]]</f>
        <v>#VALUE!</v>
      </c>
    </row>
    <row r="127" spans="1:7" x14ac:dyDescent="0.2">
      <c r="A127" s="56" t="e">
        <f>TabISSIN[[#This Row],[DÉPARTEMENT]]</f>
        <v>#VALUE!</v>
      </c>
      <c r="B127" s="56" t="e">
        <f>TabISSIN[[#This Row],[CENTRE]]</f>
        <v>#VALUE!</v>
      </c>
      <c r="C127" s="71" t="e">
        <f>TabISSIN[[#This Row],[JOURNÉE]]</f>
        <v>#VALUE!</v>
      </c>
      <c r="D127" s="57" t="e">
        <f>TabISSIN[[#This Row],[DATE D''INTERVENTION]]</f>
        <v>#VALUE!</v>
      </c>
      <c r="E127" s="56" t="e">
        <f>TabISSIN[[#This Row],[LANGUE]]</f>
        <v>#VALUE!</v>
      </c>
      <c r="F127" s="71" t="e">
        <f>TabISSIN[[#This Row],[INTERPRÈTE]]</f>
        <v>#VALUE!</v>
      </c>
      <c r="G127" s="58" t="e">
        <f>TabISSIN[[#This Row],[OBSERVATIONS]]</f>
        <v>#VALUE!</v>
      </c>
    </row>
    <row r="128" spans="1:7" x14ac:dyDescent="0.2">
      <c r="A128" s="56" t="e">
        <f>TabISSIN[[#This Row],[DÉPARTEMENT]]</f>
        <v>#VALUE!</v>
      </c>
      <c r="B128" s="56" t="e">
        <f>TabISSIN[[#This Row],[CENTRE]]</f>
        <v>#VALUE!</v>
      </c>
      <c r="C128" s="71" t="e">
        <f>TabISSIN[[#This Row],[JOURNÉE]]</f>
        <v>#VALUE!</v>
      </c>
      <c r="D128" s="57" t="e">
        <f>TabISSIN[[#This Row],[DATE D''INTERVENTION]]</f>
        <v>#VALUE!</v>
      </c>
      <c r="E128" s="56" t="e">
        <f>TabISSIN[[#This Row],[LANGUE]]</f>
        <v>#VALUE!</v>
      </c>
      <c r="F128" s="71" t="e">
        <f>TabISSIN[[#This Row],[INTERPRÈTE]]</f>
        <v>#VALUE!</v>
      </c>
      <c r="G128" s="58" t="e">
        <f>TabISSIN[[#This Row],[OBSERVATIONS]]</f>
        <v>#VALUE!</v>
      </c>
    </row>
    <row r="129" spans="1:7" x14ac:dyDescent="0.2">
      <c r="A129" s="56" t="e">
        <f>TabISSIN[[#This Row],[DÉPARTEMENT]]</f>
        <v>#VALUE!</v>
      </c>
      <c r="B129" s="56" t="e">
        <f>TabISSIN[[#This Row],[CENTRE]]</f>
        <v>#VALUE!</v>
      </c>
      <c r="C129" s="71" t="e">
        <f>TabISSIN[[#This Row],[JOURNÉE]]</f>
        <v>#VALUE!</v>
      </c>
      <c r="D129" s="57" t="e">
        <f>TabISSIN[[#This Row],[DATE D''INTERVENTION]]</f>
        <v>#VALUE!</v>
      </c>
      <c r="E129" s="56" t="e">
        <f>TabISSIN[[#This Row],[LANGUE]]</f>
        <v>#VALUE!</v>
      </c>
      <c r="F129" s="71" t="e">
        <f>TabISSIN[[#This Row],[INTERPRÈTE]]</f>
        <v>#VALUE!</v>
      </c>
      <c r="G129" s="58" t="e">
        <f>TabISSIN[[#This Row],[OBSERVATIONS]]</f>
        <v>#VALUE!</v>
      </c>
    </row>
    <row r="130" spans="1:7" x14ac:dyDescent="0.2">
      <c r="A130" s="56" t="e">
        <f>TabISSIN[[#This Row],[DÉPARTEMENT]]</f>
        <v>#VALUE!</v>
      </c>
      <c r="B130" s="56" t="e">
        <f>TabISSIN[[#This Row],[CENTRE]]</f>
        <v>#VALUE!</v>
      </c>
      <c r="C130" s="71" t="e">
        <f>TabISSIN[[#This Row],[JOURNÉE]]</f>
        <v>#VALUE!</v>
      </c>
      <c r="D130" s="57" t="e">
        <f>TabISSIN[[#This Row],[DATE D''INTERVENTION]]</f>
        <v>#VALUE!</v>
      </c>
      <c r="E130" s="56" t="e">
        <f>TabISSIN[[#This Row],[LANGUE]]</f>
        <v>#VALUE!</v>
      </c>
      <c r="F130" s="71" t="e">
        <f>TabISSIN[[#This Row],[INTERPRÈTE]]</f>
        <v>#VALUE!</v>
      </c>
      <c r="G130" s="58" t="e">
        <f>TabISSIN[[#This Row],[OBSERVATIONS]]</f>
        <v>#VALUE!</v>
      </c>
    </row>
    <row r="131" spans="1:7" x14ac:dyDescent="0.2">
      <c r="A131" s="56" t="e">
        <f>TabISSIN[[#This Row],[DÉPARTEMENT]]</f>
        <v>#VALUE!</v>
      </c>
      <c r="B131" s="56" t="e">
        <f>TabISSIN[[#This Row],[CENTRE]]</f>
        <v>#VALUE!</v>
      </c>
      <c r="C131" s="71" t="e">
        <f>TabISSIN[[#This Row],[JOURNÉE]]</f>
        <v>#VALUE!</v>
      </c>
      <c r="D131" s="57" t="e">
        <f>TabISSIN[[#This Row],[DATE D''INTERVENTION]]</f>
        <v>#VALUE!</v>
      </c>
      <c r="E131" s="56" t="e">
        <f>TabISSIN[[#This Row],[LANGUE]]</f>
        <v>#VALUE!</v>
      </c>
      <c r="F131" s="71" t="e">
        <f>TabISSIN[[#This Row],[INTERPRÈTE]]</f>
        <v>#VALUE!</v>
      </c>
      <c r="G131" s="58" t="e">
        <f>TabISSIN[[#This Row],[OBSERVATIONS]]</f>
        <v>#VALUE!</v>
      </c>
    </row>
    <row r="132" spans="1:7" x14ac:dyDescent="0.2">
      <c r="A132" s="56" t="e">
        <f>TabISSIN[[#This Row],[DÉPARTEMENT]]</f>
        <v>#VALUE!</v>
      </c>
      <c r="B132" s="56" t="e">
        <f>TabISSIN[[#This Row],[CENTRE]]</f>
        <v>#VALUE!</v>
      </c>
      <c r="C132" s="71" t="e">
        <f>TabISSIN[[#This Row],[JOURNÉE]]</f>
        <v>#VALUE!</v>
      </c>
      <c r="D132" s="57" t="e">
        <f>TabISSIN[[#This Row],[DATE D''INTERVENTION]]</f>
        <v>#VALUE!</v>
      </c>
      <c r="E132" s="56" t="e">
        <f>TabISSIN[[#This Row],[LANGUE]]</f>
        <v>#VALUE!</v>
      </c>
      <c r="F132" s="71" t="e">
        <f>TabISSIN[[#This Row],[INTERPRÈTE]]</f>
        <v>#VALUE!</v>
      </c>
      <c r="G132" s="58" t="e">
        <f>TabISSIN[[#This Row],[OBSERVATIONS]]</f>
        <v>#VALUE!</v>
      </c>
    </row>
    <row r="133" spans="1:7" x14ac:dyDescent="0.2">
      <c r="A133" s="56" t="e">
        <f>TabISSIN[[#This Row],[DÉPARTEMENT]]</f>
        <v>#VALUE!</v>
      </c>
      <c r="B133" s="56" t="e">
        <f>TabISSIN[[#This Row],[CENTRE]]</f>
        <v>#VALUE!</v>
      </c>
      <c r="C133" s="71" t="e">
        <f>TabISSIN[[#This Row],[JOURNÉE]]</f>
        <v>#VALUE!</v>
      </c>
      <c r="D133" s="57" t="e">
        <f>TabISSIN[[#This Row],[DATE D''INTERVENTION]]</f>
        <v>#VALUE!</v>
      </c>
      <c r="E133" s="56" t="e">
        <f>TabISSIN[[#This Row],[LANGUE]]</f>
        <v>#VALUE!</v>
      </c>
      <c r="F133" s="71" t="e">
        <f>TabISSIN[[#This Row],[INTERPRÈTE]]</f>
        <v>#VALUE!</v>
      </c>
      <c r="G133" s="58" t="e">
        <f>TabISSIN[[#This Row],[OBSERVATIONS]]</f>
        <v>#VALUE!</v>
      </c>
    </row>
    <row r="134" spans="1:7" x14ac:dyDescent="0.2">
      <c r="A134" s="56" t="e">
        <f>TabISSIN[[#This Row],[DÉPARTEMENT]]</f>
        <v>#VALUE!</v>
      </c>
      <c r="B134" s="56" t="e">
        <f>TabISSIN[[#This Row],[CENTRE]]</f>
        <v>#VALUE!</v>
      </c>
      <c r="C134" s="71" t="e">
        <f>TabISSIN[[#This Row],[JOURNÉE]]</f>
        <v>#VALUE!</v>
      </c>
      <c r="D134" s="57" t="e">
        <f>TabISSIN[[#This Row],[DATE D''INTERVENTION]]</f>
        <v>#VALUE!</v>
      </c>
      <c r="E134" s="56" t="e">
        <f>TabISSIN[[#This Row],[LANGUE]]</f>
        <v>#VALUE!</v>
      </c>
      <c r="F134" s="71" t="e">
        <f>TabISSIN[[#This Row],[INTERPRÈTE]]</f>
        <v>#VALUE!</v>
      </c>
      <c r="G134" s="58" t="e">
        <f>TabISSIN[[#This Row],[OBSERVATIONS]]</f>
        <v>#VALUE!</v>
      </c>
    </row>
    <row r="135" spans="1:7" x14ac:dyDescent="0.2">
      <c r="A135" s="56" t="e">
        <f>TabISSIN[[#This Row],[DÉPARTEMENT]]</f>
        <v>#VALUE!</v>
      </c>
      <c r="B135" s="56" t="e">
        <f>TabISSIN[[#This Row],[CENTRE]]</f>
        <v>#VALUE!</v>
      </c>
      <c r="C135" s="71" t="e">
        <f>TabISSIN[[#This Row],[JOURNÉE]]</f>
        <v>#VALUE!</v>
      </c>
      <c r="D135" s="57" t="e">
        <f>TabISSIN[[#This Row],[DATE D''INTERVENTION]]</f>
        <v>#VALUE!</v>
      </c>
      <c r="E135" s="56" t="e">
        <f>TabISSIN[[#This Row],[LANGUE]]</f>
        <v>#VALUE!</v>
      </c>
      <c r="F135" s="71" t="e">
        <f>TabISSIN[[#This Row],[INTERPRÈTE]]</f>
        <v>#VALUE!</v>
      </c>
      <c r="G135" s="58" t="e">
        <f>TabISSIN[[#This Row],[OBSERVATIONS]]</f>
        <v>#VALUE!</v>
      </c>
    </row>
    <row r="136" spans="1:7" x14ac:dyDescent="0.2">
      <c r="A136" s="56" t="e">
        <f>TabISSIN[[#This Row],[DÉPARTEMENT]]</f>
        <v>#VALUE!</v>
      </c>
      <c r="B136" s="56" t="e">
        <f>TabISSIN[[#This Row],[CENTRE]]</f>
        <v>#VALUE!</v>
      </c>
      <c r="C136" s="71" t="e">
        <f>TabISSIN[[#This Row],[JOURNÉE]]</f>
        <v>#VALUE!</v>
      </c>
      <c r="D136" s="57" t="e">
        <f>TabISSIN[[#This Row],[DATE D''INTERVENTION]]</f>
        <v>#VALUE!</v>
      </c>
      <c r="E136" s="56" t="e">
        <f>TabISSIN[[#This Row],[LANGUE]]</f>
        <v>#VALUE!</v>
      </c>
      <c r="F136" s="71" t="e">
        <f>TabISSIN[[#This Row],[INTERPRÈTE]]</f>
        <v>#VALUE!</v>
      </c>
      <c r="G136" s="58" t="e">
        <f>TabISSIN[[#This Row],[OBSERVATIONS]]</f>
        <v>#VALUE!</v>
      </c>
    </row>
    <row r="137" spans="1:7" x14ac:dyDescent="0.2">
      <c r="A137" s="56" t="e">
        <f>TabISSIN[[#This Row],[DÉPARTEMENT]]</f>
        <v>#VALUE!</v>
      </c>
      <c r="B137" s="56" t="e">
        <f>TabISSIN[[#This Row],[CENTRE]]</f>
        <v>#VALUE!</v>
      </c>
      <c r="C137" s="71" t="e">
        <f>TabISSIN[[#This Row],[JOURNÉE]]</f>
        <v>#VALUE!</v>
      </c>
      <c r="D137" s="57" t="e">
        <f>TabISSIN[[#This Row],[DATE D''INTERVENTION]]</f>
        <v>#VALUE!</v>
      </c>
      <c r="E137" s="56" t="e">
        <f>TabISSIN[[#This Row],[LANGUE]]</f>
        <v>#VALUE!</v>
      </c>
      <c r="F137" s="71" t="e">
        <f>TabISSIN[[#This Row],[INTERPRÈTE]]</f>
        <v>#VALUE!</v>
      </c>
      <c r="G137" s="58" t="e">
        <f>TabISSIN[[#This Row],[OBSERVATIONS]]</f>
        <v>#VALUE!</v>
      </c>
    </row>
    <row r="138" spans="1:7" x14ac:dyDescent="0.2">
      <c r="A138" s="56" t="e">
        <f>TabISSIN[[#This Row],[DÉPARTEMENT]]</f>
        <v>#VALUE!</v>
      </c>
      <c r="B138" s="56" t="e">
        <f>TabISSIN[[#This Row],[CENTRE]]</f>
        <v>#VALUE!</v>
      </c>
      <c r="C138" s="71" t="e">
        <f>TabISSIN[[#This Row],[JOURNÉE]]</f>
        <v>#VALUE!</v>
      </c>
      <c r="D138" s="57" t="e">
        <f>TabISSIN[[#This Row],[DATE D''INTERVENTION]]</f>
        <v>#VALUE!</v>
      </c>
      <c r="E138" s="56" t="e">
        <f>TabISSIN[[#This Row],[LANGUE]]</f>
        <v>#VALUE!</v>
      </c>
      <c r="F138" s="71" t="e">
        <f>TabISSIN[[#This Row],[INTERPRÈTE]]</f>
        <v>#VALUE!</v>
      </c>
      <c r="G138" s="58" t="e">
        <f>TabISSIN[[#This Row],[OBSERVATIONS]]</f>
        <v>#VALUE!</v>
      </c>
    </row>
    <row r="139" spans="1:7" x14ac:dyDescent="0.2">
      <c r="A139" s="56" t="e">
        <f>TabISSIN[[#This Row],[DÉPARTEMENT]]</f>
        <v>#VALUE!</v>
      </c>
      <c r="B139" s="56" t="e">
        <f>TabISSIN[[#This Row],[CENTRE]]</f>
        <v>#VALUE!</v>
      </c>
      <c r="C139" s="71" t="e">
        <f>TabISSIN[[#This Row],[JOURNÉE]]</f>
        <v>#VALUE!</v>
      </c>
      <c r="D139" s="57" t="e">
        <f>TabISSIN[[#This Row],[DATE D''INTERVENTION]]</f>
        <v>#VALUE!</v>
      </c>
      <c r="E139" s="56" t="e">
        <f>TabISSIN[[#This Row],[LANGUE]]</f>
        <v>#VALUE!</v>
      </c>
      <c r="F139" s="71" t="e">
        <f>TabISSIN[[#This Row],[INTERPRÈTE]]</f>
        <v>#VALUE!</v>
      </c>
      <c r="G139" s="58" t="e">
        <f>TabISSIN[[#This Row],[OBSERVATIONS]]</f>
        <v>#VALUE!</v>
      </c>
    </row>
    <row r="140" spans="1:7" x14ac:dyDescent="0.2">
      <c r="A140" s="56" t="e">
        <f>TabISSIN[[#This Row],[DÉPARTEMENT]]</f>
        <v>#VALUE!</v>
      </c>
      <c r="B140" s="56" t="e">
        <f>TabISSIN[[#This Row],[CENTRE]]</f>
        <v>#VALUE!</v>
      </c>
      <c r="C140" s="71" t="e">
        <f>TabISSIN[[#This Row],[JOURNÉE]]</f>
        <v>#VALUE!</v>
      </c>
      <c r="D140" s="57" t="e">
        <f>TabISSIN[[#This Row],[DATE D''INTERVENTION]]</f>
        <v>#VALUE!</v>
      </c>
      <c r="E140" s="56" t="e">
        <f>TabISSIN[[#This Row],[LANGUE]]</f>
        <v>#VALUE!</v>
      </c>
      <c r="F140" s="71" t="e">
        <f>TabISSIN[[#This Row],[INTERPRÈTE]]</f>
        <v>#VALUE!</v>
      </c>
      <c r="G140" s="58" t="e">
        <f>TabISSIN[[#This Row],[OBSERVATIONS]]</f>
        <v>#VALUE!</v>
      </c>
    </row>
    <row r="141" spans="1:7" x14ac:dyDescent="0.2">
      <c r="A141" s="56" t="e">
        <f>TabISSIN[[#This Row],[DÉPARTEMENT]]</f>
        <v>#VALUE!</v>
      </c>
      <c r="B141" s="56" t="e">
        <f>TabISSIN[[#This Row],[CENTRE]]</f>
        <v>#VALUE!</v>
      </c>
      <c r="C141" s="71" t="e">
        <f>TabISSIN[[#This Row],[JOURNÉE]]</f>
        <v>#VALUE!</v>
      </c>
      <c r="D141" s="57" t="e">
        <f>TabISSIN[[#This Row],[DATE D''INTERVENTION]]</f>
        <v>#VALUE!</v>
      </c>
      <c r="E141" s="56" t="e">
        <f>TabISSIN[[#This Row],[LANGUE]]</f>
        <v>#VALUE!</v>
      </c>
      <c r="F141" s="71" t="e">
        <f>TabISSIN[[#This Row],[INTERPRÈTE]]</f>
        <v>#VALUE!</v>
      </c>
      <c r="G141" s="58" t="e">
        <f>TabISSIN[[#This Row],[OBSERVATIONS]]</f>
        <v>#VALUE!</v>
      </c>
    </row>
    <row r="142" spans="1:7" x14ac:dyDescent="0.2">
      <c r="A142" s="56" t="e">
        <f>TabISSIN[[#This Row],[DÉPARTEMENT]]</f>
        <v>#VALUE!</v>
      </c>
      <c r="B142" s="56" t="e">
        <f>TabISSIN[[#This Row],[CENTRE]]</f>
        <v>#VALUE!</v>
      </c>
      <c r="C142" s="71" t="e">
        <f>TabISSIN[[#This Row],[JOURNÉE]]</f>
        <v>#VALUE!</v>
      </c>
      <c r="D142" s="57" t="e">
        <f>TabISSIN[[#This Row],[DATE D''INTERVENTION]]</f>
        <v>#VALUE!</v>
      </c>
      <c r="E142" s="56" t="e">
        <f>TabISSIN[[#This Row],[LANGUE]]</f>
        <v>#VALUE!</v>
      </c>
      <c r="F142" s="71" t="e">
        <f>TabISSIN[[#This Row],[INTERPRÈTE]]</f>
        <v>#VALUE!</v>
      </c>
      <c r="G142" s="58" t="e">
        <f>TabISSIN[[#This Row],[OBSERVATIONS]]</f>
        <v>#VALUE!</v>
      </c>
    </row>
    <row r="143" spans="1:7" x14ac:dyDescent="0.2">
      <c r="A143" s="56" t="e">
        <f>TabISSIN[[#This Row],[DÉPARTEMENT]]</f>
        <v>#VALUE!</v>
      </c>
      <c r="B143" s="56" t="e">
        <f>TabISSIN[[#This Row],[CENTRE]]</f>
        <v>#VALUE!</v>
      </c>
      <c r="C143" s="71" t="e">
        <f>TabISSIN[[#This Row],[JOURNÉE]]</f>
        <v>#VALUE!</v>
      </c>
      <c r="D143" s="57" t="e">
        <f>TabISSIN[[#This Row],[DATE D''INTERVENTION]]</f>
        <v>#VALUE!</v>
      </c>
      <c r="E143" s="56" t="e">
        <f>TabISSIN[[#This Row],[LANGUE]]</f>
        <v>#VALUE!</v>
      </c>
      <c r="F143" s="71" t="e">
        <f>TabISSIN[[#This Row],[INTERPRÈTE]]</f>
        <v>#VALUE!</v>
      </c>
      <c r="G143" s="58" t="e">
        <f>TabISSIN[[#This Row],[OBSERVATIONS]]</f>
        <v>#VALUE!</v>
      </c>
    </row>
    <row r="144" spans="1:7" x14ac:dyDescent="0.2">
      <c r="A144" s="56" t="e">
        <f>TabISSIN[[#This Row],[DÉPARTEMENT]]</f>
        <v>#VALUE!</v>
      </c>
      <c r="B144" s="56" t="e">
        <f>TabISSIN[[#This Row],[CENTRE]]</f>
        <v>#VALUE!</v>
      </c>
      <c r="C144" s="71" t="e">
        <f>TabISSIN[[#This Row],[JOURNÉE]]</f>
        <v>#VALUE!</v>
      </c>
      <c r="D144" s="57" t="e">
        <f>TabISSIN[[#This Row],[DATE D''INTERVENTION]]</f>
        <v>#VALUE!</v>
      </c>
      <c r="E144" s="56" t="e">
        <f>TabISSIN[[#This Row],[LANGUE]]</f>
        <v>#VALUE!</v>
      </c>
      <c r="F144" s="71" t="e">
        <f>TabISSIN[[#This Row],[INTERPRÈTE]]</f>
        <v>#VALUE!</v>
      </c>
      <c r="G144" s="58" t="e">
        <f>TabISSIN[[#This Row],[OBSERVATIONS]]</f>
        <v>#VALUE!</v>
      </c>
    </row>
    <row r="145" spans="1:7" x14ac:dyDescent="0.2">
      <c r="A145" s="56" t="e">
        <f>TabISSIN[[#This Row],[DÉPARTEMENT]]</f>
        <v>#VALUE!</v>
      </c>
      <c r="B145" s="56" t="e">
        <f>TabISSIN[[#This Row],[CENTRE]]</f>
        <v>#VALUE!</v>
      </c>
      <c r="C145" s="71" t="e">
        <f>TabISSIN[[#This Row],[JOURNÉE]]</f>
        <v>#VALUE!</v>
      </c>
      <c r="D145" s="57" t="e">
        <f>TabISSIN[[#This Row],[DATE D''INTERVENTION]]</f>
        <v>#VALUE!</v>
      </c>
      <c r="E145" s="56" t="e">
        <f>TabISSIN[[#This Row],[LANGUE]]</f>
        <v>#VALUE!</v>
      </c>
      <c r="F145" s="71" t="e">
        <f>TabISSIN[[#This Row],[INTERPRÈTE]]</f>
        <v>#VALUE!</v>
      </c>
      <c r="G145" s="58" t="e">
        <f>TabISSIN[[#This Row],[OBSERVATIONS]]</f>
        <v>#VALUE!</v>
      </c>
    </row>
    <row r="146" spans="1:7" x14ac:dyDescent="0.2">
      <c r="A146" s="56" t="e">
        <f>TabISSIN[[#This Row],[DÉPARTEMENT]]</f>
        <v>#VALUE!</v>
      </c>
      <c r="B146" s="56" t="e">
        <f>TabISSIN[[#This Row],[CENTRE]]</f>
        <v>#VALUE!</v>
      </c>
      <c r="C146" s="71" t="e">
        <f>TabISSIN[[#This Row],[JOURNÉE]]</f>
        <v>#VALUE!</v>
      </c>
      <c r="D146" s="57" t="e">
        <f>TabISSIN[[#This Row],[DATE D''INTERVENTION]]</f>
        <v>#VALUE!</v>
      </c>
      <c r="E146" s="56" t="e">
        <f>TabISSIN[[#This Row],[LANGUE]]</f>
        <v>#VALUE!</v>
      </c>
      <c r="F146" s="71" t="e">
        <f>TabISSIN[[#This Row],[INTERPRÈTE]]</f>
        <v>#VALUE!</v>
      </c>
      <c r="G146" s="58" t="e">
        <f>TabISSIN[[#This Row],[OBSERVATIONS]]</f>
        <v>#VALUE!</v>
      </c>
    </row>
    <row r="147" spans="1:7" x14ac:dyDescent="0.2">
      <c r="A147" s="56" t="e">
        <f>TabISSIN[[#This Row],[DÉPARTEMENT]]</f>
        <v>#VALUE!</v>
      </c>
      <c r="B147" s="56" t="e">
        <f>TabISSIN[[#This Row],[CENTRE]]</f>
        <v>#VALUE!</v>
      </c>
      <c r="C147" s="71" t="e">
        <f>TabISSIN[[#This Row],[JOURNÉE]]</f>
        <v>#VALUE!</v>
      </c>
      <c r="D147" s="57" t="e">
        <f>TabISSIN[[#This Row],[DATE D''INTERVENTION]]</f>
        <v>#VALUE!</v>
      </c>
      <c r="E147" s="56" t="e">
        <f>TabISSIN[[#This Row],[LANGUE]]</f>
        <v>#VALUE!</v>
      </c>
      <c r="F147" s="71" t="e">
        <f>TabISSIN[[#This Row],[INTERPRÈTE]]</f>
        <v>#VALUE!</v>
      </c>
      <c r="G147" s="58" t="e">
        <f>TabISSIN[[#This Row],[OBSERVATIONS]]</f>
        <v>#VALUE!</v>
      </c>
    </row>
    <row r="148" spans="1:7" x14ac:dyDescent="0.2">
      <c r="A148" s="56" t="e">
        <f>TabISSIN[[#This Row],[DÉPARTEMENT]]</f>
        <v>#VALUE!</v>
      </c>
      <c r="B148" s="56" t="e">
        <f>TabISSIN[[#This Row],[CENTRE]]</f>
        <v>#VALUE!</v>
      </c>
      <c r="C148" s="71" t="e">
        <f>TabISSIN[[#This Row],[JOURNÉE]]</f>
        <v>#VALUE!</v>
      </c>
      <c r="D148" s="57" t="e">
        <f>TabISSIN[[#This Row],[DATE D''INTERVENTION]]</f>
        <v>#VALUE!</v>
      </c>
      <c r="E148" s="56" t="e">
        <f>TabISSIN[[#This Row],[LANGUE]]</f>
        <v>#VALUE!</v>
      </c>
      <c r="F148" s="71" t="e">
        <f>TabISSIN[[#This Row],[INTERPRÈTE]]</f>
        <v>#VALUE!</v>
      </c>
      <c r="G148" s="58" t="e">
        <f>TabISSIN[[#This Row],[OBSERVATIONS]]</f>
        <v>#VALUE!</v>
      </c>
    </row>
    <row r="149" spans="1:7" x14ac:dyDescent="0.2">
      <c r="A149" s="56" t="e">
        <f>TabISSIN[[#This Row],[DÉPARTEMENT]]</f>
        <v>#VALUE!</v>
      </c>
      <c r="B149" s="56" t="e">
        <f>TabISSIN[[#This Row],[CENTRE]]</f>
        <v>#VALUE!</v>
      </c>
      <c r="C149" s="71" t="e">
        <f>TabISSIN[[#This Row],[JOURNÉE]]</f>
        <v>#VALUE!</v>
      </c>
      <c r="D149" s="57" t="e">
        <f>TabISSIN[[#This Row],[DATE D''INTERVENTION]]</f>
        <v>#VALUE!</v>
      </c>
      <c r="E149" s="56" t="e">
        <f>TabISSIN[[#This Row],[LANGUE]]</f>
        <v>#VALUE!</v>
      </c>
      <c r="F149" s="71" t="e">
        <f>TabISSIN[[#This Row],[INTERPRÈTE]]</f>
        <v>#VALUE!</v>
      </c>
      <c r="G149" s="58" t="e">
        <f>TabISSIN[[#This Row],[OBSERVATIONS]]</f>
        <v>#VALUE!</v>
      </c>
    </row>
    <row r="150" spans="1:7" x14ac:dyDescent="0.2">
      <c r="A150" s="56" t="e">
        <f>TabISSIN[[#This Row],[DÉPARTEMENT]]</f>
        <v>#VALUE!</v>
      </c>
      <c r="B150" s="56" t="e">
        <f>TabISSIN[[#This Row],[CENTRE]]</f>
        <v>#VALUE!</v>
      </c>
      <c r="C150" s="71" t="e">
        <f>TabISSIN[[#This Row],[JOURNÉE]]</f>
        <v>#VALUE!</v>
      </c>
      <c r="D150" s="57" t="e">
        <f>TabISSIN[[#This Row],[DATE D''INTERVENTION]]</f>
        <v>#VALUE!</v>
      </c>
      <c r="E150" s="56" t="e">
        <f>TabISSIN[[#This Row],[LANGUE]]</f>
        <v>#VALUE!</v>
      </c>
      <c r="F150" s="71" t="e">
        <f>TabISSIN[[#This Row],[INTERPRÈTE]]</f>
        <v>#VALUE!</v>
      </c>
      <c r="G150" s="58" t="e">
        <f>TabISSIN[[#This Row],[OBSERVATIONS]]</f>
        <v>#VALUE!</v>
      </c>
    </row>
    <row r="151" spans="1:7" x14ac:dyDescent="0.2">
      <c r="A151" s="56" t="e">
        <f>TabISSIN[[#This Row],[DÉPARTEMENT]]</f>
        <v>#VALUE!</v>
      </c>
      <c r="B151" s="56" t="e">
        <f>TabISSIN[[#This Row],[CENTRE]]</f>
        <v>#VALUE!</v>
      </c>
      <c r="C151" s="71" t="e">
        <f>TabISSIN[[#This Row],[JOURNÉE]]</f>
        <v>#VALUE!</v>
      </c>
      <c r="D151" s="57" t="e">
        <f>TabISSIN[[#This Row],[DATE D''INTERVENTION]]</f>
        <v>#VALUE!</v>
      </c>
      <c r="E151" s="56" t="e">
        <f>TabISSIN[[#This Row],[LANGUE]]</f>
        <v>#VALUE!</v>
      </c>
      <c r="F151" s="71" t="e">
        <f>TabISSIN[[#This Row],[INTERPRÈTE]]</f>
        <v>#VALUE!</v>
      </c>
      <c r="G151" s="58" t="e">
        <f>TabISSIN[[#This Row],[OBSERVATIONS]]</f>
        <v>#VALUE!</v>
      </c>
    </row>
    <row r="152" spans="1:7" x14ac:dyDescent="0.2">
      <c r="A152" s="56" t="e">
        <f>TabISSIN[[#This Row],[DÉPARTEMENT]]</f>
        <v>#VALUE!</v>
      </c>
      <c r="B152" s="56" t="e">
        <f>TabISSIN[[#This Row],[CENTRE]]</f>
        <v>#VALUE!</v>
      </c>
      <c r="C152" s="71" t="e">
        <f>TabISSIN[[#This Row],[JOURNÉE]]</f>
        <v>#VALUE!</v>
      </c>
      <c r="D152" s="57" t="e">
        <f>TabISSIN[[#This Row],[DATE D''INTERVENTION]]</f>
        <v>#VALUE!</v>
      </c>
      <c r="E152" s="56" t="e">
        <f>TabISSIN[[#This Row],[LANGUE]]</f>
        <v>#VALUE!</v>
      </c>
      <c r="F152" s="71" t="e">
        <f>TabISSIN[[#This Row],[INTERPRÈTE]]</f>
        <v>#VALUE!</v>
      </c>
      <c r="G152" s="58" t="e">
        <f>TabISSIN[[#This Row],[OBSERVATIONS]]</f>
        <v>#VALUE!</v>
      </c>
    </row>
    <row r="153" spans="1:7" x14ac:dyDescent="0.2">
      <c r="A153" s="56" t="e">
        <f>TabISSIN[[#This Row],[DÉPARTEMENT]]</f>
        <v>#VALUE!</v>
      </c>
      <c r="B153" s="56" t="e">
        <f>TabISSIN[[#This Row],[CENTRE]]</f>
        <v>#VALUE!</v>
      </c>
      <c r="C153" s="71" t="e">
        <f>TabISSIN[[#This Row],[JOURNÉE]]</f>
        <v>#VALUE!</v>
      </c>
      <c r="D153" s="57" t="e">
        <f>TabISSIN[[#This Row],[DATE D''INTERVENTION]]</f>
        <v>#VALUE!</v>
      </c>
      <c r="E153" s="56" t="e">
        <f>TabISSIN[[#This Row],[LANGUE]]</f>
        <v>#VALUE!</v>
      </c>
      <c r="F153" s="71" t="e">
        <f>TabISSIN[[#This Row],[INTERPRÈTE]]</f>
        <v>#VALUE!</v>
      </c>
      <c r="G153" s="58" t="e">
        <f>TabISSIN[[#This Row],[OBSERVATIONS]]</f>
        <v>#VALUE!</v>
      </c>
    </row>
    <row r="154" spans="1:7" x14ac:dyDescent="0.2">
      <c r="A154" s="56" t="e">
        <f>TabISSIN[[#This Row],[DÉPARTEMENT]]</f>
        <v>#VALUE!</v>
      </c>
      <c r="B154" s="56" t="e">
        <f>TabISSIN[[#This Row],[CENTRE]]</f>
        <v>#VALUE!</v>
      </c>
      <c r="C154" s="71" t="e">
        <f>TabISSIN[[#This Row],[JOURNÉE]]</f>
        <v>#VALUE!</v>
      </c>
      <c r="D154" s="57" t="e">
        <f>TabISSIN[[#This Row],[DATE D''INTERVENTION]]</f>
        <v>#VALUE!</v>
      </c>
      <c r="E154" s="56" t="e">
        <f>TabISSIN[[#This Row],[LANGUE]]</f>
        <v>#VALUE!</v>
      </c>
      <c r="F154" s="71" t="e">
        <f>TabISSIN[[#This Row],[INTERPRÈTE]]</f>
        <v>#VALUE!</v>
      </c>
      <c r="G154" s="58" t="e">
        <f>TabISSIN[[#This Row],[OBSERVATIONS]]</f>
        <v>#VALUE!</v>
      </c>
    </row>
    <row r="155" spans="1:7" x14ac:dyDescent="0.2">
      <c r="A155" s="56" t="e">
        <f>TabISSIN[[#This Row],[DÉPARTEMENT]]</f>
        <v>#VALUE!</v>
      </c>
      <c r="B155" s="56" t="e">
        <f>TabISSIN[[#This Row],[CENTRE]]</f>
        <v>#VALUE!</v>
      </c>
      <c r="C155" s="71" t="e">
        <f>TabISSIN[[#This Row],[JOURNÉE]]</f>
        <v>#VALUE!</v>
      </c>
      <c r="D155" s="57" t="e">
        <f>TabISSIN[[#This Row],[DATE D''INTERVENTION]]</f>
        <v>#VALUE!</v>
      </c>
      <c r="E155" s="56" t="e">
        <f>TabISSIN[[#This Row],[LANGUE]]</f>
        <v>#VALUE!</v>
      </c>
      <c r="F155" s="71" t="e">
        <f>TabISSIN[[#This Row],[INTERPRÈTE]]</f>
        <v>#VALUE!</v>
      </c>
      <c r="G155" s="58" t="e">
        <f>TabISSIN[[#This Row],[OBSERVATIONS]]</f>
        <v>#VALUE!</v>
      </c>
    </row>
    <row r="156" spans="1:7" x14ac:dyDescent="0.2">
      <c r="A156" s="56" t="e">
        <f>TabISSIN[[#This Row],[DÉPARTEMENT]]</f>
        <v>#VALUE!</v>
      </c>
      <c r="B156" s="56" t="e">
        <f>TabISSIN[[#This Row],[CENTRE]]</f>
        <v>#VALUE!</v>
      </c>
      <c r="C156" s="71" t="e">
        <f>TabISSIN[[#This Row],[JOURNÉE]]</f>
        <v>#VALUE!</v>
      </c>
      <c r="D156" s="57" t="e">
        <f>TabISSIN[[#This Row],[DATE D''INTERVENTION]]</f>
        <v>#VALUE!</v>
      </c>
      <c r="E156" s="56" t="e">
        <f>TabISSIN[[#This Row],[LANGUE]]</f>
        <v>#VALUE!</v>
      </c>
      <c r="F156" s="71" t="e">
        <f>TabISSIN[[#This Row],[INTERPRÈTE]]</f>
        <v>#VALUE!</v>
      </c>
      <c r="G156" s="58" t="e">
        <f>TabISSIN[[#This Row],[OBSERVATIONS]]</f>
        <v>#VALUE!</v>
      </c>
    </row>
    <row r="157" spans="1:7" x14ac:dyDescent="0.2">
      <c r="A157" s="56" t="e">
        <f>TabISSIN[[#This Row],[DÉPARTEMENT]]</f>
        <v>#VALUE!</v>
      </c>
      <c r="B157" s="56" t="e">
        <f>TabISSIN[[#This Row],[CENTRE]]</f>
        <v>#VALUE!</v>
      </c>
      <c r="C157" s="71" t="e">
        <f>TabISSIN[[#This Row],[JOURNÉE]]</f>
        <v>#VALUE!</v>
      </c>
      <c r="D157" s="57" t="e">
        <f>TabISSIN[[#This Row],[DATE D''INTERVENTION]]</f>
        <v>#VALUE!</v>
      </c>
      <c r="E157" s="56" t="e">
        <f>TabISSIN[[#This Row],[LANGUE]]</f>
        <v>#VALUE!</v>
      </c>
      <c r="F157" s="71" t="e">
        <f>TabISSIN[[#This Row],[INTERPRÈTE]]</f>
        <v>#VALUE!</v>
      </c>
      <c r="G157" s="58" t="e">
        <f>TabISSIN[[#This Row],[OBSERVATIONS]]</f>
        <v>#VALUE!</v>
      </c>
    </row>
    <row r="158" spans="1:7" x14ac:dyDescent="0.2">
      <c r="A158" s="56" t="e">
        <f>TabISSIN[[#This Row],[DÉPARTEMENT]]</f>
        <v>#VALUE!</v>
      </c>
      <c r="B158" s="56" t="e">
        <f>TabISSIN[[#This Row],[CENTRE]]</f>
        <v>#VALUE!</v>
      </c>
      <c r="C158" s="71" t="e">
        <f>TabISSIN[[#This Row],[JOURNÉE]]</f>
        <v>#VALUE!</v>
      </c>
      <c r="D158" s="57" t="e">
        <f>TabISSIN[[#This Row],[DATE D''INTERVENTION]]</f>
        <v>#VALUE!</v>
      </c>
      <c r="E158" s="56" t="e">
        <f>TabISSIN[[#This Row],[LANGUE]]</f>
        <v>#VALUE!</v>
      </c>
      <c r="F158" s="71" t="e">
        <f>TabISSIN[[#This Row],[INTERPRÈTE]]</f>
        <v>#VALUE!</v>
      </c>
      <c r="G158" s="58" t="e">
        <f>TabISSIN[[#This Row],[OBSERVATIONS]]</f>
        <v>#VALUE!</v>
      </c>
    </row>
    <row r="159" spans="1:7" x14ac:dyDescent="0.2">
      <c r="A159" s="56" t="e">
        <f>TabISSIN[[#This Row],[DÉPARTEMENT]]</f>
        <v>#VALUE!</v>
      </c>
      <c r="B159" s="56" t="e">
        <f>TabISSIN[[#This Row],[CENTRE]]</f>
        <v>#VALUE!</v>
      </c>
      <c r="C159" s="71" t="e">
        <f>TabISSIN[[#This Row],[JOURNÉE]]</f>
        <v>#VALUE!</v>
      </c>
      <c r="D159" s="57" t="e">
        <f>TabISSIN[[#This Row],[DATE D''INTERVENTION]]</f>
        <v>#VALUE!</v>
      </c>
      <c r="E159" s="56" t="e">
        <f>TabISSIN[[#This Row],[LANGUE]]</f>
        <v>#VALUE!</v>
      </c>
      <c r="F159" s="71" t="e">
        <f>TabISSIN[[#This Row],[INTERPRÈTE]]</f>
        <v>#VALUE!</v>
      </c>
      <c r="G159" s="58" t="e">
        <f>TabISSIN[[#This Row],[OBSERVATIONS]]</f>
        <v>#VALUE!</v>
      </c>
    </row>
    <row r="160" spans="1:7" x14ac:dyDescent="0.2">
      <c r="A160" s="56" t="e">
        <f>TabISSIN[[#This Row],[DÉPARTEMENT]]</f>
        <v>#VALUE!</v>
      </c>
      <c r="B160" s="56" t="e">
        <f>TabISSIN[[#This Row],[CENTRE]]</f>
        <v>#VALUE!</v>
      </c>
      <c r="C160" s="71" t="e">
        <f>TabISSIN[[#This Row],[JOURNÉE]]</f>
        <v>#VALUE!</v>
      </c>
      <c r="D160" s="57" t="e">
        <f>TabISSIN[[#This Row],[DATE D''INTERVENTION]]</f>
        <v>#VALUE!</v>
      </c>
      <c r="E160" s="56" t="e">
        <f>TabISSIN[[#This Row],[LANGUE]]</f>
        <v>#VALUE!</v>
      </c>
      <c r="F160" s="71" t="e">
        <f>TabISSIN[[#This Row],[INTERPRÈTE]]</f>
        <v>#VALUE!</v>
      </c>
      <c r="G160" s="58" t="e">
        <f>TabISSIN[[#This Row],[OBSERVATIONS]]</f>
        <v>#VALUE!</v>
      </c>
    </row>
    <row r="161" spans="1:7" x14ac:dyDescent="0.2">
      <c r="A161" s="56" t="e">
        <f>TabISSIN[[#This Row],[DÉPARTEMENT]]</f>
        <v>#VALUE!</v>
      </c>
      <c r="B161" s="56" t="e">
        <f>TabISSIN[[#This Row],[CENTRE]]</f>
        <v>#VALUE!</v>
      </c>
      <c r="C161" s="71" t="e">
        <f>TabISSIN[[#This Row],[JOURNÉE]]</f>
        <v>#VALUE!</v>
      </c>
      <c r="D161" s="57" t="e">
        <f>TabISSIN[[#This Row],[DATE D''INTERVENTION]]</f>
        <v>#VALUE!</v>
      </c>
      <c r="E161" s="56" t="e">
        <f>TabISSIN[[#This Row],[LANGUE]]</f>
        <v>#VALUE!</v>
      </c>
      <c r="F161" s="71" t="e">
        <f>TabISSIN[[#This Row],[INTERPRÈTE]]</f>
        <v>#VALUE!</v>
      </c>
      <c r="G161" s="58" t="e">
        <f>TabISSIN[[#This Row],[OBSERVATIONS]]</f>
        <v>#VALUE!</v>
      </c>
    </row>
    <row r="162" spans="1:7" x14ac:dyDescent="0.2">
      <c r="A162" s="56" t="e">
        <f>TabISSIN[[#This Row],[DÉPARTEMENT]]</f>
        <v>#VALUE!</v>
      </c>
      <c r="B162" s="56" t="e">
        <f>TabISSIN[[#This Row],[CENTRE]]</f>
        <v>#VALUE!</v>
      </c>
      <c r="C162" s="71" t="e">
        <f>TabISSIN[[#This Row],[JOURNÉE]]</f>
        <v>#VALUE!</v>
      </c>
      <c r="D162" s="57" t="e">
        <f>TabISSIN[[#This Row],[DATE D''INTERVENTION]]</f>
        <v>#VALUE!</v>
      </c>
      <c r="E162" s="56" t="e">
        <f>TabISSIN[[#This Row],[LANGUE]]</f>
        <v>#VALUE!</v>
      </c>
      <c r="F162" s="71" t="e">
        <f>TabISSIN[[#This Row],[INTERPRÈTE]]</f>
        <v>#VALUE!</v>
      </c>
      <c r="G162" s="58" t="e">
        <f>TabISSIN[[#This Row],[OBSERVATIONS]]</f>
        <v>#VALUE!</v>
      </c>
    </row>
    <row r="163" spans="1:7" x14ac:dyDescent="0.2">
      <c r="A163" s="56" t="e">
        <f>TabISSIN[[#This Row],[DÉPARTEMENT]]</f>
        <v>#VALUE!</v>
      </c>
      <c r="B163" s="56" t="e">
        <f>TabISSIN[[#This Row],[CENTRE]]</f>
        <v>#VALUE!</v>
      </c>
      <c r="C163" s="71" t="e">
        <f>TabISSIN[[#This Row],[JOURNÉE]]</f>
        <v>#VALUE!</v>
      </c>
      <c r="D163" s="57" t="e">
        <f>TabISSIN[[#This Row],[DATE D''INTERVENTION]]</f>
        <v>#VALUE!</v>
      </c>
      <c r="E163" s="56" t="e">
        <f>TabISSIN[[#This Row],[LANGUE]]</f>
        <v>#VALUE!</v>
      </c>
      <c r="F163" s="71" t="e">
        <f>TabISSIN[[#This Row],[INTERPRÈTE]]</f>
        <v>#VALUE!</v>
      </c>
      <c r="G163" s="58" t="e">
        <f>TabISSIN[[#This Row],[OBSERVATIONS]]</f>
        <v>#VALUE!</v>
      </c>
    </row>
    <row r="164" spans="1:7" x14ac:dyDescent="0.2">
      <c r="A164" s="56" t="e">
        <f>TabISSIN[[#This Row],[DÉPARTEMENT]]</f>
        <v>#VALUE!</v>
      </c>
      <c r="B164" s="56" t="e">
        <f>TabISSIN[[#This Row],[CENTRE]]</f>
        <v>#VALUE!</v>
      </c>
      <c r="C164" s="71" t="e">
        <f>TabISSIN[[#This Row],[JOURNÉE]]</f>
        <v>#VALUE!</v>
      </c>
      <c r="D164" s="57" t="e">
        <f>TabISSIN[[#This Row],[DATE D''INTERVENTION]]</f>
        <v>#VALUE!</v>
      </c>
      <c r="E164" s="56" t="e">
        <f>TabISSIN[[#This Row],[LANGUE]]</f>
        <v>#VALUE!</v>
      </c>
      <c r="F164" s="71" t="e">
        <f>TabISSIN[[#This Row],[INTERPRÈTE]]</f>
        <v>#VALUE!</v>
      </c>
      <c r="G164" s="58" t="e">
        <f>TabISSIN[[#This Row],[OBSERVATIONS]]</f>
        <v>#VALUE!</v>
      </c>
    </row>
    <row r="165" spans="1:7" x14ac:dyDescent="0.2">
      <c r="A165" s="56" t="e">
        <f>TabISSIN[[#This Row],[DÉPARTEMENT]]</f>
        <v>#VALUE!</v>
      </c>
      <c r="B165" s="56" t="e">
        <f>TabISSIN[[#This Row],[CENTRE]]</f>
        <v>#VALUE!</v>
      </c>
      <c r="C165" s="71" t="e">
        <f>TabISSIN[[#This Row],[JOURNÉE]]</f>
        <v>#VALUE!</v>
      </c>
      <c r="D165" s="57" t="e">
        <f>TabISSIN[[#This Row],[DATE D''INTERVENTION]]</f>
        <v>#VALUE!</v>
      </c>
      <c r="E165" s="56" t="e">
        <f>TabISSIN[[#This Row],[LANGUE]]</f>
        <v>#VALUE!</v>
      </c>
      <c r="F165" s="71" t="e">
        <f>TabISSIN[[#This Row],[INTERPRÈTE]]</f>
        <v>#VALUE!</v>
      </c>
      <c r="G165" s="58" t="e">
        <f>TabISSIN[[#This Row],[OBSERVATIONS]]</f>
        <v>#VALUE!</v>
      </c>
    </row>
    <row r="166" spans="1:7" x14ac:dyDescent="0.2">
      <c r="A166" s="56" t="e">
        <f>TabISSIN[[#This Row],[DÉPARTEMENT]]</f>
        <v>#VALUE!</v>
      </c>
      <c r="B166" s="56" t="e">
        <f>TabISSIN[[#This Row],[CENTRE]]</f>
        <v>#VALUE!</v>
      </c>
      <c r="C166" s="71" t="e">
        <f>TabISSIN[[#This Row],[JOURNÉE]]</f>
        <v>#VALUE!</v>
      </c>
      <c r="D166" s="57" t="e">
        <f>TabISSIN[[#This Row],[DATE D''INTERVENTION]]</f>
        <v>#VALUE!</v>
      </c>
      <c r="E166" s="56" t="e">
        <f>TabISSIN[[#This Row],[LANGUE]]</f>
        <v>#VALUE!</v>
      </c>
      <c r="F166" s="71" t="e">
        <f>TabISSIN[[#This Row],[INTERPRÈTE]]</f>
        <v>#VALUE!</v>
      </c>
      <c r="G166" s="58" t="e">
        <f>TabISSIN[[#This Row],[OBSERVATIONS]]</f>
        <v>#VALUE!</v>
      </c>
    </row>
    <row r="167" spans="1:7" x14ac:dyDescent="0.2">
      <c r="A167" s="56" t="e">
        <f>TabISSIN[[#This Row],[DÉPARTEMENT]]</f>
        <v>#VALUE!</v>
      </c>
      <c r="B167" s="56" t="e">
        <f>TabISSIN[[#This Row],[CENTRE]]</f>
        <v>#VALUE!</v>
      </c>
      <c r="C167" s="71" t="e">
        <f>TabISSIN[[#This Row],[JOURNÉE]]</f>
        <v>#VALUE!</v>
      </c>
      <c r="D167" s="57" t="e">
        <f>TabISSIN[[#This Row],[DATE D''INTERVENTION]]</f>
        <v>#VALUE!</v>
      </c>
      <c r="E167" s="56" t="e">
        <f>TabISSIN[[#This Row],[LANGUE]]</f>
        <v>#VALUE!</v>
      </c>
      <c r="F167" s="71" t="e">
        <f>TabISSIN[[#This Row],[INTERPRÈTE]]</f>
        <v>#VALUE!</v>
      </c>
      <c r="G167" s="58" t="e">
        <f>TabISSIN[[#This Row],[OBSERVATIONS]]</f>
        <v>#VALUE!</v>
      </c>
    </row>
    <row r="168" spans="1:7" x14ac:dyDescent="0.2">
      <c r="A168" s="56" t="e">
        <f>TabISSIN[[#This Row],[DÉPARTEMENT]]</f>
        <v>#VALUE!</v>
      </c>
      <c r="B168" s="56" t="e">
        <f>TabISSIN[[#This Row],[CENTRE]]</f>
        <v>#VALUE!</v>
      </c>
      <c r="C168" s="71" t="e">
        <f>TabISSIN[[#This Row],[JOURNÉE]]</f>
        <v>#VALUE!</v>
      </c>
      <c r="D168" s="57" t="e">
        <f>TabISSIN[[#This Row],[DATE D''INTERVENTION]]</f>
        <v>#VALUE!</v>
      </c>
      <c r="E168" s="56" t="e">
        <f>TabISSIN[[#This Row],[LANGUE]]</f>
        <v>#VALUE!</v>
      </c>
      <c r="F168" s="71" t="e">
        <f>TabISSIN[[#This Row],[INTERPRÈTE]]</f>
        <v>#VALUE!</v>
      </c>
      <c r="G168" s="58" t="e">
        <f>TabISSIN[[#This Row],[OBSERVATIONS]]</f>
        <v>#VALUE!</v>
      </c>
    </row>
    <row r="169" spans="1:7" x14ac:dyDescent="0.2">
      <c r="A169" s="56" t="e">
        <f>TabISSIN[[#This Row],[DÉPARTEMENT]]</f>
        <v>#VALUE!</v>
      </c>
      <c r="B169" s="56" t="e">
        <f>TabISSIN[[#This Row],[CENTRE]]</f>
        <v>#VALUE!</v>
      </c>
      <c r="C169" s="71" t="e">
        <f>TabISSIN[[#This Row],[JOURNÉE]]</f>
        <v>#VALUE!</v>
      </c>
      <c r="D169" s="57" t="e">
        <f>TabISSIN[[#This Row],[DATE D''INTERVENTION]]</f>
        <v>#VALUE!</v>
      </c>
      <c r="E169" s="56" t="e">
        <f>TabISSIN[[#This Row],[LANGUE]]</f>
        <v>#VALUE!</v>
      </c>
      <c r="F169" s="71" t="e">
        <f>TabISSIN[[#This Row],[INTERPRÈTE]]</f>
        <v>#VALUE!</v>
      </c>
      <c r="G169" s="58" t="e">
        <f>TabISSIN[[#This Row],[OBSERVATIONS]]</f>
        <v>#VALUE!</v>
      </c>
    </row>
    <row r="170" spans="1:7" x14ac:dyDescent="0.2">
      <c r="A170" s="56" t="e">
        <f>TabISSIN[[#This Row],[DÉPARTEMENT]]</f>
        <v>#VALUE!</v>
      </c>
      <c r="B170" s="56" t="e">
        <f>TabISSIN[[#This Row],[CENTRE]]</f>
        <v>#VALUE!</v>
      </c>
      <c r="C170" s="71" t="e">
        <f>TabISSIN[[#This Row],[JOURNÉE]]</f>
        <v>#VALUE!</v>
      </c>
      <c r="D170" s="57" t="e">
        <f>TabISSIN[[#This Row],[DATE D''INTERVENTION]]</f>
        <v>#VALUE!</v>
      </c>
      <c r="E170" s="56" t="e">
        <f>TabISSIN[[#This Row],[LANGUE]]</f>
        <v>#VALUE!</v>
      </c>
      <c r="F170" s="71" t="e">
        <f>TabISSIN[[#This Row],[INTERPRÈTE]]</f>
        <v>#VALUE!</v>
      </c>
      <c r="G170" s="58" t="e">
        <f>TabISSIN[[#This Row],[OBSERVATIONS]]</f>
        <v>#VALUE!</v>
      </c>
    </row>
    <row r="171" spans="1:7" x14ac:dyDescent="0.2">
      <c r="A171" s="56" t="e">
        <f>TabISSIN[[#This Row],[DÉPARTEMENT]]</f>
        <v>#VALUE!</v>
      </c>
      <c r="B171" s="56" t="e">
        <f>TabISSIN[[#This Row],[CENTRE]]</f>
        <v>#VALUE!</v>
      </c>
      <c r="C171" s="71" t="e">
        <f>TabISSIN[[#This Row],[JOURNÉE]]</f>
        <v>#VALUE!</v>
      </c>
      <c r="D171" s="57" t="e">
        <f>TabISSIN[[#This Row],[DATE D''INTERVENTION]]</f>
        <v>#VALUE!</v>
      </c>
      <c r="E171" s="56" t="e">
        <f>TabISSIN[[#This Row],[LANGUE]]</f>
        <v>#VALUE!</v>
      </c>
      <c r="F171" s="71" t="e">
        <f>TabISSIN[[#This Row],[INTERPRÈTE]]</f>
        <v>#VALUE!</v>
      </c>
      <c r="G171" s="58" t="e">
        <f>TabISSIN[[#This Row],[OBSERVATIONS]]</f>
        <v>#VALUE!</v>
      </c>
    </row>
    <row r="172" spans="1:7" x14ac:dyDescent="0.2">
      <c r="A172" s="56" t="e">
        <f>TabISSIN[[#This Row],[DÉPARTEMENT]]</f>
        <v>#VALUE!</v>
      </c>
      <c r="B172" s="56" t="e">
        <f>TabISSIN[[#This Row],[CENTRE]]</f>
        <v>#VALUE!</v>
      </c>
      <c r="C172" s="71" t="e">
        <f>TabISSIN[[#This Row],[JOURNÉE]]</f>
        <v>#VALUE!</v>
      </c>
      <c r="D172" s="57" t="e">
        <f>TabISSIN[[#This Row],[DATE D''INTERVENTION]]</f>
        <v>#VALUE!</v>
      </c>
      <c r="E172" s="56" t="e">
        <f>TabISSIN[[#This Row],[LANGUE]]</f>
        <v>#VALUE!</v>
      </c>
      <c r="F172" s="71" t="e">
        <f>TabISSIN[[#This Row],[INTERPRÈTE]]</f>
        <v>#VALUE!</v>
      </c>
      <c r="G172" s="58" t="e">
        <f>TabISSIN[[#This Row],[OBSERVATIONS]]</f>
        <v>#VALUE!</v>
      </c>
    </row>
    <row r="173" spans="1:7" x14ac:dyDescent="0.2">
      <c r="A173" s="56" t="e">
        <f>TabISSIN[[#This Row],[DÉPARTEMENT]]</f>
        <v>#VALUE!</v>
      </c>
      <c r="B173" s="56" t="e">
        <f>TabISSIN[[#This Row],[CENTRE]]</f>
        <v>#VALUE!</v>
      </c>
      <c r="C173" s="71" t="e">
        <f>TabISSIN[[#This Row],[JOURNÉE]]</f>
        <v>#VALUE!</v>
      </c>
      <c r="D173" s="57" t="e">
        <f>TabISSIN[[#This Row],[DATE D''INTERVENTION]]</f>
        <v>#VALUE!</v>
      </c>
      <c r="E173" s="56" t="e">
        <f>TabISSIN[[#This Row],[LANGUE]]</f>
        <v>#VALUE!</v>
      </c>
      <c r="F173" s="71" t="e">
        <f>TabISSIN[[#This Row],[INTERPRÈTE]]</f>
        <v>#VALUE!</v>
      </c>
      <c r="G173" s="58" t="e">
        <f>TabISSIN[[#This Row],[OBSERVATIONS]]</f>
        <v>#VALUE!</v>
      </c>
    </row>
    <row r="174" spans="1:7" x14ac:dyDescent="0.2">
      <c r="A174" s="56" t="e">
        <f>TabISSIN[[#This Row],[DÉPARTEMENT]]</f>
        <v>#VALUE!</v>
      </c>
      <c r="B174" s="56" t="e">
        <f>TabISSIN[[#This Row],[CENTRE]]</f>
        <v>#VALUE!</v>
      </c>
      <c r="C174" s="71" t="e">
        <f>TabISSIN[[#This Row],[JOURNÉE]]</f>
        <v>#VALUE!</v>
      </c>
      <c r="D174" s="57" t="e">
        <f>TabISSIN[[#This Row],[DATE D''INTERVENTION]]</f>
        <v>#VALUE!</v>
      </c>
      <c r="E174" s="56" t="e">
        <f>TabISSIN[[#This Row],[LANGUE]]</f>
        <v>#VALUE!</v>
      </c>
      <c r="F174" s="71" t="e">
        <f>TabISSIN[[#This Row],[INTERPRÈTE]]</f>
        <v>#VALUE!</v>
      </c>
      <c r="G174" s="58" t="e">
        <f>TabISSIN[[#This Row],[OBSERVATIONS]]</f>
        <v>#VALUE!</v>
      </c>
    </row>
    <row r="175" spans="1:7" x14ac:dyDescent="0.2">
      <c r="A175" s="56" t="e">
        <f>TabISSIN[[#This Row],[DÉPARTEMENT]]</f>
        <v>#VALUE!</v>
      </c>
      <c r="B175" s="56" t="e">
        <f>TabISSIN[[#This Row],[CENTRE]]</f>
        <v>#VALUE!</v>
      </c>
      <c r="C175" s="71" t="e">
        <f>TabISSIN[[#This Row],[JOURNÉE]]</f>
        <v>#VALUE!</v>
      </c>
      <c r="D175" s="57" t="e">
        <f>TabISSIN[[#This Row],[DATE D''INTERVENTION]]</f>
        <v>#VALUE!</v>
      </c>
      <c r="E175" s="56" t="e">
        <f>TabISSIN[[#This Row],[LANGUE]]</f>
        <v>#VALUE!</v>
      </c>
      <c r="F175" s="71" t="e">
        <f>TabISSIN[[#This Row],[INTERPRÈTE]]</f>
        <v>#VALUE!</v>
      </c>
      <c r="G175" s="58" t="e">
        <f>TabISSIN[[#This Row],[OBSERVATIONS]]</f>
        <v>#VALUE!</v>
      </c>
    </row>
    <row r="176" spans="1:7" x14ac:dyDescent="0.2">
      <c r="A176" s="56" t="e">
        <f>TabISSIN[[#This Row],[DÉPARTEMENT]]</f>
        <v>#VALUE!</v>
      </c>
      <c r="B176" s="56" t="e">
        <f>TabISSIN[[#This Row],[CENTRE]]</f>
        <v>#VALUE!</v>
      </c>
      <c r="C176" s="71" t="e">
        <f>TabISSIN[[#This Row],[JOURNÉE]]</f>
        <v>#VALUE!</v>
      </c>
      <c r="D176" s="57" t="e">
        <f>TabISSIN[[#This Row],[DATE D''INTERVENTION]]</f>
        <v>#VALUE!</v>
      </c>
      <c r="E176" s="56" t="e">
        <f>TabISSIN[[#This Row],[LANGUE]]</f>
        <v>#VALUE!</v>
      </c>
      <c r="F176" s="71" t="e">
        <f>TabISSIN[[#This Row],[INTERPRÈTE]]</f>
        <v>#VALUE!</v>
      </c>
      <c r="G176" s="58" t="e">
        <f>TabISSIN[[#This Row],[OBSERVATIONS]]</f>
        <v>#VALUE!</v>
      </c>
    </row>
    <row r="177" spans="1:7" x14ac:dyDescent="0.2">
      <c r="A177" s="56" t="e">
        <f>TabISSIN[[#This Row],[DÉPARTEMENT]]</f>
        <v>#VALUE!</v>
      </c>
      <c r="B177" s="56" t="e">
        <f>TabISSIN[[#This Row],[CENTRE]]</f>
        <v>#VALUE!</v>
      </c>
      <c r="C177" s="71" t="e">
        <f>TabISSIN[[#This Row],[JOURNÉE]]</f>
        <v>#VALUE!</v>
      </c>
      <c r="D177" s="57" t="e">
        <f>TabISSIN[[#This Row],[DATE D''INTERVENTION]]</f>
        <v>#VALUE!</v>
      </c>
      <c r="E177" s="56" t="e">
        <f>TabISSIN[[#This Row],[LANGUE]]</f>
        <v>#VALUE!</v>
      </c>
      <c r="F177" s="71" t="e">
        <f>TabISSIN[[#This Row],[INTERPRÈTE]]</f>
        <v>#VALUE!</v>
      </c>
      <c r="G177" s="58" t="e">
        <f>TabISSIN[[#This Row],[OBSERVATIONS]]</f>
        <v>#VALUE!</v>
      </c>
    </row>
    <row r="178" spans="1:7" x14ac:dyDescent="0.2">
      <c r="A178" s="56" t="e">
        <f>TabISSIN[[#This Row],[DÉPARTEMENT]]</f>
        <v>#VALUE!</v>
      </c>
      <c r="B178" s="56" t="e">
        <f>TabISSIN[[#This Row],[CENTRE]]</f>
        <v>#VALUE!</v>
      </c>
      <c r="C178" s="71" t="e">
        <f>TabISSIN[[#This Row],[JOURNÉE]]</f>
        <v>#VALUE!</v>
      </c>
      <c r="D178" s="57" t="e">
        <f>TabISSIN[[#This Row],[DATE D''INTERVENTION]]</f>
        <v>#VALUE!</v>
      </c>
      <c r="E178" s="56" t="e">
        <f>TabISSIN[[#This Row],[LANGUE]]</f>
        <v>#VALUE!</v>
      </c>
      <c r="F178" s="71" t="e">
        <f>TabISSIN[[#This Row],[INTERPRÈTE]]</f>
        <v>#VALUE!</v>
      </c>
      <c r="G178" s="58" t="e">
        <f>TabISSIN[[#This Row],[OBSERVATIONS]]</f>
        <v>#VALUE!</v>
      </c>
    </row>
    <row r="179" spans="1:7" x14ac:dyDescent="0.2">
      <c r="A179" s="56" t="e">
        <f>TabISSIN[[#This Row],[DÉPARTEMENT]]</f>
        <v>#VALUE!</v>
      </c>
      <c r="B179" s="56" t="e">
        <f>TabISSIN[[#This Row],[CENTRE]]</f>
        <v>#VALUE!</v>
      </c>
      <c r="C179" s="71" t="e">
        <f>TabISSIN[[#This Row],[JOURNÉE]]</f>
        <v>#VALUE!</v>
      </c>
      <c r="D179" s="57" t="e">
        <f>TabISSIN[[#This Row],[DATE D''INTERVENTION]]</f>
        <v>#VALUE!</v>
      </c>
      <c r="E179" s="56" t="e">
        <f>TabISSIN[[#This Row],[LANGUE]]</f>
        <v>#VALUE!</v>
      </c>
      <c r="F179" s="71" t="e">
        <f>TabISSIN[[#This Row],[INTERPRÈTE]]</f>
        <v>#VALUE!</v>
      </c>
      <c r="G179" s="58" t="e">
        <f>TabISSIN[[#This Row],[OBSERVATIONS]]</f>
        <v>#VALUE!</v>
      </c>
    </row>
    <row r="180" spans="1:7" x14ac:dyDescent="0.2">
      <c r="A180" s="56" t="e">
        <f>TabISSIN[[#This Row],[DÉPARTEMENT]]</f>
        <v>#VALUE!</v>
      </c>
      <c r="B180" s="56" t="e">
        <f>TabISSIN[[#This Row],[CENTRE]]</f>
        <v>#VALUE!</v>
      </c>
      <c r="C180" s="71" t="e">
        <f>TabISSIN[[#This Row],[JOURNÉE]]</f>
        <v>#VALUE!</v>
      </c>
      <c r="D180" s="57" t="e">
        <f>TabISSIN[[#This Row],[DATE D''INTERVENTION]]</f>
        <v>#VALUE!</v>
      </c>
      <c r="E180" s="56" t="e">
        <f>TabISSIN[[#This Row],[LANGUE]]</f>
        <v>#VALUE!</v>
      </c>
      <c r="F180" s="71" t="e">
        <f>TabISSIN[[#This Row],[INTERPRÈTE]]</f>
        <v>#VALUE!</v>
      </c>
      <c r="G180" s="58" t="e">
        <f>TabISSIN[[#This Row],[OBSERVATIONS]]</f>
        <v>#VALUE!</v>
      </c>
    </row>
    <row r="181" spans="1:7" x14ac:dyDescent="0.2">
      <c r="A181" s="56" t="e">
        <f>TabISSIN[[#This Row],[DÉPARTEMENT]]</f>
        <v>#VALUE!</v>
      </c>
      <c r="B181" s="56" t="e">
        <f>TabISSIN[[#This Row],[CENTRE]]</f>
        <v>#VALUE!</v>
      </c>
      <c r="C181" s="71" t="e">
        <f>TabISSIN[[#This Row],[JOURNÉE]]</f>
        <v>#VALUE!</v>
      </c>
      <c r="D181" s="57" t="e">
        <f>TabISSIN[[#This Row],[DATE D''INTERVENTION]]</f>
        <v>#VALUE!</v>
      </c>
      <c r="E181" s="56" t="e">
        <f>TabISSIN[[#This Row],[LANGUE]]</f>
        <v>#VALUE!</v>
      </c>
      <c r="F181" s="71" t="e">
        <f>TabISSIN[[#This Row],[INTERPRÈTE]]</f>
        <v>#VALUE!</v>
      </c>
      <c r="G181" s="58" t="e">
        <f>TabISSIN[[#This Row],[OBSERVATIONS]]</f>
        <v>#VALUE!</v>
      </c>
    </row>
    <row r="182" spans="1:7" x14ac:dyDescent="0.2">
      <c r="A182" s="56" t="e">
        <f>TabISSIN[[#This Row],[DÉPARTEMENT]]</f>
        <v>#VALUE!</v>
      </c>
      <c r="B182" s="56" t="e">
        <f>TabISSIN[[#This Row],[CENTRE]]</f>
        <v>#VALUE!</v>
      </c>
      <c r="C182" s="71" t="e">
        <f>TabISSIN[[#This Row],[JOURNÉE]]</f>
        <v>#VALUE!</v>
      </c>
      <c r="D182" s="57" t="e">
        <f>TabISSIN[[#This Row],[DATE D''INTERVENTION]]</f>
        <v>#VALUE!</v>
      </c>
      <c r="E182" s="56" t="e">
        <f>TabISSIN[[#This Row],[LANGUE]]</f>
        <v>#VALUE!</v>
      </c>
      <c r="F182" s="71" t="e">
        <f>TabISSIN[[#This Row],[INTERPRÈTE]]</f>
        <v>#VALUE!</v>
      </c>
      <c r="G182" s="58" t="e">
        <f>TabISSIN[[#This Row],[OBSERVATIONS]]</f>
        <v>#VALUE!</v>
      </c>
    </row>
    <row r="183" spans="1:7" x14ac:dyDescent="0.2">
      <c r="A183" s="56" t="e">
        <f>TabISSIN[[#This Row],[DÉPARTEMENT]]</f>
        <v>#VALUE!</v>
      </c>
      <c r="B183" s="56" t="e">
        <f>TabISSIN[[#This Row],[CENTRE]]</f>
        <v>#VALUE!</v>
      </c>
      <c r="C183" s="71" t="e">
        <f>TabISSIN[[#This Row],[JOURNÉE]]</f>
        <v>#VALUE!</v>
      </c>
      <c r="D183" s="57" t="e">
        <f>TabISSIN[[#This Row],[DATE D''INTERVENTION]]</f>
        <v>#VALUE!</v>
      </c>
      <c r="E183" s="56" t="e">
        <f>TabISSIN[[#This Row],[LANGUE]]</f>
        <v>#VALUE!</v>
      </c>
      <c r="F183" s="71" t="e">
        <f>TabISSIN[[#This Row],[INTERPRÈTE]]</f>
        <v>#VALUE!</v>
      </c>
      <c r="G183" s="58" t="e">
        <f>TabISSIN[[#This Row],[OBSERVATIONS]]</f>
        <v>#VALUE!</v>
      </c>
    </row>
    <row r="184" spans="1:7" x14ac:dyDescent="0.2">
      <c r="A184" s="56" t="e">
        <f>TabISSIN[[#This Row],[DÉPARTEMENT]]</f>
        <v>#VALUE!</v>
      </c>
      <c r="B184" s="56" t="e">
        <f>TabISSIN[[#This Row],[CENTRE]]</f>
        <v>#VALUE!</v>
      </c>
      <c r="C184" s="71" t="e">
        <f>TabISSIN[[#This Row],[JOURNÉE]]</f>
        <v>#VALUE!</v>
      </c>
      <c r="D184" s="57" t="e">
        <f>TabISSIN[[#This Row],[DATE D''INTERVENTION]]</f>
        <v>#VALUE!</v>
      </c>
      <c r="E184" s="56" t="e">
        <f>TabISSIN[[#This Row],[LANGUE]]</f>
        <v>#VALUE!</v>
      </c>
      <c r="F184" s="71" t="e">
        <f>TabISSIN[[#This Row],[INTERPRÈTE]]</f>
        <v>#VALUE!</v>
      </c>
      <c r="G184" s="58" t="e">
        <f>TabISSIN[[#This Row],[OBSERVATIONS]]</f>
        <v>#VALUE!</v>
      </c>
    </row>
    <row r="185" spans="1:7" x14ac:dyDescent="0.2">
      <c r="A185" s="56" t="e">
        <f>TabISSIN[[#This Row],[DÉPARTEMENT]]</f>
        <v>#VALUE!</v>
      </c>
      <c r="B185" s="56" t="e">
        <f>TabISSIN[[#This Row],[CENTRE]]</f>
        <v>#VALUE!</v>
      </c>
      <c r="C185" s="71" t="e">
        <f>TabISSIN[[#This Row],[JOURNÉE]]</f>
        <v>#VALUE!</v>
      </c>
      <c r="D185" s="57" t="e">
        <f>TabISSIN[[#This Row],[DATE D''INTERVENTION]]</f>
        <v>#VALUE!</v>
      </c>
      <c r="E185" s="56" t="e">
        <f>TabISSIN[[#This Row],[LANGUE]]</f>
        <v>#VALUE!</v>
      </c>
      <c r="F185" s="71" t="e">
        <f>TabISSIN[[#This Row],[INTERPRÈTE]]</f>
        <v>#VALUE!</v>
      </c>
      <c r="G185" s="58" t="e">
        <f>TabISSIN[[#This Row],[OBSERVATIONS]]</f>
        <v>#VALUE!</v>
      </c>
    </row>
    <row r="186" spans="1:7" x14ac:dyDescent="0.2">
      <c r="A186" s="56" t="e">
        <f>TabISSIN[[#This Row],[DÉPARTEMENT]]</f>
        <v>#VALUE!</v>
      </c>
      <c r="B186" s="56" t="e">
        <f>TabISSIN[[#This Row],[CENTRE]]</f>
        <v>#VALUE!</v>
      </c>
      <c r="C186" s="71" t="e">
        <f>TabISSIN[[#This Row],[JOURNÉE]]</f>
        <v>#VALUE!</v>
      </c>
      <c r="D186" s="57" t="e">
        <f>TabISSIN[[#This Row],[DATE D''INTERVENTION]]</f>
        <v>#VALUE!</v>
      </c>
      <c r="E186" s="56" t="e">
        <f>TabISSIN[[#This Row],[LANGUE]]</f>
        <v>#VALUE!</v>
      </c>
      <c r="F186" s="71" t="e">
        <f>TabISSIN[[#This Row],[INTERPRÈTE]]</f>
        <v>#VALUE!</v>
      </c>
      <c r="G186" s="58" t="e">
        <f>TabISSIN[[#This Row],[OBSERVATIONS]]</f>
        <v>#VALUE!</v>
      </c>
    </row>
    <row r="187" spans="1:7" x14ac:dyDescent="0.2">
      <c r="A187" s="56" t="e">
        <f>TabISSIN[[#This Row],[DÉPARTEMENT]]</f>
        <v>#VALUE!</v>
      </c>
      <c r="B187" s="56" t="e">
        <f>TabISSIN[[#This Row],[CENTRE]]</f>
        <v>#VALUE!</v>
      </c>
      <c r="C187" s="71" t="e">
        <f>TabISSIN[[#This Row],[JOURNÉE]]</f>
        <v>#VALUE!</v>
      </c>
      <c r="D187" s="57" t="e">
        <f>TabISSIN[[#This Row],[DATE D''INTERVENTION]]</f>
        <v>#VALUE!</v>
      </c>
      <c r="E187" s="56" t="e">
        <f>TabISSIN[[#This Row],[LANGUE]]</f>
        <v>#VALUE!</v>
      </c>
      <c r="F187" s="71" t="e">
        <f>TabISSIN[[#This Row],[INTERPRÈTE]]</f>
        <v>#VALUE!</v>
      </c>
      <c r="G187" s="58" t="e">
        <f>TabISSIN[[#This Row],[OBSERVATIONS]]</f>
        <v>#VALUE!</v>
      </c>
    </row>
    <row r="188" spans="1:7" x14ac:dyDescent="0.2">
      <c r="A188" s="56" t="e">
        <f>TabISSIN[[#This Row],[DÉPARTEMENT]]</f>
        <v>#VALUE!</v>
      </c>
      <c r="B188" s="56" t="e">
        <f>TabISSIN[[#This Row],[CENTRE]]</f>
        <v>#VALUE!</v>
      </c>
      <c r="C188" s="71" t="e">
        <f>TabISSIN[[#This Row],[JOURNÉE]]</f>
        <v>#VALUE!</v>
      </c>
      <c r="D188" s="57" t="e">
        <f>TabISSIN[[#This Row],[DATE D''INTERVENTION]]</f>
        <v>#VALUE!</v>
      </c>
      <c r="E188" s="56" t="e">
        <f>TabISSIN[[#This Row],[LANGUE]]</f>
        <v>#VALUE!</v>
      </c>
      <c r="F188" s="71" t="e">
        <f>TabISSIN[[#This Row],[INTERPRÈTE]]</f>
        <v>#VALUE!</v>
      </c>
      <c r="G188" s="58" t="e">
        <f>TabISSIN[[#This Row],[OBSERVATIONS]]</f>
        <v>#VALUE!</v>
      </c>
    </row>
    <row r="189" spans="1:7" x14ac:dyDescent="0.2">
      <c r="A189" s="56" t="e">
        <f>TabISSIN[[#This Row],[DÉPARTEMENT]]</f>
        <v>#VALUE!</v>
      </c>
      <c r="B189" s="56" t="e">
        <f>TabISSIN[[#This Row],[CENTRE]]</f>
        <v>#VALUE!</v>
      </c>
      <c r="C189" s="71" t="e">
        <f>TabISSIN[[#This Row],[JOURNÉE]]</f>
        <v>#VALUE!</v>
      </c>
      <c r="D189" s="57" t="e">
        <f>TabISSIN[[#This Row],[DATE D''INTERVENTION]]</f>
        <v>#VALUE!</v>
      </c>
      <c r="E189" s="56" t="e">
        <f>TabISSIN[[#This Row],[LANGUE]]</f>
        <v>#VALUE!</v>
      </c>
      <c r="F189" s="71" t="e">
        <f>TabISSIN[[#This Row],[INTERPRÈTE]]</f>
        <v>#VALUE!</v>
      </c>
      <c r="G189" s="58" t="e">
        <f>TabISSIN[[#This Row],[OBSERVATIONS]]</f>
        <v>#VALUE!</v>
      </c>
    </row>
    <row r="190" spans="1:7" x14ac:dyDescent="0.2">
      <c r="A190" s="56" t="e">
        <f>TabISSIN[[#This Row],[DÉPARTEMENT]]</f>
        <v>#VALUE!</v>
      </c>
      <c r="B190" s="56" t="e">
        <f>TabISSIN[[#This Row],[CENTRE]]</f>
        <v>#VALUE!</v>
      </c>
      <c r="C190" s="71" t="e">
        <f>TabISSIN[[#This Row],[JOURNÉE]]</f>
        <v>#VALUE!</v>
      </c>
      <c r="D190" s="57" t="e">
        <f>TabISSIN[[#This Row],[DATE D''INTERVENTION]]</f>
        <v>#VALUE!</v>
      </c>
      <c r="E190" s="56" t="e">
        <f>TabISSIN[[#This Row],[LANGUE]]</f>
        <v>#VALUE!</v>
      </c>
      <c r="F190" s="71" t="e">
        <f>TabISSIN[[#This Row],[INTERPRÈTE]]</f>
        <v>#VALUE!</v>
      </c>
      <c r="G190" s="58" t="e">
        <f>TabISSIN[[#This Row],[OBSERVATIONS]]</f>
        <v>#VALUE!</v>
      </c>
    </row>
    <row r="191" spans="1:7" x14ac:dyDescent="0.2">
      <c r="A191" s="56" t="e">
        <f>TabISSIN[[#This Row],[DÉPARTEMENT]]</f>
        <v>#VALUE!</v>
      </c>
      <c r="B191" s="56" t="e">
        <f>TabISSIN[[#This Row],[CENTRE]]</f>
        <v>#VALUE!</v>
      </c>
      <c r="C191" s="71" t="e">
        <f>TabISSIN[[#This Row],[JOURNÉE]]</f>
        <v>#VALUE!</v>
      </c>
      <c r="D191" s="57" t="e">
        <f>TabISSIN[[#This Row],[DATE D''INTERVENTION]]</f>
        <v>#VALUE!</v>
      </c>
      <c r="E191" s="56" t="e">
        <f>TabISSIN[[#This Row],[LANGUE]]</f>
        <v>#VALUE!</v>
      </c>
      <c r="F191" s="71" t="e">
        <f>TabISSIN[[#This Row],[INTERPRÈTE]]</f>
        <v>#VALUE!</v>
      </c>
      <c r="G191" s="58" t="e">
        <f>TabISSIN[[#This Row],[OBSERVATIONS]]</f>
        <v>#VALUE!</v>
      </c>
    </row>
    <row r="192" spans="1:7" x14ac:dyDescent="0.2">
      <c r="A192" s="56" t="e">
        <f>TabISSIN[[#This Row],[DÉPARTEMENT]]</f>
        <v>#VALUE!</v>
      </c>
      <c r="B192" s="56" t="e">
        <f>TabISSIN[[#This Row],[CENTRE]]</f>
        <v>#VALUE!</v>
      </c>
      <c r="C192" s="71" t="e">
        <f>TabISSIN[[#This Row],[JOURNÉE]]</f>
        <v>#VALUE!</v>
      </c>
      <c r="D192" s="57" t="e">
        <f>TabISSIN[[#This Row],[DATE D''INTERVENTION]]</f>
        <v>#VALUE!</v>
      </c>
      <c r="E192" s="56" t="e">
        <f>TabISSIN[[#This Row],[LANGUE]]</f>
        <v>#VALUE!</v>
      </c>
      <c r="F192" s="71" t="e">
        <f>TabISSIN[[#This Row],[INTERPRÈTE]]</f>
        <v>#VALUE!</v>
      </c>
      <c r="G192" s="58" t="e">
        <f>TabISSIN[[#This Row],[OBSERVATIONS]]</f>
        <v>#VALUE!</v>
      </c>
    </row>
    <row r="193" spans="1:7" x14ac:dyDescent="0.2">
      <c r="A193" s="56" t="e">
        <f>TabISSIN[[#This Row],[DÉPARTEMENT]]</f>
        <v>#VALUE!</v>
      </c>
      <c r="B193" s="56" t="e">
        <f>TabISSIN[[#This Row],[CENTRE]]</f>
        <v>#VALUE!</v>
      </c>
      <c r="C193" s="71" t="e">
        <f>TabISSIN[[#This Row],[JOURNÉE]]</f>
        <v>#VALUE!</v>
      </c>
      <c r="D193" s="57" t="e">
        <f>TabISSIN[[#This Row],[DATE D''INTERVENTION]]</f>
        <v>#VALUE!</v>
      </c>
      <c r="E193" s="56" t="e">
        <f>TabISSIN[[#This Row],[LANGUE]]</f>
        <v>#VALUE!</v>
      </c>
      <c r="F193" s="71" t="e">
        <f>TabISSIN[[#This Row],[INTERPRÈTE]]</f>
        <v>#VALUE!</v>
      </c>
      <c r="G193" s="58" t="e">
        <f>TabISSIN[[#This Row],[OBSERVATIONS]]</f>
        <v>#VALUE!</v>
      </c>
    </row>
    <row r="194" spans="1:7" x14ac:dyDescent="0.2">
      <c r="A194" s="56" t="e">
        <f>TabISSIN[[#This Row],[DÉPARTEMENT]]</f>
        <v>#VALUE!</v>
      </c>
      <c r="B194" s="56" t="e">
        <f>TabISSIN[[#This Row],[CENTRE]]</f>
        <v>#VALUE!</v>
      </c>
      <c r="C194" s="71" t="e">
        <f>TabISSIN[[#This Row],[JOURNÉE]]</f>
        <v>#VALUE!</v>
      </c>
      <c r="D194" s="57" t="e">
        <f>TabISSIN[[#This Row],[DATE D''INTERVENTION]]</f>
        <v>#VALUE!</v>
      </c>
      <c r="E194" s="56" t="e">
        <f>TabISSIN[[#This Row],[LANGUE]]</f>
        <v>#VALUE!</v>
      </c>
      <c r="F194" s="71" t="e">
        <f>TabISSIN[[#This Row],[INTERPRÈTE]]</f>
        <v>#VALUE!</v>
      </c>
      <c r="G194" s="58" t="e">
        <f>TabISSIN[[#This Row],[OBSERVATIONS]]</f>
        <v>#VALUE!</v>
      </c>
    </row>
    <row r="195" spans="1:7" x14ac:dyDescent="0.2">
      <c r="A195" s="56" t="e">
        <f>TabISSIN[[#This Row],[DÉPARTEMENT]]</f>
        <v>#VALUE!</v>
      </c>
      <c r="B195" s="56" t="e">
        <f>TabISSIN[[#This Row],[CENTRE]]</f>
        <v>#VALUE!</v>
      </c>
      <c r="C195" s="71" t="e">
        <f>TabISSIN[[#This Row],[JOURNÉE]]</f>
        <v>#VALUE!</v>
      </c>
      <c r="D195" s="57" t="e">
        <f>TabISSIN[[#This Row],[DATE D''INTERVENTION]]</f>
        <v>#VALUE!</v>
      </c>
      <c r="E195" s="56" t="e">
        <f>TabISSIN[[#This Row],[LANGUE]]</f>
        <v>#VALUE!</v>
      </c>
      <c r="F195" s="71" t="e">
        <f>TabISSIN[[#This Row],[INTERPRÈTE]]</f>
        <v>#VALUE!</v>
      </c>
      <c r="G195" s="58" t="e">
        <f>TabISSIN[[#This Row],[OBSERVATIONS]]</f>
        <v>#VALUE!</v>
      </c>
    </row>
    <row r="196" spans="1:7" x14ac:dyDescent="0.2">
      <c r="A196" s="56" t="e">
        <f>TabISSIN[[#This Row],[DÉPARTEMENT]]</f>
        <v>#VALUE!</v>
      </c>
      <c r="B196" s="56" t="e">
        <f>TabISSIN[[#This Row],[CENTRE]]</f>
        <v>#VALUE!</v>
      </c>
      <c r="C196" s="71" t="e">
        <f>TabISSIN[[#This Row],[JOURNÉE]]</f>
        <v>#VALUE!</v>
      </c>
      <c r="D196" s="57" t="e">
        <f>TabISSIN[[#This Row],[DATE D''INTERVENTION]]</f>
        <v>#VALUE!</v>
      </c>
      <c r="E196" s="56" t="e">
        <f>TabISSIN[[#This Row],[LANGUE]]</f>
        <v>#VALUE!</v>
      </c>
      <c r="F196" s="71" t="e">
        <f>TabISSIN[[#This Row],[INTERPRÈTE]]</f>
        <v>#VALUE!</v>
      </c>
      <c r="G196" s="58" t="e">
        <f>TabISSIN[[#This Row],[OBSERVATIONS]]</f>
        <v>#VALUE!</v>
      </c>
    </row>
    <row r="197" spans="1:7" x14ac:dyDescent="0.2">
      <c r="A197" s="56" t="e">
        <f>TabISSIN[[#This Row],[DÉPARTEMENT]]</f>
        <v>#VALUE!</v>
      </c>
      <c r="B197" s="56" t="e">
        <f>TabISSIN[[#This Row],[CENTRE]]</f>
        <v>#VALUE!</v>
      </c>
      <c r="C197" s="71" t="e">
        <f>TabISSIN[[#This Row],[JOURNÉE]]</f>
        <v>#VALUE!</v>
      </c>
      <c r="D197" s="57" t="e">
        <f>TabISSIN[[#This Row],[DATE D''INTERVENTION]]</f>
        <v>#VALUE!</v>
      </c>
      <c r="E197" s="56" t="e">
        <f>TabISSIN[[#This Row],[LANGUE]]</f>
        <v>#VALUE!</v>
      </c>
      <c r="F197" s="71" t="e">
        <f>TabISSIN[[#This Row],[INTERPRÈTE]]</f>
        <v>#VALUE!</v>
      </c>
      <c r="G197" s="58" t="e">
        <f>TabISSIN[[#This Row],[OBSERVATIONS]]</f>
        <v>#VALUE!</v>
      </c>
    </row>
    <row r="198" spans="1:7" x14ac:dyDescent="0.2">
      <c r="A198" s="56" t="e">
        <f>TabISSIN[[#This Row],[DÉPARTEMENT]]</f>
        <v>#VALUE!</v>
      </c>
      <c r="B198" s="56" t="e">
        <f>TabISSIN[[#This Row],[CENTRE]]</f>
        <v>#VALUE!</v>
      </c>
      <c r="C198" s="71" t="e">
        <f>TabISSIN[[#This Row],[JOURNÉE]]</f>
        <v>#VALUE!</v>
      </c>
      <c r="D198" s="57" t="e">
        <f>TabISSIN[[#This Row],[DATE D''INTERVENTION]]</f>
        <v>#VALUE!</v>
      </c>
      <c r="E198" s="56" t="e">
        <f>TabISSIN[[#This Row],[LANGUE]]</f>
        <v>#VALUE!</v>
      </c>
      <c r="F198" s="71" t="e">
        <f>TabISSIN[[#This Row],[INTERPRÈTE]]</f>
        <v>#VALUE!</v>
      </c>
      <c r="G198" s="58" t="e">
        <f>TabISSIN[[#This Row],[OBSERVATIONS]]</f>
        <v>#VALUE!</v>
      </c>
    </row>
    <row r="199" spans="1:7" x14ac:dyDescent="0.2">
      <c r="A199" s="56" t="e">
        <f>TabISSIN[[#This Row],[DÉPARTEMENT]]</f>
        <v>#VALUE!</v>
      </c>
      <c r="B199" s="56" t="e">
        <f>TabISSIN[[#This Row],[CENTRE]]</f>
        <v>#VALUE!</v>
      </c>
      <c r="C199" s="71" t="e">
        <f>TabISSIN[[#This Row],[JOURNÉE]]</f>
        <v>#VALUE!</v>
      </c>
      <c r="D199" s="57" t="e">
        <f>TabISSIN[[#This Row],[DATE D''INTERVENTION]]</f>
        <v>#VALUE!</v>
      </c>
      <c r="E199" s="56" t="e">
        <f>TabISSIN[[#This Row],[LANGUE]]</f>
        <v>#VALUE!</v>
      </c>
      <c r="F199" s="71" t="e">
        <f>TabISSIN[[#This Row],[INTERPRÈTE]]</f>
        <v>#VALUE!</v>
      </c>
      <c r="G199" s="58" t="e">
        <f>TabISSIN[[#This Row],[OBSERVATIONS]]</f>
        <v>#VALUE!</v>
      </c>
    </row>
    <row r="200" spans="1:7" x14ac:dyDescent="0.2">
      <c r="A200" s="56" t="e">
        <f>TabISSIN[[#This Row],[DÉPARTEMENT]]</f>
        <v>#VALUE!</v>
      </c>
      <c r="B200" s="56" t="e">
        <f>TabISSIN[[#This Row],[CENTRE]]</f>
        <v>#VALUE!</v>
      </c>
      <c r="C200" s="71" t="e">
        <f>TabISSIN[[#This Row],[JOURNÉE]]</f>
        <v>#VALUE!</v>
      </c>
      <c r="D200" s="57" t="e">
        <f>TabISSIN[[#This Row],[DATE D''INTERVENTION]]</f>
        <v>#VALUE!</v>
      </c>
      <c r="E200" s="56" t="e">
        <f>TabISSIN[[#This Row],[LANGUE]]</f>
        <v>#VALUE!</v>
      </c>
      <c r="F200" s="71" t="e">
        <f>TabISSIN[[#This Row],[INTERPRÈTE]]</f>
        <v>#VALUE!</v>
      </c>
      <c r="G200" s="58" t="e">
        <f>TabISSIN[[#This Row],[OBSERVATIONS]]</f>
        <v>#VALUE!</v>
      </c>
    </row>
    <row r="201" spans="1:7" x14ac:dyDescent="0.2">
      <c r="A201" s="56" t="e">
        <f>TabISSIN[[#This Row],[DÉPARTEMENT]]</f>
        <v>#VALUE!</v>
      </c>
      <c r="B201" s="56" t="e">
        <f>TabISSIN[[#This Row],[CENTRE]]</f>
        <v>#VALUE!</v>
      </c>
      <c r="C201" s="71" t="e">
        <f>TabISSIN[[#This Row],[JOURNÉE]]</f>
        <v>#VALUE!</v>
      </c>
      <c r="D201" s="57" t="e">
        <f>TabISSIN[[#This Row],[DATE D''INTERVENTION]]</f>
        <v>#VALUE!</v>
      </c>
      <c r="E201" s="56" t="e">
        <f>TabISSIN[[#This Row],[LANGUE]]</f>
        <v>#VALUE!</v>
      </c>
      <c r="F201" s="71" t="e">
        <f>TabISSIN[[#This Row],[INTERPRÈTE]]</f>
        <v>#VALUE!</v>
      </c>
      <c r="G201" s="58" t="e">
        <f>TabISSIN[[#This Row],[OBSERVATIONS]]</f>
        <v>#VALUE!</v>
      </c>
    </row>
    <row r="202" spans="1:7" x14ac:dyDescent="0.2">
      <c r="A202" s="56" t="e">
        <f>TabISSIN[[#This Row],[DÉPARTEMENT]]</f>
        <v>#VALUE!</v>
      </c>
      <c r="B202" s="56" t="e">
        <f>TabISSIN[[#This Row],[CENTRE]]</f>
        <v>#VALUE!</v>
      </c>
      <c r="C202" s="71" t="e">
        <f>TabISSIN[[#This Row],[JOURNÉE]]</f>
        <v>#VALUE!</v>
      </c>
      <c r="D202" s="57" t="e">
        <f>TabISSIN[[#This Row],[DATE D''INTERVENTION]]</f>
        <v>#VALUE!</v>
      </c>
      <c r="E202" s="56" t="e">
        <f>TabISSIN[[#This Row],[LANGUE]]</f>
        <v>#VALUE!</v>
      </c>
      <c r="F202" s="71" t="e">
        <f>TabISSIN[[#This Row],[INTERPRÈTE]]</f>
        <v>#VALUE!</v>
      </c>
      <c r="G202" s="58" t="e">
        <f>TabISSIN[[#This Row],[OBSERVATIONS]]</f>
        <v>#VALUE!</v>
      </c>
    </row>
    <row r="203" spans="1:7" x14ac:dyDescent="0.2">
      <c r="A203" s="56" t="e">
        <f>TabISSIN[[#This Row],[DÉPARTEMENT]]</f>
        <v>#VALUE!</v>
      </c>
      <c r="B203" s="56" t="e">
        <f>TabISSIN[[#This Row],[CENTRE]]</f>
        <v>#VALUE!</v>
      </c>
      <c r="C203" s="71" t="e">
        <f>TabISSIN[[#This Row],[JOURNÉE]]</f>
        <v>#VALUE!</v>
      </c>
      <c r="D203" s="57" t="e">
        <f>TabISSIN[[#This Row],[DATE D''INTERVENTION]]</f>
        <v>#VALUE!</v>
      </c>
      <c r="E203" s="56" t="e">
        <f>TabISSIN[[#This Row],[LANGUE]]</f>
        <v>#VALUE!</v>
      </c>
      <c r="F203" s="71" t="e">
        <f>TabISSIN[[#This Row],[INTERPRÈTE]]</f>
        <v>#VALUE!</v>
      </c>
      <c r="G203" s="58" t="e">
        <f>TabISSIN[[#This Row],[OBSERVATIONS]]</f>
        <v>#VALUE!</v>
      </c>
    </row>
    <row r="204" spans="1:7" x14ac:dyDescent="0.2">
      <c r="A204" s="56" t="e">
        <f>TabISSIN[[#This Row],[DÉPARTEMENT]]</f>
        <v>#VALUE!</v>
      </c>
      <c r="B204" s="56" t="e">
        <f>TabISSIN[[#This Row],[CENTRE]]</f>
        <v>#VALUE!</v>
      </c>
      <c r="C204" s="71" t="e">
        <f>TabISSIN[[#This Row],[JOURNÉE]]</f>
        <v>#VALUE!</v>
      </c>
      <c r="D204" s="57" t="e">
        <f>TabISSIN[[#This Row],[DATE D''INTERVENTION]]</f>
        <v>#VALUE!</v>
      </c>
      <c r="E204" s="56" t="e">
        <f>TabISSIN[[#This Row],[LANGUE]]</f>
        <v>#VALUE!</v>
      </c>
      <c r="F204" s="71" t="e">
        <f>TabISSIN[[#This Row],[INTERPRÈTE]]</f>
        <v>#VALUE!</v>
      </c>
      <c r="G204" s="58" t="e">
        <f>TabISSIN[[#This Row],[OBSERVATIONS]]</f>
        <v>#VALUE!</v>
      </c>
    </row>
    <row r="205" spans="1:7" x14ac:dyDescent="0.2">
      <c r="A205" s="56" t="e">
        <f>TabISSIN[[#This Row],[DÉPARTEMENT]]</f>
        <v>#VALUE!</v>
      </c>
      <c r="B205" s="56" t="e">
        <f>TabISSIN[[#This Row],[CENTRE]]</f>
        <v>#VALUE!</v>
      </c>
      <c r="C205" s="71" t="e">
        <f>TabISSIN[[#This Row],[JOURNÉE]]</f>
        <v>#VALUE!</v>
      </c>
      <c r="D205" s="57" t="e">
        <f>TabISSIN[[#This Row],[DATE D''INTERVENTION]]</f>
        <v>#VALUE!</v>
      </c>
      <c r="E205" s="56" t="e">
        <f>TabISSIN[[#This Row],[LANGUE]]</f>
        <v>#VALUE!</v>
      </c>
      <c r="F205" s="71" t="e">
        <f>TabISSIN[[#This Row],[INTERPRÈTE]]</f>
        <v>#VALUE!</v>
      </c>
      <c r="G205" s="58" t="e">
        <f>TabISSIN[[#This Row],[OBSERVATIONS]]</f>
        <v>#VALUE!</v>
      </c>
    </row>
    <row r="206" spans="1:7" x14ac:dyDescent="0.2">
      <c r="A206" s="56" t="e">
        <f>TabISSIN[[#This Row],[DÉPARTEMENT]]</f>
        <v>#VALUE!</v>
      </c>
      <c r="B206" s="56" t="e">
        <f>TabISSIN[[#This Row],[CENTRE]]</f>
        <v>#VALUE!</v>
      </c>
      <c r="C206" s="71" t="e">
        <f>TabISSIN[[#This Row],[JOURNÉE]]</f>
        <v>#VALUE!</v>
      </c>
      <c r="D206" s="57" t="e">
        <f>TabISSIN[[#This Row],[DATE D''INTERVENTION]]</f>
        <v>#VALUE!</v>
      </c>
      <c r="E206" s="56" t="e">
        <f>TabISSIN[[#This Row],[LANGUE]]</f>
        <v>#VALUE!</v>
      </c>
      <c r="F206" s="71" t="e">
        <f>TabISSIN[[#This Row],[INTERPRÈTE]]</f>
        <v>#VALUE!</v>
      </c>
      <c r="G206" s="58" t="e">
        <f>TabISSIN[[#This Row],[OBSERVATIONS]]</f>
        <v>#VALUE!</v>
      </c>
    </row>
    <row r="207" spans="1:7" x14ac:dyDescent="0.2">
      <c r="A207" s="56" t="e">
        <f>TabISSIN[[#This Row],[DÉPARTEMENT]]</f>
        <v>#VALUE!</v>
      </c>
      <c r="B207" s="56" t="e">
        <f>TabISSIN[[#This Row],[CENTRE]]</f>
        <v>#VALUE!</v>
      </c>
      <c r="C207" s="71" t="e">
        <f>TabISSIN[[#This Row],[JOURNÉE]]</f>
        <v>#VALUE!</v>
      </c>
      <c r="D207" s="57" t="e">
        <f>TabISSIN[[#This Row],[DATE D''INTERVENTION]]</f>
        <v>#VALUE!</v>
      </c>
      <c r="E207" s="56" t="e">
        <f>TabISSIN[[#This Row],[LANGUE]]</f>
        <v>#VALUE!</v>
      </c>
      <c r="F207" s="71" t="e">
        <f>TabISSIN[[#This Row],[INTERPRÈTE]]</f>
        <v>#VALUE!</v>
      </c>
      <c r="G207" s="58" t="e">
        <f>TabISSIN[[#This Row],[OBSERVATIONS]]</f>
        <v>#VALUE!</v>
      </c>
    </row>
    <row r="208" spans="1:7" x14ac:dyDescent="0.2">
      <c r="A208" s="56" t="e">
        <f>TabISSIN[[#This Row],[DÉPARTEMENT]]</f>
        <v>#VALUE!</v>
      </c>
      <c r="B208" s="56" t="e">
        <f>TabISSIN[[#This Row],[CENTRE]]</f>
        <v>#VALUE!</v>
      </c>
      <c r="C208" s="71" t="e">
        <f>TabISSIN[[#This Row],[JOURNÉE]]</f>
        <v>#VALUE!</v>
      </c>
      <c r="D208" s="57" t="e">
        <f>TabISSIN[[#This Row],[DATE D''INTERVENTION]]</f>
        <v>#VALUE!</v>
      </c>
      <c r="E208" s="56" t="e">
        <f>TabISSIN[[#This Row],[LANGUE]]</f>
        <v>#VALUE!</v>
      </c>
      <c r="F208" s="71" t="e">
        <f>TabISSIN[[#This Row],[INTERPRÈTE]]</f>
        <v>#VALUE!</v>
      </c>
      <c r="G208" s="58" t="e">
        <f>TabISSIN[[#This Row],[OBSERVATIONS]]</f>
        <v>#VALUE!</v>
      </c>
    </row>
    <row r="209" spans="1:7" x14ac:dyDescent="0.2">
      <c r="A209" s="56" t="e">
        <f>TabISSIN[[#This Row],[DÉPARTEMENT]]</f>
        <v>#VALUE!</v>
      </c>
      <c r="B209" s="56" t="e">
        <f>TabISSIN[[#This Row],[CENTRE]]</f>
        <v>#VALUE!</v>
      </c>
      <c r="C209" s="71" t="e">
        <f>TabISSIN[[#This Row],[JOURNÉE]]</f>
        <v>#VALUE!</v>
      </c>
      <c r="D209" s="57" t="e">
        <f>TabISSIN[[#This Row],[DATE D''INTERVENTION]]</f>
        <v>#VALUE!</v>
      </c>
      <c r="E209" s="56" t="e">
        <f>TabISSIN[[#This Row],[LANGUE]]</f>
        <v>#VALUE!</v>
      </c>
      <c r="F209" s="71" t="e">
        <f>TabISSIN[[#This Row],[INTERPRÈTE]]</f>
        <v>#VALUE!</v>
      </c>
      <c r="G209" s="58" t="e">
        <f>TabISSIN[[#This Row],[OBSERVATIONS]]</f>
        <v>#VALUE!</v>
      </c>
    </row>
    <row r="210" spans="1:7" x14ac:dyDescent="0.2">
      <c r="A210" s="56" t="e">
        <f>TabISSIN[[#This Row],[DÉPARTEMENT]]</f>
        <v>#VALUE!</v>
      </c>
      <c r="B210" s="56" t="e">
        <f>TabISSIN[[#This Row],[CENTRE]]</f>
        <v>#VALUE!</v>
      </c>
      <c r="C210" s="71" t="e">
        <f>TabISSIN[[#This Row],[JOURNÉE]]</f>
        <v>#VALUE!</v>
      </c>
      <c r="D210" s="57" t="e">
        <f>TabISSIN[[#This Row],[DATE D''INTERVENTION]]</f>
        <v>#VALUE!</v>
      </c>
      <c r="E210" s="56" t="e">
        <f>TabISSIN[[#This Row],[LANGUE]]</f>
        <v>#VALUE!</v>
      </c>
      <c r="F210" s="71" t="e">
        <f>TabISSIN[[#This Row],[INTERPRÈTE]]</f>
        <v>#VALUE!</v>
      </c>
      <c r="G210" s="58" t="e">
        <f>TabISSIN[[#This Row],[OBSERVATIONS]]</f>
        <v>#VALUE!</v>
      </c>
    </row>
    <row r="211" spans="1:7" x14ac:dyDescent="0.2">
      <c r="A211" s="56" t="e">
        <f>TabISSIN[[#This Row],[DÉPARTEMENT]]</f>
        <v>#VALUE!</v>
      </c>
      <c r="B211" s="56" t="e">
        <f>TabISSIN[[#This Row],[CENTRE]]</f>
        <v>#VALUE!</v>
      </c>
      <c r="C211" s="71" t="e">
        <f>TabISSIN[[#This Row],[JOURNÉE]]</f>
        <v>#VALUE!</v>
      </c>
      <c r="D211" s="57" t="e">
        <f>TabISSIN[[#This Row],[DATE D''INTERVENTION]]</f>
        <v>#VALUE!</v>
      </c>
      <c r="E211" s="56" t="e">
        <f>TabISSIN[[#This Row],[LANGUE]]</f>
        <v>#VALUE!</v>
      </c>
      <c r="F211" s="71" t="e">
        <f>TabISSIN[[#This Row],[INTERPRÈTE]]</f>
        <v>#VALUE!</v>
      </c>
      <c r="G211" s="58" t="e">
        <f>TabISSIN[[#This Row],[OBSERVATIONS]]</f>
        <v>#VALUE!</v>
      </c>
    </row>
    <row r="212" spans="1:7" x14ac:dyDescent="0.2">
      <c r="A212" s="56" t="e">
        <f>TabISSIN[[#This Row],[DÉPARTEMENT]]</f>
        <v>#VALUE!</v>
      </c>
      <c r="B212" s="56" t="e">
        <f>TabISSIN[[#This Row],[CENTRE]]</f>
        <v>#VALUE!</v>
      </c>
      <c r="C212" s="71" t="e">
        <f>TabISSIN[[#This Row],[JOURNÉE]]</f>
        <v>#VALUE!</v>
      </c>
      <c r="D212" s="57" t="e">
        <f>TabISSIN[[#This Row],[DATE D''INTERVENTION]]</f>
        <v>#VALUE!</v>
      </c>
      <c r="E212" s="56" t="e">
        <f>TabISSIN[[#This Row],[LANGUE]]</f>
        <v>#VALUE!</v>
      </c>
      <c r="F212" s="71" t="e">
        <f>TabISSIN[[#This Row],[INTERPRÈTE]]</f>
        <v>#VALUE!</v>
      </c>
      <c r="G212" s="58" t="e">
        <f>TabISSIN[[#This Row],[OBSERVATIONS]]</f>
        <v>#VALUE!</v>
      </c>
    </row>
    <row r="213" spans="1:7" x14ac:dyDescent="0.2">
      <c r="A213" s="56" t="e">
        <f>TabISSIN[[#This Row],[DÉPARTEMENT]]</f>
        <v>#VALUE!</v>
      </c>
      <c r="B213" s="56" t="e">
        <f>TabISSIN[[#This Row],[CENTRE]]</f>
        <v>#VALUE!</v>
      </c>
      <c r="C213" s="71" t="e">
        <f>TabISSIN[[#This Row],[JOURNÉE]]</f>
        <v>#VALUE!</v>
      </c>
      <c r="D213" s="57" t="e">
        <f>TabISSIN[[#This Row],[DATE D''INTERVENTION]]</f>
        <v>#VALUE!</v>
      </c>
      <c r="E213" s="56" t="e">
        <f>TabISSIN[[#This Row],[LANGUE]]</f>
        <v>#VALUE!</v>
      </c>
      <c r="F213" s="71" t="e">
        <f>TabISSIN[[#This Row],[INTERPRÈTE]]</f>
        <v>#VALUE!</v>
      </c>
      <c r="G213" s="58" t="e">
        <f>TabISSIN[[#This Row],[OBSERVATIONS]]</f>
        <v>#VALUE!</v>
      </c>
    </row>
    <row r="214" spans="1:7" x14ac:dyDescent="0.2">
      <c r="A214" s="56" t="e">
        <f>TabISSIN[[#This Row],[DÉPARTEMENT]]</f>
        <v>#VALUE!</v>
      </c>
      <c r="B214" s="56" t="e">
        <f>TabISSIN[[#This Row],[CENTRE]]</f>
        <v>#VALUE!</v>
      </c>
      <c r="C214" s="71" t="e">
        <f>TabISSIN[[#This Row],[JOURNÉE]]</f>
        <v>#VALUE!</v>
      </c>
      <c r="D214" s="57" t="e">
        <f>TabISSIN[[#This Row],[DATE D''INTERVENTION]]</f>
        <v>#VALUE!</v>
      </c>
      <c r="E214" s="56" t="e">
        <f>TabISSIN[[#This Row],[LANGUE]]</f>
        <v>#VALUE!</v>
      </c>
      <c r="F214" s="71" t="e">
        <f>TabISSIN[[#This Row],[INTERPRÈTE]]</f>
        <v>#VALUE!</v>
      </c>
      <c r="G214" s="58" t="e">
        <f>TabISSIN[[#This Row],[OBSERVATIONS]]</f>
        <v>#VALUE!</v>
      </c>
    </row>
    <row r="215" spans="1:7" x14ac:dyDescent="0.2">
      <c r="A215" s="56" t="e">
        <f>TabISSIN[[#This Row],[DÉPARTEMENT]]</f>
        <v>#VALUE!</v>
      </c>
      <c r="B215" s="56" t="e">
        <f>TabISSIN[[#This Row],[CENTRE]]</f>
        <v>#VALUE!</v>
      </c>
      <c r="C215" s="71" t="e">
        <f>TabISSIN[[#This Row],[JOURNÉE]]</f>
        <v>#VALUE!</v>
      </c>
      <c r="D215" s="57" t="e">
        <f>TabISSIN[[#This Row],[DATE D''INTERVENTION]]</f>
        <v>#VALUE!</v>
      </c>
      <c r="E215" s="56" t="e">
        <f>TabISSIN[[#This Row],[LANGUE]]</f>
        <v>#VALUE!</v>
      </c>
      <c r="F215" s="71" t="e">
        <f>TabISSIN[[#This Row],[INTERPRÈTE]]</f>
        <v>#VALUE!</v>
      </c>
      <c r="G215" s="58" t="e">
        <f>TabISSIN[[#This Row],[OBSERVATIONS]]</f>
        <v>#VALUE!</v>
      </c>
    </row>
    <row r="216" spans="1:7" x14ac:dyDescent="0.2">
      <c r="A216" s="56" t="e">
        <f>TabISSIN[[#This Row],[DÉPARTEMENT]]</f>
        <v>#VALUE!</v>
      </c>
      <c r="B216" s="56" t="e">
        <f>TabISSIN[[#This Row],[CENTRE]]</f>
        <v>#VALUE!</v>
      </c>
      <c r="C216" s="71" t="e">
        <f>TabISSIN[[#This Row],[JOURNÉE]]</f>
        <v>#VALUE!</v>
      </c>
      <c r="D216" s="57" t="e">
        <f>TabISSIN[[#This Row],[DATE D''INTERVENTION]]</f>
        <v>#VALUE!</v>
      </c>
      <c r="E216" s="56" t="e">
        <f>TabISSIN[[#This Row],[LANGUE]]</f>
        <v>#VALUE!</v>
      </c>
      <c r="F216" s="71" t="e">
        <f>TabISSIN[[#This Row],[INTERPRÈTE]]</f>
        <v>#VALUE!</v>
      </c>
      <c r="G216" s="58" t="e">
        <f>TabISSIN[[#This Row],[OBSERVATIONS]]</f>
        <v>#VALUE!</v>
      </c>
    </row>
    <row r="217" spans="1:7" x14ac:dyDescent="0.2">
      <c r="A217" s="56" t="e">
        <f>TabISSIN[[#This Row],[DÉPARTEMENT]]</f>
        <v>#VALUE!</v>
      </c>
      <c r="B217" s="56" t="e">
        <f>TabISSIN[[#This Row],[CENTRE]]</f>
        <v>#VALUE!</v>
      </c>
      <c r="C217" s="71" t="e">
        <f>TabISSIN[[#This Row],[JOURNÉE]]</f>
        <v>#VALUE!</v>
      </c>
      <c r="D217" s="57" t="e">
        <f>TabISSIN[[#This Row],[DATE D''INTERVENTION]]</f>
        <v>#VALUE!</v>
      </c>
      <c r="E217" s="56" t="e">
        <f>TabISSIN[[#This Row],[LANGUE]]</f>
        <v>#VALUE!</v>
      </c>
      <c r="F217" s="71" t="e">
        <f>TabISSIN[[#This Row],[INTERPRÈTE]]</f>
        <v>#VALUE!</v>
      </c>
      <c r="G217" s="58" t="e">
        <f>TabISSIN[[#This Row],[OBSERVATIONS]]</f>
        <v>#VALUE!</v>
      </c>
    </row>
    <row r="218" spans="1:7" x14ac:dyDescent="0.2">
      <c r="A218" s="56" t="e">
        <f>TabISSIN[[#This Row],[DÉPARTEMENT]]</f>
        <v>#VALUE!</v>
      </c>
      <c r="B218" s="56" t="e">
        <f>TabISSIN[[#This Row],[CENTRE]]</f>
        <v>#VALUE!</v>
      </c>
      <c r="C218" s="71" t="e">
        <f>TabISSIN[[#This Row],[JOURNÉE]]</f>
        <v>#VALUE!</v>
      </c>
      <c r="D218" s="57" t="e">
        <f>TabISSIN[[#This Row],[DATE D''INTERVENTION]]</f>
        <v>#VALUE!</v>
      </c>
      <c r="E218" s="56" t="e">
        <f>TabISSIN[[#This Row],[LANGUE]]</f>
        <v>#VALUE!</v>
      </c>
      <c r="F218" s="71" t="e">
        <f>TabISSIN[[#This Row],[INTERPRÈTE]]</f>
        <v>#VALUE!</v>
      </c>
      <c r="G218" s="58" t="e">
        <f>TabISSIN[[#This Row],[OBSERVATIONS]]</f>
        <v>#VALUE!</v>
      </c>
    </row>
    <row r="219" spans="1:7" x14ac:dyDescent="0.2">
      <c r="A219" s="56" t="e">
        <f>TabISSIN[[#This Row],[DÉPARTEMENT]]</f>
        <v>#VALUE!</v>
      </c>
      <c r="B219" s="56" t="e">
        <f>TabISSIN[[#This Row],[CENTRE]]</f>
        <v>#VALUE!</v>
      </c>
      <c r="C219" s="71" t="e">
        <f>TabISSIN[[#This Row],[JOURNÉE]]</f>
        <v>#VALUE!</v>
      </c>
      <c r="D219" s="57" t="e">
        <f>TabISSIN[[#This Row],[DATE D''INTERVENTION]]</f>
        <v>#VALUE!</v>
      </c>
      <c r="E219" s="56" t="e">
        <f>TabISSIN[[#This Row],[LANGUE]]</f>
        <v>#VALUE!</v>
      </c>
      <c r="F219" s="71" t="e">
        <f>TabISSIN[[#This Row],[INTERPRÈTE]]</f>
        <v>#VALUE!</v>
      </c>
      <c r="G219" s="58" t="e">
        <f>TabISSIN[[#This Row],[OBSERVATIONS]]</f>
        <v>#VALUE!</v>
      </c>
    </row>
    <row r="220" spans="1:7" x14ac:dyDescent="0.2">
      <c r="A220" s="56" t="e">
        <f>TabISSIN[[#This Row],[DÉPARTEMENT]]</f>
        <v>#VALUE!</v>
      </c>
      <c r="B220" s="56" t="e">
        <f>TabISSIN[[#This Row],[CENTRE]]</f>
        <v>#VALUE!</v>
      </c>
      <c r="C220" s="71" t="e">
        <f>TabISSIN[[#This Row],[JOURNÉE]]</f>
        <v>#VALUE!</v>
      </c>
      <c r="D220" s="57" t="e">
        <f>TabISSIN[[#This Row],[DATE D''INTERVENTION]]</f>
        <v>#VALUE!</v>
      </c>
      <c r="E220" s="56" t="e">
        <f>TabISSIN[[#This Row],[LANGUE]]</f>
        <v>#VALUE!</v>
      </c>
      <c r="F220" s="71" t="e">
        <f>TabISSIN[[#This Row],[INTERPRÈTE]]</f>
        <v>#VALUE!</v>
      </c>
      <c r="G220" s="58" t="e">
        <f>TabISSIN[[#This Row],[OBSERVATIONS]]</f>
        <v>#VALUE!</v>
      </c>
    </row>
    <row r="221" spans="1:7" x14ac:dyDescent="0.2">
      <c r="A221" s="56" t="e">
        <f>TabISSIN[[#This Row],[DÉPARTEMENT]]</f>
        <v>#VALUE!</v>
      </c>
      <c r="B221" s="56" t="e">
        <f>TabISSIN[[#This Row],[CENTRE]]</f>
        <v>#VALUE!</v>
      </c>
      <c r="C221" s="71" t="e">
        <f>TabISSIN[[#This Row],[JOURNÉE]]</f>
        <v>#VALUE!</v>
      </c>
      <c r="D221" s="57" t="e">
        <f>TabISSIN[[#This Row],[DATE D''INTERVENTION]]</f>
        <v>#VALUE!</v>
      </c>
      <c r="E221" s="56" t="e">
        <f>TabISSIN[[#This Row],[LANGUE]]</f>
        <v>#VALUE!</v>
      </c>
      <c r="F221" s="71" t="e">
        <f>TabISSIN[[#This Row],[INTERPRÈTE]]</f>
        <v>#VALUE!</v>
      </c>
      <c r="G221" s="58" t="e">
        <f>TabISSIN[[#This Row],[OBSERVATIONS]]</f>
        <v>#VALUE!</v>
      </c>
    </row>
    <row r="222" spans="1:7" x14ac:dyDescent="0.2">
      <c r="A222" s="56" t="e">
        <f>TabISSIN[[#This Row],[DÉPARTEMENT]]</f>
        <v>#VALUE!</v>
      </c>
      <c r="B222" s="56" t="e">
        <f>TabISSIN[[#This Row],[CENTRE]]</f>
        <v>#VALUE!</v>
      </c>
      <c r="C222" s="71" t="e">
        <f>TabISSIN[[#This Row],[JOURNÉE]]</f>
        <v>#VALUE!</v>
      </c>
      <c r="D222" s="57" t="e">
        <f>TabISSIN[[#This Row],[DATE D''INTERVENTION]]</f>
        <v>#VALUE!</v>
      </c>
      <c r="E222" s="56" t="e">
        <f>TabISSIN[[#This Row],[LANGUE]]</f>
        <v>#VALUE!</v>
      </c>
      <c r="F222" s="71" t="e">
        <f>TabISSIN[[#This Row],[INTERPRÈTE]]</f>
        <v>#VALUE!</v>
      </c>
      <c r="G222" s="58" t="e">
        <f>TabISSIN[[#This Row],[OBSERVATIONS]]</f>
        <v>#VALUE!</v>
      </c>
    </row>
    <row r="223" spans="1:7" x14ac:dyDescent="0.2">
      <c r="A223" s="56" t="e">
        <f>TabISSIN[[#This Row],[DÉPARTEMENT]]</f>
        <v>#VALUE!</v>
      </c>
      <c r="B223" s="56" t="e">
        <f>TabISSIN[[#This Row],[CENTRE]]</f>
        <v>#VALUE!</v>
      </c>
      <c r="C223" s="71" t="e">
        <f>TabISSIN[[#This Row],[JOURNÉE]]</f>
        <v>#VALUE!</v>
      </c>
      <c r="D223" s="57" t="e">
        <f>TabISSIN[[#This Row],[DATE D''INTERVENTION]]</f>
        <v>#VALUE!</v>
      </c>
      <c r="E223" s="56" t="e">
        <f>TabISSIN[[#This Row],[LANGUE]]</f>
        <v>#VALUE!</v>
      </c>
      <c r="F223" s="71" t="e">
        <f>TabISSIN[[#This Row],[INTERPRÈTE]]</f>
        <v>#VALUE!</v>
      </c>
      <c r="G223" s="58" t="e">
        <f>TabISSIN[[#This Row],[OBSERVATIONS]]</f>
        <v>#VALUE!</v>
      </c>
    </row>
    <row r="224" spans="1:7" x14ac:dyDescent="0.2">
      <c r="A224" s="56" t="e">
        <f>TabISSIN[[#This Row],[DÉPARTEMENT]]</f>
        <v>#VALUE!</v>
      </c>
      <c r="B224" s="56" t="e">
        <f>TabISSIN[[#This Row],[CENTRE]]</f>
        <v>#VALUE!</v>
      </c>
      <c r="C224" s="71" t="e">
        <f>TabISSIN[[#This Row],[JOURNÉE]]</f>
        <v>#VALUE!</v>
      </c>
      <c r="D224" s="57" t="e">
        <f>TabISSIN[[#This Row],[DATE D''INTERVENTION]]</f>
        <v>#VALUE!</v>
      </c>
      <c r="E224" s="56" t="e">
        <f>TabISSIN[[#This Row],[LANGUE]]</f>
        <v>#VALUE!</v>
      </c>
      <c r="F224" s="71" t="e">
        <f>TabISSIN[[#This Row],[INTERPRÈTE]]</f>
        <v>#VALUE!</v>
      </c>
      <c r="G224" s="58" t="e">
        <f>TabISSIN[[#This Row],[OBSERVATIONS]]</f>
        <v>#VALUE!</v>
      </c>
    </row>
    <row r="225" spans="1:7" x14ac:dyDescent="0.2">
      <c r="A225" s="56" t="e">
        <f>TabISSIN[[#This Row],[DÉPARTEMENT]]</f>
        <v>#VALUE!</v>
      </c>
      <c r="B225" s="56" t="e">
        <f>TabISSIN[[#This Row],[CENTRE]]</f>
        <v>#VALUE!</v>
      </c>
      <c r="C225" s="71" t="e">
        <f>TabISSIN[[#This Row],[JOURNÉE]]</f>
        <v>#VALUE!</v>
      </c>
      <c r="D225" s="57" t="e">
        <f>TabISSIN[[#This Row],[DATE D''INTERVENTION]]</f>
        <v>#VALUE!</v>
      </c>
      <c r="E225" s="56" t="e">
        <f>TabISSIN[[#This Row],[LANGUE]]</f>
        <v>#VALUE!</v>
      </c>
      <c r="F225" s="71" t="e">
        <f>TabISSIN[[#This Row],[INTERPRÈTE]]</f>
        <v>#VALUE!</v>
      </c>
      <c r="G225" s="58" t="e">
        <f>TabISSIN[[#This Row],[OBSERVATIONS]]</f>
        <v>#VALUE!</v>
      </c>
    </row>
    <row r="226" spans="1:7" x14ac:dyDescent="0.2">
      <c r="A226" s="56" t="e">
        <f>TabISSIN[[#This Row],[DÉPARTEMENT]]</f>
        <v>#VALUE!</v>
      </c>
      <c r="B226" s="56" t="e">
        <f>TabISSIN[[#This Row],[CENTRE]]</f>
        <v>#VALUE!</v>
      </c>
      <c r="C226" s="71" t="e">
        <f>TabISSIN[[#This Row],[JOURNÉE]]</f>
        <v>#VALUE!</v>
      </c>
      <c r="D226" s="57" t="e">
        <f>TabISSIN[[#This Row],[DATE D''INTERVENTION]]</f>
        <v>#VALUE!</v>
      </c>
      <c r="E226" s="56" t="e">
        <f>TabISSIN[[#This Row],[LANGUE]]</f>
        <v>#VALUE!</v>
      </c>
      <c r="F226" s="71" t="e">
        <f>TabISSIN[[#This Row],[INTERPRÈTE]]</f>
        <v>#VALUE!</v>
      </c>
      <c r="G226" s="58" t="e">
        <f>TabISSIN[[#This Row],[OBSERVATIONS]]</f>
        <v>#VALUE!</v>
      </c>
    </row>
    <row r="227" spans="1:7" x14ac:dyDescent="0.2">
      <c r="A227" s="56" t="e">
        <f>TabISSIN[[#This Row],[DÉPARTEMENT]]</f>
        <v>#VALUE!</v>
      </c>
      <c r="B227" s="56" t="e">
        <f>TabISSIN[[#This Row],[CENTRE]]</f>
        <v>#VALUE!</v>
      </c>
      <c r="C227" s="71" t="e">
        <f>TabISSIN[[#This Row],[JOURNÉE]]</f>
        <v>#VALUE!</v>
      </c>
      <c r="D227" s="57" t="e">
        <f>TabISSIN[[#This Row],[DATE D''INTERVENTION]]</f>
        <v>#VALUE!</v>
      </c>
      <c r="E227" s="56" t="e">
        <f>TabISSIN[[#This Row],[LANGUE]]</f>
        <v>#VALUE!</v>
      </c>
      <c r="F227" s="71" t="e">
        <f>TabISSIN[[#This Row],[INTERPRÈTE]]</f>
        <v>#VALUE!</v>
      </c>
      <c r="G227" s="58" t="e">
        <f>TabISSIN[[#This Row],[OBSERVATIONS]]</f>
        <v>#VALUE!</v>
      </c>
    </row>
    <row r="228" spans="1:7" x14ac:dyDescent="0.2">
      <c r="A228" s="56" t="e">
        <f>TabISSIN[[#This Row],[DÉPARTEMENT]]</f>
        <v>#VALUE!</v>
      </c>
      <c r="B228" s="56" t="e">
        <f>TabISSIN[[#This Row],[CENTRE]]</f>
        <v>#VALUE!</v>
      </c>
      <c r="C228" s="71" t="e">
        <f>TabISSIN[[#This Row],[JOURNÉE]]</f>
        <v>#VALUE!</v>
      </c>
      <c r="D228" s="57" t="e">
        <f>TabISSIN[[#This Row],[DATE D''INTERVENTION]]</f>
        <v>#VALUE!</v>
      </c>
      <c r="E228" s="56" t="e">
        <f>TabISSIN[[#This Row],[LANGUE]]</f>
        <v>#VALUE!</v>
      </c>
      <c r="F228" s="71" t="e">
        <f>TabISSIN[[#This Row],[INTERPRÈTE]]</f>
        <v>#VALUE!</v>
      </c>
      <c r="G228" s="58" t="e">
        <f>TabISSIN[[#This Row],[OBSERVATIONS]]</f>
        <v>#VALUE!</v>
      </c>
    </row>
    <row r="229" spans="1:7" x14ac:dyDescent="0.2">
      <c r="A229" s="56" t="e">
        <f>TabISSIN[[#This Row],[DÉPARTEMENT]]</f>
        <v>#VALUE!</v>
      </c>
      <c r="B229" s="56" t="e">
        <f>TabISSIN[[#This Row],[CENTRE]]</f>
        <v>#VALUE!</v>
      </c>
      <c r="C229" s="71" t="e">
        <f>TabISSIN[[#This Row],[JOURNÉE]]</f>
        <v>#VALUE!</v>
      </c>
      <c r="D229" s="57" t="e">
        <f>TabISSIN[[#This Row],[DATE D''INTERVENTION]]</f>
        <v>#VALUE!</v>
      </c>
      <c r="E229" s="56" t="e">
        <f>TabISSIN[[#This Row],[LANGUE]]</f>
        <v>#VALUE!</v>
      </c>
      <c r="F229" s="71" t="e">
        <f>TabISSIN[[#This Row],[INTERPRÈTE]]</f>
        <v>#VALUE!</v>
      </c>
      <c r="G229" s="58" t="e">
        <f>TabISSIN[[#This Row],[OBSERVATIONS]]</f>
        <v>#VALUE!</v>
      </c>
    </row>
    <row r="230" spans="1:7" x14ac:dyDescent="0.2">
      <c r="A230" s="56" t="e">
        <f>TabISSIN[[#This Row],[DÉPARTEMENT]]</f>
        <v>#VALUE!</v>
      </c>
      <c r="B230" s="56" t="e">
        <f>TabISSIN[[#This Row],[CENTRE]]</f>
        <v>#VALUE!</v>
      </c>
      <c r="C230" s="71" t="e">
        <f>TabISSIN[[#This Row],[JOURNÉE]]</f>
        <v>#VALUE!</v>
      </c>
      <c r="D230" s="57" t="e">
        <f>TabISSIN[[#This Row],[DATE D''INTERVENTION]]</f>
        <v>#VALUE!</v>
      </c>
      <c r="E230" s="56" t="e">
        <f>TabISSIN[[#This Row],[LANGUE]]</f>
        <v>#VALUE!</v>
      </c>
      <c r="F230" s="71" t="e">
        <f>TabISSIN[[#This Row],[INTERPRÈTE]]</f>
        <v>#VALUE!</v>
      </c>
      <c r="G230" s="58" t="e">
        <f>TabISSIN[[#This Row],[OBSERVATIONS]]</f>
        <v>#VALUE!</v>
      </c>
    </row>
    <row r="231" spans="1:7" x14ac:dyDescent="0.2">
      <c r="A231" s="56" t="e">
        <f>TabISSIN[[#This Row],[DÉPARTEMENT]]</f>
        <v>#VALUE!</v>
      </c>
      <c r="B231" s="56" t="e">
        <f>TabISSIN[[#This Row],[CENTRE]]</f>
        <v>#VALUE!</v>
      </c>
      <c r="C231" s="71" t="e">
        <f>TabISSIN[[#This Row],[JOURNÉE]]</f>
        <v>#VALUE!</v>
      </c>
      <c r="D231" s="57" t="e">
        <f>TabISSIN[[#This Row],[DATE D''INTERVENTION]]</f>
        <v>#VALUE!</v>
      </c>
      <c r="E231" s="56" t="e">
        <f>TabISSIN[[#This Row],[LANGUE]]</f>
        <v>#VALUE!</v>
      </c>
      <c r="F231" s="71" t="e">
        <f>TabISSIN[[#This Row],[INTERPRÈTE]]</f>
        <v>#VALUE!</v>
      </c>
      <c r="G231" s="58" t="e">
        <f>TabISSIN[[#This Row],[OBSERVATIONS]]</f>
        <v>#VALUE!</v>
      </c>
    </row>
    <row r="232" spans="1:7" x14ac:dyDescent="0.2">
      <c r="A232" s="56" t="e">
        <f>TabISSIN[[#This Row],[DÉPARTEMENT]]</f>
        <v>#VALUE!</v>
      </c>
      <c r="B232" s="56" t="e">
        <f>TabISSIN[[#This Row],[CENTRE]]</f>
        <v>#VALUE!</v>
      </c>
      <c r="C232" s="71" t="e">
        <f>TabISSIN[[#This Row],[JOURNÉE]]</f>
        <v>#VALUE!</v>
      </c>
      <c r="D232" s="57" t="e">
        <f>TabISSIN[[#This Row],[DATE D''INTERVENTION]]</f>
        <v>#VALUE!</v>
      </c>
      <c r="E232" s="56" t="e">
        <f>TabISSIN[[#This Row],[LANGUE]]</f>
        <v>#VALUE!</v>
      </c>
      <c r="F232" s="71" t="e">
        <f>TabISSIN[[#This Row],[INTERPRÈTE]]</f>
        <v>#VALUE!</v>
      </c>
      <c r="G232" s="58" t="e">
        <f>TabISSIN[[#This Row],[OBSERVATIONS]]</f>
        <v>#VALUE!</v>
      </c>
    </row>
    <row r="233" spans="1:7" x14ac:dyDescent="0.2">
      <c r="A233" s="56" t="e">
        <f>TabISSIN[[#This Row],[DÉPARTEMENT]]</f>
        <v>#VALUE!</v>
      </c>
      <c r="B233" s="56" t="e">
        <f>TabISSIN[[#This Row],[CENTRE]]</f>
        <v>#VALUE!</v>
      </c>
      <c r="C233" s="71" t="e">
        <f>TabISSIN[[#This Row],[JOURNÉE]]</f>
        <v>#VALUE!</v>
      </c>
      <c r="D233" s="57" t="e">
        <f>TabISSIN[[#This Row],[DATE D''INTERVENTION]]</f>
        <v>#VALUE!</v>
      </c>
      <c r="E233" s="56" t="e">
        <f>TabISSIN[[#This Row],[LANGUE]]</f>
        <v>#VALUE!</v>
      </c>
      <c r="F233" s="71" t="e">
        <f>TabISSIN[[#This Row],[INTERPRÈTE]]</f>
        <v>#VALUE!</v>
      </c>
      <c r="G233" s="58" t="e">
        <f>TabISSIN[[#This Row],[OBSERVATIONS]]</f>
        <v>#VALUE!</v>
      </c>
    </row>
    <row r="234" spans="1:7" x14ac:dyDescent="0.2">
      <c r="A234" s="56" t="e">
        <f>TabISSIN[[#This Row],[DÉPARTEMENT]]</f>
        <v>#VALUE!</v>
      </c>
      <c r="B234" s="56" t="e">
        <f>TabISSIN[[#This Row],[CENTRE]]</f>
        <v>#VALUE!</v>
      </c>
      <c r="C234" s="71" t="e">
        <f>TabISSIN[[#This Row],[JOURNÉE]]</f>
        <v>#VALUE!</v>
      </c>
      <c r="D234" s="57" t="e">
        <f>TabISSIN[[#This Row],[DATE D''INTERVENTION]]</f>
        <v>#VALUE!</v>
      </c>
      <c r="E234" s="56" t="e">
        <f>TabISSIN[[#This Row],[LANGUE]]</f>
        <v>#VALUE!</v>
      </c>
      <c r="F234" s="71" t="e">
        <f>TabISSIN[[#This Row],[INTERPRÈTE]]</f>
        <v>#VALUE!</v>
      </c>
      <c r="G234" s="58" t="e">
        <f>TabISSIN[[#This Row],[OBSERVATIONS]]</f>
        <v>#VALUE!</v>
      </c>
    </row>
    <row r="235" spans="1:7" x14ac:dyDescent="0.2">
      <c r="A235" s="56" t="e">
        <f>TabISSIN[[#This Row],[DÉPARTEMENT]]</f>
        <v>#VALUE!</v>
      </c>
      <c r="B235" s="56" t="e">
        <f>TabISSIN[[#This Row],[CENTRE]]</f>
        <v>#VALUE!</v>
      </c>
      <c r="C235" s="71" t="e">
        <f>TabISSIN[[#This Row],[JOURNÉE]]</f>
        <v>#VALUE!</v>
      </c>
      <c r="D235" s="57" t="e">
        <f>TabISSIN[[#This Row],[DATE D''INTERVENTION]]</f>
        <v>#VALUE!</v>
      </c>
      <c r="E235" s="56" t="e">
        <f>TabISSIN[[#This Row],[LANGUE]]</f>
        <v>#VALUE!</v>
      </c>
      <c r="F235" s="71" t="e">
        <f>TabISSIN[[#This Row],[INTERPRÈTE]]</f>
        <v>#VALUE!</v>
      </c>
      <c r="G235" s="58" t="e">
        <f>TabISSIN[[#This Row],[OBSERVATIONS]]</f>
        <v>#VALUE!</v>
      </c>
    </row>
    <row r="236" spans="1:7" x14ac:dyDescent="0.2">
      <c r="A236" s="56" t="e">
        <f>TabISSIN[[#This Row],[DÉPARTEMENT]]</f>
        <v>#VALUE!</v>
      </c>
      <c r="B236" s="56" t="e">
        <f>TabISSIN[[#This Row],[CENTRE]]</f>
        <v>#VALUE!</v>
      </c>
      <c r="C236" s="71" t="e">
        <f>TabISSIN[[#This Row],[JOURNÉE]]</f>
        <v>#VALUE!</v>
      </c>
      <c r="D236" s="57" t="e">
        <f>TabISSIN[[#This Row],[DATE D''INTERVENTION]]</f>
        <v>#VALUE!</v>
      </c>
      <c r="E236" s="56" t="e">
        <f>TabISSIN[[#This Row],[LANGUE]]</f>
        <v>#VALUE!</v>
      </c>
      <c r="F236" s="71" t="e">
        <f>TabISSIN[[#This Row],[INTERPRÈTE]]</f>
        <v>#VALUE!</v>
      </c>
      <c r="G236" s="58" t="e">
        <f>TabISSIN[[#This Row],[OBSERVATIONS]]</f>
        <v>#VALUE!</v>
      </c>
    </row>
    <row r="237" spans="1:7" x14ac:dyDescent="0.2">
      <c r="A237" s="56" t="e">
        <f>TabISSIN[[#This Row],[DÉPARTEMENT]]</f>
        <v>#VALUE!</v>
      </c>
      <c r="B237" s="56" t="e">
        <f>TabISSIN[[#This Row],[CENTRE]]</f>
        <v>#VALUE!</v>
      </c>
      <c r="C237" s="71" t="e">
        <f>TabISSIN[[#This Row],[JOURNÉE]]</f>
        <v>#VALUE!</v>
      </c>
      <c r="D237" s="57" t="e">
        <f>TabISSIN[[#This Row],[DATE D''INTERVENTION]]</f>
        <v>#VALUE!</v>
      </c>
      <c r="E237" s="56" t="e">
        <f>TabISSIN[[#This Row],[LANGUE]]</f>
        <v>#VALUE!</v>
      </c>
      <c r="F237" s="71" t="e">
        <f>TabISSIN[[#This Row],[INTERPRÈTE]]</f>
        <v>#VALUE!</v>
      </c>
      <c r="G237" s="58" t="e">
        <f>TabISSIN[[#This Row],[OBSERVATIONS]]</f>
        <v>#VALUE!</v>
      </c>
    </row>
    <row r="238" spans="1:7" x14ac:dyDescent="0.2">
      <c r="A238" s="56" t="e">
        <f>TabISSIN[[#This Row],[DÉPARTEMENT]]</f>
        <v>#VALUE!</v>
      </c>
      <c r="B238" s="56" t="e">
        <f>TabISSIN[[#This Row],[CENTRE]]</f>
        <v>#VALUE!</v>
      </c>
      <c r="C238" s="71" t="e">
        <f>TabISSIN[[#This Row],[JOURNÉE]]</f>
        <v>#VALUE!</v>
      </c>
      <c r="D238" s="57" t="e">
        <f>TabISSIN[[#This Row],[DATE D''INTERVENTION]]</f>
        <v>#VALUE!</v>
      </c>
      <c r="E238" s="56" t="e">
        <f>TabISSIN[[#This Row],[LANGUE]]</f>
        <v>#VALUE!</v>
      </c>
      <c r="F238" s="71" t="e">
        <f>TabISSIN[[#This Row],[INTERPRÈTE]]</f>
        <v>#VALUE!</v>
      </c>
      <c r="G238" s="58" t="e">
        <f>TabISSIN[[#This Row],[OBSERVATIONS]]</f>
        <v>#VALUE!</v>
      </c>
    </row>
    <row r="239" spans="1:7" x14ac:dyDescent="0.2">
      <c r="A239" s="56" t="e">
        <f>TabISSIN[[#This Row],[DÉPARTEMENT]]</f>
        <v>#VALUE!</v>
      </c>
      <c r="B239" s="56" t="e">
        <f>TabISSIN[[#This Row],[CENTRE]]</f>
        <v>#VALUE!</v>
      </c>
      <c r="C239" s="71" t="e">
        <f>TabISSIN[[#This Row],[JOURNÉE]]</f>
        <v>#VALUE!</v>
      </c>
      <c r="D239" s="57" t="e">
        <f>TabISSIN[[#This Row],[DATE D''INTERVENTION]]</f>
        <v>#VALUE!</v>
      </c>
      <c r="E239" s="56" t="e">
        <f>TabISSIN[[#This Row],[LANGUE]]</f>
        <v>#VALUE!</v>
      </c>
      <c r="F239" s="71" t="e">
        <f>TabISSIN[[#This Row],[INTERPRÈTE]]</f>
        <v>#VALUE!</v>
      </c>
      <c r="G239" s="58" t="e">
        <f>TabISSIN[[#This Row],[OBSERVATIONS]]</f>
        <v>#VALUE!</v>
      </c>
    </row>
    <row r="240" spans="1:7" x14ac:dyDescent="0.2">
      <c r="A240" s="56" t="e">
        <f>TabISSIN[[#This Row],[DÉPARTEMENT]]</f>
        <v>#VALUE!</v>
      </c>
      <c r="B240" s="56" t="e">
        <f>TabISSIN[[#This Row],[CENTRE]]</f>
        <v>#VALUE!</v>
      </c>
      <c r="C240" s="71" t="e">
        <f>TabISSIN[[#This Row],[JOURNÉE]]</f>
        <v>#VALUE!</v>
      </c>
      <c r="D240" s="57" t="e">
        <f>TabISSIN[[#This Row],[DATE D''INTERVENTION]]</f>
        <v>#VALUE!</v>
      </c>
      <c r="E240" s="56" t="e">
        <f>TabISSIN[[#This Row],[LANGUE]]</f>
        <v>#VALUE!</v>
      </c>
      <c r="F240" s="71" t="e">
        <f>TabISSIN[[#This Row],[INTERPRÈTE]]</f>
        <v>#VALUE!</v>
      </c>
      <c r="G240" s="58" t="e">
        <f>TabISSIN[[#This Row],[OBSERVATIONS]]</f>
        <v>#VALUE!</v>
      </c>
    </row>
    <row r="241" spans="1:7" x14ac:dyDescent="0.2">
      <c r="A241" s="56" t="e">
        <f>TabISSIN[[#This Row],[DÉPARTEMENT]]</f>
        <v>#VALUE!</v>
      </c>
      <c r="B241" s="56" t="e">
        <f>TabISSIN[[#This Row],[CENTRE]]</f>
        <v>#VALUE!</v>
      </c>
      <c r="C241" s="71" t="e">
        <f>TabISSIN[[#This Row],[JOURNÉE]]</f>
        <v>#VALUE!</v>
      </c>
      <c r="D241" s="57" t="e">
        <f>TabISSIN[[#This Row],[DATE D''INTERVENTION]]</f>
        <v>#VALUE!</v>
      </c>
      <c r="E241" s="56" t="e">
        <f>TabISSIN[[#This Row],[LANGUE]]</f>
        <v>#VALUE!</v>
      </c>
      <c r="F241" s="71" t="e">
        <f>TabISSIN[[#This Row],[INTERPRÈTE]]</f>
        <v>#VALUE!</v>
      </c>
      <c r="G241" s="58" t="e">
        <f>TabISSIN[[#This Row],[OBSERVATIONS]]</f>
        <v>#VALUE!</v>
      </c>
    </row>
    <row r="242" spans="1:7" x14ac:dyDescent="0.2">
      <c r="A242" s="56" t="e">
        <f>TabISSIN[[#This Row],[DÉPARTEMENT]]</f>
        <v>#VALUE!</v>
      </c>
      <c r="B242" s="56" t="e">
        <f>TabISSIN[[#This Row],[CENTRE]]</f>
        <v>#VALUE!</v>
      </c>
      <c r="C242" s="71" t="e">
        <f>TabISSIN[[#This Row],[JOURNÉE]]</f>
        <v>#VALUE!</v>
      </c>
      <c r="D242" s="57" t="e">
        <f>TabISSIN[[#This Row],[DATE D''INTERVENTION]]</f>
        <v>#VALUE!</v>
      </c>
      <c r="E242" s="56" t="e">
        <f>TabISSIN[[#This Row],[LANGUE]]</f>
        <v>#VALUE!</v>
      </c>
      <c r="F242" s="71" t="e">
        <f>TabISSIN[[#This Row],[INTERPRÈTE]]</f>
        <v>#VALUE!</v>
      </c>
      <c r="G242" s="58" t="e">
        <f>TabISSIN[[#This Row],[OBSERVATIONS]]</f>
        <v>#VALUE!</v>
      </c>
    </row>
    <row r="243" spans="1:7" x14ac:dyDescent="0.2">
      <c r="A243" s="56" t="e">
        <f>TabISSIN[[#This Row],[DÉPARTEMENT]]</f>
        <v>#VALUE!</v>
      </c>
      <c r="B243" s="56" t="e">
        <f>TabISSIN[[#This Row],[CENTRE]]</f>
        <v>#VALUE!</v>
      </c>
      <c r="C243" s="71" t="e">
        <f>TabISSIN[[#This Row],[JOURNÉE]]</f>
        <v>#VALUE!</v>
      </c>
      <c r="D243" s="57" t="e">
        <f>TabISSIN[[#This Row],[DATE D''INTERVENTION]]</f>
        <v>#VALUE!</v>
      </c>
      <c r="E243" s="56" t="e">
        <f>TabISSIN[[#This Row],[LANGUE]]</f>
        <v>#VALUE!</v>
      </c>
      <c r="F243" s="71" t="e">
        <f>TabISSIN[[#This Row],[INTERPRÈTE]]</f>
        <v>#VALUE!</v>
      </c>
      <c r="G243" s="58" t="e">
        <f>TabISSIN[[#This Row],[OBSERVATIONS]]</f>
        <v>#VALUE!</v>
      </c>
    </row>
    <row r="244" spans="1:7" x14ac:dyDescent="0.2">
      <c r="A244" s="56" t="e">
        <f>TabISSIN[[#This Row],[DÉPARTEMENT]]</f>
        <v>#VALUE!</v>
      </c>
      <c r="B244" s="56" t="e">
        <f>TabISSIN[[#This Row],[CENTRE]]</f>
        <v>#VALUE!</v>
      </c>
      <c r="C244" s="71" t="e">
        <f>TabISSIN[[#This Row],[JOURNÉE]]</f>
        <v>#VALUE!</v>
      </c>
      <c r="D244" s="57" t="e">
        <f>TabISSIN[[#This Row],[DATE D''INTERVENTION]]</f>
        <v>#VALUE!</v>
      </c>
      <c r="E244" s="56" t="e">
        <f>TabISSIN[[#This Row],[LANGUE]]</f>
        <v>#VALUE!</v>
      </c>
      <c r="F244" s="71" t="e">
        <f>TabISSIN[[#This Row],[INTERPRÈTE]]</f>
        <v>#VALUE!</v>
      </c>
      <c r="G244" s="58" t="e">
        <f>TabISSIN[[#This Row],[OBSERVATIONS]]</f>
        <v>#VALUE!</v>
      </c>
    </row>
    <row r="245" spans="1:7" x14ac:dyDescent="0.2">
      <c r="A245" s="56" t="e">
        <f>TabISSIN[[#This Row],[DÉPARTEMENT]]</f>
        <v>#VALUE!</v>
      </c>
      <c r="B245" s="56" t="e">
        <f>TabISSIN[[#This Row],[CENTRE]]</f>
        <v>#VALUE!</v>
      </c>
      <c r="C245" s="71" t="e">
        <f>TabISSIN[[#This Row],[JOURNÉE]]</f>
        <v>#VALUE!</v>
      </c>
      <c r="D245" s="57" t="e">
        <f>TabISSIN[[#This Row],[DATE D''INTERVENTION]]</f>
        <v>#VALUE!</v>
      </c>
      <c r="E245" s="56" t="e">
        <f>TabISSIN[[#This Row],[LANGUE]]</f>
        <v>#VALUE!</v>
      </c>
      <c r="F245" s="71" t="e">
        <f>TabISSIN[[#This Row],[INTERPRÈTE]]</f>
        <v>#VALUE!</v>
      </c>
      <c r="G245" s="58" t="e">
        <f>TabISSIN[[#This Row],[OBSERVATIONS]]</f>
        <v>#VALUE!</v>
      </c>
    </row>
    <row r="246" spans="1:7" x14ac:dyDescent="0.2">
      <c r="A246" s="56" t="e">
        <f>TabISSIN[[#This Row],[DÉPARTEMENT]]</f>
        <v>#VALUE!</v>
      </c>
      <c r="B246" s="56" t="e">
        <f>TabISSIN[[#This Row],[CENTRE]]</f>
        <v>#VALUE!</v>
      </c>
      <c r="C246" s="71" t="e">
        <f>TabISSIN[[#This Row],[JOURNÉE]]</f>
        <v>#VALUE!</v>
      </c>
      <c r="D246" s="57" t="e">
        <f>TabISSIN[[#This Row],[DATE D''INTERVENTION]]</f>
        <v>#VALUE!</v>
      </c>
      <c r="E246" s="56" t="e">
        <f>TabISSIN[[#This Row],[LANGUE]]</f>
        <v>#VALUE!</v>
      </c>
      <c r="F246" s="71" t="e">
        <f>TabISSIN[[#This Row],[INTERPRÈTE]]</f>
        <v>#VALUE!</v>
      </c>
      <c r="G246" s="58" t="e">
        <f>TabISSIN[[#This Row],[OBSERVATIONS]]</f>
        <v>#VALUE!</v>
      </c>
    </row>
    <row r="247" spans="1:7" x14ac:dyDescent="0.2">
      <c r="A247" s="56" t="e">
        <f>TabISSIN[[#This Row],[DÉPARTEMENT]]</f>
        <v>#VALUE!</v>
      </c>
      <c r="B247" s="56" t="e">
        <f>TabISSIN[[#This Row],[CENTRE]]</f>
        <v>#VALUE!</v>
      </c>
      <c r="C247" s="71" t="e">
        <f>TabISSIN[[#This Row],[JOURNÉE]]</f>
        <v>#VALUE!</v>
      </c>
      <c r="D247" s="57" t="e">
        <f>TabISSIN[[#This Row],[DATE D''INTERVENTION]]</f>
        <v>#VALUE!</v>
      </c>
      <c r="E247" s="56" t="e">
        <f>TabISSIN[[#This Row],[LANGUE]]</f>
        <v>#VALUE!</v>
      </c>
      <c r="F247" s="71" t="e">
        <f>TabISSIN[[#This Row],[INTERPRÈTE]]</f>
        <v>#VALUE!</v>
      </c>
      <c r="G247" s="58" t="e">
        <f>TabISSIN[[#This Row],[OBSERVATIONS]]</f>
        <v>#VALUE!</v>
      </c>
    </row>
    <row r="248" spans="1:7" x14ac:dyDescent="0.2">
      <c r="A248" s="56" t="e">
        <f>TabISSIN[[#This Row],[DÉPARTEMENT]]</f>
        <v>#VALUE!</v>
      </c>
      <c r="B248" s="56" t="e">
        <f>TabISSIN[[#This Row],[CENTRE]]</f>
        <v>#VALUE!</v>
      </c>
      <c r="C248" s="71" t="e">
        <f>TabISSIN[[#This Row],[JOURNÉE]]</f>
        <v>#VALUE!</v>
      </c>
      <c r="D248" s="57" t="e">
        <f>TabISSIN[[#This Row],[DATE D''INTERVENTION]]</f>
        <v>#VALUE!</v>
      </c>
      <c r="E248" s="56" t="e">
        <f>TabISSIN[[#This Row],[LANGUE]]</f>
        <v>#VALUE!</v>
      </c>
      <c r="F248" s="71" t="e">
        <f>TabISSIN[[#This Row],[INTERPRÈTE]]</f>
        <v>#VALUE!</v>
      </c>
      <c r="G248" s="58" t="e">
        <f>TabISSIN[[#This Row],[OBSERVATIONS]]</f>
        <v>#VALUE!</v>
      </c>
    </row>
    <row r="249" spans="1:7" x14ac:dyDescent="0.2">
      <c r="A249" s="56" t="e">
        <f>TabISSIN[[#This Row],[DÉPARTEMENT]]</f>
        <v>#VALUE!</v>
      </c>
      <c r="B249" s="56" t="e">
        <f>TabISSIN[[#This Row],[CENTRE]]</f>
        <v>#VALUE!</v>
      </c>
      <c r="C249" s="71" t="e">
        <f>TabISSIN[[#This Row],[JOURNÉE]]</f>
        <v>#VALUE!</v>
      </c>
      <c r="D249" s="57" t="e">
        <f>TabISSIN[[#This Row],[DATE D''INTERVENTION]]</f>
        <v>#VALUE!</v>
      </c>
      <c r="E249" s="56" t="e">
        <f>TabISSIN[[#This Row],[LANGUE]]</f>
        <v>#VALUE!</v>
      </c>
      <c r="F249" s="71" t="e">
        <f>TabISSIN[[#This Row],[INTERPRÈTE]]</f>
        <v>#VALUE!</v>
      </c>
      <c r="G249" s="58" t="e">
        <f>TabISSIN[[#This Row],[OBSERVATIONS]]</f>
        <v>#VALUE!</v>
      </c>
    </row>
    <row r="250" spans="1:7" x14ac:dyDescent="0.2">
      <c r="A250" s="56" t="e">
        <f>TabISSIN[[#This Row],[DÉPARTEMENT]]</f>
        <v>#VALUE!</v>
      </c>
      <c r="B250" s="56" t="e">
        <f>TabISSIN[[#This Row],[CENTRE]]</f>
        <v>#VALUE!</v>
      </c>
      <c r="C250" s="71" t="e">
        <f>TabISSIN[[#This Row],[JOURNÉE]]</f>
        <v>#VALUE!</v>
      </c>
      <c r="D250" s="57" t="e">
        <f>TabISSIN[[#This Row],[DATE D''INTERVENTION]]</f>
        <v>#VALUE!</v>
      </c>
      <c r="E250" s="56" t="e">
        <f>TabISSIN[[#This Row],[LANGUE]]</f>
        <v>#VALUE!</v>
      </c>
      <c r="F250" s="71" t="e">
        <f>TabISSIN[[#This Row],[INTERPRÈTE]]</f>
        <v>#VALUE!</v>
      </c>
      <c r="G250" s="58" t="e">
        <f>TabISSIN[[#This Row],[OBSERVATIONS]]</f>
        <v>#VALUE!</v>
      </c>
    </row>
    <row r="251" spans="1:7" x14ac:dyDescent="0.2">
      <c r="A251" s="56" t="e">
        <f>TabISSIN[[#This Row],[DÉPARTEMENT]]</f>
        <v>#VALUE!</v>
      </c>
      <c r="B251" s="56" t="e">
        <f>TabISSIN[[#This Row],[CENTRE]]</f>
        <v>#VALUE!</v>
      </c>
      <c r="C251" s="71" t="e">
        <f>TabISSIN[[#This Row],[JOURNÉE]]</f>
        <v>#VALUE!</v>
      </c>
      <c r="D251" s="57" t="e">
        <f>TabISSIN[[#This Row],[DATE D''INTERVENTION]]</f>
        <v>#VALUE!</v>
      </c>
      <c r="E251" s="56" t="e">
        <f>TabISSIN[[#This Row],[LANGUE]]</f>
        <v>#VALUE!</v>
      </c>
      <c r="F251" s="71" t="e">
        <f>TabISSIN[[#This Row],[INTERPRÈTE]]</f>
        <v>#VALUE!</v>
      </c>
      <c r="G251" s="58" t="e">
        <f>TabISSIN[[#This Row],[OBSERVATIONS]]</f>
        <v>#VALUE!</v>
      </c>
    </row>
    <row r="252" spans="1:7" x14ac:dyDescent="0.2">
      <c r="A252" s="56" t="e">
        <f>TabISSIN[[#This Row],[DÉPARTEMENT]]</f>
        <v>#VALUE!</v>
      </c>
      <c r="B252" s="56" t="e">
        <f>TabISSIN[[#This Row],[CENTRE]]</f>
        <v>#VALUE!</v>
      </c>
      <c r="C252" s="71" t="e">
        <f>TabISSIN[[#This Row],[JOURNÉE]]</f>
        <v>#VALUE!</v>
      </c>
      <c r="D252" s="57" t="e">
        <f>TabISSIN[[#This Row],[DATE D''INTERVENTION]]</f>
        <v>#VALUE!</v>
      </c>
      <c r="E252" s="56" t="e">
        <f>TabISSIN[[#This Row],[LANGUE]]</f>
        <v>#VALUE!</v>
      </c>
      <c r="F252" s="71" t="e">
        <f>TabISSIN[[#This Row],[INTERPRÈTE]]</f>
        <v>#VALUE!</v>
      </c>
      <c r="G252" s="58" t="e">
        <f>TabISSIN[[#This Row],[OBSERVATIONS]]</f>
        <v>#VALUE!</v>
      </c>
    </row>
    <row r="253" spans="1:7" x14ac:dyDescent="0.2">
      <c r="A253" s="56" t="e">
        <f>TabISSIN[[#This Row],[DÉPARTEMENT]]</f>
        <v>#VALUE!</v>
      </c>
      <c r="B253" s="56" t="e">
        <f>TabISSIN[[#This Row],[CENTRE]]</f>
        <v>#VALUE!</v>
      </c>
      <c r="C253" s="71" t="e">
        <f>TabISSIN[[#This Row],[JOURNÉE]]</f>
        <v>#VALUE!</v>
      </c>
      <c r="D253" s="57" t="e">
        <f>TabISSIN[[#This Row],[DATE D''INTERVENTION]]</f>
        <v>#VALUE!</v>
      </c>
      <c r="E253" s="56" t="e">
        <f>TabISSIN[[#This Row],[LANGUE]]</f>
        <v>#VALUE!</v>
      </c>
      <c r="F253" s="71" t="e">
        <f>TabISSIN[[#This Row],[INTERPRÈTE]]</f>
        <v>#VALUE!</v>
      </c>
      <c r="G253" s="58" t="e">
        <f>TabISSIN[[#This Row],[OBSERVATIONS]]</f>
        <v>#VALUE!</v>
      </c>
    </row>
    <row r="254" spans="1:7" x14ac:dyDescent="0.2">
      <c r="A254" s="56" t="e">
        <f>TabISSIN[[#This Row],[DÉPARTEMENT]]</f>
        <v>#VALUE!</v>
      </c>
      <c r="B254" s="56" t="e">
        <f>TabISSIN[[#This Row],[CENTRE]]</f>
        <v>#VALUE!</v>
      </c>
      <c r="C254" s="71" t="e">
        <f>TabISSIN[[#This Row],[JOURNÉE]]</f>
        <v>#VALUE!</v>
      </c>
      <c r="D254" s="57" t="e">
        <f>TabISSIN[[#This Row],[DATE D''INTERVENTION]]</f>
        <v>#VALUE!</v>
      </c>
      <c r="E254" s="56" t="e">
        <f>TabISSIN[[#This Row],[LANGUE]]</f>
        <v>#VALUE!</v>
      </c>
      <c r="F254" s="71" t="e">
        <f>TabISSIN[[#This Row],[INTERPRÈTE]]</f>
        <v>#VALUE!</v>
      </c>
      <c r="G254" s="58" t="e">
        <f>TabISSIN[[#This Row],[OBSERVATIONS]]</f>
        <v>#VALUE!</v>
      </c>
    </row>
    <row r="255" spans="1:7" x14ac:dyDescent="0.2">
      <c r="A255" s="56" t="e">
        <f>TabISSIN[[#This Row],[DÉPARTEMENT]]</f>
        <v>#VALUE!</v>
      </c>
      <c r="B255" s="56" t="e">
        <f>TabISSIN[[#This Row],[CENTRE]]</f>
        <v>#VALUE!</v>
      </c>
      <c r="C255" s="71" t="e">
        <f>TabISSIN[[#This Row],[JOURNÉE]]</f>
        <v>#VALUE!</v>
      </c>
      <c r="D255" s="57" t="e">
        <f>TabISSIN[[#This Row],[DATE D''INTERVENTION]]</f>
        <v>#VALUE!</v>
      </c>
      <c r="E255" s="56" t="e">
        <f>TabISSIN[[#This Row],[LANGUE]]</f>
        <v>#VALUE!</v>
      </c>
      <c r="F255" s="71" t="e">
        <f>TabISSIN[[#This Row],[INTERPRÈTE]]</f>
        <v>#VALUE!</v>
      </c>
      <c r="G255" s="58" t="e">
        <f>TabISSIN[[#This Row],[OBSERVATIONS]]</f>
        <v>#VALUE!</v>
      </c>
    </row>
    <row r="256" spans="1:7" x14ac:dyDescent="0.2">
      <c r="A256" s="56" t="e">
        <f>TabISSIN[[#This Row],[DÉPARTEMENT]]</f>
        <v>#VALUE!</v>
      </c>
      <c r="B256" s="56" t="e">
        <f>TabISSIN[[#This Row],[CENTRE]]</f>
        <v>#VALUE!</v>
      </c>
      <c r="C256" s="71" t="e">
        <f>TabISSIN[[#This Row],[JOURNÉE]]</f>
        <v>#VALUE!</v>
      </c>
      <c r="D256" s="57" t="e">
        <f>TabISSIN[[#This Row],[DATE D''INTERVENTION]]</f>
        <v>#VALUE!</v>
      </c>
      <c r="E256" s="56" t="e">
        <f>TabISSIN[[#This Row],[LANGUE]]</f>
        <v>#VALUE!</v>
      </c>
      <c r="F256" s="71" t="e">
        <f>TabISSIN[[#This Row],[INTERPRÈTE]]</f>
        <v>#VALUE!</v>
      </c>
      <c r="G256" s="58" t="e">
        <f>TabISSIN[[#This Row],[OBSERVATIONS]]</f>
        <v>#VALUE!</v>
      </c>
    </row>
    <row r="257" spans="1:7" x14ac:dyDescent="0.2">
      <c r="A257" s="56" t="e">
        <f>TabISSIN[[#This Row],[DÉPARTEMENT]]</f>
        <v>#VALUE!</v>
      </c>
      <c r="B257" s="56" t="e">
        <f>TabISSIN[[#This Row],[CENTRE]]</f>
        <v>#VALUE!</v>
      </c>
      <c r="C257" s="71" t="e">
        <f>TabISSIN[[#This Row],[JOURNÉE]]</f>
        <v>#VALUE!</v>
      </c>
      <c r="D257" s="57" t="e">
        <f>TabISSIN[[#This Row],[DATE D''INTERVENTION]]</f>
        <v>#VALUE!</v>
      </c>
      <c r="E257" s="56" t="e">
        <f>TabISSIN[[#This Row],[LANGUE]]</f>
        <v>#VALUE!</v>
      </c>
      <c r="F257" s="71" t="e">
        <f>TabISSIN[[#This Row],[INTERPRÈTE]]</f>
        <v>#VALUE!</v>
      </c>
      <c r="G257" s="58" t="e">
        <f>TabISSIN[[#This Row],[OBSERVATIONS]]</f>
        <v>#VALUE!</v>
      </c>
    </row>
    <row r="258" spans="1:7" x14ac:dyDescent="0.2">
      <c r="A258" s="56" t="e">
        <f>TabISSIN[[#This Row],[DÉPARTEMENT]]</f>
        <v>#VALUE!</v>
      </c>
      <c r="B258" s="56" t="e">
        <f>TabISSIN[[#This Row],[CENTRE]]</f>
        <v>#VALUE!</v>
      </c>
      <c r="C258" s="71" t="e">
        <f>TabISSIN[[#This Row],[JOURNÉE]]</f>
        <v>#VALUE!</v>
      </c>
      <c r="D258" s="57" t="e">
        <f>TabISSIN[[#This Row],[DATE D''INTERVENTION]]</f>
        <v>#VALUE!</v>
      </c>
      <c r="E258" s="56" t="e">
        <f>TabISSIN[[#This Row],[LANGUE]]</f>
        <v>#VALUE!</v>
      </c>
      <c r="F258" s="71" t="e">
        <f>TabISSIN[[#This Row],[INTERPRÈTE]]</f>
        <v>#VALUE!</v>
      </c>
      <c r="G258" s="58" t="e">
        <f>TabISSIN[[#This Row],[OBSERVATIONS]]</f>
        <v>#VALUE!</v>
      </c>
    </row>
    <row r="259" spans="1:7" x14ac:dyDescent="0.2">
      <c r="A259" s="56" t="e">
        <f>TabISSIN[[#This Row],[DÉPARTEMENT]]</f>
        <v>#VALUE!</v>
      </c>
      <c r="B259" s="56" t="e">
        <f>TabISSIN[[#This Row],[CENTRE]]</f>
        <v>#VALUE!</v>
      </c>
      <c r="C259" s="71" t="e">
        <f>TabISSIN[[#This Row],[JOURNÉE]]</f>
        <v>#VALUE!</v>
      </c>
      <c r="D259" s="57" t="e">
        <f>TabISSIN[[#This Row],[DATE D''INTERVENTION]]</f>
        <v>#VALUE!</v>
      </c>
      <c r="E259" s="56" t="e">
        <f>TabISSIN[[#This Row],[LANGUE]]</f>
        <v>#VALUE!</v>
      </c>
      <c r="F259" s="71" t="e">
        <f>TabISSIN[[#This Row],[INTERPRÈTE]]</f>
        <v>#VALUE!</v>
      </c>
      <c r="G259" s="58" t="e">
        <f>TabISSIN[[#This Row],[OBSERVATIONS]]</f>
        <v>#VALUE!</v>
      </c>
    </row>
    <row r="260" spans="1:7" x14ac:dyDescent="0.2">
      <c r="A260" s="56" t="e">
        <f>TabISSIN[[#This Row],[DÉPARTEMENT]]</f>
        <v>#VALUE!</v>
      </c>
      <c r="B260" s="56" t="e">
        <f>TabISSIN[[#This Row],[CENTRE]]</f>
        <v>#VALUE!</v>
      </c>
      <c r="C260" s="71" t="e">
        <f>TabISSIN[[#This Row],[JOURNÉE]]</f>
        <v>#VALUE!</v>
      </c>
      <c r="D260" s="57" t="e">
        <f>TabISSIN[[#This Row],[DATE D''INTERVENTION]]</f>
        <v>#VALUE!</v>
      </c>
      <c r="E260" s="56" t="e">
        <f>TabISSIN[[#This Row],[LANGUE]]</f>
        <v>#VALUE!</v>
      </c>
      <c r="F260" s="71" t="e">
        <f>TabISSIN[[#This Row],[INTERPRÈTE]]</f>
        <v>#VALUE!</v>
      </c>
      <c r="G260" s="58" t="e">
        <f>TabISSIN[[#This Row],[OBSERVATIONS]]</f>
        <v>#VALUE!</v>
      </c>
    </row>
    <row r="261" spans="1:7" x14ac:dyDescent="0.2">
      <c r="A261" s="56" t="e">
        <f>TabISSIN[[#This Row],[DÉPARTEMENT]]</f>
        <v>#VALUE!</v>
      </c>
      <c r="B261" s="56" t="e">
        <f>TabISSIN[[#This Row],[CENTRE]]</f>
        <v>#VALUE!</v>
      </c>
      <c r="C261" s="71" t="e">
        <f>TabISSIN[[#This Row],[JOURNÉE]]</f>
        <v>#VALUE!</v>
      </c>
      <c r="D261" s="57" t="e">
        <f>TabISSIN[[#This Row],[DATE D''INTERVENTION]]</f>
        <v>#VALUE!</v>
      </c>
      <c r="E261" s="56" t="e">
        <f>TabISSIN[[#This Row],[LANGUE]]</f>
        <v>#VALUE!</v>
      </c>
      <c r="F261" s="71" t="e">
        <f>TabISSIN[[#This Row],[INTERPRÈTE]]</f>
        <v>#VALUE!</v>
      </c>
      <c r="G261" s="58" t="e">
        <f>TabISSIN[[#This Row],[OBSERVATIONS]]</f>
        <v>#VALUE!</v>
      </c>
    </row>
    <row r="262" spans="1:7" x14ac:dyDescent="0.2">
      <c r="A262" s="56" t="e">
        <f>TabISSIN[[#This Row],[DÉPARTEMENT]]</f>
        <v>#VALUE!</v>
      </c>
      <c r="B262" s="56" t="e">
        <f>TabISSIN[[#This Row],[CENTRE]]</f>
        <v>#VALUE!</v>
      </c>
      <c r="C262" s="71" t="e">
        <f>TabISSIN[[#This Row],[JOURNÉE]]</f>
        <v>#VALUE!</v>
      </c>
      <c r="D262" s="57" t="e">
        <f>TabISSIN[[#This Row],[DATE D''INTERVENTION]]</f>
        <v>#VALUE!</v>
      </c>
      <c r="E262" s="56" t="e">
        <f>TabISSIN[[#This Row],[LANGUE]]</f>
        <v>#VALUE!</v>
      </c>
      <c r="F262" s="71" t="e">
        <f>TabISSIN[[#This Row],[INTERPRÈTE]]</f>
        <v>#VALUE!</v>
      </c>
      <c r="G262" s="58" t="e">
        <f>TabISSIN[[#This Row],[OBSERVATIONS]]</f>
        <v>#VALUE!</v>
      </c>
    </row>
    <row r="263" spans="1:7" x14ac:dyDescent="0.2">
      <c r="A263" s="56" t="e">
        <f>TabISSIN[[#This Row],[DÉPARTEMENT]]</f>
        <v>#VALUE!</v>
      </c>
      <c r="B263" s="56" t="e">
        <f>TabISSIN[[#This Row],[CENTRE]]</f>
        <v>#VALUE!</v>
      </c>
      <c r="C263" s="71" t="e">
        <f>TabISSIN[[#This Row],[JOURNÉE]]</f>
        <v>#VALUE!</v>
      </c>
      <c r="D263" s="57" t="e">
        <f>TabISSIN[[#This Row],[DATE D''INTERVENTION]]</f>
        <v>#VALUE!</v>
      </c>
      <c r="E263" s="56" t="e">
        <f>TabISSIN[[#This Row],[LANGUE]]</f>
        <v>#VALUE!</v>
      </c>
      <c r="F263" s="71" t="e">
        <f>TabISSIN[[#This Row],[INTERPRÈTE]]</f>
        <v>#VALUE!</v>
      </c>
      <c r="G263" s="58" t="e">
        <f>TabISSIN[[#This Row],[OBSERVATIONS]]</f>
        <v>#VALUE!</v>
      </c>
    </row>
    <row r="264" spans="1:7" x14ac:dyDescent="0.2">
      <c r="A264" s="56" t="e">
        <f>TabISSIN[[#This Row],[DÉPARTEMENT]]</f>
        <v>#VALUE!</v>
      </c>
      <c r="B264" s="56" t="e">
        <f>TabISSIN[[#This Row],[CENTRE]]</f>
        <v>#VALUE!</v>
      </c>
      <c r="C264" s="71" t="e">
        <f>TabISSIN[[#This Row],[JOURNÉE]]</f>
        <v>#VALUE!</v>
      </c>
      <c r="D264" s="57" t="e">
        <f>TabISSIN[[#This Row],[DATE D''INTERVENTION]]</f>
        <v>#VALUE!</v>
      </c>
      <c r="E264" s="56" t="e">
        <f>TabISSIN[[#This Row],[LANGUE]]</f>
        <v>#VALUE!</v>
      </c>
      <c r="F264" s="71" t="e">
        <f>TabISSIN[[#This Row],[INTERPRÈTE]]</f>
        <v>#VALUE!</v>
      </c>
      <c r="G264" s="58" t="e">
        <f>TabISSIN[[#This Row],[OBSERVATIONS]]</f>
        <v>#VALUE!</v>
      </c>
    </row>
    <row r="265" spans="1:7" x14ac:dyDescent="0.2">
      <c r="A265" s="56" t="e">
        <f>TabISSIN[[#This Row],[DÉPARTEMENT]]</f>
        <v>#VALUE!</v>
      </c>
      <c r="B265" s="56" t="e">
        <f>TabISSIN[[#This Row],[CENTRE]]</f>
        <v>#VALUE!</v>
      </c>
      <c r="C265" s="71" t="e">
        <f>TabISSIN[[#This Row],[JOURNÉE]]</f>
        <v>#VALUE!</v>
      </c>
      <c r="D265" s="57" t="e">
        <f>TabISSIN[[#This Row],[DATE D''INTERVENTION]]</f>
        <v>#VALUE!</v>
      </c>
      <c r="E265" s="56" t="e">
        <f>TabISSIN[[#This Row],[LANGUE]]</f>
        <v>#VALUE!</v>
      </c>
      <c r="F265" s="71" t="e">
        <f>TabISSIN[[#This Row],[INTERPRÈTE]]</f>
        <v>#VALUE!</v>
      </c>
      <c r="G265" s="58" t="e">
        <f>TabISSIN[[#This Row],[OBSERVATIONS]]</f>
        <v>#VALUE!</v>
      </c>
    </row>
    <row r="266" spans="1:7" x14ac:dyDescent="0.2">
      <c r="A266" s="56" t="e">
        <f>TabISSIN[[#This Row],[DÉPARTEMENT]]</f>
        <v>#VALUE!</v>
      </c>
      <c r="B266" s="56" t="e">
        <f>TabISSIN[[#This Row],[CENTRE]]</f>
        <v>#VALUE!</v>
      </c>
      <c r="C266" s="71" t="e">
        <f>TabISSIN[[#This Row],[JOURNÉE]]</f>
        <v>#VALUE!</v>
      </c>
      <c r="D266" s="57" t="e">
        <f>TabISSIN[[#This Row],[DATE D''INTERVENTION]]</f>
        <v>#VALUE!</v>
      </c>
      <c r="E266" s="56" t="e">
        <f>TabISSIN[[#This Row],[LANGUE]]</f>
        <v>#VALUE!</v>
      </c>
      <c r="F266" s="71" t="e">
        <f>TabISSIN[[#This Row],[INTERPRÈTE]]</f>
        <v>#VALUE!</v>
      </c>
      <c r="G266" s="58" t="e">
        <f>TabISSIN[[#This Row],[OBSERVATIONS]]</f>
        <v>#VALUE!</v>
      </c>
    </row>
    <row r="267" spans="1:7" x14ac:dyDescent="0.2">
      <c r="A267" s="56" t="e">
        <f>TabISSIN[[#This Row],[DÉPARTEMENT]]</f>
        <v>#VALUE!</v>
      </c>
      <c r="B267" s="56" t="e">
        <f>TabISSIN[[#This Row],[CENTRE]]</f>
        <v>#VALUE!</v>
      </c>
      <c r="C267" s="71" t="e">
        <f>TabISSIN[[#This Row],[JOURNÉE]]</f>
        <v>#VALUE!</v>
      </c>
      <c r="D267" s="57" t="e">
        <f>TabISSIN[[#This Row],[DATE D''INTERVENTION]]</f>
        <v>#VALUE!</v>
      </c>
      <c r="E267" s="56" t="e">
        <f>TabISSIN[[#This Row],[LANGUE]]</f>
        <v>#VALUE!</v>
      </c>
      <c r="F267" s="71" t="e">
        <f>TabISSIN[[#This Row],[INTERPRÈTE]]</f>
        <v>#VALUE!</v>
      </c>
      <c r="G267" s="58" t="e">
        <f>TabISSIN[[#This Row],[OBSERVATIONS]]</f>
        <v>#VALUE!</v>
      </c>
    </row>
    <row r="268" spans="1:7" x14ac:dyDescent="0.2">
      <c r="A268" s="56" t="e">
        <f>TabISSIN[[#This Row],[DÉPARTEMENT]]</f>
        <v>#VALUE!</v>
      </c>
      <c r="B268" s="56" t="e">
        <f>TabISSIN[[#This Row],[CENTRE]]</f>
        <v>#VALUE!</v>
      </c>
      <c r="C268" s="71" t="e">
        <f>TabISSIN[[#This Row],[JOURNÉE]]</f>
        <v>#VALUE!</v>
      </c>
      <c r="D268" s="57" t="e">
        <f>TabISSIN[[#This Row],[DATE D''INTERVENTION]]</f>
        <v>#VALUE!</v>
      </c>
      <c r="E268" s="56" t="e">
        <f>TabISSIN[[#This Row],[LANGUE]]</f>
        <v>#VALUE!</v>
      </c>
      <c r="F268" s="71" t="e">
        <f>TabISSIN[[#This Row],[INTERPRÈTE]]</f>
        <v>#VALUE!</v>
      </c>
      <c r="G268" s="58" t="e">
        <f>TabISSIN[[#This Row],[OBSERVATIONS]]</f>
        <v>#VALUE!</v>
      </c>
    </row>
    <row r="269" spans="1:7" x14ac:dyDescent="0.2">
      <c r="A269" s="56" t="e">
        <f>TabISSIN[[#This Row],[DÉPARTEMENT]]</f>
        <v>#VALUE!</v>
      </c>
      <c r="B269" s="56" t="e">
        <f>TabISSIN[[#This Row],[CENTRE]]</f>
        <v>#VALUE!</v>
      </c>
      <c r="C269" s="71" t="e">
        <f>TabISSIN[[#This Row],[JOURNÉE]]</f>
        <v>#VALUE!</v>
      </c>
      <c r="D269" s="57" t="e">
        <f>TabISSIN[[#This Row],[DATE D''INTERVENTION]]</f>
        <v>#VALUE!</v>
      </c>
      <c r="E269" s="56" t="e">
        <f>TabISSIN[[#This Row],[LANGUE]]</f>
        <v>#VALUE!</v>
      </c>
      <c r="F269" s="71" t="e">
        <f>TabISSIN[[#This Row],[INTERPRÈTE]]</f>
        <v>#VALUE!</v>
      </c>
      <c r="G269" s="58" t="e">
        <f>TabISSIN[[#This Row],[OBSERVATIONS]]</f>
        <v>#VALUE!</v>
      </c>
    </row>
    <row r="270" spans="1:7" x14ac:dyDescent="0.2">
      <c r="A270" s="56" t="e">
        <f>TabISSIN[[#This Row],[DÉPARTEMENT]]</f>
        <v>#VALUE!</v>
      </c>
      <c r="B270" s="56" t="e">
        <f>TabISSIN[[#This Row],[CENTRE]]</f>
        <v>#VALUE!</v>
      </c>
      <c r="C270" s="71" t="e">
        <f>TabISSIN[[#This Row],[JOURNÉE]]</f>
        <v>#VALUE!</v>
      </c>
      <c r="D270" s="57" t="e">
        <f>TabISSIN[[#This Row],[DATE D''INTERVENTION]]</f>
        <v>#VALUE!</v>
      </c>
      <c r="E270" s="56" t="e">
        <f>TabISSIN[[#This Row],[LANGUE]]</f>
        <v>#VALUE!</v>
      </c>
      <c r="F270" s="71" t="e">
        <f>TabISSIN[[#This Row],[INTERPRÈTE]]</f>
        <v>#VALUE!</v>
      </c>
      <c r="G270" s="58" t="e">
        <f>TabISSIN[[#This Row],[OBSERVATIONS]]</f>
        <v>#VALUE!</v>
      </c>
    </row>
    <row r="271" spans="1:7" x14ac:dyDescent="0.2">
      <c r="A271" s="56" t="e">
        <f>TabISSIN[[#This Row],[DÉPARTEMENT]]</f>
        <v>#VALUE!</v>
      </c>
      <c r="B271" s="56" t="e">
        <f>TabISSIN[[#This Row],[CENTRE]]</f>
        <v>#VALUE!</v>
      </c>
      <c r="C271" s="71" t="e">
        <f>TabISSIN[[#This Row],[JOURNÉE]]</f>
        <v>#VALUE!</v>
      </c>
      <c r="D271" s="57" t="e">
        <f>TabISSIN[[#This Row],[DATE D''INTERVENTION]]</f>
        <v>#VALUE!</v>
      </c>
      <c r="E271" s="56" t="e">
        <f>TabISSIN[[#This Row],[LANGUE]]</f>
        <v>#VALUE!</v>
      </c>
      <c r="F271" s="71" t="e">
        <f>TabISSIN[[#This Row],[INTERPRÈTE]]</f>
        <v>#VALUE!</v>
      </c>
      <c r="G271" s="58" t="e">
        <f>TabISSIN[[#This Row],[OBSERVATIONS]]</f>
        <v>#VALUE!</v>
      </c>
    </row>
    <row r="272" spans="1:7" x14ac:dyDescent="0.2">
      <c r="A272" s="56" t="e">
        <f>TabISSIN[[#This Row],[DÉPARTEMENT]]</f>
        <v>#VALUE!</v>
      </c>
      <c r="B272" s="56" t="e">
        <f>TabISSIN[[#This Row],[CENTRE]]</f>
        <v>#VALUE!</v>
      </c>
      <c r="C272" s="71" t="e">
        <f>TabISSIN[[#This Row],[JOURNÉE]]</f>
        <v>#VALUE!</v>
      </c>
      <c r="D272" s="57" t="e">
        <f>TabISSIN[[#This Row],[DATE D''INTERVENTION]]</f>
        <v>#VALUE!</v>
      </c>
      <c r="E272" s="56" t="e">
        <f>TabISSIN[[#This Row],[LANGUE]]</f>
        <v>#VALUE!</v>
      </c>
      <c r="F272" s="71" t="e">
        <f>TabISSIN[[#This Row],[INTERPRÈTE]]</f>
        <v>#VALUE!</v>
      </c>
      <c r="G272" s="58" t="e">
        <f>TabISSIN[[#This Row],[OBSERVATIONS]]</f>
        <v>#VALUE!</v>
      </c>
    </row>
    <row r="273" spans="1:7" x14ac:dyDescent="0.2">
      <c r="A273" s="56" t="e">
        <f>TabISSIN[[#This Row],[DÉPARTEMENT]]</f>
        <v>#VALUE!</v>
      </c>
      <c r="B273" s="56" t="e">
        <f>TabISSIN[[#This Row],[CENTRE]]</f>
        <v>#VALUE!</v>
      </c>
      <c r="C273" s="71" t="e">
        <f>TabISSIN[[#This Row],[JOURNÉE]]</f>
        <v>#VALUE!</v>
      </c>
      <c r="D273" s="57" t="e">
        <f>TabISSIN[[#This Row],[DATE D''INTERVENTION]]</f>
        <v>#VALUE!</v>
      </c>
      <c r="E273" s="56" t="e">
        <f>TabISSIN[[#This Row],[LANGUE]]</f>
        <v>#VALUE!</v>
      </c>
      <c r="F273" s="71" t="e">
        <f>TabISSIN[[#This Row],[INTERPRÈTE]]</f>
        <v>#VALUE!</v>
      </c>
      <c r="G273" s="58" t="e">
        <f>TabISSIN[[#This Row],[OBSERVATIONS]]</f>
        <v>#VALUE!</v>
      </c>
    </row>
    <row r="274" spans="1:7" x14ac:dyDescent="0.2">
      <c r="A274" s="56" t="e">
        <f>TabISSIN[[#This Row],[DÉPARTEMENT]]</f>
        <v>#VALUE!</v>
      </c>
      <c r="B274" s="56" t="e">
        <f>TabISSIN[[#This Row],[CENTRE]]</f>
        <v>#VALUE!</v>
      </c>
      <c r="C274" s="71" t="e">
        <f>TabISSIN[[#This Row],[JOURNÉE]]</f>
        <v>#VALUE!</v>
      </c>
      <c r="D274" s="57" t="e">
        <f>TabISSIN[[#This Row],[DATE D''INTERVENTION]]</f>
        <v>#VALUE!</v>
      </c>
      <c r="E274" s="56" t="e">
        <f>TabISSIN[[#This Row],[LANGUE]]</f>
        <v>#VALUE!</v>
      </c>
      <c r="F274" s="71" t="e">
        <f>TabISSIN[[#This Row],[INTERPRÈTE]]</f>
        <v>#VALUE!</v>
      </c>
      <c r="G274" s="58" t="e">
        <f>TabISSIN[[#This Row],[OBSERVATIONS]]</f>
        <v>#VALUE!</v>
      </c>
    </row>
    <row r="275" spans="1:7" x14ac:dyDescent="0.2">
      <c r="A275" s="56" t="e">
        <f>TabISSIN[[#This Row],[DÉPARTEMENT]]</f>
        <v>#VALUE!</v>
      </c>
      <c r="B275" s="56" t="e">
        <f>TabISSIN[[#This Row],[CENTRE]]</f>
        <v>#VALUE!</v>
      </c>
      <c r="C275" s="71" t="e">
        <f>TabISSIN[[#This Row],[JOURNÉE]]</f>
        <v>#VALUE!</v>
      </c>
      <c r="D275" s="57" t="e">
        <f>TabISSIN[[#This Row],[DATE D''INTERVENTION]]</f>
        <v>#VALUE!</v>
      </c>
      <c r="E275" s="56" t="e">
        <f>TabISSIN[[#This Row],[LANGUE]]</f>
        <v>#VALUE!</v>
      </c>
      <c r="F275" s="71" t="e">
        <f>TabISSIN[[#This Row],[INTERPRÈTE]]</f>
        <v>#VALUE!</v>
      </c>
      <c r="G275" s="58" t="e">
        <f>TabISSIN[[#This Row],[OBSERVATIONS]]</f>
        <v>#VALUE!</v>
      </c>
    </row>
    <row r="276" spans="1:7" x14ac:dyDescent="0.2">
      <c r="A276" s="56" t="e">
        <f>TabISSIN[[#This Row],[DÉPARTEMENT]]</f>
        <v>#VALUE!</v>
      </c>
      <c r="B276" s="56" t="e">
        <f>TabISSIN[[#This Row],[CENTRE]]</f>
        <v>#VALUE!</v>
      </c>
      <c r="C276" s="71" t="e">
        <f>TabISSIN[[#This Row],[JOURNÉE]]</f>
        <v>#VALUE!</v>
      </c>
      <c r="D276" s="57" t="e">
        <f>TabISSIN[[#This Row],[DATE D''INTERVENTION]]</f>
        <v>#VALUE!</v>
      </c>
      <c r="E276" s="56" t="e">
        <f>TabISSIN[[#This Row],[LANGUE]]</f>
        <v>#VALUE!</v>
      </c>
      <c r="F276" s="71" t="e">
        <f>TabISSIN[[#This Row],[INTERPRÈTE]]</f>
        <v>#VALUE!</v>
      </c>
      <c r="G276" s="58" t="e">
        <f>TabISSIN[[#This Row],[OBSERVATIONS]]</f>
        <v>#VALUE!</v>
      </c>
    </row>
    <row r="277" spans="1:7" x14ac:dyDescent="0.2">
      <c r="A277" s="56" t="e">
        <f>TabISSIN[[#This Row],[DÉPARTEMENT]]</f>
        <v>#VALUE!</v>
      </c>
      <c r="B277" s="56" t="e">
        <f>TabISSIN[[#This Row],[CENTRE]]</f>
        <v>#VALUE!</v>
      </c>
      <c r="C277" s="71" t="e">
        <f>TabISSIN[[#This Row],[JOURNÉE]]</f>
        <v>#VALUE!</v>
      </c>
      <c r="D277" s="57" t="e">
        <f>TabISSIN[[#This Row],[DATE D''INTERVENTION]]</f>
        <v>#VALUE!</v>
      </c>
      <c r="E277" s="56" t="e">
        <f>TabISSIN[[#This Row],[LANGUE]]</f>
        <v>#VALUE!</v>
      </c>
      <c r="F277" s="71" t="e">
        <f>TabISSIN[[#This Row],[INTERPRÈTE]]</f>
        <v>#VALUE!</v>
      </c>
      <c r="G277" s="58" t="e">
        <f>TabISSIN[[#This Row],[OBSERVATIONS]]</f>
        <v>#VALUE!</v>
      </c>
    </row>
    <row r="278" spans="1:7" x14ac:dyDescent="0.2">
      <c r="A278" s="56" t="e">
        <f>TabISSIN[[#This Row],[DÉPARTEMENT]]</f>
        <v>#VALUE!</v>
      </c>
      <c r="B278" s="56" t="e">
        <f>TabISSIN[[#This Row],[CENTRE]]</f>
        <v>#VALUE!</v>
      </c>
      <c r="C278" s="71" t="e">
        <f>TabISSIN[[#This Row],[JOURNÉE]]</f>
        <v>#VALUE!</v>
      </c>
      <c r="D278" s="57" t="e">
        <f>TabISSIN[[#This Row],[DATE D''INTERVENTION]]</f>
        <v>#VALUE!</v>
      </c>
      <c r="E278" s="56" t="e">
        <f>TabISSIN[[#This Row],[LANGUE]]</f>
        <v>#VALUE!</v>
      </c>
      <c r="F278" s="71" t="e">
        <f>TabISSIN[[#This Row],[INTERPRÈTE]]</f>
        <v>#VALUE!</v>
      </c>
      <c r="G278" s="58" t="e">
        <f>TabISSIN[[#This Row],[OBSERVATIONS]]</f>
        <v>#VALUE!</v>
      </c>
    </row>
    <row r="279" spans="1:7" x14ac:dyDescent="0.2">
      <c r="A279" s="56" t="e">
        <f>TabISSIN[[#This Row],[DÉPARTEMENT]]</f>
        <v>#VALUE!</v>
      </c>
      <c r="B279" s="56" t="e">
        <f>TabISSIN[[#This Row],[CENTRE]]</f>
        <v>#VALUE!</v>
      </c>
      <c r="C279" s="71" t="e">
        <f>TabISSIN[[#This Row],[JOURNÉE]]</f>
        <v>#VALUE!</v>
      </c>
      <c r="D279" s="57" t="e">
        <f>TabISSIN[[#This Row],[DATE D''INTERVENTION]]</f>
        <v>#VALUE!</v>
      </c>
      <c r="E279" s="56" t="e">
        <f>TabISSIN[[#This Row],[LANGUE]]</f>
        <v>#VALUE!</v>
      </c>
      <c r="F279" s="71" t="e">
        <f>TabISSIN[[#This Row],[INTERPRÈTE]]</f>
        <v>#VALUE!</v>
      </c>
      <c r="G279" s="58" t="e">
        <f>TabISSIN[[#This Row],[OBSERVATIONS]]</f>
        <v>#VALUE!</v>
      </c>
    </row>
    <row r="280" spans="1:7" x14ac:dyDescent="0.2">
      <c r="A280" s="56" t="e">
        <f>TabISSIN[[#This Row],[DÉPARTEMENT]]</f>
        <v>#VALUE!</v>
      </c>
      <c r="B280" s="56" t="e">
        <f>TabISSIN[[#This Row],[CENTRE]]</f>
        <v>#VALUE!</v>
      </c>
      <c r="C280" s="71" t="e">
        <f>TabISSIN[[#This Row],[JOURNÉE]]</f>
        <v>#VALUE!</v>
      </c>
      <c r="D280" s="57" t="e">
        <f>TabISSIN[[#This Row],[DATE D''INTERVENTION]]</f>
        <v>#VALUE!</v>
      </c>
      <c r="E280" s="56" t="e">
        <f>TabISSIN[[#This Row],[LANGUE]]</f>
        <v>#VALUE!</v>
      </c>
      <c r="F280" s="71" t="e">
        <f>TabISSIN[[#This Row],[INTERPRÈTE]]</f>
        <v>#VALUE!</v>
      </c>
      <c r="G280" s="58" t="e">
        <f>TabISSIN[[#This Row],[OBSERVATIONS]]</f>
        <v>#VALUE!</v>
      </c>
    </row>
    <row r="281" spans="1:7" x14ac:dyDescent="0.2">
      <c r="A281" s="56" t="e">
        <f>TabISSIN[[#This Row],[DÉPARTEMENT]]</f>
        <v>#VALUE!</v>
      </c>
      <c r="B281" s="56" t="e">
        <f>TabISSIN[[#This Row],[CENTRE]]</f>
        <v>#VALUE!</v>
      </c>
      <c r="C281" s="71" t="e">
        <f>TabISSIN[[#This Row],[JOURNÉE]]</f>
        <v>#VALUE!</v>
      </c>
      <c r="D281" s="57" t="e">
        <f>TabISSIN[[#This Row],[DATE D''INTERVENTION]]</f>
        <v>#VALUE!</v>
      </c>
      <c r="E281" s="56" t="e">
        <f>TabISSIN[[#This Row],[LANGUE]]</f>
        <v>#VALUE!</v>
      </c>
      <c r="F281" s="71" t="e">
        <f>TabISSIN[[#This Row],[INTERPRÈTE]]</f>
        <v>#VALUE!</v>
      </c>
      <c r="G281" s="58" t="e">
        <f>TabISSIN[[#This Row],[OBSERVATIONS]]</f>
        <v>#VALUE!</v>
      </c>
    </row>
    <row r="282" spans="1:7" x14ac:dyDescent="0.2">
      <c r="A282" s="56" t="e">
        <f>TabISSIN[[#This Row],[DÉPARTEMENT]]</f>
        <v>#VALUE!</v>
      </c>
      <c r="B282" s="56" t="e">
        <f>TabISSIN[[#This Row],[CENTRE]]</f>
        <v>#VALUE!</v>
      </c>
      <c r="C282" s="71" t="e">
        <f>TabISSIN[[#This Row],[JOURNÉE]]</f>
        <v>#VALUE!</v>
      </c>
      <c r="D282" s="57" t="e">
        <f>TabISSIN[[#This Row],[DATE D''INTERVENTION]]</f>
        <v>#VALUE!</v>
      </c>
      <c r="E282" s="56" t="e">
        <f>TabISSIN[[#This Row],[LANGUE]]</f>
        <v>#VALUE!</v>
      </c>
      <c r="F282" s="71" t="e">
        <f>TabISSIN[[#This Row],[INTERPRÈTE]]</f>
        <v>#VALUE!</v>
      </c>
      <c r="G282" s="58" t="e">
        <f>TabISSIN[[#This Row],[OBSERVATIONS]]</f>
        <v>#VALUE!</v>
      </c>
    </row>
    <row r="283" spans="1:7" x14ac:dyDescent="0.2">
      <c r="A283" s="56" t="e">
        <f>TabISSIN[[#This Row],[DÉPARTEMENT]]</f>
        <v>#VALUE!</v>
      </c>
      <c r="B283" s="56" t="e">
        <f>TabISSIN[[#This Row],[CENTRE]]</f>
        <v>#VALUE!</v>
      </c>
      <c r="C283" s="71" t="e">
        <f>TabISSIN[[#This Row],[JOURNÉE]]</f>
        <v>#VALUE!</v>
      </c>
      <c r="D283" s="57" t="e">
        <f>TabISSIN[[#This Row],[DATE D''INTERVENTION]]</f>
        <v>#VALUE!</v>
      </c>
      <c r="E283" s="56" t="e">
        <f>TabISSIN[[#This Row],[LANGUE]]</f>
        <v>#VALUE!</v>
      </c>
      <c r="F283" s="71" t="e">
        <f>TabISSIN[[#This Row],[INTERPRÈTE]]</f>
        <v>#VALUE!</v>
      </c>
      <c r="G283" s="58" t="e">
        <f>TabISSIN[[#This Row],[OBSERVATIONS]]</f>
        <v>#VALUE!</v>
      </c>
    </row>
    <row r="284" spans="1:7" x14ac:dyDescent="0.2">
      <c r="A284" s="56" t="e">
        <f>TabISSIN[[#This Row],[DÉPARTEMENT]]</f>
        <v>#VALUE!</v>
      </c>
      <c r="B284" s="56" t="e">
        <f>TabISSIN[[#This Row],[CENTRE]]</f>
        <v>#VALUE!</v>
      </c>
      <c r="C284" s="71" t="e">
        <f>TabISSIN[[#This Row],[JOURNÉE]]</f>
        <v>#VALUE!</v>
      </c>
      <c r="D284" s="57" t="e">
        <f>TabISSIN[[#This Row],[DATE D''INTERVENTION]]</f>
        <v>#VALUE!</v>
      </c>
      <c r="E284" s="56" t="e">
        <f>TabISSIN[[#This Row],[LANGUE]]</f>
        <v>#VALUE!</v>
      </c>
      <c r="F284" s="71" t="e">
        <f>TabISSIN[[#This Row],[INTERPRÈTE]]</f>
        <v>#VALUE!</v>
      </c>
      <c r="G284" s="58" t="e">
        <f>TabISSIN[[#This Row],[OBSERVATIONS]]</f>
        <v>#VALUE!</v>
      </c>
    </row>
    <row r="285" spans="1:7" x14ac:dyDescent="0.2">
      <c r="A285" s="56" t="e">
        <f>TabISSIN[[#This Row],[DÉPARTEMENT]]</f>
        <v>#VALUE!</v>
      </c>
      <c r="B285" s="56" t="e">
        <f>TabISSIN[[#This Row],[CENTRE]]</f>
        <v>#VALUE!</v>
      </c>
      <c r="C285" s="71" t="e">
        <f>TabISSIN[[#This Row],[JOURNÉE]]</f>
        <v>#VALUE!</v>
      </c>
      <c r="D285" s="57" t="e">
        <f>TabISSIN[[#This Row],[DATE D''INTERVENTION]]</f>
        <v>#VALUE!</v>
      </c>
      <c r="E285" s="56" t="e">
        <f>TabISSIN[[#This Row],[LANGUE]]</f>
        <v>#VALUE!</v>
      </c>
      <c r="F285" s="71" t="e">
        <f>TabISSIN[[#This Row],[INTERPRÈTE]]</f>
        <v>#VALUE!</v>
      </c>
      <c r="G285" s="58" t="e">
        <f>TabISSIN[[#This Row],[OBSERVATIONS]]</f>
        <v>#VALUE!</v>
      </c>
    </row>
    <row r="286" spans="1:7" x14ac:dyDescent="0.2">
      <c r="A286" s="56" t="e">
        <f>TabISSIN[[#This Row],[DÉPARTEMENT]]</f>
        <v>#VALUE!</v>
      </c>
      <c r="B286" s="56" t="e">
        <f>TabISSIN[[#This Row],[CENTRE]]</f>
        <v>#VALUE!</v>
      </c>
      <c r="C286" s="71" t="e">
        <f>TabISSIN[[#This Row],[JOURNÉE]]</f>
        <v>#VALUE!</v>
      </c>
      <c r="D286" s="57" t="e">
        <f>TabISSIN[[#This Row],[DATE D''INTERVENTION]]</f>
        <v>#VALUE!</v>
      </c>
      <c r="E286" s="56" t="e">
        <f>TabISSIN[[#This Row],[LANGUE]]</f>
        <v>#VALUE!</v>
      </c>
      <c r="F286" s="71" t="e">
        <f>TabISSIN[[#This Row],[INTERPRÈTE]]</f>
        <v>#VALUE!</v>
      </c>
      <c r="G286" s="58" t="e">
        <f>TabISSIN[[#This Row],[OBSERVATIONS]]</f>
        <v>#VALUE!</v>
      </c>
    </row>
    <row r="287" spans="1:7" x14ac:dyDescent="0.2">
      <c r="A287" s="56" t="e">
        <f>TabISSIN[[#This Row],[DÉPARTEMENT]]</f>
        <v>#VALUE!</v>
      </c>
      <c r="B287" s="56" t="e">
        <f>TabISSIN[[#This Row],[CENTRE]]</f>
        <v>#VALUE!</v>
      </c>
      <c r="C287" s="71" t="e">
        <f>TabISSIN[[#This Row],[JOURNÉE]]</f>
        <v>#VALUE!</v>
      </c>
      <c r="D287" s="57" t="e">
        <f>TabISSIN[[#This Row],[DATE D''INTERVENTION]]</f>
        <v>#VALUE!</v>
      </c>
      <c r="E287" s="56" t="e">
        <f>TabISSIN[[#This Row],[LANGUE]]</f>
        <v>#VALUE!</v>
      </c>
      <c r="F287" s="71" t="e">
        <f>TabISSIN[[#This Row],[INTERPRÈTE]]</f>
        <v>#VALUE!</v>
      </c>
      <c r="G287" s="58" t="e">
        <f>TabISSIN[[#This Row],[OBSERVATIONS]]</f>
        <v>#VALUE!</v>
      </c>
    </row>
    <row r="288" spans="1:7" x14ac:dyDescent="0.2">
      <c r="A288" s="56" t="e">
        <f>TabISSIN[[#This Row],[DÉPARTEMENT]]</f>
        <v>#VALUE!</v>
      </c>
      <c r="B288" s="56" t="e">
        <f>TabISSIN[[#This Row],[CENTRE]]</f>
        <v>#VALUE!</v>
      </c>
      <c r="C288" s="71" t="e">
        <f>TabISSIN[[#This Row],[JOURNÉE]]</f>
        <v>#VALUE!</v>
      </c>
      <c r="D288" s="57" t="e">
        <f>TabISSIN[[#This Row],[DATE D''INTERVENTION]]</f>
        <v>#VALUE!</v>
      </c>
      <c r="E288" s="56" t="e">
        <f>TabISSIN[[#This Row],[LANGUE]]</f>
        <v>#VALUE!</v>
      </c>
      <c r="F288" s="71" t="e">
        <f>TabISSIN[[#This Row],[INTERPRÈTE]]</f>
        <v>#VALUE!</v>
      </c>
      <c r="G288" s="58" t="e">
        <f>TabISSIN[[#This Row],[OBSERVATIONS]]</f>
        <v>#VALUE!</v>
      </c>
    </row>
    <row r="289" spans="1:7" x14ac:dyDescent="0.2">
      <c r="A289" s="56" t="e">
        <f>TabISSIN[[#This Row],[DÉPARTEMENT]]</f>
        <v>#VALUE!</v>
      </c>
      <c r="B289" s="56" t="e">
        <f>TabISSIN[[#This Row],[CENTRE]]</f>
        <v>#VALUE!</v>
      </c>
      <c r="C289" s="71" t="e">
        <f>TabISSIN[[#This Row],[JOURNÉE]]</f>
        <v>#VALUE!</v>
      </c>
      <c r="D289" s="57" t="e">
        <f>TabISSIN[[#This Row],[DATE D''INTERVENTION]]</f>
        <v>#VALUE!</v>
      </c>
      <c r="E289" s="56" t="e">
        <f>TabISSIN[[#This Row],[LANGUE]]</f>
        <v>#VALUE!</v>
      </c>
      <c r="F289" s="71" t="e">
        <f>TabISSIN[[#This Row],[INTERPRÈTE]]</f>
        <v>#VALUE!</v>
      </c>
      <c r="G289" s="58" t="e">
        <f>TabISSIN[[#This Row],[OBSERVATIONS]]</f>
        <v>#VALUE!</v>
      </c>
    </row>
    <row r="290" spans="1:7" x14ac:dyDescent="0.2">
      <c r="A290" s="56" t="e">
        <f>TabISSIN[[#This Row],[DÉPARTEMENT]]</f>
        <v>#VALUE!</v>
      </c>
      <c r="B290" s="56" t="e">
        <f>TabISSIN[[#This Row],[CENTRE]]</f>
        <v>#VALUE!</v>
      </c>
      <c r="C290" s="71" t="e">
        <f>TabISSIN[[#This Row],[JOURNÉE]]</f>
        <v>#VALUE!</v>
      </c>
      <c r="D290" s="57" t="e">
        <f>TabISSIN[[#This Row],[DATE D''INTERVENTION]]</f>
        <v>#VALUE!</v>
      </c>
      <c r="E290" s="56" t="e">
        <f>TabISSIN[[#This Row],[LANGUE]]</f>
        <v>#VALUE!</v>
      </c>
      <c r="F290" s="71" t="e">
        <f>TabISSIN[[#This Row],[INTERPRÈTE]]</f>
        <v>#VALUE!</v>
      </c>
      <c r="G290" s="58" t="e">
        <f>TabISSIN[[#This Row],[OBSERVATIONS]]</f>
        <v>#VALUE!</v>
      </c>
    </row>
    <row r="291" spans="1:7" x14ac:dyDescent="0.2">
      <c r="A291" s="56" t="e">
        <f>TabISSIN[[#This Row],[DÉPARTEMENT]]</f>
        <v>#VALUE!</v>
      </c>
      <c r="B291" s="56" t="e">
        <f>TabISSIN[[#This Row],[CENTRE]]</f>
        <v>#VALUE!</v>
      </c>
      <c r="C291" s="71" t="e">
        <f>TabISSIN[[#This Row],[JOURNÉE]]</f>
        <v>#VALUE!</v>
      </c>
      <c r="D291" s="57" t="e">
        <f>TabISSIN[[#This Row],[DATE D''INTERVENTION]]</f>
        <v>#VALUE!</v>
      </c>
      <c r="E291" s="56" t="e">
        <f>TabISSIN[[#This Row],[LANGUE]]</f>
        <v>#VALUE!</v>
      </c>
      <c r="F291" s="71" t="e">
        <f>TabISSIN[[#This Row],[INTERPRÈTE]]</f>
        <v>#VALUE!</v>
      </c>
      <c r="G291" s="58" t="e">
        <f>TabISSIN[[#This Row],[OBSERVATIONS]]</f>
        <v>#VALUE!</v>
      </c>
    </row>
    <row r="292" spans="1:7" x14ac:dyDescent="0.2">
      <c r="A292" s="56" t="e">
        <f>TabISSIN[[#This Row],[DÉPARTEMENT]]</f>
        <v>#VALUE!</v>
      </c>
      <c r="B292" s="56" t="e">
        <f>TabISSIN[[#This Row],[CENTRE]]</f>
        <v>#VALUE!</v>
      </c>
      <c r="C292" s="71" t="e">
        <f>TabISSIN[[#This Row],[JOURNÉE]]</f>
        <v>#VALUE!</v>
      </c>
      <c r="D292" s="57" t="e">
        <f>TabISSIN[[#This Row],[DATE D''INTERVENTION]]</f>
        <v>#VALUE!</v>
      </c>
      <c r="E292" s="56" t="e">
        <f>TabISSIN[[#This Row],[LANGUE]]</f>
        <v>#VALUE!</v>
      </c>
      <c r="F292" s="71" t="e">
        <f>TabISSIN[[#This Row],[INTERPRÈTE]]</f>
        <v>#VALUE!</v>
      </c>
      <c r="G292" s="58" t="e">
        <f>TabISSIN[[#This Row],[OBSERVATIONS]]</f>
        <v>#VALUE!</v>
      </c>
    </row>
    <row r="293" spans="1:7" x14ac:dyDescent="0.2">
      <c r="A293" s="56" t="e">
        <f>TabISSIN[[#This Row],[DÉPARTEMENT]]</f>
        <v>#VALUE!</v>
      </c>
      <c r="B293" s="56" t="e">
        <f>TabISSIN[[#This Row],[CENTRE]]</f>
        <v>#VALUE!</v>
      </c>
      <c r="C293" s="71" t="e">
        <f>TabISSIN[[#This Row],[JOURNÉE]]</f>
        <v>#VALUE!</v>
      </c>
      <c r="D293" s="57" t="e">
        <f>TabISSIN[[#This Row],[DATE D''INTERVENTION]]</f>
        <v>#VALUE!</v>
      </c>
      <c r="E293" s="56" t="e">
        <f>TabISSIN[[#This Row],[LANGUE]]</f>
        <v>#VALUE!</v>
      </c>
      <c r="F293" s="71" t="e">
        <f>TabISSIN[[#This Row],[INTERPRÈTE]]</f>
        <v>#VALUE!</v>
      </c>
      <c r="G293" s="58" t="e">
        <f>TabISSIN[[#This Row],[OBSERVATIONS]]</f>
        <v>#VALUE!</v>
      </c>
    </row>
    <row r="294" spans="1:7" x14ac:dyDescent="0.2">
      <c r="A294" s="56" t="e">
        <f>TabISSIN[[#This Row],[DÉPARTEMENT]]</f>
        <v>#VALUE!</v>
      </c>
      <c r="B294" s="56" t="e">
        <f>TabISSIN[[#This Row],[CENTRE]]</f>
        <v>#VALUE!</v>
      </c>
      <c r="C294" s="71" t="e">
        <f>TabISSIN[[#This Row],[JOURNÉE]]</f>
        <v>#VALUE!</v>
      </c>
      <c r="D294" s="57" t="e">
        <f>TabISSIN[[#This Row],[DATE D''INTERVENTION]]</f>
        <v>#VALUE!</v>
      </c>
      <c r="E294" s="56" t="e">
        <f>TabISSIN[[#This Row],[LANGUE]]</f>
        <v>#VALUE!</v>
      </c>
      <c r="F294" s="71" t="e">
        <f>TabISSIN[[#This Row],[INTERPRÈTE]]</f>
        <v>#VALUE!</v>
      </c>
      <c r="G294" s="58" t="e">
        <f>TabISSIN[[#This Row],[OBSERVATIONS]]</f>
        <v>#VALUE!</v>
      </c>
    </row>
    <row r="295" spans="1:7" x14ac:dyDescent="0.2">
      <c r="A295" s="56" t="e">
        <f>TabISSIN[[#This Row],[DÉPARTEMENT]]</f>
        <v>#VALUE!</v>
      </c>
      <c r="B295" s="56" t="e">
        <f>TabISSIN[[#This Row],[CENTRE]]</f>
        <v>#VALUE!</v>
      </c>
      <c r="C295" s="71" t="e">
        <f>TabISSIN[[#This Row],[JOURNÉE]]</f>
        <v>#VALUE!</v>
      </c>
      <c r="D295" s="57" t="e">
        <f>TabISSIN[[#This Row],[DATE D''INTERVENTION]]</f>
        <v>#VALUE!</v>
      </c>
      <c r="E295" s="56" t="e">
        <f>TabISSIN[[#This Row],[LANGUE]]</f>
        <v>#VALUE!</v>
      </c>
      <c r="F295" s="71" t="e">
        <f>TabISSIN[[#This Row],[INTERPRÈTE]]</f>
        <v>#VALUE!</v>
      </c>
      <c r="G295" s="58" t="e">
        <f>TabISSIN[[#This Row],[OBSERVATIONS]]</f>
        <v>#VALUE!</v>
      </c>
    </row>
    <row r="296" spans="1:7" x14ac:dyDescent="0.2">
      <c r="A296" s="56" t="e">
        <f>TabISSIN[[#This Row],[DÉPARTEMENT]]</f>
        <v>#VALUE!</v>
      </c>
      <c r="B296" s="56" t="e">
        <f>TabISSIN[[#This Row],[CENTRE]]</f>
        <v>#VALUE!</v>
      </c>
      <c r="C296" s="71" t="e">
        <f>TabISSIN[[#This Row],[JOURNÉE]]</f>
        <v>#VALUE!</v>
      </c>
      <c r="D296" s="57" t="e">
        <f>TabISSIN[[#This Row],[DATE D''INTERVENTION]]</f>
        <v>#VALUE!</v>
      </c>
      <c r="E296" s="56" t="e">
        <f>TabISSIN[[#This Row],[LANGUE]]</f>
        <v>#VALUE!</v>
      </c>
      <c r="F296" s="71" t="e">
        <f>TabISSIN[[#This Row],[INTERPRÈTE]]</f>
        <v>#VALUE!</v>
      </c>
      <c r="G296" s="58" t="e">
        <f>TabISSIN[[#This Row],[OBSERVATIONS]]</f>
        <v>#VALUE!</v>
      </c>
    </row>
    <row r="297" spans="1:7" x14ac:dyDescent="0.2">
      <c r="A297" s="56" t="e">
        <f>TabISSIN[[#This Row],[DÉPARTEMENT]]</f>
        <v>#VALUE!</v>
      </c>
      <c r="B297" s="56" t="e">
        <f>TabISSIN[[#This Row],[CENTRE]]</f>
        <v>#VALUE!</v>
      </c>
      <c r="C297" s="71" t="e">
        <f>TabISSIN[[#This Row],[JOURNÉE]]</f>
        <v>#VALUE!</v>
      </c>
      <c r="D297" s="57" t="e">
        <f>TabISSIN[[#This Row],[DATE D''INTERVENTION]]</f>
        <v>#VALUE!</v>
      </c>
      <c r="E297" s="56" t="e">
        <f>TabISSIN[[#This Row],[LANGUE]]</f>
        <v>#VALUE!</v>
      </c>
      <c r="F297" s="71" t="e">
        <f>TabISSIN[[#This Row],[INTERPRÈTE]]</f>
        <v>#VALUE!</v>
      </c>
      <c r="G297" s="58" t="e">
        <f>TabISSIN[[#This Row],[OBSERVATIONS]]</f>
        <v>#VALUE!</v>
      </c>
    </row>
    <row r="298" spans="1:7" x14ac:dyDescent="0.2">
      <c r="A298" s="56" t="e">
        <f>TabISSIN[[#This Row],[DÉPARTEMENT]]</f>
        <v>#VALUE!</v>
      </c>
      <c r="B298" s="56" t="e">
        <f>TabISSIN[[#This Row],[CENTRE]]</f>
        <v>#VALUE!</v>
      </c>
      <c r="C298" s="71" t="e">
        <f>TabISSIN[[#This Row],[JOURNÉE]]</f>
        <v>#VALUE!</v>
      </c>
      <c r="D298" s="57" t="e">
        <f>TabISSIN[[#This Row],[DATE D''INTERVENTION]]</f>
        <v>#VALUE!</v>
      </c>
      <c r="E298" s="56" t="e">
        <f>TabISSIN[[#This Row],[LANGUE]]</f>
        <v>#VALUE!</v>
      </c>
      <c r="F298" s="71" t="e">
        <f>TabISSIN[[#This Row],[INTERPRÈTE]]</f>
        <v>#VALUE!</v>
      </c>
      <c r="G298" s="58" t="e">
        <f>TabISSIN[[#This Row],[OBSERVATIONS]]</f>
        <v>#VALUE!</v>
      </c>
    </row>
    <row r="299" spans="1:7" x14ac:dyDescent="0.2">
      <c r="A299" s="56" t="e">
        <f>TabISSIN[[#This Row],[DÉPARTEMENT]]</f>
        <v>#VALUE!</v>
      </c>
      <c r="B299" s="56" t="e">
        <f>TabISSIN[[#This Row],[CENTRE]]</f>
        <v>#VALUE!</v>
      </c>
      <c r="C299" s="71" t="e">
        <f>TabISSIN[[#This Row],[JOURNÉE]]</f>
        <v>#VALUE!</v>
      </c>
      <c r="D299" s="57" t="e">
        <f>TabISSIN[[#This Row],[DATE D''INTERVENTION]]</f>
        <v>#VALUE!</v>
      </c>
      <c r="E299" s="56" t="e">
        <f>TabISSIN[[#This Row],[LANGUE]]</f>
        <v>#VALUE!</v>
      </c>
      <c r="F299" s="71" t="e">
        <f>TabISSIN[[#This Row],[INTERPRÈTE]]</f>
        <v>#VALUE!</v>
      </c>
      <c r="G299" s="58" t="e">
        <f>TabISSIN[[#This Row],[OBSERVATIONS]]</f>
        <v>#VALUE!</v>
      </c>
    </row>
    <row r="300" spans="1:7" x14ac:dyDescent="0.2">
      <c r="A300" s="56" t="e">
        <f>TabISSIN[[#This Row],[DÉPARTEMENT]]</f>
        <v>#VALUE!</v>
      </c>
      <c r="B300" s="56" t="e">
        <f>TabISSIN[[#This Row],[CENTRE]]</f>
        <v>#VALUE!</v>
      </c>
      <c r="C300" s="71" t="e">
        <f>TabISSIN[[#This Row],[JOURNÉE]]</f>
        <v>#VALUE!</v>
      </c>
      <c r="D300" s="57" t="e">
        <f>TabISSIN[[#This Row],[DATE D''INTERVENTION]]</f>
        <v>#VALUE!</v>
      </c>
      <c r="E300" s="56" t="e">
        <f>TabISSIN[[#This Row],[LANGUE]]</f>
        <v>#VALUE!</v>
      </c>
      <c r="F300" s="71" t="e">
        <f>TabISSIN[[#This Row],[INTERPRÈTE]]</f>
        <v>#VALUE!</v>
      </c>
      <c r="G300" s="58" t="e">
        <f>TabISSIN[[#This Row],[OBSERVATIONS]]</f>
        <v>#VALUE!</v>
      </c>
    </row>
    <row r="301" spans="1:7" x14ac:dyDescent="0.2">
      <c r="A301" s="56" t="e">
        <f>TabISSIN[[#This Row],[DÉPARTEMENT]]</f>
        <v>#VALUE!</v>
      </c>
      <c r="B301" s="56" t="e">
        <f>TabISSIN[[#This Row],[CENTRE]]</f>
        <v>#VALUE!</v>
      </c>
      <c r="C301" s="71" t="e">
        <f>TabISSIN[[#This Row],[JOURNÉE]]</f>
        <v>#VALUE!</v>
      </c>
      <c r="D301" s="57" t="e">
        <f>TabISSIN[[#This Row],[DATE D''INTERVENTION]]</f>
        <v>#VALUE!</v>
      </c>
      <c r="E301" s="56" t="e">
        <f>TabISSIN[[#This Row],[LANGUE]]</f>
        <v>#VALUE!</v>
      </c>
      <c r="F301" s="71" t="e">
        <f>TabISSIN[[#This Row],[INTERPRÈTE]]</f>
        <v>#VALUE!</v>
      </c>
      <c r="G301" s="58" t="e">
        <f>TabISSIN[[#This Row],[OBSERVATIONS]]</f>
        <v>#VALUE!</v>
      </c>
    </row>
    <row r="302" spans="1:7" x14ac:dyDescent="0.2">
      <c r="A302" s="56" t="e">
        <f>TabISSIN[[#This Row],[DÉPARTEMENT]]</f>
        <v>#VALUE!</v>
      </c>
      <c r="B302" s="56" t="e">
        <f>TabISSIN[[#This Row],[CENTRE]]</f>
        <v>#VALUE!</v>
      </c>
      <c r="C302" s="71" t="e">
        <f>TabISSIN[[#This Row],[JOURNÉE]]</f>
        <v>#VALUE!</v>
      </c>
      <c r="D302" s="57" t="e">
        <f>TabISSIN[[#This Row],[DATE D''INTERVENTION]]</f>
        <v>#VALUE!</v>
      </c>
      <c r="E302" s="56" t="e">
        <f>TabISSIN[[#This Row],[LANGUE]]</f>
        <v>#VALUE!</v>
      </c>
      <c r="F302" s="71" t="e">
        <f>TabISSIN[[#This Row],[INTERPRÈTE]]</f>
        <v>#VALUE!</v>
      </c>
      <c r="G302" s="58" t="e">
        <f>TabISSIN[[#This Row],[OBSERVATIONS]]</f>
        <v>#VALUE!</v>
      </c>
    </row>
    <row r="303" spans="1:7" x14ac:dyDescent="0.2">
      <c r="A303" s="56" t="e">
        <f>TabISSIN[[#This Row],[DÉPARTEMENT]]</f>
        <v>#VALUE!</v>
      </c>
      <c r="B303" s="56" t="e">
        <f>TabISSIN[[#This Row],[CENTRE]]</f>
        <v>#VALUE!</v>
      </c>
      <c r="C303" s="71" t="e">
        <f>TabISSIN[[#This Row],[JOURNÉE]]</f>
        <v>#VALUE!</v>
      </c>
      <c r="D303" s="57" t="e">
        <f>TabISSIN[[#This Row],[DATE D''INTERVENTION]]</f>
        <v>#VALUE!</v>
      </c>
      <c r="E303" s="56" t="e">
        <f>TabISSIN[[#This Row],[LANGUE]]</f>
        <v>#VALUE!</v>
      </c>
      <c r="F303" s="71" t="e">
        <f>TabISSIN[[#This Row],[INTERPRÈTE]]</f>
        <v>#VALUE!</v>
      </c>
      <c r="G303" s="58" t="e">
        <f>TabISSIN[[#This Row],[OBSERVATIONS]]</f>
        <v>#VALUE!</v>
      </c>
    </row>
    <row r="304" spans="1:7" x14ac:dyDescent="0.2">
      <c r="A304" s="56" t="e">
        <f>TabISSIN[[#This Row],[DÉPARTEMENT]]</f>
        <v>#VALUE!</v>
      </c>
      <c r="B304" s="56" t="e">
        <f>TabISSIN[[#This Row],[CENTRE]]</f>
        <v>#VALUE!</v>
      </c>
      <c r="C304" s="71" t="e">
        <f>TabISSIN[[#This Row],[JOURNÉE]]</f>
        <v>#VALUE!</v>
      </c>
      <c r="D304" s="57" t="e">
        <f>TabISSIN[[#This Row],[DATE D''INTERVENTION]]</f>
        <v>#VALUE!</v>
      </c>
      <c r="E304" s="56" t="e">
        <f>TabISSIN[[#This Row],[LANGUE]]</f>
        <v>#VALUE!</v>
      </c>
      <c r="F304" s="71" t="e">
        <f>TabISSIN[[#This Row],[INTERPRÈTE]]</f>
        <v>#VALUE!</v>
      </c>
      <c r="G304" s="58" t="e">
        <f>TabISSIN[[#This Row],[OBSERVATIONS]]</f>
        <v>#VALUE!</v>
      </c>
    </row>
    <row r="305" spans="1:7" x14ac:dyDescent="0.2">
      <c r="A305" s="56" t="e">
        <f>TabISSIN[[#This Row],[DÉPARTEMENT]]</f>
        <v>#VALUE!</v>
      </c>
      <c r="B305" s="56" t="e">
        <f>TabISSIN[[#This Row],[CENTRE]]</f>
        <v>#VALUE!</v>
      </c>
      <c r="C305" s="71" t="e">
        <f>TabISSIN[[#This Row],[JOURNÉE]]</f>
        <v>#VALUE!</v>
      </c>
      <c r="D305" s="57" t="e">
        <f>TabISSIN[[#This Row],[DATE D''INTERVENTION]]</f>
        <v>#VALUE!</v>
      </c>
      <c r="E305" s="56" t="e">
        <f>TabISSIN[[#This Row],[LANGUE]]</f>
        <v>#VALUE!</v>
      </c>
      <c r="F305" s="71" t="e">
        <f>TabISSIN[[#This Row],[INTERPRÈTE]]</f>
        <v>#VALUE!</v>
      </c>
      <c r="G305" s="58" t="e">
        <f>TabISSIN[[#This Row],[OBSERVATIONS]]</f>
        <v>#VALUE!</v>
      </c>
    </row>
    <row r="306" spans="1:7" x14ac:dyDescent="0.2">
      <c r="A306" s="56" t="e">
        <f>TabISSIN[[#This Row],[DÉPARTEMENT]]</f>
        <v>#VALUE!</v>
      </c>
      <c r="B306" s="56" t="e">
        <f>TabISSIN[[#This Row],[CENTRE]]</f>
        <v>#VALUE!</v>
      </c>
      <c r="C306" s="71" t="e">
        <f>TabISSIN[[#This Row],[JOURNÉE]]</f>
        <v>#VALUE!</v>
      </c>
      <c r="D306" s="57" t="e">
        <f>TabISSIN[[#This Row],[DATE D''INTERVENTION]]</f>
        <v>#VALUE!</v>
      </c>
      <c r="E306" s="56" t="e">
        <f>TabISSIN[[#This Row],[LANGUE]]</f>
        <v>#VALUE!</v>
      </c>
      <c r="F306" s="71" t="e">
        <f>TabISSIN[[#This Row],[INTERPRÈTE]]</f>
        <v>#VALUE!</v>
      </c>
      <c r="G306" s="58" t="e">
        <f>TabISSIN[[#This Row],[OBSERVATIONS]]</f>
        <v>#VALUE!</v>
      </c>
    </row>
    <row r="307" spans="1:7" x14ac:dyDescent="0.2">
      <c r="A307" s="56" t="e">
        <f>TabISSIN[[#This Row],[DÉPARTEMENT]]</f>
        <v>#VALUE!</v>
      </c>
      <c r="B307" s="56" t="e">
        <f>TabISSIN[[#This Row],[CENTRE]]</f>
        <v>#VALUE!</v>
      </c>
      <c r="C307" s="71" t="e">
        <f>TabISSIN[[#This Row],[JOURNÉE]]</f>
        <v>#VALUE!</v>
      </c>
      <c r="D307" s="57" t="e">
        <f>TabISSIN[[#This Row],[DATE D''INTERVENTION]]</f>
        <v>#VALUE!</v>
      </c>
      <c r="E307" s="56" t="e">
        <f>TabISSIN[[#This Row],[LANGUE]]</f>
        <v>#VALUE!</v>
      </c>
      <c r="F307" s="71" t="e">
        <f>TabISSIN[[#This Row],[INTERPRÈTE]]</f>
        <v>#VALUE!</v>
      </c>
      <c r="G307" s="58" t="e">
        <f>TabISSIN[[#This Row],[OBSERVATIONS]]</f>
        <v>#VALUE!</v>
      </c>
    </row>
    <row r="308" spans="1:7" x14ac:dyDescent="0.2">
      <c r="A308" s="56" t="e">
        <f>TabISSIN[[#This Row],[DÉPARTEMENT]]</f>
        <v>#VALUE!</v>
      </c>
      <c r="B308" s="56" t="e">
        <f>TabISSIN[[#This Row],[CENTRE]]</f>
        <v>#VALUE!</v>
      </c>
      <c r="C308" s="71" t="e">
        <f>TabISSIN[[#This Row],[JOURNÉE]]</f>
        <v>#VALUE!</v>
      </c>
      <c r="D308" s="57" t="e">
        <f>TabISSIN[[#This Row],[DATE D''INTERVENTION]]</f>
        <v>#VALUE!</v>
      </c>
      <c r="E308" s="56" t="e">
        <f>TabISSIN[[#This Row],[LANGUE]]</f>
        <v>#VALUE!</v>
      </c>
      <c r="F308" s="71" t="e">
        <f>TabISSIN[[#This Row],[INTERPRÈTE]]</f>
        <v>#VALUE!</v>
      </c>
      <c r="G308" s="58" t="e">
        <f>TabISSIN[[#This Row],[OBSERVATIONS]]</f>
        <v>#VALUE!</v>
      </c>
    </row>
    <row r="309" spans="1:7" x14ac:dyDescent="0.2">
      <c r="A309" s="56" t="e">
        <f>TabISSIN[[#This Row],[DÉPARTEMENT]]</f>
        <v>#VALUE!</v>
      </c>
      <c r="B309" s="56" t="e">
        <f>TabISSIN[[#This Row],[CENTRE]]</f>
        <v>#VALUE!</v>
      </c>
      <c r="C309" s="71" t="e">
        <f>TabISSIN[[#This Row],[JOURNÉE]]</f>
        <v>#VALUE!</v>
      </c>
      <c r="D309" s="57" t="e">
        <f>TabISSIN[[#This Row],[DATE D''INTERVENTION]]</f>
        <v>#VALUE!</v>
      </c>
      <c r="E309" s="56" t="e">
        <f>TabISSIN[[#This Row],[LANGUE]]</f>
        <v>#VALUE!</v>
      </c>
      <c r="F309" s="71" t="e">
        <f>TabISSIN[[#This Row],[INTERPRÈTE]]</f>
        <v>#VALUE!</v>
      </c>
      <c r="G309" s="58" t="e">
        <f>TabISSIN[[#This Row],[OBSERVATIONS]]</f>
        <v>#VALUE!</v>
      </c>
    </row>
    <row r="310" spans="1:7" x14ac:dyDescent="0.2">
      <c r="A310" s="56" t="e">
        <f>TabISSIN[[#This Row],[DÉPARTEMENT]]</f>
        <v>#VALUE!</v>
      </c>
      <c r="B310" s="56" t="e">
        <f>TabISSIN[[#This Row],[CENTRE]]</f>
        <v>#VALUE!</v>
      </c>
      <c r="C310" s="71" t="e">
        <f>TabISSIN[[#This Row],[JOURNÉE]]</f>
        <v>#VALUE!</v>
      </c>
      <c r="D310" s="57" t="e">
        <f>TabISSIN[[#This Row],[DATE D''INTERVENTION]]</f>
        <v>#VALUE!</v>
      </c>
      <c r="E310" s="56" t="e">
        <f>TabISSIN[[#This Row],[LANGUE]]</f>
        <v>#VALUE!</v>
      </c>
      <c r="F310" s="71" t="e">
        <f>TabISSIN[[#This Row],[INTERPRÈTE]]</f>
        <v>#VALUE!</v>
      </c>
      <c r="G310" s="58" t="e">
        <f>TabISSIN[[#This Row],[OBSERVATIONS]]</f>
        <v>#VALUE!</v>
      </c>
    </row>
    <row r="311" spans="1:7" x14ac:dyDescent="0.2">
      <c r="A311" s="56" t="e">
        <f>TabISSIN[[#This Row],[DÉPARTEMENT]]</f>
        <v>#VALUE!</v>
      </c>
      <c r="B311" s="56" t="e">
        <f>TabISSIN[[#This Row],[CENTRE]]</f>
        <v>#VALUE!</v>
      </c>
      <c r="C311" s="71" t="e">
        <f>TabISSIN[[#This Row],[JOURNÉE]]</f>
        <v>#VALUE!</v>
      </c>
      <c r="D311" s="57" t="e">
        <f>TabISSIN[[#This Row],[DATE D''INTERVENTION]]</f>
        <v>#VALUE!</v>
      </c>
      <c r="E311" s="56" t="e">
        <f>TabISSIN[[#This Row],[LANGUE]]</f>
        <v>#VALUE!</v>
      </c>
      <c r="F311" s="71" t="e">
        <f>TabISSIN[[#This Row],[INTERPRÈTE]]</f>
        <v>#VALUE!</v>
      </c>
      <c r="G311" s="58" t="e">
        <f>TabISSIN[[#This Row],[OBSERVATIONS]]</f>
        <v>#VALUE!</v>
      </c>
    </row>
    <row r="312" spans="1:7" x14ac:dyDescent="0.2">
      <c r="A312" s="56" t="e">
        <f>TabISSIN[[#This Row],[DÉPARTEMENT]]</f>
        <v>#VALUE!</v>
      </c>
      <c r="B312" s="56" t="e">
        <f>TabISSIN[[#This Row],[CENTRE]]</f>
        <v>#VALUE!</v>
      </c>
      <c r="C312" s="71" t="e">
        <f>TabISSIN[[#This Row],[JOURNÉE]]</f>
        <v>#VALUE!</v>
      </c>
      <c r="D312" s="57" t="e">
        <f>TabISSIN[[#This Row],[DATE D''INTERVENTION]]</f>
        <v>#VALUE!</v>
      </c>
      <c r="E312" s="56" t="e">
        <f>TabISSIN[[#This Row],[LANGUE]]</f>
        <v>#VALUE!</v>
      </c>
      <c r="F312" s="71" t="e">
        <f>TabISSIN[[#This Row],[INTERPRÈTE]]</f>
        <v>#VALUE!</v>
      </c>
      <c r="G312" s="58" t="e">
        <f>TabISSIN[[#This Row],[OBSERVATIONS]]</f>
        <v>#VALUE!</v>
      </c>
    </row>
    <row r="313" spans="1:7" x14ac:dyDescent="0.2">
      <c r="A313" s="56" t="e">
        <f>TabISSIN[[#This Row],[DÉPARTEMENT]]</f>
        <v>#VALUE!</v>
      </c>
      <c r="B313" s="56" t="e">
        <f>TabISSIN[[#This Row],[CENTRE]]</f>
        <v>#VALUE!</v>
      </c>
      <c r="C313" s="71" t="e">
        <f>TabISSIN[[#This Row],[JOURNÉE]]</f>
        <v>#VALUE!</v>
      </c>
      <c r="D313" s="57" t="e">
        <f>TabISSIN[[#This Row],[DATE D''INTERVENTION]]</f>
        <v>#VALUE!</v>
      </c>
      <c r="E313" s="56" t="e">
        <f>TabISSIN[[#This Row],[LANGUE]]</f>
        <v>#VALUE!</v>
      </c>
      <c r="F313" s="71" t="e">
        <f>TabISSIN[[#This Row],[INTERPRÈTE]]</f>
        <v>#VALUE!</v>
      </c>
      <c r="G313" s="58" t="e">
        <f>TabISSIN[[#This Row],[OBSERVATIONS]]</f>
        <v>#VALUE!</v>
      </c>
    </row>
    <row r="314" spans="1:7" x14ac:dyDescent="0.2">
      <c r="A314" s="56" t="e">
        <f>TabISSIN[[#This Row],[DÉPARTEMENT]]</f>
        <v>#VALUE!</v>
      </c>
      <c r="B314" s="56" t="e">
        <f>TabISSIN[[#This Row],[CENTRE]]</f>
        <v>#VALUE!</v>
      </c>
      <c r="C314" s="71" t="e">
        <f>TabISSIN[[#This Row],[JOURNÉE]]</f>
        <v>#VALUE!</v>
      </c>
      <c r="D314" s="57" t="e">
        <f>TabISSIN[[#This Row],[DATE D''INTERVENTION]]</f>
        <v>#VALUE!</v>
      </c>
      <c r="E314" s="56" t="e">
        <f>TabISSIN[[#This Row],[LANGUE]]</f>
        <v>#VALUE!</v>
      </c>
      <c r="F314" s="71" t="e">
        <f>TabISSIN[[#This Row],[INTERPRÈTE]]</f>
        <v>#VALUE!</v>
      </c>
      <c r="G314" s="58" t="e">
        <f>TabISSIN[[#This Row],[OBSERVATIONS]]</f>
        <v>#VALUE!</v>
      </c>
    </row>
    <row r="315" spans="1:7" x14ac:dyDescent="0.2">
      <c r="A315" s="56" t="e">
        <f>TabISSIN[[#This Row],[DÉPARTEMENT]]</f>
        <v>#VALUE!</v>
      </c>
      <c r="B315" s="56" t="e">
        <f>TabISSIN[[#This Row],[CENTRE]]</f>
        <v>#VALUE!</v>
      </c>
      <c r="C315" s="71" t="e">
        <f>TabISSIN[[#This Row],[JOURNÉE]]</f>
        <v>#VALUE!</v>
      </c>
      <c r="D315" s="57" t="e">
        <f>TabISSIN[[#This Row],[DATE D''INTERVENTION]]</f>
        <v>#VALUE!</v>
      </c>
      <c r="E315" s="56" t="e">
        <f>TabISSIN[[#This Row],[LANGUE]]</f>
        <v>#VALUE!</v>
      </c>
      <c r="F315" s="71" t="e">
        <f>TabISSIN[[#This Row],[INTERPRÈTE]]</f>
        <v>#VALUE!</v>
      </c>
      <c r="G315" s="58" t="e">
        <f>TabISSIN[[#This Row],[OBSERVATIONS]]</f>
        <v>#VALUE!</v>
      </c>
    </row>
    <row r="316" spans="1:7" x14ac:dyDescent="0.2">
      <c r="A316" s="56" t="e">
        <f>TabISSIN[[#This Row],[DÉPARTEMENT]]</f>
        <v>#VALUE!</v>
      </c>
      <c r="B316" s="56" t="e">
        <f>TabISSIN[[#This Row],[CENTRE]]</f>
        <v>#VALUE!</v>
      </c>
      <c r="C316" s="71" t="e">
        <f>TabISSIN[[#This Row],[JOURNÉE]]</f>
        <v>#VALUE!</v>
      </c>
      <c r="D316" s="57" t="e">
        <f>TabISSIN[[#This Row],[DATE D''INTERVENTION]]</f>
        <v>#VALUE!</v>
      </c>
      <c r="E316" s="56" t="e">
        <f>TabISSIN[[#This Row],[LANGUE]]</f>
        <v>#VALUE!</v>
      </c>
      <c r="F316" s="71" t="e">
        <f>TabISSIN[[#This Row],[INTERPRÈTE]]</f>
        <v>#VALUE!</v>
      </c>
      <c r="G316" s="58" t="e">
        <f>TabISSIN[[#This Row],[OBSERVATIONS]]</f>
        <v>#VALUE!</v>
      </c>
    </row>
    <row r="317" spans="1:7" x14ac:dyDescent="0.2">
      <c r="A317" s="56" t="e">
        <f>TabISSIN[[#This Row],[DÉPARTEMENT]]</f>
        <v>#VALUE!</v>
      </c>
      <c r="B317" s="56" t="e">
        <f>TabISSIN[[#This Row],[CENTRE]]</f>
        <v>#VALUE!</v>
      </c>
      <c r="C317" s="71" t="e">
        <f>TabISSIN[[#This Row],[JOURNÉE]]</f>
        <v>#VALUE!</v>
      </c>
      <c r="D317" s="57" t="e">
        <f>TabISSIN[[#This Row],[DATE D''INTERVENTION]]</f>
        <v>#VALUE!</v>
      </c>
      <c r="E317" s="56" t="e">
        <f>TabISSIN[[#This Row],[LANGUE]]</f>
        <v>#VALUE!</v>
      </c>
      <c r="F317" s="71" t="e">
        <f>TabISSIN[[#This Row],[INTERPRÈTE]]</f>
        <v>#VALUE!</v>
      </c>
      <c r="G317" s="58" t="e">
        <f>TabISSIN[[#This Row],[OBSERVATIONS]]</f>
        <v>#VALUE!</v>
      </c>
    </row>
    <row r="318" spans="1:7" x14ac:dyDescent="0.2">
      <c r="A318" s="56" t="e">
        <f>TabISSIN[[#This Row],[DÉPARTEMENT]]</f>
        <v>#VALUE!</v>
      </c>
      <c r="B318" s="56" t="e">
        <f>TabISSIN[[#This Row],[CENTRE]]</f>
        <v>#VALUE!</v>
      </c>
      <c r="C318" s="71" t="e">
        <f>TabISSIN[[#This Row],[JOURNÉE]]</f>
        <v>#VALUE!</v>
      </c>
      <c r="D318" s="57" t="e">
        <f>TabISSIN[[#This Row],[DATE D''INTERVENTION]]</f>
        <v>#VALUE!</v>
      </c>
      <c r="E318" s="56" t="e">
        <f>TabISSIN[[#This Row],[LANGUE]]</f>
        <v>#VALUE!</v>
      </c>
      <c r="F318" s="71" t="e">
        <f>TabISSIN[[#This Row],[INTERPRÈTE]]</f>
        <v>#VALUE!</v>
      </c>
      <c r="G318" s="58" t="e">
        <f>TabISSIN[[#This Row],[OBSERVATIONS]]</f>
        <v>#VALUE!</v>
      </c>
    </row>
    <row r="319" spans="1:7" x14ac:dyDescent="0.2">
      <c r="A319" s="56" t="e">
        <f>TabISSIN[[#This Row],[DÉPARTEMENT]]</f>
        <v>#VALUE!</v>
      </c>
      <c r="B319" s="56" t="e">
        <f>TabISSIN[[#This Row],[CENTRE]]</f>
        <v>#VALUE!</v>
      </c>
      <c r="C319" s="71" t="e">
        <f>TabISSIN[[#This Row],[JOURNÉE]]</f>
        <v>#VALUE!</v>
      </c>
      <c r="D319" s="57" t="e">
        <f>TabISSIN[[#This Row],[DATE D''INTERVENTION]]</f>
        <v>#VALUE!</v>
      </c>
      <c r="E319" s="56" t="e">
        <f>TabISSIN[[#This Row],[LANGUE]]</f>
        <v>#VALUE!</v>
      </c>
      <c r="F319" s="71" t="e">
        <f>TabISSIN[[#This Row],[INTERPRÈTE]]</f>
        <v>#VALUE!</v>
      </c>
      <c r="G319" s="58" t="e">
        <f>TabISSIN[[#This Row],[OBSERVATIONS]]</f>
        <v>#VALUE!</v>
      </c>
    </row>
    <row r="320" spans="1:7" x14ac:dyDescent="0.2">
      <c r="A320" s="56" t="e">
        <f>TabISSIN[[#This Row],[DÉPARTEMENT]]</f>
        <v>#VALUE!</v>
      </c>
      <c r="B320" s="56" t="e">
        <f>TabISSIN[[#This Row],[CENTRE]]</f>
        <v>#VALUE!</v>
      </c>
      <c r="C320" s="71" t="e">
        <f>TabISSIN[[#This Row],[JOURNÉE]]</f>
        <v>#VALUE!</v>
      </c>
      <c r="D320" s="57" t="e">
        <f>TabISSIN[[#This Row],[DATE D''INTERVENTION]]</f>
        <v>#VALUE!</v>
      </c>
      <c r="E320" s="56" t="e">
        <f>TabISSIN[[#This Row],[LANGUE]]</f>
        <v>#VALUE!</v>
      </c>
      <c r="F320" s="71" t="e">
        <f>TabISSIN[[#This Row],[INTERPRÈTE]]</f>
        <v>#VALUE!</v>
      </c>
      <c r="G320" s="58" t="e">
        <f>TabISSIN[[#This Row],[OBSERVATIONS]]</f>
        <v>#VALUE!</v>
      </c>
    </row>
    <row r="321" spans="1:7" x14ac:dyDescent="0.2">
      <c r="A321" s="56" t="e">
        <f>TabISSIN[[#This Row],[DÉPARTEMENT]]</f>
        <v>#VALUE!</v>
      </c>
      <c r="B321" s="56" t="e">
        <f>TabISSIN[[#This Row],[CENTRE]]</f>
        <v>#VALUE!</v>
      </c>
      <c r="C321" s="71" t="e">
        <f>TabISSIN[[#This Row],[JOURNÉE]]</f>
        <v>#VALUE!</v>
      </c>
      <c r="D321" s="57" t="e">
        <f>TabISSIN[[#This Row],[DATE D''INTERVENTION]]</f>
        <v>#VALUE!</v>
      </c>
      <c r="E321" s="56" t="e">
        <f>TabISSIN[[#This Row],[LANGUE]]</f>
        <v>#VALUE!</v>
      </c>
      <c r="F321" s="71" t="e">
        <f>TabISSIN[[#This Row],[INTERPRÈTE]]</f>
        <v>#VALUE!</v>
      </c>
      <c r="G321" s="58" t="e">
        <f>TabISSIN[[#This Row],[OBSERVATIONS]]</f>
        <v>#VALUE!</v>
      </c>
    </row>
    <row r="322" spans="1:7" x14ac:dyDescent="0.2">
      <c r="A322" s="56" t="e">
        <f>TabISSIN[[#This Row],[DÉPARTEMENT]]</f>
        <v>#VALUE!</v>
      </c>
      <c r="B322" s="56" t="e">
        <f>TabISSIN[[#This Row],[CENTRE]]</f>
        <v>#VALUE!</v>
      </c>
      <c r="C322" s="71" t="e">
        <f>TabISSIN[[#This Row],[JOURNÉE]]</f>
        <v>#VALUE!</v>
      </c>
      <c r="D322" s="57" t="e">
        <f>TabISSIN[[#This Row],[DATE D''INTERVENTION]]</f>
        <v>#VALUE!</v>
      </c>
      <c r="E322" s="56" t="e">
        <f>TabISSIN[[#This Row],[LANGUE]]</f>
        <v>#VALUE!</v>
      </c>
      <c r="F322" s="71" t="e">
        <f>TabISSIN[[#This Row],[INTERPRÈTE]]</f>
        <v>#VALUE!</v>
      </c>
      <c r="G322" s="58" t="e">
        <f>TabISSIN[[#This Row],[OBSERVATIONS]]</f>
        <v>#VALUE!</v>
      </c>
    </row>
    <row r="323" spans="1:7" x14ac:dyDescent="0.2">
      <c r="A323" s="56" t="e">
        <f>TabISSIN[[#This Row],[DÉPARTEMENT]]</f>
        <v>#VALUE!</v>
      </c>
      <c r="B323" s="56" t="e">
        <f>TabISSIN[[#This Row],[CENTRE]]</f>
        <v>#VALUE!</v>
      </c>
      <c r="C323" s="71" t="e">
        <f>TabISSIN[[#This Row],[JOURNÉE]]</f>
        <v>#VALUE!</v>
      </c>
      <c r="D323" s="57" t="e">
        <f>TabISSIN[[#This Row],[DATE D''INTERVENTION]]</f>
        <v>#VALUE!</v>
      </c>
      <c r="E323" s="56" t="e">
        <f>TabISSIN[[#This Row],[LANGUE]]</f>
        <v>#VALUE!</v>
      </c>
      <c r="F323" s="71" t="e">
        <f>TabISSIN[[#This Row],[INTERPRÈTE]]</f>
        <v>#VALUE!</v>
      </c>
      <c r="G323" s="58" t="e">
        <f>TabISSIN[[#This Row],[OBSERVATIONS]]</f>
        <v>#VALUE!</v>
      </c>
    </row>
    <row r="324" spans="1:7" x14ac:dyDescent="0.2">
      <c r="A324" s="56" t="e">
        <f>TabISSIN[[#This Row],[DÉPARTEMENT]]</f>
        <v>#VALUE!</v>
      </c>
      <c r="B324" s="56" t="e">
        <f>TabISSIN[[#This Row],[CENTRE]]</f>
        <v>#VALUE!</v>
      </c>
      <c r="C324" s="71" t="e">
        <f>TabISSIN[[#This Row],[JOURNÉE]]</f>
        <v>#VALUE!</v>
      </c>
      <c r="D324" s="57" t="e">
        <f>TabISSIN[[#This Row],[DATE D''INTERVENTION]]</f>
        <v>#VALUE!</v>
      </c>
      <c r="E324" s="56" t="e">
        <f>TabISSIN[[#This Row],[LANGUE]]</f>
        <v>#VALUE!</v>
      </c>
      <c r="F324" s="71" t="e">
        <f>TabISSIN[[#This Row],[INTERPRÈTE]]</f>
        <v>#VALUE!</v>
      </c>
      <c r="G324" s="58" t="e">
        <f>TabISSIN[[#This Row],[OBSERVATIONS]]</f>
        <v>#VALUE!</v>
      </c>
    </row>
    <row r="325" spans="1:7" x14ac:dyDescent="0.2">
      <c r="A325" s="56" t="e">
        <f>TabISSIN[[#This Row],[DÉPARTEMENT]]</f>
        <v>#VALUE!</v>
      </c>
      <c r="B325" s="56" t="e">
        <f>TabISSIN[[#This Row],[CENTRE]]</f>
        <v>#VALUE!</v>
      </c>
      <c r="C325" s="71" t="e">
        <f>TabISSIN[[#This Row],[JOURNÉE]]</f>
        <v>#VALUE!</v>
      </c>
      <c r="D325" s="57" t="e">
        <f>TabISSIN[[#This Row],[DATE D''INTERVENTION]]</f>
        <v>#VALUE!</v>
      </c>
      <c r="E325" s="56" t="e">
        <f>TabISSIN[[#This Row],[LANGUE]]</f>
        <v>#VALUE!</v>
      </c>
      <c r="F325" s="71" t="e">
        <f>TabISSIN[[#This Row],[INTERPRÈTE]]</f>
        <v>#VALUE!</v>
      </c>
      <c r="G325" s="58" t="e">
        <f>TabISSIN[[#This Row],[OBSERVATIONS]]</f>
        <v>#VALUE!</v>
      </c>
    </row>
    <row r="326" spans="1:7" x14ac:dyDescent="0.2">
      <c r="A326" s="56" t="e">
        <f>TabISSIN[[#This Row],[DÉPARTEMENT]]</f>
        <v>#VALUE!</v>
      </c>
      <c r="B326" s="56" t="e">
        <f>TabISSIN[[#This Row],[CENTRE]]</f>
        <v>#VALUE!</v>
      </c>
      <c r="C326" s="71" t="e">
        <f>TabISSIN[[#This Row],[JOURNÉE]]</f>
        <v>#VALUE!</v>
      </c>
      <c r="D326" s="57" t="e">
        <f>TabISSIN[[#This Row],[DATE D''INTERVENTION]]</f>
        <v>#VALUE!</v>
      </c>
      <c r="E326" s="56" t="e">
        <f>TabISSIN[[#This Row],[LANGUE]]</f>
        <v>#VALUE!</v>
      </c>
      <c r="F326" s="71" t="e">
        <f>TabISSIN[[#This Row],[INTERPRÈTE]]</f>
        <v>#VALUE!</v>
      </c>
      <c r="G326" s="58" t="e">
        <f>TabISSIN[[#This Row],[OBSERVATIONS]]</f>
        <v>#VALUE!</v>
      </c>
    </row>
    <row r="327" spans="1:7" x14ac:dyDescent="0.2">
      <c r="A327" s="56" t="e">
        <f>TabISSIN[[#This Row],[DÉPARTEMENT]]</f>
        <v>#VALUE!</v>
      </c>
      <c r="B327" s="56" t="e">
        <f>TabISSIN[[#This Row],[CENTRE]]</f>
        <v>#VALUE!</v>
      </c>
      <c r="C327" s="71" t="e">
        <f>TabISSIN[[#This Row],[JOURNÉE]]</f>
        <v>#VALUE!</v>
      </c>
      <c r="D327" s="57" t="e">
        <f>TabISSIN[[#This Row],[DATE D''INTERVENTION]]</f>
        <v>#VALUE!</v>
      </c>
      <c r="E327" s="56" t="e">
        <f>TabISSIN[[#This Row],[LANGUE]]</f>
        <v>#VALUE!</v>
      </c>
      <c r="F327" s="71" t="e">
        <f>TabISSIN[[#This Row],[INTERPRÈTE]]</f>
        <v>#VALUE!</v>
      </c>
      <c r="G327" s="58" t="e">
        <f>TabISSIN[[#This Row],[OBSERVATIONS]]</f>
        <v>#VALUE!</v>
      </c>
    </row>
    <row r="328" spans="1:7" x14ac:dyDescent="0.2">
      <c r="A328" s="56" t="e">
        <f>TabISSIN[[#This Row],[DÉPARTEMENT]]</f>
        <v>#VALUE!</v>
      </c>
      <c r="B328" s="56" t="e">
        <f>TabISSIN[[#This Row],[CENTRE]]</f>
        <v>#VALUE!</v>
      </c>
      <c r="C328" s="71" t="e">
        <f>TabISSIN[[#This Row],[JOURNÉE]]</f>
        <v>#VALUE!</v>
      </c>
      <c r="D328" s="57" t="e">
        <f>TabISSIN[[#This Row],[DATE D''INTERVENTION]]</f>
        <v>#VALUE!</v>
      </c>
      <c r="E328" s="56" t="e">
        <f>TabISSIN[[#This Row],[LANGUE]]</f>
        <v>#VALUE!</v>
      </c>
      <c r="F328" s="71" t="e">
        <f>TabISSIN[[#This Row],[INTERPRÈTE]]</f>
        <v>#VALUE!</v>
      </c>
      <c r="G328" s="58" t="e">
        <f>TabISSIN[[#This Row],[OBSERVATIONS]]</f>
        <v>#VALUE!</v>
      </c>
    </row>
    <row r="329" spans="1:7" x14ac:dyDescent="0.2">
      <c r="A329" s="56" t="e">
        <f>TabISSIN[[#This Row],[DÉPARTEMENT]]</f>
        <v>#VALUE!</v>
      </c>
      <c r="B329" s="56" t="e">
        <f>TabISSIN[[#This Row],[CENTRE]]</f>
        <v>#VALUE!</v>
      </c>
      <c r="C329" s="71" t="e">
        <f>TabISSIN[[#This Row],[JOURNÉE]]</f>
        <v>#VALUE!</v>
      </c>
      <c r="D329" s="57" t="e">
        <f>TabISSIN[[#This Row],[DATE D''INTERVENTION]]</f>
        <v>#VALUE!</v>
      </c>
      <c r="E329" s="56" t="e">
        <f>TabISSIN[[#This Row],[LANGUE]]</f>
        <v>#VALUE!</v>
      </c>
      <c r="F329" s="71" t="e">
        <f>TabISSIN[[#This Row],[INTERPRÈTE]]</f>
        <v>#VALUE!</v>
      </c>
      <c r="G329" s="58" t="e">
        <f>TabISSIN[[#This Row],[OBSERVATIONS]]</f>
        <v>#VALUE!</v>
      </c>
    </row>
    <row r="330" spans="1:7" x14ac:dyDescent="0.2">
      <c r="A330" s="56" t="e">
        <f>TabISSIN[[#This Row],[DÉPARTEMENT]]</f>
        <v>#VALUE!</v>
      </c>
      <c r="B330" s="56" t="e">
        <f>TabISSIN[[#This Row],[CENTRE]]</f>
        <v>#VALUE!</v>
      </c>
      <c r="C330" s="71" t="e">
        <f>TabISSIN[[#This Row],[JOURNÉE]]</f>
        <v>#VALUE!</v>
      </c>
      <c r="D330" s="57" t="e">
        <f>TabISSIN[[#This Row],[DATE D''INTERVENTION]]</f>
        <v>#VALUE!</v>
      </c>
      <c r="E330" s="56" t="e">
        <f>TabISSIN[[#This Row],[LANGUE]]</f>
        <v>#VALUE!</v>
      </c>
      <c r="F330" s="71" t="e">
        <f>TabISSIN[[#This Row],[INTERPRÈTE]]</f>
        <v>#VALUE!</v>
      </c>
      <c r="G330" s="58" t="e">
        <f>TabISSIN[[#This Row],[OBSERVATIONS]]</f>
        <v>#VALUE!</v>
      </c>
    </row>
    <row r="331" spans="1:7" x14ac:dyDescent="0.2">
      <c r="A331" s="56" t="e">
        <f>TabISSIN[[#This Row],[DÉPARTEMENT]]</f>
        <v>#VALUE!</v>
      </c>
      <c r="B331" s="56" t="e">
        <f>TabISSIN[[#This Row],[CENTRE]]</f>
        <v>#VALUE!</v>
      </c>
      <c r="C331" s="71" t="e">
        <f>TabISSIN[[#This Row],[JOURNÉE]]</f>
        <v>#VALUE!</v>
      </c>
      <c r="D331" s="57" t="e">
        <f>TabISSIN[[#This Row],[DATE D''INTERVENTION]]</f>
        <v>#VALUE!</v>
      </c>
      <c r="E331" s="56" t="e">
        <f>TabISSIN[[#This Row],[LANGUE]]</f>
        <v>#VALUE!</v>
      </c>
      <c r="F331" s="71" t="e">
        <f>TabISSIN[[#This Row],[INTERPRÈTE]]</f>
        <v>#VALUE!</v>
      </c>
      <c r="G331" s="58" t="e">
        <f>TabISSIN[[#This Row],[OBSERVATIONS]]</f>
        <v>#VALUE!</v>
      </c>
    </row>
    <row r="332" spans="1:7" x14ac:dyDescent="0.2">
      <c r="A332" s="56" t="e">
        <f>TabISSIN[[#This Row],[DÉPARTEMENT]]</f>
        <v>#VALUE!</v>
      </c>
      <c r="B332" s="56" t="e">
        <f>TabISSIN[[#This Row],[CENTRE]]</f>
        <v>#VALUE!</v>
      </c>
      <c r="C332" s="71" t="e">
        <f>TabISSIN[[#This Row],[JOURNÉE]]</f>
        <v>#VALUE!</v>
      </c>
      <c r="D332" s="57" t="e">
        <f>TabISSIN[[#This Row],[DATE D''INTERVENTION]]</f>
        <v>#VALUE!</v>
      </c>
      <c r="E332" s="56" t="e">
        <f>TabISSIN[[#This Row],[LANGUE]]</f>
        <v>#VALUE!</v>
      </c>
      <c r="F332" s="71" t="e">
        <f>TabISSIN[[#This Row],[INTERPRÈTE]]</f>
        <v>#VALUE!</v>
      </c>
      <c r="G332" s="58" t="e">
        <f>TabISSIN[[#This Row],[OBSERVATIONS]]</f>
        <v>#VALUE!</v>
      </c>
    </row>
    <row r="333" spans="1:7" x14ac:dyDescent="0.2">
      <c r="A333" s="56" t="e">
        <f>TabISSIN[[#This Row],[DÉPARTEMENT]]</f>
        <v>#VALUE!</v>
      </c>
      <c r="B333" s="56" t="e">
        <f>TabISSIN[[#This Row],[CENTRE]]</f>
        <v>#VALUE!</v>
      </c>
      <c r="C333" s="71" t="e">
        <f>TabISSIN[[#This Row],[JOURNÉE]]</f>
        <v>#VALUE!</v>
      </c>
      <c r="D333" s="57" t="e">
        <f>TabISSIN[[#This Row],[DATE D''INTERVENTION]]</f>
        <v>#VALUE!</v>
      </c>
      <c r="E333" s="56" t="e">
        <f>TabISSIN[[#This Row],[LANGUE]]</f>
        <v>#VALUE!</v>
      </c>
      <c r="F333" s="71" t="e">
        <f>TabISSIN[[#This Row],[INTERPRÈTE]]</f>
        <v>#VALUE!</v>
      </c>
      <c r="G333" s="58" t="e">
        <f>TabISSIN[[#This Row],[OBSERVATIONS]]</f>
        <v>#VALUE!</v>
      </c>
    </row>
    <row r="334" spans="1:7" x14ac:dyDescent="0.2">
      <c r="A334" s="56" t="e">
        <f>TabISSIN[[#This Row],[DÉPARTEMENT]]</f>
        <v>#VALUE!</v>
      </c>
      <c r="B334" s="56" t="e">
        <f>TabISSIN[[#This Row],[CENTRE]]</f>
        <v>#VALUE!</v>
      </c>
      <c r="C334" s="71" t="e">
        <f>TabISSIN[[#This Row],[JOURNÉE]]</f>
        <v>#VALUE!</v>
      </c>
      <c r="D334" s="57" t="e">
        <f>TabISSIN[[#This Row],[DATE D''INTERVENTION]]</f>
        <v>#VALUE!</v>
      </c>
      <c r="E334" s="56" t="e">
        <f>TabISSIN[[#This Row],[LANGUE]]</f>
        <v>#VALUE!</v>
      </c>
      <c r="F334" s="71" t="e">
        <f>TabISSIN[[#This Row],[INTERPRÈTE]]</f>
        <v>#VALUE!</v>
      </c>
      <c r="G334" s="58" t="e">
        <f>TabISSIN[[#This Row],[OBSERVATIONS]]</f>
        <v>#VALUE!</v>
      </c>
    </row>
    <row r="335" spans="1:7" x14ac:dyDescent="0.2">
      <c r="A335" s="56" t="e">
        <f>TabISSIN[[#This Row],[DÉPARTEMENT]]</f>
        <v>#VALUE!</v>
      </c>
      <c r="B335" s="56" t="e">
        <f>TabISSIN[[#This Row],[CENTRE]]</f>
        <v>#VALUE!</v>
      </c>
      <c r="C335" s="71" t="e">
        <f>TabISSIN[[#This Row],[JOURNÉE]]</f>
        <v>#VALUE!</v>
      </c>
      <c r="D335" s="57" t="e">
        <f>TabISSIN[[#This Row],[DATE D''INTERVENTION]]</f>
        <v>#VALUE!</v>
      </c>
      <c r="E335" s="56" t="e">
        <f>TabISSIN[[#This Row],[LANGUE]]</f>
        <v>#VALUE!</v>
      </c>
      <c r="F335" s="71" t="e">
        <f>TabISSIN[[#This Row],[INTERPRÈTE]]</f>
        <v>#VALUE!</v>
      </c>
      <c r="G335" s="58" t="e">
        <f>TabISSIN[[#This Row],[OBSERVATIONS]]</f>
        <v>#VALUE!</v>
      </c>
    </row>
    <row r="336" spans="1:7" x14ac:dyDescent="0.2">
      <c r="A336" s="56" t="e">
        <f>TabISSIN[[#This Row],[DÉPARTEMENT]]</f>
        <v>#VALUE!</v>
      </c>
      <c r="B336" s="56" t="e">
        <f>TabISSIN[[#This Row],[CENTRE]]</f>
        <v>#VALUE!</v>
      </c>
      <c r="C336" s="71" t="e">
        <f>TabISSIN[[#This Row],[JOURNÉE]]</f>
        <v>#VALUE!</v>
      </c>
      <c r="D336" s="57" t="e">
        <f>TabISSIN[[#This Row],[DATE D''INTERVENTION]]</f>
        <v>#VALUE!</v>
      </c>
      <c r="E336" s="56" t="e">
        <f>TabISSIN[[#This Row],[LANGUE]]</f>
        <v>#VALUE!</v>
      </c>
      <c r="F336" s="71" t="e">
        <f>TabISSIN[[#This Row],[INTERPRÈTE]]</f>
        <v>#VALUE!</v>
      </c>
      <c r="G336" s="58" t="e">
        <f>TabISSIN[[#This Row],[OBSERVATIONS]]</f>
        <v>#VALUE!</v>
      </c>
    </row>
    <row r="337" spans="1:7" x14ac:dyDescent="0.2">
      <c r="A337" s="56" t="e">
        <f>TabISSIN[[#This Row],[DÉPARTEMENT]]</f>
        <v>#VALUE!</v>
      </c>
      <c r="B337" s="56" t="e">
        <f>TabISSIN[[#This Row],[CENTRE]]</f>
        <v>#VALUE!</v>
      </c>
      <c r="C337" s="71" t="e">
        <f>TabISSIN[[#This Row],[JOURNÉE]]</f>
        <v>#VALUE!</v>
      </c>
      <c r="D337" s="57" t="e">
        <f>TabISSIN[[#This Row],[DATE D''INTERVENTION]]</f>
        <v>#VALUE!</v>
      </c>
      <c r="E337" s="56" t="e">
        <f>TabISSIN[[#This Row],[LANGUE]]</f>
        <v>#VALUE!</v>
      </c>
      <c r="F337" s="71" t="e">
        <f>TabISSIN[[#This Row],[INTERPRÈTE]]</f>
        <v>#VALUE!</v>
      </c>
      <c r="G337" s="58" t="e">
        <f>TabISSIN[[#This Row],[OBSERVATIONS]]</f>
        <v>#VALUE!</v>
      </c>
    </row>
    <row r="338" spans="1:7" x14ac:dyDescent="0.2">
      <c r="A338" s="56" t="e">
        <f>TabISSIN[[#This Row],[DÉPARTEMENT]]</f>
        <v>#VALUE!</v>
      </c>
      <c r="B338" s="56" t="e">
        <f>TabISSIN[[#This Row],[CENTRE]]</f>
        <v>#VALUE!</v>
      </c>
      <c r="C338" s="71" t="e">
        <f>TabISSIN[[#This Row],[JOURNÉE]]</f>
        <v>#VALUE!</v>
      </c>
      <c r="D338" s="57" t="e">
        <f>TabISSIN[[#This Row],[DATE D''INTERVENTION]]</f>
        <v>#VALUE!</v>
      </c>
      <c r="E338" s="56" t="e">
        <f>TabISSIN[[#This Row],[LANGUE]]</f>
        <v>#VALUE!</v>
      </c>
      <c r="F338" s="71" t="e">
        <f>TabISSIN[[#This Row],[INTERPRÈTE]]</f>
        <v>#VALUE!</v>
      </c>
      <c r="G338" s="58" t="e">
        <f>TabISSIN[[#This Row],[OBSERVATIONS]]</f>
        <v>#VALUE!</v>
      </c>
    </row>
    <row r="339" spans="1:7" x14ac:dyDescent="0.2">
      <c r="A339" s="56" t="e">
        <f>TabISSIN[[#This Row],[DÉPARTEMENT]]</f>
        <v>#VALUE!</v>
      </c>
      <c r="B339" s="56" t="e">
        <f>TabISSIN[[#This Row],[CENTRE]]</f>
        <v>#VALUE!</v>
      </c>
      <c r="C339" s="71" t="e">
        <f>TabISSIN[[#This Row],[JOURNÉE]]</f>
        <v>#VALUE!</v>
      </c>
      <c r="D339" s="57" t="e">
        <f>TabISSIN[[#This Row],[DATE D''INTERVENTION]]</f>
        <v>#VALUE!</v>
      </c>
      <c r="E339" s="56" t="e">
        <f>TabISSIN[[#This Row],[LANGUE]]</f>
        <v>#VALUE!</v>
      </c>
      <c r="F339" s="71" t="e">
        <f>TabISSIN[[#This Row],[INTERPRÈTE]]</f>
        <v>#VALUE!</v>
      </c>
      <c r="G339" s="58" t="e">
        <f>TabISSIN[[#This Row],[OBSERVATIONS]]</f>
        <v>#VALUE!</v>
      </c>
    </row>
    <row r="340" spans="1:7" x14ac:dyDescent="0.2">
      <c r="A340" s="56" t="e">
        <f>TabISSIN[[#This Row],[DÉPARTEMENT]]</f>
        <v>#VALUE!</v>
      </c>
      <c r="B340" s="56" t="e">
        <f>TabISSIN[[#This Row],[CENTRE]]</f>
        <v>#VALUE!</v>
      </c>
      <c r="C340" s="71" t="e">
        <f>TabISSIN[[#This Row],[JOURNÉE]]</f>
        <v>#VALUE!</v>
      </c>
      <c r="D340" s="57" t="e">
        <f>TabISSIN[[#This Row],[DATE D''INTERVENTION]]</f>
        <v>#VALUE!</v>
      </c>
      <c r="E340" s="56" t="e">
        <f>TabISSIN[[#This Row],[LANGUE]]</f>
        <v>#VALUE!</v>
      </c>
      <c r="F340" s="71" t="e">
        <f>TabISSIN[[#This Row],[INTERPRÈTE]]</f>
        <v>#VALUE!</v>
      </c>
      <c r="G340" s="58" t="e">
        <f>TabISSIN[[#This Row],[OBSERVATIONS]]</f>
        <v>#VALUE!</v>
      </c>
    </row>
    <row r="341" spans="1:7" x14ac:dyDescent="0.2">
      <c r="A341" s="56" t="e">
        <f>TabISSIN[[#This Row],[DÉPARTEMENT]]</f>
        <v>#VALUE!</v>
      </c>
      <c r="B341" s="56" t="e">
        <f>TabISSIN[[#This Row],[CENTRE]]</f>
        <v>#VALUE!</v>
      </c>
      <c r="C341" s="71" t="e">
        <f>TabISSIN[[#This Row],[JOURNÉE]]</f>
        <v>#VALUE!</v>
      </c>
      <c r="D341" s="57" t="e">
        <f>TabISSIN[[#This Row],[DATE D''INTERVENTION]]</f>
        <v>#VALUE!</v>
      </c>
      <c r="E341" s="56" t="e">
        <f>TabISSIN[[#This Row],[LANGUE]]</f>
        <v>#VALUE!</v>
      </c>
      <c r="F341" s="71" t="e">
        <f>TabISSIN[[#This Row],[INTERPRÈTE]]</f>
        <v>#VALUE!</v>
      </c>
      <c r="G341" s="58" t="e">
        <f>TabISSIN[[#This Row],[OBSERVATIONS]]</f>
        <v>#VALUE!</v>
      </c>
    </row>
    <row r="342" spans="1:7" x14ac:dyDescent="0.2">
      <c r="A342" s="56" t="e">
        <f>TabISSIN[[#This Row],[DÉPARTEMENT]]</f>
        <v>#VALUE!</v>
      </c>
      <c r="B342" s="56" t="e">
        <f>TabISSIN[[#This Row],[CENTRE]]</f>
        <v>#VALUE!</v>
      </c>
      <c r="C342" s="71" t="e">
        <f>TabISSIN[[#This Row],[JOURNÉE]]</f>
        <v>#VALUE!</v>
      </c>
      <c r="D342" s="57" t="e">
        <f>TabISSIN[[#This Row],[DATE D''INTERVENTION]]</f>
        <v>#VALUE!</v>
      </c>
      <c r="E342" s="56" t="e">
        <f>TabISSIN[[#This Row],[LANGUE]]</f>
        <v>#VALUE!</v>
      </c>
      <c r="F342" s="71" t="e">
        <f>TabISSIN[[#This Row],[INTERPRÈTE]]</f>
        <v>#VALUE!</v>
      </c>
      <c r="G342" s="58" t="e">
        <f>TabISSIN[[#This Row],[OBSERVATIONS]]</f>
        <v>#VALUE!</v>
      </c>
    </row>
    <row r="343" spans="1:7" x14ac:dyDescent="0.2">
      <c r="A343" s="56" t="e">
        <f>TabISSIN[[#This Row],[DÉPARTEMENT]]</f>
        <v>#VALUE!</v>
      </c>
      <c r="B343" s="56" t="e">
        <f>TabISSIN[[#This Row],[CENTRE]]</f>
        <v>#VALUE!</v>
      </c>
      <c r="C343" s="71" t="e">
        <f>TabISSIN[[#This Row],[JOURNÉE]]</f>
        <v>#VALUE!</v>
      </c>
      <c r="D343" s="57" t="e">
        <f>TabISSIN[[#This Row],[DATE D''INTERVENTION]]</f>
        <v>#VALUE!</v>
      </c>
      <c r="E343" s="56" t="e">
        <f>TabISSIN[[#This Row],[LANGUE]]</f>
        <v>#VALUE!</v>
      </c>
      <c r="F343" s="71" t="e">
        <f>TabISSIN[[#This Row],[INTERPRÈTE]]</f>
        <v>#VALUE!</v>
      </c>
      <c r="G343" s="58" t="e">
        <f>TabISSIN[[#This Row],[OBSERVATIONS]]</f>
        <v>#VALUE!</v>
      </c>
    </row>
    <row r="344" spans="1:7" x14ac:dyDescent="0.2">
      <c r="A344" s="56" t="e">
        <f>TabISSIN[[#This Row],[DÉPARTEMENT]]</f>
        <v>#VALUE!</v>
      </c>
      <c r="B344" s="56" t="e">
        <f>TabISSIN[[#This Row],[CENTRE]]</f>
        <v>#VALUE!</v>
      </c>
      <c r="C344" s="71" t="e">
        <f>TabISSIN[[#This Row],[JOURNÉE]]</f>
        <v>#VALUE!</v>
      </c>
      <c r="D344" s="57" t="e">
        <f>TabISSIN[[#This Row],[DATE D''INTERVENTION]]</f>
        <v>#VALUE!</v>
      </c>
      <c r="E344" s="56" t="e">
        <f>TabISSIN[[#This Row],[LANGUE]]</f>
        <v>#VALUE!</v>
      </c>
      <c r="F344" s="71" t="e">
        <f>TabISSIN[[#This Row],[INTERPRÈTE]]</f>
        <v>#VALUE!</v>
      </c>
      <c r="G344" s="58" t="e">
        <f>TabISSIN[[#This Row],[OBSERVATIONS]]</f>
        <v>#VALUE!</v>
      </c>
    </row>
    <row r="345" spans="1:7" x14ac:dyDescent="0.2">
      <c r="A345" s="56" t="e">
        <f>TabISSIN[[#This Row],[DÉPARTEMENT]]</f>
        <v>#VALUE!</v>
      </c>
      <c r="B345" s="56" t="e">
        <f>TabISSIN[[#This Row],[CENTRE]]</f>
        <v>#VALUE!</v>
      </c>
      <c r="C345" s="71" t="e">
        <f>TabISSIN[[#This Row],[JOURNÉE]]</f>
        <v>#VALUE!</v>
      </c>
      <c r="D345" s="57" t="e">
        <f>TabISSIN[[#This Row],[DATE D''INTERVENTION]]</f>
        <v>#VALUE!</v>
      </c>
      <c r="E345" s="56" t="e">
        <f>TabISSIN[[#This Row],[LANGUE]]</f>
        <v>#VALUE!</v>
      </c>
      <c r="F345" s="71" t="e">
        <f>TabISSIN[[#This Row],[INTERPRÈTE]]</f>
        <v>#VALUE!</v>
      </c>
      <c r="G345" s="58" t="e">
        <f>TabISSIN[[#This Row],[OBSERVATIONS]]</f>
        <v>#VALUE!</v>
      </c>
    </row>
    <row r="346" spans="1:7" x14ac:dyDescent="0.2">
      <c r="A346" s="56" t="e">
        <f>TabISSIN[[#This Row],[DÉPARTEMENT]]</f>
        <v>#VALUE!</v>
      </c>
      <c r="B346" s="56" t="e">
        <f>TabISSIN[[#This Row],[CENTRE]]</f>
        <v>#VALUE!</v>
      </c>
      <c r="C346" s="71" t="e">
        <f>TabISSIN[[#This Row],[JOURNÉE]]</f>
        <v>#VALUE!</v>
      </c>
      <c r="D346" s="57" t="e">
        <f>TabISSIN[[#This Row],[DATE D''INTERVENTION]]</f>
        <v>#VALUE!</v>
      </c>
      <c r="E346" s="56" t="e">
        <f>TabISSIN[[#This Row],[LANGUE]]</f>
        <v>#VALUE!</v>
      </c>
      <c r="F346" s="71" t="e">
        <f>TabISSIN[[#This Row],[INTERPRÈTE]]</f>
        <v>#VALUE!</v>
      </c>
      <c r="G346" s="58" t="e">
        <f>TabISSIN[[#This Row],[OBSERVATIONS]]</f>
        <v>#VALUE!</v>
      </c>
    </row>
    <row r="347" spans="1:7" x14ac:dyDescent="0.2">
      <c r="A347" s="56" t="e">
        <f>TabISSIN[[#This Row],[DÉPARTEMENT]]</f>
        <v>#VALUE!</v>
      </c>
      <c r="B347" s="56" t="e">
        <f>TabISSIN[[#This Row],[CENTRE]]</f>
        <v>#VALUE!</v>
      </c>
      <c r="C347" s="71" t="e">
        <f>TabISSIN[[#This Row],[JOURNÉE]]</f>
        <v>#VALUE!</v>
      </c>
      <c r="D347" s="57" t="e">
        <f>TabISSIN[[#This Row],[DATE D''INTERVENTION]]</f>
        <v>#VALUE!</v>
      </c>
      <c r="E347" s="56" t="e">
        <f>TabISSIN[[#This Row],[LANGUE]]</f>
        <v>#VALUE!</v>
      </c>
      <c r="F347" s="71" t="e">
        <f>TabISSIN[[#This Row],[INTERPRÈTE]]</f>
        <v>#VALUE!</v>
      </c>
      <c r="G347" s="58" t="e">
        <f>TabISSIN[[#This Row],[OBSERVATIONS]]</f>
        <v>#VALUE!</v>
      </c>
    </row>
    <row r="348" spans="1:7" x14ac:dyDescent="0.2">
      <c r="A348" s="56" t="e">
        <f>TabISSIN[[#This Row],[DÉPARTEMENT]]</f>
        <v>#VALUE!</v>
      </c>
      <c r="B348" s="56" t="e">
        <f>TabISSIN[[#This Row],[CENTRE]]</f>
        <v>#VALUE!</v>
      </c>
      <c r="C348" s="71" t="e">
        <f>TabISSIN[[#This Row],[JOURNÉE]]</f>
        <v>#VALUE!</v>
      </c>
      <c r="D348" s="57" t="e">
        <f>TabISSIN[[#This Row],[DATE D''INTERVENTION]]</f>
        <v>#VALUE!</v>
      </c>
      <c r="E348" s="56" t="e">
        <f>TabISSIN[[#This Row],[LANGUE]]</f>
        <v>#VALUE!</v>
      </c>
      <c r="F348" s="71" t="e">
        <f>TabISSIN[[#This Row],[INTERPRÈTE]]</f>
        <v>#VALUE!</v>
      </c>
      <c r="G348" s="58" t="e">
        <f>TabISSIN[[#This Row],[OBSERVATIONS]]</f>
        <v>#VALUE!</v>
      </c>
    </row>
    <row r="349" spans="1:7" x14ac:dyDescent="0.2">
      <c r="A349" s="56" t="e">
        <f>TabISSIN[[#This Row],[DÉPARTEMENT]]</f>
        <v>#VALUE!</v>
      </c>
      <c r="B349" s="56" t="e">
        <f>TabISSIN[[#This Row],[CENTRE]]</f>
        <v>#VALUE!</v>
      </c>
      <c r="C349" s="71" t="e">
        <f>TabISSIN[[#This Row],[JOURNÉE]]</f>
        <v>#VALUE!</v>
      </c>
      <c r="D349" s="57" t="e">
        <f>TabISSIN[[#This Row],[DATE D''INTERVENTION]]</f>
        <v>#VALUE!</v>
      </c>
      <c r="E349" s="56" t="e">
        <f>TabISSIN[[#This Row],[LANGUE]]</f>
        <v>#VALUE!</v>
      </c>
      <c r="F349" s="71" t="e">
        <f>TabISSIN[[#This Row],[INTERPRÈTE]]</f>
        <v>#VALUE!</v>
      </c>
      <c r="G349" s="58" t="e">
        <f>TabISSIN[[#This Row],[OBSERVATIONS]]</f>
        <v>#VALUE!</v>
      </c>
    </row>
    <row r="350" spans="1:7" x14ac:dyDescent="0.2">
      <c r="A350" s="56" t="e">
        <f>TabISSIN[[#This Row],[DÉPARTEMENT]]</f>
        <v>#VALUE!</v>
      </c>
      <c r="B350" s="56" t="e">
        <f>TabISSIN[[#This Row],[CENTRE]]</f>
        <v>#VALUE!</v>
      </c>
      <c r="C350" s="71" t="e">
        <f>TabISSIN[[#This Row],[JOURNÉE]]</f>
        <v>#VALUE!</v>
      </c>
      <c r="D350" s="57" t="e">
        <f>TabISSIN[[#This Row],[DATE D''INTERVENTION]]</f>
        <v>#VALUE!</v>
      </c>
      <c r="E350" s="56" t="e">
        <f>TabISSIN[[#This Row],[LANGUE]]</f>
        <v>#VALUE!</v>
      </c>
      <c r="F350" s="71" t="e">
        <f>TabISSIN[[#This Row],[INTERPRÈTE]]</f>
        <v>#VALUE!</v>
      </c>
      <c r="G350" s="58" t="e">
        <f>TabISSIN[[#This Row],[OBSERVATIONS]]</f>
        <v>#VALUE!</v>
      </c>
    </row>
    <row r="351" spans="1:7" x14ac:dyDescent="0.2">
      <c r="A351" s="56" t="e">
        <f>TabISSIN[[#This Row],[DÉPARTEMENT]]</f>
        <v>#VALUE!</v>
      </c>
      <c r="B351" s="56" t="e">
        <f>TabISSIN[[#This Row],[CENTRE]]</f>
        <v>#VALUE!</v>
      </c>
      <c r="C351" s="71" t="e">
        <f>TabISSIN[[#This Row],[JOURNÉE]]</f>
        <v>#VALUE!</v>
      </c>
      <c r="D351" s="57" t="e">
        <f>TabISSIN[[#This Row],[DATE D''INTERVENTION]]</f>
        <v>#VALUE!</v>
      </c>
      <c r="E351" s="56" t="e">
        <f>TabISSIN[[#This Row],[LANGUE]]</f>
        <v>#VALUE!</v>
      </c>
      <c r="F351" s="71" t="e">
        <f>TabISSIN[[#This Row],[INTERPRÈTE]]</f>
        <v>#VALUE!</v>
      </c>
      <c r="G351" s="58" t="e">
        <f>TabISSIN[[#This Row],[OBSERVATIONS]]</f>
        <v>#VALUE!</v>
      </c>
    </row>
    <row r="352" spans="1:7" x14ac:dyDescent="0.2">
      <c r="A352" s="56" t="e">
        <f>TabISSIN[[#This Row],[DÉPARTEMENT]]</f>
        <v>#VALUE!</v>
      </c>
      <c r="B352" s="56" t="e">
        <f>TabISSIN[[#This Row],[CENTRE]]</f>
        <v>#VALUE!</v>
      </c>
      <c r="C352" s="71" t="e">
        <f>TabISSIN[[#This Row],[JOURNÉE]]</f>
        <v>#VALUE!</v>
      </c>
      <c r="D352" s="57" t="e">
        <f>TabISSIN[[#This Row],[DATE D''INTERVENTION]]</f>
        <v>#VALUE!</v>
      </c>
      <c r="E352" s="56" t="e">
        <f>TabISSIN[[#This Row],[LANGUE]]</f>
        <v>#VALUE!</v>
      </c>
      <c r="F352" s="71" t="e">
        <f>TabISSIN[[#This Row],[INTERPRÈTE]]</f>
        <v>#VALUE!</v>
      </c>
      <c r="G352" s="58" t="e">
        <f>TabISSIN[[#This Row],[OBSERVATIONS]]</f>
        <v>#VALUE!</v>
      </c>
    </row>
    <row r="353" spans="1:7" x14ac:dyDescent="0.2">
      <c r="A353" s="56" t="e">
        <f>TabISSIN[[#This Row],[DÉPARTEMENT]]</f>
        <v>#VALUE!</v>
      </c>
      <c r="B353" s="56" t="e">
        <f>TabISSIN[[#This Row],[CENTRE]]</f>
        <v>#VALUE!</v>
      </c>
      <c r="C353" s="71" t="e">
        <f>TabISSIN[[#This Row],[JOURNÉE]]</f>
        <v>#VALUE!</v>
      </c>
      <c r="D353" s="57" t="e">
        <f>TabISSIN[[#This Row],[DATE D''INTERVENTION]]</f>
        <v>#VALUE!</v>
      </c>
      <c r="E353" s="56" t="e">
        <f>TabISSIN[[#This Row],[LANGUE]]</f>
        <v>#VALUE!</v>
      </c>
      <c r="F353" s="71" t="e">
        <f>TabISSIN[[#This Row],[INTERPRÈTE]]</f>
        <v>#VALUE!</v>
      </c>
      <c r="G353" s="58" t="e">
        <f>TabISSIN[[#This Row],[OBSERVATIONS]]</f>
        <v>#VALUE!</v>
      </c>
    </row>
    <row r="354" spans="1:7" x14ac:dyDescent="0.2">
      <c r="A354" s="56" t="e">
        <f>TabISSIN[[#This Row],[DÉPARTEMENT]]</f>
        <v>#VALUE!</v>
      </c>
      <c r="B354" s="56" t="e">
        <f>TabISSIN[[#This Row],[CENTRE]]</f>
        <v>#VALUE!</v>
      </c>
      <c r="C354" s="71" t="e">
        <f>TabISSIN[[#This Row],[JOURNÉE]]</f>
        <v>#VALUE!</v>
      </c>
      <c r="D354" s="57" t="e">
        <f>TabISSIN[[#This Row],[DATE D''INTERVENTION]]</f>
        <v>#VALUE!</v>
      </c>
      <c r="E354" s="56" t="e">
        <f>TabISSIN[[#This Row],[LANGUE]]</f>
        <v>#VALUE!</v>
      </c>
      <c r="F354" s="71" t="e">
        <f>TabISSIN[[#This Row],[INTERPRÈTE]]</f>
        <v>#VALUE!</v>
      </c>
      <c r="G354" s="58" t="e">
        <f>TabISSIN[[#This Row],[OBSERVATIONS]]</f>
        <v>#VALUE!</v>
      </c>
    </row>
    <row r="355" spans="1:7" x14ac:dyDescent="0.2">
      <c r="A355" s="56" t="e">
        <f>TabISSIN[[#This Row],[DÉPARTEMENT]]</f>
        <v>#VALUE!</v>
      </c>
      <c r="B355" s="56" t="e">
        <f>TabISSIN[[#This Row],[CENTRE]]</f>
        <v>#VALUE!</v>
      </c>
      <c r="C355" s="71" t="e">
        <f>TabISSIN[[#This Row],[JOURNÉE]]</f>
        <v>#VALUE!</v>
      </c>
      <c r="D355" s="57" t="e">
        <f>TabISSIN[[#This Row],[DATE D''INTERVENTION]]</f>
        <v>#VALUE!</v>
      </c>
      <c r="E355" s="56" t="e">
        <f>TabISSIN[[#This Row],[LANGUE]]</f>
        <v>#VALUE!</v>
      </c>
      <c r="F355" s="71" t="e">
        <f>TabISSIN[[#This Row],[INTERPRÈTE]]</f>
        <v>#VALUE!</v>
      </c>
      <c r="G355" s="58" t="e">
        <f>TabISSIN[[#This Row],[OBSERVATIONS]]</f>
        <v>#VALUE!</v>
      </c>
    </row>
    <row r="356" spans="1:7" x14ac:dyDescent="0.2">
      <c r="A356" s="56" t="e">
        <f>TabISSIN[[#This Row],[DÉPARTEMENT]]</f>
        <v>#VALUE!</v>
      </c>
      <c r="B356" s="56" t="e">
        <f>TabISSIN[[#This Row],[CENTRE]]</f>
        <v>#VALUE!</v>
      </c>
      <c r="C356" s="71" t="e">
        <f>TabISSIN[[#This Row],[JOURNÉE]]</f>
        <v>#VALUE!</v>
      </c>
      <c r="D356" s="57" t="e">
        <f>TabISSIN[[#This Row],[DATE D''INTERVENTION]]</f>
        <v>#VALUE!</v>
      </c>
      <c r="E356" s="56" t="e">
        <f>TabISSIN[[#This Row],[LANGUE]]</f>
        <v>#VALUE!</v>
      </c>
      <c r="F356" s="71" t="e">
        <f>TabISSIN[[#This Row],[INTERPRÈTE]]</f>
        <v>#VALUE!</v>
      </c>
      <c r="G356" s="58" t="e">
        <f>TabISSIN[[#This Row],[OBSERVATIONS]]</f>
        <v>#VALUE!</v>
      </c>
    </row>
    <row r="357" spans="1:7" x14ac:dyDescent="0.2">
      <c r="A357" s="56" t="e">
        <f>TabISSIN[[#This Row],[DÉPARTEMENT]]</f>
        <v>#VALUE!</v>
      </c>
      <c r="B357" s="56" t="e">
        <f>TabISSIN[[#This Row],[CENTRE]]</f>
        <v>#VALUE!</v>
      </c>
      <c r="C357" s="71" t="e">
        <f>TabISSIN[[#This Row],[JOURNÉE]]</f>
        <v>#VALUE!</v>
      </c>
      <c r="D357" s="57" t="e">
        <f>TabISSIN[[#This Row],[DATE D''INTERVENTION]]</f>
        <v>#VALUE!</v>
      </c>
      <c r="E357" s="56" t="e">
        <f>TabISSIN[[#This Row],[LANGUE]]</f>
        <v>#VALUE!</v>
      </c>
      <c r="F357" s="71" t="e">
        <f>TabISSIN[[#This Row],[INTERPRÈTE]]</f>
        <v>#VALUE!</v>
      </c>
      <c r="G357" s="58" t="e">
        <f>TabISSIN[[#This Row],[OBSERVATIONS]]</f>
        <v>#VALUE!</v>
      </c>
    </row>
    <row r="358" spans="1:7" x14ac:dyDescent="0.2">
      <c r="A358" s="56" t="e">
        <f>TabISSIN[[#This Row],[DÉPARTEMENT]]</f>
        <v>#VALUE!</v>
      </c>
      <c r="B358" s="56" t="e">
        <f>TabISSIN[[#This Row],[CENTRE]]</f>
        <v>#VALUE!</v>
      </c>
      <c r="C358" s="71" t="e">
        <f>TabISSIN[[#This Row],[JOURNÉE]]</f>
        <v>#VALUE!</v>
      </c>
      <c r="D358" s="57" t="e">
        <f>TabISSIN[[#This Row],[DATE D''INTERVENTION]]</f>
        <v>#VALUE!</v>
      </c>
      <c r="E358" s="56" t="e">
        <f>TabISSIN[[#This Row],[LANGUE]]</f>
        <v>#VALUE!</v>
      </c>
      <c r="F358" s="71" t="e">
        <f>TabISSIN[[#This Row],[INTERPRÈTE]]</f>
        <v>#VALUE!</v>
      </c>
      <c r="G358" s="58" t="e">
        <f>TabISSIN[[#This Row],[OBSERVATIONS]]</f>
        <v>#VALUE!</v>
      </c>
    </row>
    <row r="359" spans="1:7" x14ac:dyDescent="0.2">
      <c r="A359" s="56" t="e">
        <f>TabISSIN[[#This Row],[DÉPARTEMENT]]</f>
        <v>#VALUE!</v>
      </c>
      <c r="B359" s="56" t="e">
        <f>TabISSIN[[#This Row],[CENTRE]]</f>
        <v>#VALUE!</v>
      </c>
      <c r="C359" s="71" t="e">
        <f>TabISSIN[[#This Row],[JOURNÉE]]</f>
        <v>#VALUE!</v>
      </c>
      <c r="D359" s="57" t="e">
        <f>TabISSIN[[#This Row],[DATE D''INTERVENTION]]</f>
        <v>#VALUE!</v>
      </c>
      <c r="E359" s="56" t="e">
        <f>TabISSIN[[#This Row],[LANGUE]]</f>
        <v>#VALUE!</v>
      </c>
      <c r="F359" s="71" t="e">
        <f>TabISSIN[[#This Row],[INTERPRÈTE]]</f>
        <v>#VALUE!</v>
      </c>
      <c r="G359" s="58" t="e">
        <f>TabISSIN[[#This Row],[OBSERVATIONS]]</f>
        <v>#VALUE!</v>
      </c>
    </row>
    <row r="360" spans="1:7" x14ac:dyDescent="0.2">
      <c r="A360" s="56" t="e">
        <f>TabISSIN[[#This Row],[DÉPARTEMENT]]</f>
        <v>#VALUE!</v>
      </c>
      <c r="B360" s="56" t="e">
        <f>TabISSIN[[#This Row],[CENTRE]]</f>
        <v>#VALUE!</v>
      </c>
      <c r="C360" s="71" t="e">
        <f>TabISSIN[[#This Row],[JOURNÉE]]</f>
        <v>#VALUE!</v>
      </c>
      <c r="D360" s="57" t="e">
        <f>TabISSIN[[#This Row],[DATE D''INTERVENTION]]</f>
        <v>#VALUE!</v>
      </c>
      <c r="E360" s="56" t="e">
        <f>TabISSIN[[#This Row],[LANGUE]]</f>
        <v>#VALUE!</v>
      </c>
      <c r="F360" s="71" t="e">
        <f>TabISSIN[[#This Row],[INTERPRÈTE]]</f>
        <v>#VALUE!</v>
      </c>
      <c r="G360" s="58" t="e">
        <f>TabISSIN[[#This Row],[OBSERVATIONS]]</f>
        <v>#VALUE!</v>
      </c>
    </row>
    <row r="361" spans="1:7" x14ac:dyDescent="0.2">
      <c r="A361" s="56" t="e">
        <f>TabISSIN[[#This Row],[DÉPARTEMENT]]</f>
        <v>#VALUE!</v>
      </c>
      <c r="B361" s="56" t="e">
        <f>TabISSIN[[#This Row],[CENTRE]]</f>
        <v>#VALUE!</v>
      </c>
      <c r="C361" s="71" t="e">
        <f>TabISSIN[[#This Row],[JOURNÉE]]</f>
        <v>#VALUE!</v>
      </c>
      <c r="D361" s="57" t="e">
        <f>TabISSIN[[#This Row],[DATE D''INTERVENTION]]</f>
        <v>#VALUE!</v>
      </c>
      <c r="E361" s="56" t="e">
        <f>TabISSIN[[#This Row],[LANGUE]]</f>
        <v>#VALUE!</v>
      </c>
      <c r="F361" s="71" t="e">
        <f>TabISSIN[[#This Row],[INTERPRÈTE]]</f>
        <v>#VALUE!</v>
      </c>
      <c r="G361" s="58" t="e">
        <f>TabISSIN[[#This Row],[OBSERVATIONS]]</f>
        <v>#VALUE!</v>
      </c>
    </row>
    <row r="362" spans="1:7" x14ac:dyDescent="0.2">
      <c r="A362" s="56" t="e">
        <f>TabISSIN[[#This Row],[DÉPARTEMENT]]</f>
        <v>#VALUE!</v>
      </c>
      <c r="B362" s="56" t="e">
        <f>TabISSIN[[#This Row],[CENTRE]]</f>
        <v>#VALUE!</v>
      </c>
      <c r="C362" s="71" t="e">
        <f>TabISSIN[[#This Row],[JOURNÉE]]</f>
        <v>#VALUE!</v>
      </c>
      <c r="D362" s="57" t="e">
        <f>TabISSIN[[#This Row],[DATE D''INTERVENTION]]</f>
        <v>#VALUE!</v>
      </c>
      <c r="E362" s="56" t="e">
        <f>TabISSIN[[#This Row],[LANGUE]]</f>
        <v>#VALUE!</v>
      </c>
      <c r="F362" s="71" t="e">
        <f>TabISSIN[[#This Row],[INTERPRÈTE]]</f>
        <v>#VALUE!</v>
      </c>
      <c r="G362" s="58" t="e">
        <f>TabISSIN[[#This Row],[OBSERVATIONS]]</f>
        <v>#VALUE!</v>
      </c>
    </row>
    <row r="363" spans="1:7" x14ac:dyDescent="0.2">
      <c r="A363" s="56" t="e">
        <f>TabISSIN[[#This Row],[DÉPARTEMENT]]</f>
        <v>#VALUE!</v>
      </c>
      <c r="B363" s="56" t="e">
        <f>TabISSIN[[#This Row],[CENTRE]]</f>
        <v>#VALUE!</v>
      </c>
      <c r="C363" s="71" t="e">
        <f>TabISSIN[[#This Row],[JOURNÉE]]</f>
        <v>#VALUE!</v>
      </c>
      <c r="D363" s="57" t="e">
        <f>TabISSIN[[#This Row],[DATE D''INTERVENTION]]</f>
        <v>#VALUE!</v>
      </c>
      <c r="E363" s="56" t="e">
        <f>TabISSIN[[#This Row],[LANGUE]]</f>
        <v>#VALUE!</v>
      </c>
      <c r="F363" s="71" t="e">
        <f>TabISSIN[[#This Row],[INTERPRÈTE]]</f>
        <v>#VALUE!</v>
      </c>
      <c r="G363" s="58" t="e">
        <f>TabISSIN[[#This Row],[OBSERVATIONS]]</f>
        <v>#VALUE!</v>
      </c>
    </row>
    <row r="364" spans="1:7" x14ac:dyDescent="0.2">
      <c r="A364" s="56" t="e">
        <f>TabISSIN[[#This Row],[DÉPARTEMENT]]</f>
        <v>#VALUE!</v>
      </c>
      <c r="B364" s="56" t="e">
        <f>TabISSIN[[#This Row],[CENTRE]]</f>
        <v>#VALUE!</v>
      </c>
      <c r="C364" s="71" t="e">
        <f>TabISSIN[[#This Row],[JOURNÉE]]</f>
        <v>#VALUE!</v>
      </c>
      <c r="D364" s="57" t="e">
        <f>TabISSIN[[#This Row],[DATE D''INTERVENTION]]</f>
        <v>#VALUE!</v>
      </c>
      <c r="E364" s="56" t="e">
        <f>TabISSIN[[#This Row],[LANGUE]]</f>
        <v>#VALUE!</v>
      </c>
      <c r="F364" s="71" t="e">
        <f>TabISSIN[[#This Row],[INTERPRÈTE]]</f>
        <v>#VALUE!</v>
      </c>
      <c r="G364" s="58" t="e">
        <f>TabISSIN[[#This Row],[OBSERVATIONS]]</f>
        <v>#VALUE!</v>
      </c>
    </row>
    <row r="365" spans="1:7" x14ac:dyDescent="0.2">
      <c r="A365" s="56" t="e">
        <f>TabISSIN[[#This Row],[DÉPARTEMENT]]</f>
        <v>#VALUE!</v>
      </c>
      <c r="B365" s="56" t="e">
        <f>TabISSIN[[#This Row],[CENTRE]]</f>
        <v>#VALUE!</v>
      </c>
      <c r="C365" s="71" t="e">
        <f>TabISSIN[[#This Row],[JOURNÉE]]</f>
        <v>#VALUE!</v>
      </c>
      <c r="D365" s="57" t="e">
        <f>TabISSIN[[#This Row],[DATE D''INTERVENTION]]</f>
        <v>#VALUE!</v>
      </c>
      <c r="E365" s="56" t="e">
        <f>TabISSIN[[#This Row],[LANGUE]]</f>
        <v>#VALUE!</v>
      </c>
      <c r="F365" s="71" t="e">
        <f>TabISSIN[[#This Row],[INTERPRÈTE]]</f>
        <v>#VALUE!</v>
      </c>
      <c r="G365" s="58" t="e">
        <f>TabISSIN[[#This Row],[OBSERVATIONS]]</f>
        <v>#VALUE!</v>
      </c>
    </row>
    <row r="366" spans="1:7" x14ac:dyDescent="0.2">
      <c r="A366" s="56" t="e">
        <f>TabISSIN[[#This Row],[DÉPARTEMENT]]</f>
        <v>#VALUE!</v>
      </c>
      <c r="B366" s="56" t="e">
        <f>TabISSIN[[#This Row],[CENTRE]]</f>
        <v>#VALUE!</v>
      </c>
      <c r="C366" s="71" t="e">
        <f>TabISSIN[[#This Row],[JOURNÉE]]</f>
        <v>#VALUE!</v>
      </c>
      <c r="D366" s="57" t="e">
        <f>TabISSIN[[#This Row],[DATE D''INTERVENTION]]</f>
        <v>#VALUE!</v>
      </c>
      <c r="E366" s="56" t="e">
        <f>TabISSIN[[#This Row],[LANGUE]]</f>
        <v>#VALUE!</v>
      </c>
      <c r="F366" s="71" t="e">
        <f>TabISSIN[[#This Row],[INTERPRÈTE]]</f>
        <v>#VALUE!</v>
      </c>
      <c r="G366" s="58" t="e">
        <f>TabISSIN[[#This Row],[OBSERVATIONS]]</f>
        <v>#VALUE!</v>
      </c>
    </row>
    <row r="367" spans="1:7" x14ac:dyDescent="0.2">
      <c r="A367" s="56" t="e">
        <f>TabISSIN[[#This Row],[DÉPARTEMENT]]</f>
        <v>#VALUE!</v>
      </c>
      <c r="B367" s="56" t="e">
        <f>TabISSIN[[#This Row],[CENTRE]]</f>
        <v>#VALUE!</v>
      </c>
      <c r="C367" s="71" t="e">
        <f>TabISSIN[[#This Row],[JOURNÉE]]</f>
        <v>#VALUE!</v>
      </c>
      <c r="D367" s="57" t="e">
        <f>TabISSIN[[#This Row],[DATE D''INTERVENTION]]</f>
        <v>#VALUE!</v>
      </c>
      <c r="E367" s="56" t="e">
        <f>TabISSIN[[#This Row],[LANGUE]]</f>
        <v>#VALUE!</v>
      </c>
      <c r="F367" s="71" t="e">
        <f>TabISSIN[[#This Row],[INTERPRÈTE]]</f>
        <v>#VALUE!</v>
      </c>
      <c r="G367" s="58" t="e">
        <f>TabISSIN[[#This Row],[OBSERVATIONS]]</f>
        <v>#VALUE!</v>
      </c>
    </row>
    <row r="368" spans="1:7" x14ac:dyDescent="0.2">
      <c r="A368" s="56" t="e">
        <f>TabISSIN[[#This Row],[DÉPARTEMENT]]</f>
        <v>#VALUE!</v>
      </c>
      <c r="B368" s="56" t="e">
        <f>TabISSIN[[#This Row],[CENTRE]]</f>
        <v>#VALUE!</v>
      </c>
      <c r="C368" s="71" t="e">
        <f>TabISSIN[[#This Row],[JOURNÉE]]</f>
        <v>#VALUE!</v>
      </c>
      <c r="D368" s="57" t="e">
        <f>TabISSIN[[#This Row],[DATE D''INTERVENTION]]</f>
        <v>#VALUE!</v>
      </c>
      <c r="E368" s="56" t="e">
        <f>TabISSIN[[#This Row],[LANGUE]]</f>
        <v>#VALUE!</v>
      </c>
      <c r="F368" s="71" t="e">
        <f>TabISSIN[[#This Row],[INTERPRÈTE]]</f>
        <v>#VALUE!</v>
      </c>
      <c r="G368" s="58" t="e">
        <f>TabISSIN[[#This Row],[OBSERVATIONS]]</f>
        <v>#VALUE!</v>
      </c>
    </row>
    <row r="369" spans="1:7" x14ac:dyDescent="0.2">
      <c r="A369" s="56" t="e">
        <f>TabISSIN[[#This Row],[DÉPARTEMENT]]</f>
        <v>#VALUE!</v>
      </c>
      <c r="B369" s="56" t="e">
        <f>TabISSIN[[#This Row],[CENTRE]]</f>
        <v>#VALUE!</v>
      </c>
      <c r="C369" s="71" t="e">
        <f>TabISSIN[[#This Row],[JOURNÉE]]</f>
        <v>#VALUE!</v>
      </c>
      <c r="D369" s="57" t="e">
        <f>TabISSIN[[#This Row],[DATE D''INTERVENTION]]</f>
        <v>#VALUE!</v>
      </c>
      <c r="E369" s="56" t="e">
        <f>TabISSIN[[#This Row],[LANGUE]]</f>
        <v>#VALUE!</v>
      </c>
      <c r="F369" s="71" t="e">
        <f>TabISSIN[[#This Row],[INTERPRÈTE]]</f>
        <v>#VALUE!</v>
      </c>
      <c r="G369" s="58" t="e">
        <f>TabISSIN[[#This Row],[OBSERVATIONS]]</f>
        <v>#VALUE!</v>
      </c>
    </row>
    <row r="370" spans="1:7" x14ac:dyDescent="0.2">
      <c r="A370" s="56" t="e">
        <f>TabISSIN[[#This Row],[DÉPARTEMENT]]</f>
        <v>#VALUE!</v>
      </c>
      <c r="B370" s="56" t="e">
        <f>TabISSIN[[#This Row],[CENTRE]]</f>
        <v>#VALUE!</v>
      </c>
      <c r="C370" s="71" t="e">
        <f>TabISSIN[[#This Row],[JOURNÉE]]</f>
        <v>#VALUE!</v>
      </c>
      <c r="D370" s="57" t="e">
        <f>TabISSIN[[#This Row],[DATE D''INTERVENTION]]</f>
        <v>#VALUE!</v>
      </c>
      <c r="E370" s="56" t="e">
        <f>TabISSIN[[#This Row],[LANGUE]]</f>
        <v>#VALUE!</v>
      </c>
      <c r="F370" s="71" t="e">
        <f>TabISSIN[[#This Row],[INTERPRÈTE]]</f>
        <v>#VALUE!</v>
      </c>
      <c r="G370" s="58" t="e">
        <f>TabISSIN[[#This Row],[OBSERVATIONS]]</f>
        <v>#VALUE!</v>
      </c>
    </row>
    <row r="371" spans="1:7" x14ac:dyDescent="0.2">
      <c r="A371" s="56" t="e">
        <f>TabISSIN[[#This Row],[DÉPARTEMENT]]</f>
        <v>#VALUE!</v>
      </c>
      <c r="B371" s="56" t="e">
        <f>TabISSIN[[#This Row],[CENTRE]]</f>
        <v>#VALUE!</v>
      </c>
      <c r="C371" s="71" t="e">
        <f>TabISSIN[[#This Row],[JOURNÉE]]</f>
        <v>#VALUE!</v>
      </c>
      <c r="D371" s="57" t="e">
        <f>TabISSIN[[#This Row],[DATE D''INTERVENTION]]</f>
        <v>#VALUE!</v>
      </c>
      <c r="E371" s="56" t="e">
        <f>TabISSIN[[#This Row],[LANGUE]]</f>
        <v>#VALUE!</v>
      </c>
      <c r="F371" s="71" t="e">
        <f>TabISSIN[[#This Row],[INTERPRÈTE]]</f>
        <v>#VALUE!</v>
      </c>
      <c r="G371" s="58" t="e">
        <f>TabISSIN[[#This Row],[OBSERVATIONS]]</f>
        <v>#VALUE!</v>
      </c>
    </row>
    <row r="372" spans="1:7" x14ac:dyDescent="0.2">
      <c r="A372" s="56" t="e">
        <f>TabISSIN[[#This Row],[DÉPARTEMENT]]</f>
        <v>#VALUE!</v>
      </c>
      <c r="B372" s="56" t="e">
        <f>TabISSIN[[#This Row],[CENTRE]]</f>
        <v>#VALUE!</v>
      </c>
      <c r="C372" s="71" t="e">
        <f>TabISSIN[[#This Row],[JOURNÉE]]</f>
        <v>#VALUE!</v>
      </c>
      <c r="D372" s="57" t="e">
        <f>TabISSIN[[#This Row],[DATE D''INTERVENTION]]</f>
        <v>#VALUE!</v>
      </c>
      <c r="E372" s="56" t="e">
        <f>TabISSIN[[#This Row],[LANGUE]]</f>
        <v>#VALUE!</v>
      </c>
      <c r="F372" s="71" t="e">
        <f>TabISSIN[[#This Row],[INTERPRÈTE]]</f>
        <v>#VALUE!</v>
      </c>
      <c r="G372" s="58" t="e">
        <f>TabISSIN[[#This Row],[OBSERVATIONS]]</f>
        <v>#VALUE!</v>
      </c>
    </row>
    <row r="373" spans="1:7" x14ac:dyDescent="0.2">
      <c r="A373" s="56" t="e">
        <f>TabISSIN[[#This Row],[DÉPARTEMENT]]</f>
        <v>#VALUE!</v>
      </c>
      <c r="B373" s="56" t="e">
        <f>TabISSIN[[#This Row],[CENTRE]]</f>
        <v>#VALUE!</v>
      </c>
      <c r="C373" s="71" t="e">
        <f>TabISSIN[[#This Row],[JOURNÉE]]</f>
        <v>#VALUE!</v>
      </c>
      <c r="D373" s="57" t="e">
        <f>TabISSIN[[#This Row],[DATE D''INTERVENTION]]</f>
        <v>#VALUE!</v>
      </c>
      <c r="E373" s="56" t="e">
        <f>TabISSIN[[#This Row],[LANGUE]]</f>
        <v>#VALUE!</v>
      </c>
      <c r="F373" s="71" t="e">
        <f>TabISSIN[[#This Row],[INTERPRÈTE]]</f>
        <v>#VALUE!</v>
      </c>
      <c r="G373" s="58" t="e">
        <f>TabISSIN[[#This Row],[OBSERVATIONS]]</f>
        <v>#VALUE!</v>
      </c>
    </row>
    <row r="374" spans="1:7" x14ac:dyDescent="0.2">
      <c r="A374" s="56" t="e">
        <f>TabISSIN[[#This Row],[DÉPARTEMENT]]</f>
        <v>#VALUE!</v>
      </c>
      <c r="B374" s="56" t="e">
        <f>TabISSIN[[#This Row],[CENTRE]]</f>
        <v>#VALUE!</v>
      </c>
      <c r="C374" s="71" t="e">
        <f>TabISSIN[[#This Row],[JOURNÉE]]</f>
        <v>#VALUE!</v>
      </c>
      <c r="D374" s="57" t="e">
        <f>TabISSIN[[#This Row],[DATE D''INTERVENTION]]</f>
        <v>#VALUE!</v>
      </c>
      <c r="E374" s="56" t="e">
        <f>TabISSIN[[#This Row],[LANGUE]]</f>
        <v>#VALUE!</v>
      </c>
      <c r="F374" s="71" t="e">
        <f>TabISSIN[[#This Row],[INTERPRÈTE]]</f>
        <v>#VALUE!</v>
      </c>
      <c r="G374" s="58" t="e">
        <f>TabISSIN[[#This Row],[OBSERVATIONS]]</f>
        <v>#VALUE!</v>
      </c>
    </row>
    <row r="375" spans="1:7" x14ac:dyDescent="0.2">
      <c r="A375" s="56" t="e">
        <f>TabISSIN[[#This Row],[DÉPARTEMENT]]</f>
        <v>#VALUE!</v>
      </c>
      <c r="B375" s="56" t="e">
        <f>TabISSIN[[#This Row],[CENTRE]]</f>
        <v>#VALUE!</v>
      </c>
      <c r="C375" s="71" t="e">
        <f>TabISSIN[[#This Row],[JOURNÉE]]</f>
        <v>#VALUE!</v>
      </c>
      <c r="D375" s="57" t="e">
        <f>TabISSIN[[#This Row],[DATE D''INTERVENTION]]</f>
        <v>#VALUE!</v>
      </c>
      <c r="E375" s="56" t="e">
        <f>TabISSIN[[#This Row],[LANGUE]]</f>
        <v>#VALUE!</v>
      </c>
      <c r="F375" s="71" t="e">
        <f>TabISSIN[[#This Row],[INTERPRÈTE]]</f>
        <v>#VALUE!</v>
      </c>
      <c r="G375" s="58" t="e">
        <f>TabISSIN[[#This Row],[OBSERVATIONS]]</f>
        <v>#VALUE!</v>
      </c>
    </row>
    <row r="376" spans="1:7" x14ac:dyDescent="0.2">
      <c r="A376" s="56" t="e">
        <f>TabISSIN[[#This Row],[DÉPARTEMENT]]</f>
        <v>#VALUE!</v>
      </c>
      <c r="B376" s="56" t="e">
        <f>TabISSIN[[#This Row],[CENTRE]]</f>
        <v>#VALUE!</v>
      </c>
      <c r="C376" s="71" t="e">
        <f>TabISSIN[[#This Row],[JOURNÉE]]</f>
        <v>#VALUE!</v>
      </c>
      <c r="D376" s="57" t="e">
        <f>TabISSIN[[#This Row],[DATE D''INTERVENTION]]</f>
        <v>#VALUE!</v>
      </c>
      <c r="E376" s="56" t="e">
        <f>TabISSIN[[#This Row],[LANGUE]]</f>
        <v>#VALUE!</v>
      </c>
      <c r="F376" s="71" t="e">
        <f>TabISSIN[[#This Row],[INTERPRÈTE]]</f>
        <v>#VALUE!</v>
      </c>
      <c r="G376" s="58" t="e">
        <f>TabISSIN[[#This Row],[OBSERVATIONS]]</f>
        <v>#VALUE!</v>
      </c>
    </row>
    <row r="377" spans="1:7" x14ac:dyDescent="0.2">
      <c r="A377" s="56" t="e">
        <f>TabISSIN[[#This Row],[DÉPARTEMENT]]</f>
        <v>#VALUE!</v>
      </c>
      <c r="B377" s="56" t="e">
        <f>TabISSIN[[#This Row],[CENTRE]]</f>
        <v>#VALUE!</v>
      </c>
      <c r="C377" s="71" t="e">
        <f>TabISSIN[[#This Row],[JOURNÉE]]</f>
        <v>#VALUE!</v>
      </c>
      <c r="D377" s="57" t="e">
        <f>TabISSIN[[#This Row],[DATE D''INTERVENTION]]</f>
        <v>#VALUE!</v>
      </c>
      <c r="E377" s="56" t="e">
        <f>TabISSIN[[#This Row],[LANGUE]]</f>
        <v>#VALUE!</v>
      </c>
      <c r="F377" s="71" t="e">
        <f>TabISSIN[[#This Row],[INTERPRÈTE]]</f>
        <v>#VALUE!</v>
      </c>
      <c r="G377" s="58" t="e">
        <f>TabISSIN[[#This Row],[OBSERVATIONS]]</f>
        <v>#VALUE!</v>
      </c>
    </row>
    <row r="378" spans="1:7" x14ac:dyDescent="0.2">
      <c r="A378" s="56" t="e">
        <f>TabISSIN[[#This Row],[DÉPARTEMENT]]</f>
        <v>#VALUE!</v>
      </c>
      <c r="B378" s="56" t="e">
        <f>TabISSIN[[#This Row],[CENTRE]]</f>
        <v>#VALUE!</v>
      </c>
      <c r="C378" s="71" t="e">
        <f>TabISSIN[[#This Row],[JOURNÉE]]</f>
        <v>#VALUE!</v>
      </c>
      <c r="D378" s="57" t="e">
        <f>TabISSIN[[#This Row],[DATE D''INTERVENTION]]</f>
        <v>#VALUE!</v>
      </c>
      <c r="E378" s="56" t="e">
        <f>TabISSIN[[#This Row],[LANGUE]]</f>
        <v>#VALUE!</v>
      </c>
      <c r="F378" s="71" t="e">
        <f>TabISSIN[[#This Row],[INTERPRÈTE]]</f>
        <v>#VALUE!</v>
      </c>
      <c r="G378" s="58" t="e">
        <f>TabISSIN[[#This Row],[OBSERVATIONS]]</f>
        <v>#VALUE!</v>
      </c>
    </row>
    <row r="379" spans="1:7" x14ac:dyDescent="0.2">
      <c r="A379" s="56" t="e">
        <f>TabISSIN[[#This Row],[DÉPARTEMENT]]</f>
        <v>#VALUE!</v>
      </c>
      <c r="B379" s="56" t="e">
        <f>TabISSIN[[#This Row],[CENTRE]]</f>
        <v>#VALUE!</v>
      </c>
      <c r="C379" s="71" t="e">
        <f>TabISSIN[[#This Row],[JOURNÉE]]</f>
        <v>#VALUE!</v>
      </c>
      <c r="D379" s="57" t="e">
        <f>TabISSIN[[#This Row],[DATE D''INTERVENTION]]</f>
        <v>#VALUE!</v>
      </c>
      <c r="E379" s="56" t="e">
        <f>TabISSIN[[#This Row],[LANGUE]]</f>
        <v>#VALUE!</v>
      </c>
      <c r="F379" s="71" t="e">
        <f>TabISSIN[[#This Row],[INTERPRÈTE]]</f>
        <v>#VALUE!</v>
      </c>
      <c r="G379" s="58" t="e">
        <f>TabISSIN[[#This Row],[OBSERVATIONS]]</f>
        <v>#VALUE!</v>
      </c>
    </row>
    <row r="380" spans="1:7" x14ac:dyDescent="0.2">
      <c r="A380" s="56" t="e">
        <f>TabISSIN[[#This Row],[DÉPARTEMENT]]</f>
        <v>#VALUE!</v>
      </c>
      <c r="B380" s="56" t="e">
        <f>TabISSIN[[#This Row],[CENTRE]]</f>
        <v>#VALUE!</v>
      </c>
      <c r="C380" s="71" t="e">
        <f>TabISSIN[[#This Row],[JOURNÉE]]</f>
        <v>#VALUE!</v>
      </c>
      <c r="D380" s="57" t="e">
        <f>TabISSIN[[#This Row],[DATE D''INTERVENTION]]</f>
        <v>#VALUE!</v>
      </c>
      <c r="E380" s="56" t="e">
        <f>TabISSIN[[#This Row],[LANGUE]]</f>
        <v>#VALUE!</v>
      </c>
      <c r="F380" s="71" t="e">
        <f>TabISSIN[[#This Row],[INTERPRÈTE]]</f>
        <v>#VALUE!</v>
      </c>
      <c r="G380" s="58" t="e">
        <f>TabISSIN[[#This Row],[OBSERVATIONS]]</f>
        <v>#VALUE!</v>
      </c>
    </row>
    <row r="381" spans="1:7" x14ac:dyDescent="0.2">
      <c r="A381" s="56" t="e">
        <f>TabISSIN[[#This Row],[DÉPARTEMENT]]</f>
        <v>#VALUE!</v>
      </c>
      <c r="B381" s="56" t="e">
        <f>TabISSIN[[#This Row],[CENTRE]]</f>
        <v>#VALUE!</v>
      </c>
      <c r="C381" s="71" t="e">
        <f>TabISSIN[[#This Row],[JOURNÉE]]</f>
        <v>#VALUE!</v>
      </c>
      <c r="D381" s="57" t="e">
        <f>TabISSIN[[#This Row],[DATE D''INTERVENTION]]</f>
        <v>#VALUE!</v>
      </c>
      <c r="E381" s="56" t="e">
        <f>TabISSIN[[#This Row],[LANGUE]]</f>
        <v>#VALUE!</v>
      </c>
      <c r="F381" s="71" t="e">
        <f>TabISSIN[[#This Row],[INTERPRÈTE]]</f>
        <v>#VALUE!</v>
      </c>
      <c r="G381" s="58" t="e">
        <f>TabISSIN[[#This Row],[OBSERVATIONS]]</f>
        <v>#VALUE!</v>
      </c>
    </row>
    <row r="382" spans="1:7" x14ac:dyDescent="0.2">
      <c r="A382" s="56" t="e">
        <f>TabISSIN[[#This Row],[DÉPARTEMENT]]</f>
        <v>#VALUE!</v>
      </c>
      <c r="B382" s="56" t="e">
        <f>TabISSIN[[#This Row],[CENTRE]]</f>
        <v>#VALUE!</v>
      </c>
      <c r="C382" s="71" t="e">
        <f>TabISSIN[[#This Row],[JOURNÉE]]</f>
        <v>#VALUE!</v>
      </c>
      <c r="D382" s="57" t="e">
        <f>TabISSIN[[#This Row],[DATE D''INTERVENTION]]</f>
        <v>#VALUE!</v>
      </c>
      <c r="E382" s="56" t="e">
        <f>TabISSIN[[#This Row],[LANGUE]]</f>
        <v>#VALUE!</v>
      </c>
      <c r="F382" s="71" t="e">
        <f>TabISSIN[[#This Row],[INTERPRÈTE]]</f>
        <v>#VALUE!</v>
      </c>
      <c r="G382" s="58" t="e">
        <f>TabISSIN[[#This Row],[OBSERVATIONS]]</f>
        <v>#VALUE!</v>
      </c>
    </row>
    <row r="383" spans="1:7" x14ac:dyDescent="0.2">
      <c r="A383" s="56" t="e">
        <f>TabISSIN[[#This Row],[DÉPARTEMENT]]</f>
        <v>#VALUE!</v>
      </c>
      <c r="B383" s="56" t="e">
        <f>TabISSIN[[#This Row],[CENTRE]]</f>
        <v>#VALUE!</v>
      </c>
      <c r="C383" s="71" t="e">
        <f>TabISSIN[[#This Row],[JOURNÉE]]</f>
        <v>#VALUE!</v>
      </c>
      <c r="D383" s="57" t="e">
        <f>TabISSIN[[#This Row],[DATE D''INTERVENTION]]</f>
        <v>#VALUE!</v>
      </c>
      <c r="E383" s="56" t="e">
        <f>TabISSIN[[#This Row],[LANGUE]]</f>
        <v>#VALUE!</v>
      </c>
      <c r="F383" s="71" t="e">
        <f>TabISSIN[[#This Row],[INTERPRÈTE]]</f>
        <v>#VALUE!</v>
      </c>
      <c r="G383" s="58" t="e">
        <f>TabISSIN[[#This Row],[OBSERVATIONS]]</f>
        <v>#VALUE!</v>
      </c>
    </row>
    <row r="384" spans="1:7" x14ac:dyDescent="0.2">
      <c r="A384" s="56" t="e">
        <f>TabISSIN[[#This Row],[DÉPARTEMENT]]</f>
        <v>#VALUE!</v>
      </c>
      <c r="B384" s="56" t="e">
        <f>TabISSIN[[#This Row],[CENTRE]]</f>
        <v>#VALUE!</v>
      </c>
      <c r="C384" s="71" t="e">
        <f>TabISSIN[[#This Row],[JOURNÉE]]</f>
        <v>#VALUE!</v>
      </c>
      <c r="D384" s="57" t="e">
        <f>TabISSIN[[#This Row],[DATE D''INTERVENTION]]</f>
        <v>#VALUE!</v>
      </c>
      <c r="E384" s="56" t="e">
        <f>TabISSIN[[#This Row],[LANGUE]]</f>
        <v>#VALUE!</v>
      </c>
      <c r="F384" s="71" t="e">
        <f>TabISSIN[[#This Row],[INTERPRÈTE]]</f>
        <v>#VALUE!</v>
      </c>
      <c r="G384" s="58" t="e">
        <f>TabISSIN[[#This Row],[OBSERVATIONS]]</f>
        <v>#VALUE!</v>
      </c>
    </row>
    <row r="385" spans="1:7" x14ac:dyDescent="0.2">
      <c r="A385" s="56" t="e">
        <f>TabISSIN[[#This Row],[DÉPARTEMENT]]</f>
        <v>#VALUE!</v>
      </c>
      <c r="B385" s="56" t="e">
        <f>TabISSIN[[#This Row],[CENTRE]]</f>
        <v>#VALUE!</v>
      </c>
      <c r="C385" s="71" t="e">
        <f>TabISSIN[[#This Row],[JOURNÉE]]</f>
        <v>#VALUE!</v>
      </c>
      <c r="D385" s="57" t="e">
        <f>TabISSIN[[#This Row],[DATE D''INTERVENTION]]</f>
        <v>#VALUE!</v>
      </c>
      <c r="E385" s="56" t="e">
        <f>TabISSIN[[#This Row],[LANGUE]]</f>
        <v>#VALUE!</v>
      </c>
      <c r="F385" s="71" t="e">
        <f>TabISSIN[[#This Row],[INTERPRÈTE]]</f>
        <v>#VALUE!</v>
      </c>
      <c r="G385" s="58" t="e">
        <f>TabISSIN[[#This Row],[OBSERVATIONS]]</f>
        <v>#VALUE!</v>
      </c>
    </row>
    <row r="386" spans="1:7" x14ac:dyDescent="0.2">
      <c r="A386" s="56" t="e">
        <f>TabISSIN[[#This Row],[DÉPARTEMENT]]</f>
        <v>#VALUE!</v>
      </c>
      <c r="B386" s="56" t="e">
        <f>TabISSIN[[#This Row],[CENTRE]]</f>
        <v>#VALUE!</v>
      </c>
      <c r="C386" s="71" t="e">
        <f>TabISSIN[[#This Row],[JOURNÉE]]</f>
        <v>#VALUE!</v>
      </c>
      <c r="D386" s="57" t="e">
        <f>TabISSIN[[#This Row],[DATE D''INTERVENTION]]</f>
        <v>#VALUE!</v>
      </c>
      <c r="E386" s="56" t="e">
        <f>TabISSIN[[#This Row],[LANGUE]]</f>
        <v>#VALUE!</v>
      </c>
      <c r="F386" s="71" t="e">
        <f>TabISSIN[[#This Row],[INTERPRÈTE]]</f>
        <v>#VALUE!</v>
      </c>
      <c r="G386" s="58" t="e">
        <f>TabISSIN[[#This Row],[OBSERVATIONS]]</f>
        <v>#VALUE!</v>
      </c>
    </row>
    <row r="387" spans="1:7" x14ac:dyDescent="0.2">
      <c r="A387" s="56" t="e">
        <f>TabISSIN[[#This Row],[DÉPARTEMENT]]</f>
        <v>#VALUE!</v>
      </c>
      <c r="B387" s="56" t="e">
        <f>TabISSIN[[#This Row],[CENTRE]]</f>
        <v>#VALUE!</v>
      </c>
      <c r="C387" s="71" t="e">
        <f>TabISSIN[[#This Row],[JOURNÉE]]</f>
        <v>#VALUE!</v>
      </c>
      <c r="D387" s="57" t="e">
        <f>TabISSIN[[#This Row],[DATE D''INTERVENTION]]</f>
        <v>#VALUE!</v>
      </c>
      <c r="E387" s="56" t="e">
        <f>TabISSIN[[#This Row],[LANGUE]]</f>
        <v>#VALUE!</v>
      </c>
      <c r="F387" s="71" t="e">
        <f>TabISSIN[[#This Row],[INTERPRÈTE]]</f>
        <v>#VALUE!</v>
      </c>
      <c r="G387" s="58" t="e">
        <f>TabISSIN[[#This Row],[OBSERVATIONS]]</f>
        <v>#VALUE!</v>
      </c>
    </row>
    <row r="388" spans="1:7" x14ac:dyDescent="0.2">
      <c r="A388" s="56" t="e">
        <f>TabISSIN[[#This Row],[DÉPARTEMENT]]</f>
        <v>#VALUE!</v>
      </c>
      <c r="B388" s="56" t="e">
        <f>TabISSIN[[#This Row],[CENTRE]]</f>
        <v>#VALUE!</v>
      </c>
      <c r="C388" s="71" t="e">
        <f>TabISSIN[[#This Row],[JOURNÉE]]</f>
        <v>#VALUE!</v>
      </c>
      <c r="D388" s="57" t="e">
        <f>TabISSIN[[#This Row],[DATE D''INTERVENTION]]</f>
        <v>#VALUE!</v>
      </c>
      <c r="E388" s="56" t="e">
        <f>TabISSIN[[#This Row],[LANGUE]]</f>
        <v>#VALUE!</v>
      </c>
      <c r="F388" s="71" t="e">
        <f>TabISSIN[[#This Row],[INTERPRÈTE]]</f>
        <v>#VALUE!</v>
      </c>
      <c r="G388" s="58" t="e">
        <f>TabISSIN[[#This Row],[OBSERVATIONS]]</f>
        <v>#VALUE!</v>
      </c>
    </row>
    <row r="389" spans="1:7" x14ac:dyDescent="0.2">
      <c r="A389" s="56" t="e">
        <f>TabISSIN[[#This Row],[DÉPARTEMENT]]</f>
        <v>#VALUE!</v>
      </c>
      <c r="B389" s="56" t="e">
        <f>TabISSIN[[#This Row],[CENTRE]]</f>
        <v>#VALUE!</v>
      </c>
      <c r="C389" s="71" t="e">
        <f>TabISSIN[[#This Row],[JOURNÉE]]</f>
        <v>#VALUE!</v>
      </c>
      <c r="D389" s="57" t="e">
        <f>TabISSIN[[#This Row],[DATE D''INTERVENTION]]</f>
        <v>#VALUE!</v>
      </c>
      <c r="E389" s="56" t="e">
        <f>TabISSIN[[#This Row],[LANGUE]]</f>
        <v>#VALUE!</v>
      </c>
      <c r="F389" s="71" t="e">
        <f>TabISSIN[[#This Row],[INTERPRÈTE]]</f>
        <v>#VALUE!</v>
      </c>
      <c r="G389" s="58" t="e">
        <f>TabISSIN[[#This Row],[OBSERVATIONS]]</f>
        <v>#VALUE!</v>
      </c>
    </row>
    <row r="390" spans="1:7" x14ac:dyDescent="0.2">
      <c r="A390" s="56" t="e">
        <f>TabISSIN[[#This Row],[DÉPARTEMENT]]</f>
        <v>#VALUE!</v>
      </c>
      <c r="B390" s="56" t="e">
        <f>TabISSIN[[#This Row],[CENTRE]]</f>
        <v>#VALUE!</v>
      </c>
      <c r="C390" s="71" t="e">
        <f>TabISSIN[[#This Row],[JOURNÉE]]</f>
        <v>#VALUE!</v>
      </c>
      <c r="D390" s="57" t="e">
        <f>TabISSIN[[#This Row],[DATE D''INTERVENTION]]</f>
        <v>#VALUE!</v>
      </c>
      <c r="E390" s="56" t="e">
        <f>TabISSIN[[#This Row],[LANGUE]]</f>
        <v>#VALUE!</v>
      </c>
      <c r="F390" s="71" t="e">
        <f>TabISSIN[[#This Row],[INTERPRÈTE]]</f>
        <v>#VALUE!</v>
      </c>
      <c r="G390" s="58" t="e">
        <f>TabISSIN[[#This Row],[OBSERVATIONS]]</f>
        <v>#VALUE!</v>
      </c>
    </row>
    <row r="391" spans="1:7" x14ac:dyDescent="0.2">
      <c r="A391" s="56" t="e">
        <f>TabISSIN[[#This Row],[DÉPARTEMENT]]</f>
        <v>#VALUE!</v>
      </c>
      <c r="B391" s="56" t="e">
        <f>TabISSIN[[#This Row],[CENTRE]]</f>
        <v>#VALUE!</v>
      </c>
      <c r="C391" s="71" t="e">
        <f>TabISSIN[[#This Row],[JOURNÉE]]</f>
        <v>#VALUE!</v>
      </c>
      <c r="D391" s="57" t="e">
        <f>TabISSIN[[#This Row],[DATE D''INTERVENTION]]</f>
        <v>#VALUE!</v>
      </c>
      <c r="E391" s="56" t="e">
        <f>TabISSIN[[#This Row],[LANGUE]]</f>
        <v>#VALUE!</v>
      </c>
      <c r="F391" s="71" t="e">
        <f>TabISSIN[[#This Row],[INTERPRÈTE]]</f>
        <v>#VALUE!</v>
      </c>
      <c r="G391" s="58" t="e">
        <f>TabISSIN[[#This Row],[OBSERVATIONS]]</f>
        <v>#VALUE!</v>
      </c>
    </row>
    <row r="392" spans="1:7" x14ac:dyDescent="0.2">
      <c r="A392" s="56" t="e">
        <f>TabISSIN[[#This Row],[DÉPARTEMENT]]</f>
        <v>#VALUE!</v>
      </c>
      <c r="B392" s="56" t="e">
        <f>TabISSIN[[#This Row],[CENTRE]]</f>
        <v>#VALUE!</v>
      </c>
      <c r="C392" s="71" t="e">
        <f>TabISSIN[[#This Row],[JOURNÉE]]</f>
        <v>#VALUE!</v>
      </c>
      <c r="D392" s="57" t="e">
        <f>TabISSIN[[#This Row],[DATE D''INTERVENTION]]</f>
        <v>#VALUE!</v>
      </c>
      <c r="E392" s="56" t="e">
        <f>TabISSIN[[#This Row],[LANGUE]]</f>
        <v>#VALUE!</v>
      </c>
      <c r="F392" s="71" t="e">
        <f>TabISSIN[[#This Row],[INTERPRÈTE]]</f>
        <v>#VALUE!</v>
      </c>
      <c r="G392" s="58" t="e">
        <f>TabISSIN[[#This Row],[OBSERVATIONS]]</f>
        <v>#VALUE!</v>
      </c>
    </row>
    <row r="393" spans="1:7" x14ac:dyDescent="0.2">
      <c r="A393" s="56" t="e">
        <f>TabISSIN[[#This Row],[DÉPARTEMENT]]</f>
        <v>#VALUE!</v>
      </c>
      <c r="B393" s="56" t="e">
        <f>TabISSIN[[#This Row],[CENTRE]]</f>
        <v>#VALUE!</v>
      </c>
      <c r="C393" s="71" t="e">
        <f>TabISSIN[[#This Row],[JOURNÉE]]</f>
        <v>#VALUE!</v>
      </c>
      <c r="D393" s="57" t="e">
        <f>TabISSIN[[#This Row],[DATE D''INTERVENTION]]</f>
        <v>#VALUE!</v>
      </c>
      <c r="E393" s="56" t="e">
        <f>TabISSIN[[#This Row],[LANGUE]]</f>
        <v>#VALUE!</v>
      </c>
      <c r="F393" s="71" t="e">
        <f>TabISSIN[[#This Row],[INTERPRÈTE]]</f>
        <v>#VALUE!</v>
      </c>
      <c r="G393" s="58" t="e">
        <f>TabISSIN[[#This Row],[OBSERVATIONS]]</f>
        <v>#VALUE!</v>
      </c>
    </row>
    <row r="394" spans="1:7" x14ac:dyDescent="0.2">
      <c r="A394" s="56" t="e">
        <f>TabISSIN[[#This Row],[DÉPARTEMENT]]</f>
        <v>#VALUE!</v>
      </c>
      <c r="B394" s="56" t="e">
        <f>TabISSIN[[#This Row],[CENTRE]]</f>
        <v>#VALUE!</v>
      </c>
      <c r="C394" s="71" t="e">
        <f>TabISSIN[[#This Row],[JOURNÉE]]</f>
        <v>#VALUE!</v>
      </c>
      <c r="D394" s="57" t="e">
        <f>TabISSIN[[#This Row],[DATE D''INTERVENTION]]</f>
        <v>#VALUE!</v>
      </c>
      <c r="E394" s="56" t="e">
        <f>TabISSIN[[#This Row],[LANGUE]]</f>
        <v>#VALUE!</v>
      </c>
      <c r="F394" s="71" t="e">
        <f>TabISSIN[[#This Row],[INTERPRÈTE]]</f>
        <v>#VALUE!</v>
      </c>
      <c r="G394" s="58" t="e">
        <f>TabISSIN[[#This Row],[OBSERVATIONS]]</f>
        <v>#VALUE!</v>
      </c>
    </row>
    <row r="395" spans="1:7" x14ac:dyDescent="0.2">
      <c r="A395" s="56" t="e">
        <f>TabISSIN[[#This Row],[DÉPARTEMENT]]</f>
        <v>#VALUE!</v>
      </c>
      <c r="B395" s="56" t="e">
        <f>TabISSIN[[#This Row],[CENTRE]]</f>
        <v>#VALUE!</v>
      </c>
      <c r="C395" s="71" t="e">
        <f>TabISSIN[[#This Row],[JOURNÉE]]</f>
        <v>#VALUE!</v>
      </c>
      <c r="D395" s="57" t="e">
        <f>TabISSIN[[#This Row],[DATE D''INTERVENTION]]</f>
        <v>#VALUE!</v>
      </c>
      <c r="E395" s="56" t="e">
        <f>TabISSIN[[#This Row],[LANGUE]]</f>
        <v>#VALUE!</v>
      </c>
      <c r="F395" s="71" t="e">
        <f>TabISSIN[[#This Row],[INTERPRÈTE]]</f>
        <v>#VALUE!</v>
      </c>
      <c r="G395" s="58" t="e">
        <f>TabISSIN[[#This Row],[OBSERVATIONS]]</f>
        <v>#VALUE!</v>
      </c>
    </row>
    <row r="396" spans="1:7" x14ac:dyDescent="0.2">
      <c r="A396" s="56" t="e">
        <f>TabISSIN[[#This Row],[DÉPARTEMENT]]</f>
        <v>#VALUE!</v>
      </c>
      <c r="B396" s="56" t="e">
        <f>TabISSIN[[#This Row],[CENTRE]]</f>
        <v>#VALUE!</v>
      </c>
      <c r="C396" s="71" t="e">
        <f>TabISSIN[[#This Row],[JOURNÉE]]</f>
        <v>#VALUE!</v>
      </c>
      <c r="D396" s="57" t="e">
        <f>TabISSIN[[#This Row],[DATE D''INTERVENTION]]</f>
        <v>#VALUE!</v>
      </c>
      <c r="E396" s="56" t="e">
        <f>TabISSIN[[#This Row],[LANGUE]]</f>
        <v>#VALUE!</v>
      </c>
      <c r="F396" s="71" t="e">
        <f>TabISSIN[[#This Row],[INTERPRÈTE]]</f>
        <v>#VALUE!</v>
      </c>
      <c r="G396" s="58" t="e">
        <f>TabISSIN[[#This Row],[OBSERVATIONS]]</f>
        <v>#VALUE!</v>
      </c>
    </row>
    <row r="397" spans="1:7" x14ac:dyDescent="0.2">
      <c r="A397" s="56" t="e">
        <f>TabISSIN[[#This Row],[DÉPARTEMENT]]</f>
        <v>#VALUE!</v>
      </c>
      <c r="B397" s="56" t="e">
        <f>TabISSIN[[#This Row],[CENTRE]]</f>
        <v>#VALUE!</v>
      </c>
      <c r="C397" s="71" t="e">
        <f>TabISSIN[[#This Row],[JOURNÉE]]</f>
        <v>#VALUE!</v>
      </c>
      <c r="D397" s="57" t="e">
        <f>TabISSIN[[#This Row],[DATE D''INTERVENTION]]</f>
        <v>#VALUE!</v>
      </c>
      <c r="E397" s="56" t="e">
        <f>TabISSIN[[#This Row],[LANGUE]]</f>
        <v>#VALUE!</v>
      </c>
      <c r="F397" s="71" t="e">
        <f>TabISSIN[[#This Row],[INTERPRÈTE]]</f>
        <v>#VALUE!</v>
      </c>
      <c r="G397" s="58" t="e">
        <f>TabISSIN[[#This Row],[OBSERVATIONS]]</f>
        <v>#VALUE!</v>
      </c>
    </row>
    <row r="398" spans="1:7" x14ac:dyDescent="0.2">
      <c r="A398" s="56" t="e">
        <f>TabISSIN[[#This Row],[DÉPARTEMENT]]</f>
        <v>#VALUE!</v>
      </c>
      <c r="B398" s="56" t="e">
        <f>TabISSIN[[#This Row],[CENTRE]]</f>
        <v>#VALUE!</v>
      </c>
      <c r="C398" s="71" t="e">
        <f>TabISSIN[[#This Row],[JOURNÉE]]</f>
        <v>#VALUE!</v>
      </c>
      <c r="D398" s="57" t="e">
        <f>TabISSIN[[#This Row],[DATE D''INTERVENTION]]</f>
        <v>#VALUE!</v>
      </c>
      <c r="E398" s="56" t="e">
        <f>TabISSIN[[#This Row],[LANGUE]]</f>
        <v>#VALUE!</v>
      </c>
      <c r="F398" s="71" t="e">
        <f>TabISSIN[[#This Row],[INTERPRÈTE]]</f>
        <v>#VALUE!</v>
      </c>
      <c r="G398" s="58" t="e">
        <f>TabISSIN[[#This Row],[OBSERVATIONS]]</f>
        <v>#VALUE!</v>
      </c>
    </row>
    <row r="399" spans="1:7" x14ac:dyDescent="0.2">
      <c r="A399" s="56" t="e">
        <f>TabISSIN[[#This Row],[DÉPARTEMENT]]</f>
        <v>#VALUE!</v>
      </c>
      <c r="B399" s="56" t="e">
        <f>TabISSIN[[#This Row],[CENTRE]]</f>
        <v>#VALUE!</v>
      </c>
      <c r="C399" s="71" t="e">
        <f>TabISSIN[[#This Row],[JOURNÉE]]</f>
        <v>#VALUE!</v>
      </c>
      <c r="D399" s="57" t="e">
        <f>TabISSIN[[#This Row],[DATE D''INTERVENTION]]</f>
        <v>#VALUE!</v>
      </c>
      <c r="E399" s="56" t="e">
        <f>TabISSIN[[#This Row],[LANGUE]]</f>
        <v>#VALUE!</v>
      </c>
      <c r="F399" s="71" t="e">
        <f>TabISSIN[[#This Row],[INTERPRÈTE]]</f>
        <v>#VALUE!</v>
      </c>
      <c r="G399" s="58" t="e">
        <f>TabISSIN[[#This Row],[OBSERVATIONS]]</f>
        <v>#VALUE!</v>
      </c>
    </row>
    <row r="400" spans="1:7" x14ac:dyDescent="0.2">
      <c r="A400" s="56" t="e">
        <f>TabISSIN[[#This Row],[DÉPARTEMENT]]</f>
        <v>#VALUE!</v>
      </c>
      <c r="B400" s="56" t="e">
        <f>TabISSIN[[#This Row],[CENTRE]]</f>
        <v>#VALUE!</v>
      </c>
      <c r="C400" s="71" t="e">
        <f>TabISSIN[[#This Row],[JOURNÉE]]</f>
        <v>#VALUE!</v>
      </c>
      <c r="D400" s="57" t="e">
        <f>TabISSIN[[#This Row],[DATE D''INTERVENTION]]</f>
        <v>#VALUE!</v>
      </c>
      <c r="E400" s="56" t="e">
        <f>TabISSIN[[#This Row],[LANGUE]]</f>
        <v>#VALUE!</v>
      </c>
      <c r="F400" s="71" t="e">
        <f>TabISSIN[[#This Row],[INTERPRÈTE]]</f>
        <v>#VALUE!</v>
      </c>
      <c r="G400" s="58" t="e">
        <f>TabISSIN[[#This Row],[OBSERVATIONS]]</f>
        <v>#VALUE!</v>
      </c>
    </row>
    <row r="401" spans="1:7" x14ac:dyDescent="0.2">
      <c r="A401" s="56" t="e">
        <f>TabISSIN[[#This Row],[DÉPARTEMENT]]</f>
        <v>#VALUE!</v>
      </c>
      <c r="B401" s="56" t="e">
        <f>TabISSIN[[#This Row],[CENTRE]]</f>
        <v>#VALUE!</v>
      </c>
      <c r="C401" s="71" t="e">
        <f>TabISSIN[[#This Row],[JOURNÉE]]</f>
        <v>#VALUE!</v>
      </c>
      <c r="D401" s="57" t="e">
        <f>TabISSIN[[#This Row],[DATE D''INTERVENTION]]</f>
        <v>#VALUE!</v>
      </c>
      <c r="E401" s="56" t="e">
        <f>TabISSIN[[#This Row],[LANGUE]]</f>
        <v>#VALUE!</v>
      </c>
      <c r="F401" s="71" t="e">
        <f>TabISSIN[[#This Row],[INTERPRÈTE]]</f>
        <v>#VALUE!</v>
      </c>
      <c r="G401" s="58" t="e">
        <f>TabISSIN[[#This Row],[OBSERVATIONS]]</f>
        <v>#VALUE!</v>
      </c>
    </row>
    <row r="402" spans="1:7" x14ac:dyDescent="0.2">
      <c r="A402" s="56" t="e">
        <f>TabISSIN[[#This Row],[DÉPARTEMENT]]</f>
        <v>#VALUE!</v>
      </c>
      <c r="B402" s="56" t="e">
        <f>TabISSIN[[#This Row],[CENTRE]]</f>
        <v>#VALUE!</v>
      </c>
      <c r="C402" s="71" t="e">
        <f>TabISSIN[[#This Row],[JOURNÉE]]</f>
        <v>#VALUE!</v>
      </c>
      <c r="D402" s="57" t="e">
        <f>TabISSIN[[#This Row],[DATE D''INTERVENTION]]</f>
        <v>#VALUE!</v>
      </c>
      <c r="E402" s="56" t="e">
        <f>TabISSIN[[#This Row],[LANGUE]]</f>
        <v>#VALUE!</v>
      </c>
      <c r="F402" s="71" t="e">
        <f>TabISSIN[[#This Row],[INTERPRÈTE]]</f>
        <v>#VALUE!</v>
      </c>
      <c r="G402" s="58" t="e">
        <f>TabISSIN[[#This Row],[OBSERVATIONS]]</f>
        <v>#VALUE!</v>
      </c>
    </row>
    <row r="403" spans="1:7" x14ac:dyDescent="0.2">
      <c r="A403" s="56" t="e">
        <f>TabISSIN[[#This Row],[DÉPARTEMENT]]</f>
        <v>#VALUE!</v>
      </c>
      <c r="B403" s="56" t="e">
        <f>TabISSIN[[#This Row],[CENTRE]]</f>
        <v>#VALUE!</v>
      </c>
      <c r="C403" s="71" t="e">
        <f>TabISSIN[[#This Row],[JOURNÉE]]</f>
        <v>#VALUE!</v>
      </c>
      <c r="D403" s="57" t="e">
        <f>TabISSIN[[#This Row],[DATE D''INTERVENTION]]</f>
        <v>#VALUE!</v>
      </c>
      <c r="E403" s="56" t="e">
        <f>TabISSIN[[#This Row],[LANGUE]]</f>
        <v>#VALUE!</v>
      </c>
      <c r="F403" s="71" t="e">
        <f>TabISSIN[[#This Row],[INTERPRÈTE]]</f>
        <v>#VALUE!</v>
      </c>
      <c r="G403" s="58" t="e">
        <f>TabISSIN[[#This Row],[OBSERVATIONS]]</f>
        <v>#VALUE!</v>
      </c>
    </row>
    <row r="404" spans="1:7" x14ac:dyDescent="0.2">
      <c r="A404" s="56" t="e">
        <f>TabISSIN[[#This Row],[DÉPARTEMENT]]</f>
        <v>#VALUE!</v>
      </c>
      <c r="B404" s="56" t="e">
        <f>TabISSIN[[#This Row],[CENTRE]]</f>
        <v>#VALUE!</v>
      </c>
      <c r="C404" s="71" t="e">
        <f>TabISSIN[[#This Row],[JOURNÉE]]</f>
        <v>#VALUE!</v>
      </c>
      <c r="D404" s="57" t="e">
        <f>TabISSIN[[#This Row],[DATE D''INTERVENTION]]</f>
        <v>#VALUE!</v>
      </c>
      <c r="E404" s="56" t="e">
        <f>TabISSIN[[#This Row],[LANGUE]]</f>
        <v>#VALUE!</v>
      </c>
      <c r="F404" s="71" t="e">
        <f>TabISSIN[[#This Row],[INTERPRÈTE]]</f>
        <v>#VALUE!</v>
      </c>
      <c r="G404" s="58" t="e">
        <f>TabISSIN[[#This Row],[OBSERVATIONS]]</f>
        <v>#VALUE!</v>
      </c>
    </row>
    <row r="405" spans="1:7" x14ac:dyDescent="0.2">
      <c r="A405" s="56" t="e">
        <f>TabISSIN[[#This Row],[DÉPARTEMENT]]</f>
        <v>#VALUE!</v>
      </c>
      <c r="B405" s="56" t="e">
        <f>TabISSIN[[#This Row],[CENTRE]]</f>
        <v>#VALUE!</v>
      </c>
      <c r="C405" s="71" t="e">
        <f>TabISSIN[[#This Row],[JOURNÉE]]</f>
        <v>#VALUE!</v>
      </c>
      <c r="D405" s="57" t="e">
        <f>TabISSIN[[#This Row],[DATE D''INTERVENTION]]</f>
        <v>#VALUE!</v>
      </c>
      <c r="E405" s="56" t="e">
        <f>TabISSIN[[#This Row],[LANGUE]]</f>
        <v>#VALUE!</v>
      </c>
      <c r="F405" s="71" t="e">
        <f>TabISSIN[[#This Row],[INTERPRÈTE]]</f>
        <v>#VALUE!</v>
      </c>
      <c r="G405" s="58" t="e">
        <f>TabISSIN[[#This Row],[OBSERVATIONS]]</f>
        <v>#VALUE!</v>
      </c>
    </row>
    <row r="406" spans="1:7" x14ac:dyDescent="0.2">
      <c r="A406" s="56" t="e">
        <f>TabISSIN[[#This Row],[DÉPARTEMENT]]</f>
        <v>#VALUE!</v>
      </c>
      <c r="B406" s="56" t="e">
        <f>TabISSIN[[#This Row],[CENTRE]]</f>
        <v>#VALUE!</v>
      </c>
      <c r="C406" s="71" t="e">
        <f>TabISSIN[[#This Row],[JOURNÉE]]</f>
        <v>#VALUE!</v>
      </c>
      <c r="D406" s="57" t="e">
        <f>TabISSIN[[#This Row],[DATE D''INTERVENTION]]</f>
        <v>#VALUE!</v>
      </c>
      <c r="E406" s="56" t="e">
        <f>TabISSIN[[#This Row],[LANGUE]]</f>
        <v>#VALUE!</v>
      </c>
      <c r="F406" s="71" t="e">
        <f>TabISSIN[[#This Row],[INTERPRÈTE]]</f>
        <v>#VALUE!</v>
      </c>
      <c r="G406" s="58" t="e">
        <f>TabISSIN[[#This Row],[OBSERVATIONS]]</f>
        <v>#VALUE!</v>
      </c>
    </row>
    <row r="407" spans="1:7" x14ac:dyDescent="0.2">
      <c r="A407" s="56" t="e">
        <f>TabISSIN[[#This Row],[DÉPARTEMENT]]</f>
        <v>#VALUE!</v>
      </c>
      <c r="B407" s="56" t="e">
        <f>TabISSIN[[#This Row],[CENTRE]]</f>
        <v>#VALUE!</v>
      </c>
      <c r="C407" s="71" t="e">
        <f>TabISSIN[[#This Row],[JOURNÉE]]</f>
        <v>#VALUE!</v>
      </c>
      <c r="D407" s="57" t="e">
        <f>TabISSIN[[#This Row],[DATE D''INTERVENTION]]</f>
        <v>#VALUE!</v>
      </c>
      <c r="E407" s="56" t="e">
        <f>TabISSIN[[#This Row],[LANGUE]]</f>
        <v>#VALUE!</v>
      </c>
      <c r="F407" s="71" t="e">
        <f>TabISSIN[[#This Row],[INTERPRÈTE]]</f>
        <v>#VALUE!</v>
      </c>
      <c r="G407" s="58" t="e">
        <f>TabISSIN[[#This Row],[OBSERVATIONS]]</f>
        <v>#VALUE!</v>
      </c>
    </row>
    <row r="408" spans="1:7" x14ac:dyDescent="0.2">
      <c r="A408" s="56" t="e">
        <f>TabISSIN[[#This Row],[DÉPARTEMENT]]</f>
        <v>#VALUE!</v>
      </c>
      <c r="B408" s="56" t="e">
        <f>TabISSIN[[#This Row],[CENTRE]]</f>
        <v>#VALUE!</v>
      </c>
      <c r="C408" s="71" t="e">
        <f>TabISSIN[[#This Row],[JOURNÉE]]</f>
        <v>#VALUE!</v>
      </c>
      <c r="D408" s="57" t="e">
        <f>TabISSIN[[#This Row],[DATE D''INTERVENTION]]</f>
        <v>#VALUE!</v>
      </c>
      <c r="E408" s="56" t="e">
        <f>TabISSIN[[#This Row],[LANGUE]]</f>
        <v>#VALUE!</v>
      </c>
      <c r="F408" s="71" t="e">
        <f>TabISSIN[[#This Row],[INTERPRÈTE]]</f>
        <v>#VALUE!</v>
      </c>
      <c r="G408" s="58" t="e">
        <f>TabISSIN[[#This Row],[OBSERVATIONS]]</f>
        <v>#VALUE!</v>
      </c>
    </row>
    <row r="409" spans="1:7" x14ac:dyDescent="0.2">
      <c r="A409" s="56" t="e">
        <f>TabISSIN[[#This Row],[DÉPARTEMENT]]</f>
        <v>#VALUE!</v>
      </c>
      <c r="B409" s="56" t="e">
        <f>TabISSIN[[#This Row],[CENTRE]]</f>
        <v>#VALUE!</v>
      </c>
      <c r="C409" s="71" t="e">
        <f>TabISSIN[[#This Row],[JOURNÉE]]</f>
        <v>#VALUE!</v>
      </c>
      <c r="D409" s="57" t="e">
        <f>TabISSIN[[#This Row],[DATE D''INTERVENTION]]</f>
        <v>#VALUE!</v>
      </c>
      <c r="E409" s="56" t="e">
        <f>TabISSIN[[#This Row],[LANGUE]]</f>
        <v>#VALUE!</v>
      </c>
      <c r="F409" s="71" t="e">
        <f>TabISSIN[[#This Row],[INTERPRÈTE]]</f>
        <v>#VALUE!</v>
      </c>
      <c r="G409" s="58" t="e">
        <f>TabISSIN[[#This Row],[OBSERVATIONS]]</f>
        <v>#VALUE!</v>
      </c>
    </row>
    <row r="410" spans="1:7" x14ac:dyDescent="0.2">
      <c r="A410" s="56" t="e">
        <f>TabISSIN[[#This Row],[DÉPARTEMENT]]</f>
        <v>#VALUE!</v>
      </c>
      <c r="B410" s="56" t="e">
        <f>TabISSIN[[#This Row],[CENTRE]]</f>
        <v>#VALUE!</v>
      </c>
      <c r="C410" s="71" t="e">
        <f>TabISSIN[[#This Row],[JOURNÉE]]</f>
        <v>#VALUE!</v>
      </c>
      <c r="D410" s="57" t="e">
        <f>TabISSIN[[#This Row],[DATE D''INTERVENTION]]</f>
        <v>#VALUE!</v>
      </c>
      <c r="E410" s="56" t="e">
        <f>TabISSIN[[#This Row],[LANGUE]]</f>
        <v>#VALUE!</v>
      </c>
      <c r="F410" s="71" t="e">
        <f>TabISSIN[[#This Row],[INTERPRÈTE]]</f>
        <v>#VALUE!</v>
      </c>
      <c r="G410" s="58" t="e">
        <f>TabISSIN[[#This Row],[OBSERVATIONS]]</f>
        <v>#VALUE!</v>
      </c>
    </row>
    <row r="411" spans="1:7" x14ac:dyDescent="0.2">
      <c r="A411" s="56" t="e">
        <f>TabISSIN[[#This Row],[DÉPARTEMENT]]</f>
        <v>#VALUE!</v>
      </c>
      <c r="B411" s="56" t="e">
        <f>TabISSIN[[#This Row],[CENTRE]]</f>
        <v>#VALUE!</v>
      </c>
      <c r="C411" s="71" t="e">
        <f>TabISSIN[[#This Row],[JOURNÉE]]</f>
        <v>#VALUE!</v>
      </c>
      <c r="D411" s="57" t="e">
        <f>TabISSIN[[#This Row],[DATE D''INTERVENTION]]</f>
        <v>#VALUE!</v>
      </c>
      <c r="E411" s="56" t="e">
        <f>TabISSIN[[#This Row],[LANGUE]]</f>
        <v>#VALUE!</v>
      </c>
      <c r="F411" s="71" t="e">
        <f>TabISSIN[[#This Row],[INTERPRÈTE]]</f>
        <v>#VALUE!</v>
      </c>
      <c r="G411" s="58" t="e">
        <f>TabISSIN[[#This Row],[OBSERVATIONS]]</f>
        <v>#VALUE!</v>
      </c>
    </row>
    <row r="412" spans="1:7" x14ac:dyDescent="0.2">
      <c r="A412" s="56" t="e">
        <f>TabISSIN[[#This Row],[DÉPARTEMENT]]</f>
        <v>#VALUE!</v>
      </c>
      <c r="B412" s="56" t="e">
        <f>TabISSIN[[#This Row],[CENTRE]]</f>
        <v>#VALUE!</v>
      </c>
      <c r="C412" s="71" t="e">
        <f>TabISSIN[[#This Row],[JOURNÉE]]</f>
        <v>#VALUE!</v>
      </c>
      <c r="D412" s="57" t="e">
        <f>TabISSIN[[#This Row],[DATE D''INTERVENTION]]</f>
        <v>#VALUE!</v>
      </c>
      <c r="E412" s="56" t="e">
        <f>TabISSIN[[#This Row],[LANGUE]]</f>
        <v>#VALUE!</v>
      </c>
      <c r="F412" s="71" t="e">
        <f>TabISSIN[[#This Row],[INTERPRÈTE]]</f>
        <v>#VALUE!</v>
      </c>
      <c r="G412" s="58" t="e">
        <f>TabISSIN[[#This Row],[OBSERVATIONS]]</f>
        <v>#VALUE!</v>
      </c>
    </row>
    <row r="413" spans="1:7" x14ac:dyDescent="0.2">
      <c r="A413" s="56" t="e">
        <f>TabISSIN[[#This Row],[DÉPARTEMENT]]</f>
        <v>#VALUE!</v>
      </c>
      <c r="B413" s="56" t="e">
        <f>TabISSIN[[#This Row],[CENTRE]]</f>
        <v>#VALUE!</v>
      </c>
      <c r="C413" s="71" t="e">
        <f>TabISSIN[[#This Row],[JOURNÉE]]</f>
        <v>#VALUE!</v>
      </c>
      <c r="D413" s="57" t="e">
        <f>TabISSIN[[#This Row],[DATE D''INTERVENTION]]</f>
        <v>#VALUE!</v>
      </c>
      <c r="E413" s="56" t="e">
        <f>TabISSIN[[#This Row],[LANGUE]]</f>
        <v>#VALUE!</v>
      </c>
      <c r="F413" s="71" t="e">
        <f>TabISSIN[[#This Row],[INTERPRÈTE]]</f>
        <v>#VALUE!</v>
      </c>
      <c r="G413" s="58" t="e">
        <f>TabISSIN[[#This Row],[OBSERVATIONS]]</f>
        <v>#VALUE!</v>
      </c>
    </row>
    <row r="414" spans="1:7" x14ac:dyDescent="0.2">
      <c r="A414" s="56" t="e">
        <f>TabISSIN[[#This Row],[DÉPARTEMENT]]</f>
        <v>#VALUE!</v>
      </c>
      <c r="B414" s="56" t="e">
        <f>TabISSIN[[#This Row],[CENTRE]]</f>
        <v>#VALUE!</v>
      </c>
      <c r="C414" s="71" t="e">
        <f>TabISSIN[[#This Row],[JOURNÉE]]</f>
        <v>#VALUE!</v>
      </c>
      <c r="D414" s="57" t="e">
        <f>TabISSIN[[#This Row],[DATE D''INTERVENTION]]</f>
        <v>#VALUE!</v>
      </c>
      <c r="E414" s="56" t="e">
        <f>TabISSIN[[#This Row],[LANGUE]]</f>
        <v>#VALUE!</v>
      </c>
      <c r="F414" s="71" t="e">
        <f>TabISSIN[[#This Row],[INTERPRÈTE]]</f>
        <v>#VALUE!</v>
      </c>
      <c r="G414" s="58" t="e">
        <f>TabISSIN[[#This Row],[OBSERVATIONS]]</f>
        <v>#VALUE!</v>
      </c>
    </row>
    <row r="415" spans="1:7" x14ac:dyDescent="0.2">
      <c r="A415" s="56" t="e">
        <f>TabISSIN[[#This Row],[DÉPARTEMENT]]</f>
        <v>#VALUE!</v>
      </c>
      <c r="B415" s="56" t="e">
        <f>TabISSIN[[#This Row],[CENTRE]]</f>
        <v>#VALUE!</v>
      </c>
      <c r="C415" s="71" t="e">
        <f>TabISSIN[[#This Row],[JOURNÉE]]</f>
        <v>#VALUE!</v>
      </c>
      <c r="D415" s="57" t="e">
        <f>TabISSIN[[#This Row],[DATE D''INTERVENTION]]</f>
        <v>#VALUE!</v>
      </c>
      <c r="E415" s="56" t="e">
        <f>TabISSIN[[#This Row],[LANGUE]]</f>
        <v>#VALUE!</v>
      </c>
      <c r="F415" s="71" t="e">
        <f>TabISSIN[[#This Row],[INTERPRÈTE]]</f>
        <v>#VALUE!</v>
      </c>
      <c r="G415" s="58" t="e">
        <f>TabISSIN[[#This Row],[OBSERVATIONS]]</f>
        <v>#VALUE!</v>
      </c>
    </row>
    <row r="416" spans="1:7" x14ac:dyDescent="0.2">
      <c r="A416" s="56" t="e">
        <f>TabISSIN[[#This Row],[DÉPARTEMENT]]</f>
        <v>#VALUE!</v>
      </c>
      <c r="B416" s="56" t="e">
        <f>TabISSIN[[#This Row],[CENTRE]]</f>
        <v>#VALUE!</v>
      </c>
      <c r="C416" s="71" t="e">
        <f>TabISSIN[[#This Row],[JOURNÉE]]</f>
        <v>#VALUE!</v>
      </c>
      <c r="D416" s="57" t="e">
        <f>TabISSIN[[#This Row],[DATE D''INTERVENTION]]</f>
        <v>#VALUE!</v>
      </c>
      <c r="E416" s="56" t="e">
        <f>TabISSIN[[#This Row],[LANGUE]]</f>
        <v>#VALUE!</v>
      </c>
      <c r="F416" s="71" t="e">
        <f>TabISSIN[[#This Row],[INTERPRÈTE]]</f>
        <v>#VALUE!</v>
      </c>
      <c r="G416" s="58" t="e">
        <f>TabISSIN[[#This Row],[OBSERVATIONS]]</f>
        <v>#VALUE!</v>
      </c>
    </row>
    <row r="417" spans="1:7" x14ac:dyDescent="0.2">
      <c r="A417" s="56" t="e">
        <f>TabISSIN[[#This Row],[DÉPARTEMENT]]</f>
        <v>#VALUE!</v>
      </c>
      <c r="B417" s="56" t="e">
        <f>TabISSIN[[#This Row],[CENTRE]]</f>
        <v>#VALUE!</v>
      </c>
      <c r="C417" s="71" t="e">
        <f>TabISSIN[[#This Row],[JOURNÉE]]</f>
        <v>#VALUE!</v>
      </c>
      <c r="D417" s="57" t="e">
        <f>TabISSIN[[#This Row],[DATE D''INTERVENTION]]</f>
        <v>#VALUE!</v>
      </c>
      <c r="E417" s="56" t="e">
        <f>TabISSIN[[#This Row],[LANGUE]]</f>
        <v>#VALUE!</v>
      </c>
      <c r="F417" s="71" t="e">
        <f>TabISSIN[[#This Row],[INTERPRÈTE]]</f>
        <v>#VALUE!</v>
      </c>
      <c r="G417" s="58" t="e">
        <f>TabISSIN[[#This Row],[OBSERVATIONS]]</f>
        <v>#VALUE!</v>
      </c>
    </row>
    <row r="418" spans="1:7" x14ac:dyDescent="0.2">
      <c r="A418" s="56" t="e">
        <f>TabISSIN[[#This Row],[DÉPARTEMENT]]</f>
        <v>#VALUE!</v>
      </c>
      <c r="B418" s="56" t="e">
        <f>TabISSIN[[#This Row],[CENTRE]]</f>
        <v>#VALUE!</v>
      </c>
      <c r="C418" s="71" t="e">
        <f>TabISSIN[[#This Row],[JOURNÉE]]</f>
        <v>#VALUE!</v>
      </c>
      <c r="D418" s="57" t="e">
        <f>TabISSIN[[#This Row],[DATE D''INTERVENTION]]</f>
        <v>#VALUE!</v>
      </c>
      <c r="E418" s="56" t="e">
        <f>TabISSIN[[#This Row],[LANGUE]]</f>
        <v>#VALUE!</v>
      </c>
      <c r="F418" s="71" t="e">
        <f>TabISSIN[[#This Row],[INTERPRÈTE]]</f>
        <v>#VALUE!</v>
      </c>
      <c r="G418" s="58" t="e">
        <f>TabISSIN[[#This Row],[OBSERVATIONS]]</f>
        <v>#VALUE!</v>
      </c>
    </row>
    <row r="419" spans="1:7" x14ac:dyDescent="0.2">
      <c r="A419" s="56" t="e">
        <f>TabISSIN[[#This Row],[DÉPARTEMENT]]</f>
        <v>#VALUE!</v>
      </c>
      <c r="B419" s="56" t="e">
        <f>TabISSIN[[#This Row],[CENTRE]]</f>
        <v>#VALUE!</v>
      </c>
      <c r="C419" s="71" t="e">
        <f>TabISSIN[[#This Row],[JOURNÉE]]</f>
        <v>#VALUE!</v>
      </c>
      <c r="D419" s="57" t="e">
        <f>TabISSIN[[#This Row],[DATE D''INTERVENTION]]</f>
        <v>#VALUE!</v>
      </c>
      <c r="E419" s="56" t="e">
        <f>TabISSIN[[#This Row],[LANGUE]]</f>
        <v>#VALUE!</v>
      </c>
      <c r="F419" s="71" t="e">
        <f>TabISSIN[[#This Row],[INTERPRÈTE]]</f>
        <v>#VALUE!</v>
      </c>
      <c r="G419" s="58" t="e">
        <f>TabISSIN[[#This Row],[OBSERVATIONS]]</f>
        <v>#VALUE!</v>
      </c>
    </row>
    <row r="420" spans="1:7" x14ac:dyDescent="0.2">
      <c r="A420" s="56" t="e">
        <f>TabISSIN[[#This Row],[DÉPARTEMENT]]</f>
        <v>#VALUE!</v>
      </c>
      <c r="B420" s="56" t="e">
        <f>TabISSIN[[#This Row],[CENTRE]]</f>
        <v>#VALUE!</v>
      </c>
      <c r="C420" s="71" t="e">
        <f>TabISSIN[[#This Row],[JOURNÉE]]</f>
        <v>#VALUE!</v>
      </c>
      <c r="D420" s="57" t="e">
        <f>TabISSIN[[#This Row],[DATE D''INTERVENTION]]</f>
        <v>#VALUE!</v>
      </c>
      <c r="E420" s="56" t="e">
        <f>TabISSIN[[#This Row],[LANGUE]]</f>
        <v>#VALUE!</v>
      </c>
      <c r="F420" s="71" t="e">
        <f>TabISSIN[[#This Row],[INTERPRÈTE]]</f>
        <v>#VALUE!</v>
      </c>
      <c r="G420" s="58" t="e">
        <f>TabISSIN[[#This Row],[OBSERVATIONS]]</f>
        <v>#VALUE!</v>
      </c>
    </row>
    <row r="421" spans="1:7" x14ac:dyDescent="0.2">
      <c r="A421" s="56" t="e">
        <f>TabISSIN[[#This Row],[DÉPARTEMENT]]</f>
        <v>#VALUE!</v>
      </c>
      <c r="B421" s="56" t="e">
        <f>TabISSIN[[#This Row],[CENTRE]]</f>
        <v>#VALUE!</v>
      </c>
      <c r="C421" s="71" t="e">
        <f>TabISSIN[[#This Row],[JOURNÉE]]</f>
        <v>#VALUE!</v>
      </c>
      <c r="D421" s="57" t="e">
        <f>TabISSIN[[#This Row],[DATE D''INTERVENTION]]</f>
        <v>#VALUE!</v>
      </c>
      <c r="E421" s="56" t="e">
        <f>TabISSIN[[#This Row],[LANGUE]]</f>
        <v>#VALUE!</v>
      </c>
      <c r="F421" s="71" t="e">
        <f>TabISSIN[[#This Row],[INTERPRÈTE]]</f>
        <v>#VALUE!</v>
      </c>
      <c r="G421" s="58" t="e">
        <f>TabISSIN[[#This Row],[OBSERVATIONS]]</f>
        <v>#VALUE!</v>
      </c>
    </row>
    <row r="422" spans="1:7" x14ac:dyDescent="0.2">
      <c r="A422" s="56" t="e">
        <f>TabISSIN[[#This Row],[DÉPARTEMENT]]</f>
        <v>#VALUE!</v>
      </c>
      <c r="B422" s="56" t="e">
        <f>TabISSIN[[#This Row],[CENTRE]]</f>
        <v>#VALUE!</v>
      </c>
      <c r="C422" s="71" t="e">
        <f>TabISSIN[[#This Row],[JOURNÉE]]</f>
        <v>#VALUE!</v>
      </c>
      <c r="D422" s="57" t="e">
        <f>TabISSIN[[#This Row],[DATE D''INTERVENTION]]</f>
        <v>#VALUE!</v>
      </c>
      <c r="E422" s="56" t="e">
        <f>TabISSIN[[#This Row],[LANGUE]]</f>
        <v>#VALUE!</v>
      </c>
      <c r="F422" s="71" t="e">
        <f>TabISSIN[[#This Row],[INTERPRÈTE]]</f>
        <v>#VALUE!</v>
      </c>
      <c r="G422" s="58" t="e">
        <f>TabISSIN[[#This Row],[OBSERVATIONS]]</f>
        <v>#VALUE!</v>
      </c>
    </row>
    <row r="423" spans="1:7" x14ac:dyDescent="0.2">
      <c r="A423" s="56" t="e">
        <f>TabISSIN[[#This Row],[DÉPARTEMENT]]</f>
        <v>#VALUE!</v>
      </c>
      <c r="B423" s="56" t="e">
        <f>TabISSIN[[#This Row],[CENTRE]]</f>
        <v>#VALUE!</v>
      </c>
      <c r="C423" s="71" t="e">
        <f>TabISSIN[[#This Row],[JOURNÉE]]</f>
        <v>#VALUE!</v>
      </c>
      <c r="D423" s="57" t="e">
        <f>TabISSIN[[#This Row],[DATE D''INTERVENTION]]</f>
        <v>#VALUE!</v>
      </c>
      <c r="E423" s="56" t="e">
        <f>TabISSIN[[#This Row],[LANGUE]]</f>
        <v>#VALUE!</v>
      </c>
      <c r="F423" s="71" t="e">
        <f>TabISSIN[[#This Row],[INTERPRÈTE]]</f>
        <v>#VALUE!</v>
      </c>
      <c r="G423" s="58" t="e">
        <f>TabISSIN[[#This Row],[OBSERVATIONS]]</f>
        <v>#VALUE!</v>
      </c>
    </row>
    <row r="424" spans="1:7" x14ac:dyDescent="0.2">
      <c r="A424" s="56" t="e">
        <f>TabISSIN[[#This Row],[DÉPARTEMENT]]</f>
        <v>#VALUE!</v>
      </c>
      <c r="B424" s="56" t="e">
        <f>TabISSIN[[#This Row],[CENTRE]]</f>
        <v>#VALUE!</v>
      </c>
      <c r="C424" s="71" t="e">
        <f>TabISSIN[[#This Row],[JOURNÉE]]</f>
        <v>#VALUE!</v>
      </c>
      <c r="D424" s="57" t="e">
        <f>TabISSIN[[#This Row],[DATE D''INTERVENTION]]</f>
        <v>#VALUE!</v>
      </c>
      <c r="E424" s="56" t="e">
        <f>TabISSIN[[#This Row],[LANGUE]]</f>
        <v>#VALUE!</v>
      </c>
      <c r="F424" s="71" t="e">
        <f>TabISSIN[[#This Row],[INTERPRÈTE]]</f>
        <v>#VALUE!</v>
      </c>
      <c r="G424" s="58" t="e">
        <f>TabISSIN[[#This Row],[OBSERVATIONS]]</f>
        <v>#VALUE!</v>
      </c>
    </row>
    <row r="425" spans="1:7" x14ac:dyDescent="0.2">
      <c r="A425" s="56" t="e">
        <f>TabISSIN[[#This Row],[DÉPARTEMENT]]</f>
        <v>#VALUE!</v>
      </c>
      <c r="B425" s="56" t="e">
        <f>TabISSIN[[#This Row],[CENTRE]]</f>
        <v>#VALUE!</v>
      </c>
      <c r="C425" s="71" t="e">
        <f>TabISSIN[[#This Row],[JOURNÉE]]</f>
        <v>#VALUE!</v>
      </c>
      <c r="D425" s="57" t="e">
        <f>TabISSIN[[#This Row],[DATE D''INTERVENTION]]</f>
        <v>#VALUE!</v>
      </c>
      <c r="E425" s="56" t="e">
        <f>TabISSIN[[#This Row],[LANGUE]]</f>
        <v>#VALUE!</v>
      </c>
      <c r="F425" s="71" t="e">
        <f>TabISSIN[[#This Row],[INTERPRÈTE]]</f>
        <v>#VALUE!</v>
      </c>
      <c r="G425" s="58" t="e">
        <f>TabISSIN[[#This Row],[OBSERVATIONS]]</f>
        <v>#VALUE!</v>
      </c>
    </row>
    <row r="426" spans="1:7" x14ac:dyDescent="0.2">
      <c r="A426" s="56" t="e">
        <f>TabISSIN[[#This Row],[DÉPARTEMENT]]</f>
        <v>#VALUE!</v>
      </c>
      <c r="B426" s="56" t="e">
        <f>TabISSIN[[#This Row],[CENTRE]]</f>
        <v>#VALUE!</v>
      </c>
      <c r="C426" s="71" t="e">
        <f>TabISSIN[[#This Row],[JOURNÉE]]</f>
        <v>#VALUE!</v>
      </c>
      <c r="D426" s="57" t="e">
        <f>TabISSIN[[#This Row],[DATE D''INTERVENTION]]</f>
        <v>#VALUE!</v>
      </c>
      <c r="E426" s="56" t="e">
        <f>TabISSIN[[#This Row],[LANGUE]]</f>
        <v>#VALUE!</v>
      </c>
      <c r="F426" s="71" t="e">
        <f>TabISSIN[[#This Row],[INTERPRÈTE]]</f>
        <v>#VALUE!</v>
      </c>
      <c r="G426" s="58" t="e">
        <f>TabISSIN[[#This Row],[OBSERVATIONS]]</f>
        <v>#VALUE!</v>
      </c>
    </row>
    <row r="427" spans="1:7" x14ac:dyDescent="0.2">
      <c r="A427" s="56" t="e">
        <f>TabISSIN[[#This Row],[DÉPARTEMENT]]</f>
        <v>#VALUE!</v>
      </c>
      <c r="B427" s="56" t="e">
        <f>TabISSIN[[#This Row],[CENTRE]]</f>
        <v>#VALUE!</v>
      </c>
      <c r="C427" s="71" t="e">
        <f>TabISSIN[[#This Row],[JOURNÉE]]</f>
        <v>#VALUE!</v>
      </c>
      <c r="D427" s="57" t="e">
        <f>TabISSIN[[#This Row],[DATE D''INTERVENTION]]</f>
        <v>#VALUE!</v>
      </c>
      <c r="E427" s="56" t="e">
        <f>TabISSIN[[#This Row],[LANGUE]]</f>
        <v>#VALUE!</v>
      </c>
      <c r="F427" s="71" t="e">
        <f>TabISSIN[[#This Row],[INTERPRÈTE]]</f>
        <v>#VALUE!</v>
      </c>
      <c r="G427" s="58" t="e">
        <f>TabISSIN[[#This Row],[OBSERVATIONS]]</f>
        <v>#VALUE!</v>
      </c>
    </row>
    <row r="428" spans="1:7" x14ac:dyDescent="0.2">
      <c r="A428" s="56" t="e">
        <f>TabISSIN[[#This Row],[DÉPARTEMENT]]</f>
        <v>#VALUE!</v>
      </c>
      <c r="B428" s="56" t="e">
        <f>TabISSIN[[#This Row],[CENTRE]]</f>
        <v>#VALUE!</v>
      </c>
      <c r="C428" s="71" t="e">
        <f>TabISSIN[[#This Row],[JOURNÉE]]</f>
        <v>#VALUE!</v>
      </c>
      <c r="D428" s="57" t="e">
        <f>TabISSIN[[#This Row],[DATE D''INTERVENTION]]</f>
        <v>#VALUE!</v>
      </c>
      <c r="E428" s="56" t="e">
        <f>TabISSIN[[#This Row],[LANGUE]]</f>
        <v>#VALUE!</v>
      </c>
      <c r="F428" s="71" t="e">
        <f>TabISSIN[[#This Row],[INTERPRÈTE]]</f>
        <v>#VALUE!</v>
      </c>
      <c r="G428" s="58" t="e">
        <f>TabISSIN[[#This Row],[OBSERVATIONS]]</f>
        <v>#VALUE!</v>
      </c>
    </row>
    <row r="429" spans="1:7" x14ac:dyDescent="0.2">
      <c r="A429" s="56" t="e">
        <f>TabISSIN[[#This Row],[DÉPARTEMENT]]</f>
        <v>#VALUE!</v>
      </c>
      <c r="B429" s="56" t="e">
        <f>TabISSIN[[#This Row],[CENTRE]]</f>
        <v>#VALUE!</v>
      </c>
      <c r="C429" s="71" t="e">
        <f>TabISSIN[[#This Row],[JOURNÉE]]</f>
        <v>#VALUE!</v>
      </c>
      <c r="D429" s="57" t="e">
        <f>TabISSIN[[#This Row],[DATE D''INTERVENTION]]</f>
        <v>#VALUE!</v>
      </c>
      <c r="E429" s="56" t="e">
        <f>TabISSIN[[#This Row],[LANGUE]]</f>
        <v>#VALUE!</v>
      </c>
      <c r="F429" s="71" t="e">
        <f>TabISSIN[[#This Row],[INTERPRÈTE]]</f>
        <v>#VALUE!</v>
      </c>
      <c r="G429" s="58" t="e">
        <f>TabISSIN[[#This Row],[OBSERVATIONS]]</f>
        <v>#VALUE!</v>
      </c>
    </row>
    <row r="430" spans="1:7" x14ac:dyDescent="0.2">
      <c r="A430" s="56" t="e">
        <f>TabISSIN[[#This Row],[DÉPARTEMENT]]</f>
        <v>#VALUE!</v>
      </c>
      <c r="B430" s="56" t="e">
        <f>TabISSIN[[#This Row],[CENTRE]]</f>
        <v>#VALUE!</v>
      </c>
      <c r="C430" s="71" t="e">
        <f>TabISSIN[[#This Row],[JOURNÉE]]</f>
        <v>#VALUE!</v>
      </c>
      <c r="D430" s="57" t="e">
        <f>TabISSIN[[#This Row],[DATE D''INTERVENTION]]</f>
        <v>#VALUE!</v>
      </c>
      <c r="E430" s="56" t="e">
        <f>TabISSIN[[#This Row],[LANGUE]]</f>
        <v>#VALUE!</v>
      </c>
      <c r="F430" s="71" t="e">
        <f>TabISSIN[[#This Row],[INTERPRÈTE]]</f>
        <v>#VALUE!</v>
      </c>
      <c r="G430" s="58" t="e">
        <f>TabISSIN[[#This Row],[OBSERVATIONS]]</f>
        <v>#VALUE!</v>
      </c>
    </row>
    <row r="431" spans="1:7" x14ac:dyDescent="0.2">
      <c r="A431" s="56" t="e">
        <f>TabISSIN[[#This Row],[DÉPARTEMENT]]</f>
        <v>#VALUE!</v>
      </c>
      <c r="B431" s="56" t="e">
        <f>TabISSIN[[#This Row],[CENTRE]]</f>
        <v>#VALUE!</v>
      </c>
      <c r="C431" s="71" t="e">
        <f>TabISSIN[[#This Row],[JOURNÉE]]</f>
        <v>#VALUE!</v>
      </c>
      <c r="D431" s="57" t="e">
        <f>TabISSIN[[#This Row],[DATE D''INTERVENTION]]</f>
        <v>#VALUE!</v>
      </c>
      <c r="E431" s="56" t="e">
        <f>TabISSIN[[#This Row],[LANGUE]]</f>
        <v>#VALUE!</v>
      </c>
      <c r="F431" s="71" t="e">
        <f>TabISSIN[[#This Row],[INTERPRÈTE]]</f>
        <v>#VALUE!</v>
      </c>
      <c r="G431" s="58" t="e">
        <f>TabISSIN[[#This Row],[OBSERVATIONS]]</f>
        <v>#VALUE!</v>
      </c>
    </row>
    <row r="432" spans="1:7" x14ac:dyDescent="0.2">
      <c r="A432" s="56" t="e">
        <f>TabISSIN[[#This Row],[DÉPARTEMENT]]</f>
        <v>#VALUE!</v>
      </c>
      <c r="B432" s="56" t="e">
        <f>TabISSIN[[#This Row],[CENTRE]]</f>
        <v>#VALUE!</v>
      </c>
      <c r="C432" s="71" t="e">
        <f>TabISSIN[[#This Row],[JOURNÉE]]</f>
        <v>#VALUE!</v>
      </c>
      <c r="D432" s="57" t="e">
        <f>TabISSIN[[#This Row],[DATE D''INTERVENTION]]</f>
        <v>#VALUE!</v>
      </c>
      <c r="E432" s="56" t="e">
        <f>TabISSIN[[#This Row],[LANGUE]]</f>
        <v>#VALUE!</v>
      </c>
      <c r="F432" s="71" t="e">
        <f>TabISSIN[[#This Row],[INTERPRÈTE]]</f>
        <v>#VALUE!</v>
      </c>
      <c r="G432" s="58" t="e">
        <f>TabISSIN[[#This Row],[OBSERVATIONS]]</f>
        <v>#VALUE!</v>
      </c>
    </row>
    <row r="433" spans="1:7" x14ac:dyDescent="0.2">
      <c r="A433" s="56" t="e">
        <f>TabISSIN[[#This Row],[DÉPARTEMENT]]</f>
        <v>#VALUE!</v>
      </c>
      <c r="B433" s="56" t="e">
        <f>TabISSIN[[#This Row],[CENTRE]]</f>
        <v>#VALUE!</v>
      </c>
      <c r="C433" s="71" t="e">
        <f>TabISSIN[[#This Row],[JOURNÉE]]</f>
        <v>#VALUE!</v>
      </c>
      <c r="D433" s="57" t="e">
        <f>TabISSIN[[#This Row],[DATE D''INTERVENTION]]</f>
        <v>#VALUE!</v>
      </c>
      <c r="E433" s="56" t="e">
        <f>TabISSIN[[#This Row],[LANGUE]]</f>
        <v>#VALUE!</v>
      </c>
      <c r="F433" s="71" t="e">
        <f>TabISSIN[[#This Row],[INTERPRÈTE]]</f>
        <v>#VALUE!</v>
      </c>
      <c r="G433" s="58" t="e">
        <f>TabISSIN[[#This Row],[OBSERVATIONS]]</f>
        <v>#VALUE!</v>
      </c>
    </row>
    <row r="434" spans="1:7" x14ac:dyDescent="0.2">
      <c r="A434" s="56" t="e">
        <f>TabISSIN[[#This Row],[DÉPARTEMENT]]</f>
        <v>#VALUE!</v>
      </c>
      <c r="B434" s="56" t="e">
        <f>TabISSIN[[#This Row],[CENTRE]]</f>
        <v>#VALUE!</v>
      </c>
      <c r="C434" s="71" t="e">
        <f>TabISSIN[[#This Row],[JOURNÉE]]</f>
        <v>#VALUE!</v>
      </c>
      <c r="D434" s="57" t="e">
        <f>TabISSIN[[#This Row],[DATE D''INTERVENTION]]</f>
        <v>#VALUE!</v>
      </c>
      <c r="E434" s="56" t="e">
        <f>TabISSIN[[#This Row],[LANGUE]]</f>
        <v>#VALUE!</v>
      </c>
      <c r="F434" s="71" t="e">
        <f>TabISSIN[[#This Row],[INTERPRÈTE]]</f>
        <v>#VALUE!</v>
      </c>
      <c r="G434" s="58" t="e">
        <f>TabISSIN[[#This Row],[OBSERVATIONS]]</f>
        <v>#VALUE!</v>
      </c>
    </row>
    <row r="435" spans="1:7" x14ac:dyDescent="0.2">
      <c r="A435" s="56" t="e">
        <f>TabISSIN[[#This Row],[DÉPARTEMENT]]</f>
        <v>#VALUE!</v>
      </c>
      <c r="B435" s="56" t="e">
        <f>TabISSIN[[#This Row],[CENTRE]]</f>
        <v>#VALUE!</v>
      </c>
      <c r="C435" s="71" t="e">
        <f>TabISSIN[[#This Row],[JOURNÉE]]</f>
        <v>#VALUE!</v>
      </c>
      <c r="D435" s="57" t="e">
        <f>TabISSIN[[#This Row],[DATE D''INTERVENTION]]</f>
        <v>#VALUE!</v>
      </c>
      <c r="E435" s="56" t="e">
        <f>TabISSIN[[#This Row],[LANGUE]]</f>
        <v>#VALUE!</v>
      </c>
      <c r="F435" s="71" t="e">
        <f>TabISSIN[[#This Row],[INTERPRÈTE]]</f>
        <v>#VALUE!</v>
      </c>
      <c r="G435" s="58" t="e">
        <f>TabISSIN[[#This Row],[OBSERVATIONS]]</f>
        <v>#VALUE!</v>
      </c>
    </row>
    <row r="436" spans="1:7" x14ac:dyDescent="0.2">
      <c r="A436" s="56" t="e">
        <f>TabISSIN[[#This Row],[DÉPARTEMENT]]</f>
        <v>#VALUE!</v>
      </c>
      <c r="B436" s="56" t="e">
        <f>TabISSIN[[#This Row],[CENTRE]]</f>
        <v>#VALUE!</v>
      </c>
      <c r="C436" s="71" t="e">
        <f>TabISSIN[[#This Row],[JOURNÉE]]</f>
        <v>#VALUE!</v>
      </c>
      <c r="D436" s="57" t="e">
        <f>TabISSIN[[#This Row],[DATE D''INTERVENTION]]</f>
        <v>#VALUE!</v>
      </c>
      <c r="E436" s="56" t="e">
        <f>TabISSIN[[#This Row],[LANGUE]]</f>
        <v>#VALUE!</v>
      </c>
      <c r="F436" s="71" t="e">
        <f>TabISSIN[[#This Row],[INTERPRÈTE]]</f>
        <v>#VALUE!</v>
      </c>
      <c r="G436" s="58" t="e">
        <f>TabISSIN[[#This Row],[OBSERVATIONS]]</f>
        <v>#VALUE!</v>
      </c>
    </row>
    <row r="437" spans="1:7" x14ac:dyDescent="0.2">
      <c r="A437" s="56" t="e">
        <f>TabISSIN[[#This Row],[DÉPARTEMENT]]</f>
        <v>#VALUE!</v>
      </c>
      <c r="B437" s="56" t="e">
        <f>TabISSIN[[#This Row],[CENTRE]]</f>
        <v>#VALUE!</v>
      </c>
      <c r="C437" s="71" t="e">
        <f>TabISSIN[[#This Row],[JOURNÉE]]</f>
        <v>#VALUE!</v>
      </c>
      <c r="D437" s="57" t="e">
        <f>TabISSIN[[#This Row],[DATE D''INTERVENTION]]</f>
        <v>#VALUE!</v>
      </c>
      <c r="E437" s="56" t="e">
        <f>TabISSIN[[#This Row],[LANGUE]]</f>
        <v>#VALUE!</v>
      </c>
      <c r="F437" s="71" t="e">
        <f>TabISSIN[[#This Row],[INTERPRÈTE]]</f>
        <v>#VALUE!</v>
      </c>
      <c r="G437" s="58" t="e">
        <f>TabISSIN[[#This Row],[OBSERVATIONS]]</f>
        <v>#VALUE!</v>
      </c>
    </row>
    <row r="438" spans="1:7" x14ac:dyDescent="0.2">
      <c r="A438" s="56" t="e">
        <f>TabISSIN[[#This Row],[DÉPARTEMENT]]</f>
        <v>#VALUE!</v>
      </c>
      <c r="B438" s="56" t="e">
        <f>TabISSIN[[#This Row],[CENTRE]]</f>
        <v>#VALUE!</v>
      </c>
      <c r="C438" s="71" t="e">
        <f>TabISSIN[[#This Row],[JOURNÉE]]</f>
        <v>#VALUE!</v>
      </c>
      <c r="D438" s="57" t="e">
        <f>TabISSIN[[#This Row],[DATE D''INTERVENTION]]</f>
        <v>#VALUE!</v>
      </c>
      <c r="E438" s="56" t="e">
        <f>TabISSIN[[#This Row],[LANGUE]]</f>
        <v>#VALUE!</v>
      </c>
      <c r="F438" s="71" t="e">
        <f>TabISSIN[[#This Row],[INTERPRÈTE]]</f>
        <v>#VALUE!</v>
      </c>
      <c r="G438" s="58" t="e">
        <f>TabISSIN[[#This Row],[OBSERVATIONS]]</f>
        <v>#VALUE!</v>
      </c>
    </row>
    <row r="439" spans="1:7" x14ac:dyDescent="0.2">
      <c r="A439" s="56" t="e">
        <f>TabISSIN[[#This Row],[DÉPARTEMENT]]</f>
        <v>#VALUE!</v>
      </c>
      <c r="B439" s="56" t="e">
        <f>TabISSIN[[#This Row],[CENTRE]]</f>
        <v>#VALUE!</v>
      </c>
      <c r="C439" s="71" t="e">
        <f>TabISSIN[[#This Row],[JOURNÉE]]</f>
        <v>#VALUE!</v>
      </c>
      <c r="D439" s="57" t="e">
        <f>TabISSIN[[#This Row],[DATE D''INTERVENTION]]</f>
        <v>#VALUE!</v>
      </c>
      <c r="E439" s="56" t="e">
        <f>TabISSIN[[#This Row],[LANGUE]]</f>
        <v>#VALUE!</v>
      </c>
      <c r="F439" s="71" t="e">
        <f>TabISSIN[[#This Row],[INTERPRÈTE]]</f>
        <v>#VALUE!</v>
      </c>
      <c r="G439" s="58" t="e">
        <f>TabISSIN[[#This Row],[OBSERVATIONS]]</f>
        <v>#VALUE!</v>
      </c>
    </row>
    <row r="440" spans="1:7" x14ac:dyDescent="0.2">
      <c r="A440" s="56" t="e">
        <f>TabISSIN[[#This Row],[DÉPARTEMENT]]</f>
        <v>#VALUE!</v>
      </c>
      <c r="B440" s="56" t="e">
        <f>TabISSIN[[#This Row],[CENTRE]]</f>
        <v>#VALUE!</v>
      </c>
      <c r="C440" s="71" t="e">
        <f>TabISSIN[[#This Row],[JOURNÉE]]</f>
        <v>#VALUE!</v>
      </c>
      <c r="D440" s="57" t="e">
        <f>TabISSIN[[#This Row],[DATE D''INTERVENTION]]</f>
        <v>#VALUE!</v>
      </c>
      <c r="E440" s="56" t="e">
        <f>TabISSIN[[#This Row],[LANGUE]]</f>
        <v>#VALUE!</v>
      </c>
      <c r="F440" s="71" t="e">
        <f>TabISSIN[[#This Row],[INTERPRÈTE]]</f>
        <v>#VALUE!</v>
      </c>
      <c r="G440" s="58" t="e">
        <f>TabISSIN[[#This Row],[OBSERVATIONS]]</f>
        <v>#VALUE!</v>
      </c>
    </row>
    <row r="441" spans="1:7" x14ac:dyDescent="0.2">
      <c r="A441" s="56" t="e">
        <f>TabISSIN[[#This Row],[DÉPARTEMENT]]</f>
        <v>#VALUE!</v>
      </c>
      <c r="B441" s="56" t="e">
        <f>TabISSIN[[#This Row],[CENTRE]]</f>
        <v>#VALUE!</v>
      </c>
      <c r="C441" s="71" t="e">
        <f>TabISSIN[[#This Row],[JOURNÉE]]</f>
        <v>#VALUE!</v>
      </c>
      <c r="D441" s="57" t="e">
        <f>TabISSIN[[#This Row],[DATE D''INTERVENTION]]</f>
        <v>#VALUE!</v>
      </c>
      <c r="E441" s="56" t="e">
        <f>TabISSIN[[#This Row],[LANGUE]]</f>
        <v>#VALUE!</v>
      </c>
      <c r="F441" s="71" t="e">
        <f>TabISSIN[[#This Row],[INTERPRÈTE]]</f>
        <v>#VALUE!</v>
      </c>
      <c r="G441" s="58" t="e">
        <f>TabISSIN[[#This Row],[OBSERVATIONS]]</f>
        <v>#VALUE!</v>
      </c>
    </row>
    <row r="442" spans="1:7" x14ac:dyDescent="0.2">
      <c r="A442" s="29"/>
      <c r="B442" s="29"/>
      <c r="C442" s="30"/>
      <c r="D442" s="30"/>
      <c r="E442" s="29"/>
      <c r="F442" s="30"/>
      <c r="G442" s="31"/>
    </row>
    <row r="443" spans="1:7" x14ac:dyDescent="0.2">
      <c r="A443" s="29"/>
      <c r="B443" s="29"/>
      <c r="C443" s="30"/>
      <c r="D443" s="30"/>
      <c r="E443" s="29"/>
      <c r="F443" s="30"/>
      <c r="G443" s="31"/>
    </row>
    <row r="444" spans="1:7" x14ac:dyDescent="0.2">
      <c r="A444" s="29"/>
      <c r="B444" s="29"/>
      <c r="C444" s="30"/>
      <c r="D444" s="30"/>
      <c r="E444" s="29"/>
      <c r="F444" s="30"/>
      <c r="G444" s="31"/>
    </row>
    <row r="445" spans="1:7" x14ac:dyDescent="0.2">
      <c r="A445" s="29"/>
      <c r="B445" s="29"/>
      <c r="C445" s="30"/>
      <c r="D445" s="30"/>
      <c r="E445" s="29"/>
      <c r="F445" s="30"/>
      <c r="G445" s="31"/>
    </row>
    <row r="446" spans="1:7" x14ac:dyDescent="0.2">
      <c r="A446" s="29"/>
      <c r="B446" s="29"/>
      <c r="C446" s="30"/>
      <c r="D446" s="30"/>
      <c r="E446" s="29"/>
      <c r="F446" s="30"/>
      <c r="G446" s="31"/>
    </row>
    <row r="447" spans="1:7" x14ac:dyDescent="0.2">
      <c r="A447" s="29"/>
      <c r="B447" s="29"/>
      <c r="C447" s="30"/>
      <c r="D447" s="30"/>
      <c r="E447" s="29"/>
      <c r="F447" s="30"/>
      <c r="G447" s="31"/>
    </row>
    <row r="448" spans="1:7" x14ac:dyDescent="0.2">
      <c r="A448" s="29"/>
      <c r="B448" s="29"/>
      <c r="C448" s="30"/>
      <c r="D448" s="30"/>
      <c r="E448" s="29"/>
      <c r="F448" s="30"/>
      <c r="G448" s="31"/>
    </row>
    <row r="449" spans="1:7" x14ac:dyDescent="0.2">
      <c r="A449" s="29"/>
      <c r="B449" s="29"/>
      <c r="C449" s="30"/>
      <c r="D449" s="30"/>
      <c r="E449" s="29"/>
      <c r="F449" s="30"/>
      <c r="G449" s="31"/>
    </row>
    <row r="450" spans="1:7" x14ac:dyDescent="0.2">
      <c r="A450" s="29"/>
      <c r="B450" s="29"/>
      <c r="C450" s="30"/>
      <c r="D450" s="30"/>
      <c r="E450" s="29"/>
      <c r="F450" s="30"/>
      <c r="G450" s="31"/>
    </row>
    <row r="451" spans="1:7" x14ac:dyDescent="0.2">
      <c r="A451" s="29"/>
      <c r="B451" s="29"/>
      <c r="C451" s="30"/>
      <c r="D451" s="30"/>
      <c r="E451" s="29"/>
      <c r="F451" s="30"/>
      <c r="G451" s="31"/>
    </row>
    <row r="452" spans="1:7" x14ac:dyDescent="0.2">
      <c r="A452" s="29"/>
      <c r="B452" s="29"/>
      <c r="C452" s="30"/>
      <c r="D452" s="30"/>
      <c r="E452" s="29"/>
      <c r="F452" s="30"/>
      <c r="G452" s="31"/>
    </row>
    <row r="453" spans="1:7" x14ac:dyDescent="0.2">
      <c r="A453" s="29"/>
      <c r="B453" s="29"/>
      <c r="C453" s="30"/>
      <c r="D453" s="30"/>
      <c r="E453" s="29"/>
      <c r="F453" s="30"/>
      <c r="G453" s="31"/>
    </row>
    <row r="454" spans="1:7" x14ac:dyDescent="0.2">
      <c r="A454" s="29"/>
      <c r="B454" s="29"/>
      <c r="C454" s="30"/>
      <c r="D454" s="30"/>
      <c r="E454" s="29"/>
      <c r="F454" s="30"/>
      <c r="G454" s="31"/>
    </row>
    <row r="455" spans="1:7" x14ac:dyDescent="0.2">
      <c r="A455" s="29"/>
      <c r="B455" s="29"/>
      <c r="C455" s="30"/>
      <c r="D455" s="30"/>
      <c r="E455" s="29"/>
      <c r="F455" s="30"/>
      <c r="G455" s="31"/>
    </row>
    <row r="456" spans="1:7" x14ac:dyDescent="0.2">
      <c r="A456" s="29"/>
      <c r="B456" s="29"/>
      <c r="C456" s="30"/>
      <c r="D456" s="30"/>
      <c r="E456" s="29"/>
      <c r="F456" s="30"/>
      <c r="G456" s="31"/>
    </row>
    <row r="457" spans="1:7" x14ac:dyDescent="0.2">
      <c r="A457" s="29"/>
      <c r="B457" s="29"/>
      <c r="C457" s="30"/>
      <c r="D457" s="30"/>
      <c r="E457" s="29"/>
      <c r="F457" s="30"/>
      <c r="G457" s="31"/>
    </row>
    <row r="458" spans="1:7" x14ac:dyDescent="0.2">
      <c r="A458" s="29"/>
      <c r="B458" s="29"/>
      <c r="C458" s="30"/>
      <c r="D458" s="30"/>
      <c r="E458" s="29"/>
      <c r="F458" s="30"/>
      <c r="G458" s="31"/>
    </row>
    <row r="459" spans="1:7" x14ac:dyDescent="0.2">
      <c r="A459" s="29"/>
      <c r="B459" s="29"/>
      <c r="C459" s="30"/>
      <c r="D459" s="30"/>
      <c r="E459" s="29"/>
      <c r="F459" s="30"/>
      <c r="G459" s="31"/>
    </row>
    <row r="460" spans="1:7" x14ac:dyDescent="0.2">
      <c r="A460" s="29"/>
      <c r="B460" s="29"/>
      <c r="C460" s="30"/>
      <c r="D460" s="30"/>
      <c r="E460" s="29"/>
      <c r="F460" s="30"/>
      <c r="G460" s="31"/>
    </row>
    <row r="461" spans="1:7" x14ac:dyDescent="0.2">
      <c r="A461" s="29"/>
      <c r="B461" s="29"/>
      <c r="C461" s="30"/>
      <c r="D461" s="30"/>
      <c r="E461" s="29"/>
      <c r="F461" s="30"/>
      <c r="G461" s="31"/>
    </row>
    <row r="462" spans="1:7" x14ac:dyDescent="0.2">
      <c r="A462" s="29"/>
      <c r="B462" s="29"/>
      <c r="C462" s="30"/>
      <c r="D462" s="30"/>
      <c r="E462" s="29"/>
      <c r="F462" s="30"/>
      <c r="G462" s="31"/>
    </row>
    <row r="463" spans="1:7" x14ac:dyDescent="0.2">
      <c r="A463" s="29"/>
      <c r="B463" s="29"/>
      <c r="C463" s="30"/>
      <c r="D463" s="30"/>
      <c r="E463" s="29"/>
      <c r="F463" s="30"/>
      <c r="G463" s="31"/>
    </row>
    <row r="464" spans="1:7" x14ac:dyDescent="0.2">
      <c r="A464" s="29"/>
      <c r="B464" s="29"/>
      <c r="C464" s="30"/>
      <c r="D464" s="30"/>
      <c r="E464" s="29"/>
      <c r="F464" s="30"/>
      <c r="G464" s="31"/>
    </row>
    <row r="465" spans="1:7" x14ac:dyDescent="0.2">
      <c r="A465" s="29"/>
      <c r="B465" s="29"/>
      <c r="C465" s="30"/>
      <c r="D465" s="30"/>
      <c r="E465" s="29"/>
      <c r="F465" s="30"/>
      <c r="G465" s="31"/>
    </row>
    <row r="466" spans="1:7" x14ac:dyDescent="0.2">
      <c r="A466" s="29"/>
      <c r="B466" s="29"/>
      <c r="C466" s="30"/>
      <c r="D466" s="30"/>
      <c r="E466" s="29"/>
      <c r="F466" s="30"/>
      <c r="G466" s="31"/>
    </row>
    <row r="467" spans="1:7" x14ac:dyDescent="0.2">
      <c r="A467" s="29"/>
      <c r="B467" s="29"/>
      <c r="C467" s="30"/>
      <c r="D467" s="30"/>
      <c r="E467" s="29"/>
      <c r="F467" s="30"/>
      <c r="G467" s="31"/>
    </row>
    <row r="468" spans="1:7" x14ac:dyDescent="0.2">
      <c r="A468" s="29"/>
      <c r="B468" s="29"/>
      <c r="C468" s="30"/>
      <c r="D468" s="30"/>
      <c r="E468" s="29"/>
      <c r="F468" s="30"/>
      <c r="G468" s="31"/>
    </row>
    <row r="469" spans="1:7" x14ac:dyDescent="0.2">
      <c r="A469" s="29"/>
      <c r="B469" s="29"/>
      <c r="C469" s="30"/>
      <c r="D469" s="30"/>
      <c r="E469" s="29"/>
      <c r="F469" s="30"/>
      <c r="G469" s="31"/>
    </row>
    <row r="470" spans="1:7" x14ac:dyDescent="0.2">
      <c r="A470" s="29"/>
      <c r="B470" s="29"/>
      <c r="C470" s="30"/>
      <c r="D470" s="30"/>
      <c r="E470" s="29"/>
      <c r="F470" s="30"/>
      <c r="G470" s="31"/>
    </row>
    <row r="471" spans="1:7" x14ac:dyDescent="0.2">
      <c r="A471" s="29"/>
      <c r="B471" s="29"/>
      <c r="C471" s="30"/>
      <c r="D471" s="30"/>
      <c r="E471" s="29"/>
      <c r="F471" s="30"/>
      <c r="G471" s="31"/>
    </row>
    <row r="472" spans="1:7" x14ac:dyDescent="0.2">
      <c r="A472" s="29"/>
      <c r="B472" s="29"/>
      <c r="C472" s="30"/>
      <c r="D472" s="30"/>
      <c r="E472" s="29"/>
      <c r="F472" s="30"/>
      <c r="G472" s="31"/>
    </row>
    <row r="473" spans="1:7" x14ac:dyDescent="0.2">
      <c r="A473" s="29"/>
      <c r="B473" s="29"/>
      <c r="C473" s="30"/>
      <c r="D473" s="30"/>
      <c r="E473" s="29"/>
      <c r="F473" s="30"/>
      <c r="G473" s="31"/>
    </row>
    <row r="474" spans="1:7" x14ac:dyDescent="0.2">
      <c r="A474" s="29"/>
      <c r="B474" s="29"/>
      <c r="C474" s="30"/>
      <c r="D474" s="30"/>
      <c r="E474" s="29"/>
      <c r="F474" s="30"/>
      <c r="G474" s="31"/>
    </row>
    <row r="475" spans="1:7" x14ac:dyDescent="0.2">
      <c r="A475" s="29"/>
      <c r="B475" s="29"/>
      <c r="C475" s="30"/>
      <c r="D475" s="30"/>
      <c r="E475" s="29"/>
      <c r="F475" s="30"/>
      <c r="G475" s="31"/>
    </row>
    <row r="476" spans="1:7" x14ac:dyDescent="0.2">
      <c r="A476" s="29"/>
      <c r="B476" s="29"/>
      <c r="C476" s="30"/>
      <c r="D476" s="30"/>
      <c r="E476" s="29"/>
      <c r="F476" s="30"/>
      <c r="G476" s="31"/>
    </row>
    <row r="477" spans="1:7" x14ac:dyDescent="0.2">
      <c r="A477" s="29"/>
      <c r="B477" s="29"/>
      <c r="C477" s="30"/>
      <c r="D477" s="30"/>
      <c r="E477" s="29"/>
      <c r="F477" s="30"/>
      <c r="G477" s="31"/>
    </row>
    <row r="478" spans="1:7" x14ac:dyDescent="0.2">
      <c r="A478" s="29"/>
      <c r="B478" s="29"/>
      <c r="C478" s="30"/>
      <c r="D478" s="30"/>
      <c r="E478" s="29"/>
      <c r="F478" s="30"/>
      <c r="G478" s="31"/>
    </row>
    <row r="479" spans="1:7" x14ac:dyDescent="0.2">
      <c r="A479" s="29"/>
      <c r="B479" s="29"/>
      <c r="C479" s="30"/>
      <c r="D479" s="30"/>
      <c r="E479" s="29"/>
      <c r="F479" s="30"/>
      <c r="G479" s="31"/>
    </row>
    <row r="480" spans="1:7" x14ac:dyDescent="0.2">
      <c r="A480" s="29"/>
      <c r="B480" s="29"/>
      <c r="C480" s="30"/>
      <c r="D480" s="30"/>
      <c r="E480" s="29"/>
      <c r="F480" s="30"/>
      <c r="G480" s="31"/>
    </row>
    <row r="481" spans="1:7" x14ac:dyDescent="0.2">
      <c r="A481" s="29"/>
      <c r="B481" s="29"/>
      <c r="C481" s="30"/>
      <c r="D481" s="30"/>
      <c r="E481" s="29"/>
      <c r="F481" s="30"/>
      <c r="G481" s="31"/>
    </row>
    <row r="482" spans="1:7" x14ac:dyDescent="0.2">
      <c r="A482" s="29"/>
      <c r="B482" s="29"/>
      <c r="C482" s="30"/>
      <c r="D482" s="30"/>
      <c r="E482" s="29"/>
      <c r="F482" s="30"/>
      <c r="G482" s="31"/>
    </row>
    <row r="483" spans="1:7" x14ac:dyDescent="0.2">
      <c r="A483" s="29"/>
      <c r="B483" s="29"/>
      <c r="C483" s="30"/>
      <c r="D483" s="30"/>
      <c r="E483" s="29"/>
      <c r="F483" s="30"/>
      <c r="G483" s="31"/>
    </row>
    <row r="484" spans="1:7" x14ac:dyDescent="0.2">
      <c r="A484" s="29"/>
      <c r="B484" s="29"/>
      <c r="C484" s="30"/>
      <c r="D484" s="30"/>
      <c r="E484" s="29"/>
      <c r="F484" s="30"/>
      <c r="G484" s="31"/>
    </row>
    <row r="485" spans="1:7" x14ac:dyDescent="0.2">
      <c r="A485" s="29"/>
      <c r="B485" s="29"/>
      <c r="C485" s="30"/>
      <c r="D485" s="30"/>
      <c r="E485" s="29"/>
      <c r="F485" s="30"/>
      <c r="G485" s="31"/>
    </row>
    <row r="486" spans="1:7" x14ac:dyDescent="0.2">
      <c r="A486" s="29"/>
      <c r="B486" s="29"/>
      <c r="C486" s="30"/>
      <c r="D486" s="30"/>
      <c r="E486" s="29"/>
      <c r="F486" s="30"/>
      <c r="G486" s="31"/>
    </row>
    <row r="487" spans="1:7" x14ac:dyDescent="0.2">
      <c r="A487" s="29"/>
      <c r="B487" s="29"/>
      <c r="C487" s="30"/>
      <c r="D487" s="30"/>
      <c r="E487" s="29"/>
      <c r="F487" s="30"/>
      <c r="G487" s="31"/>
    </row>
    <row r="488" spans="1:7" x14ac:dyDescent="0.2">
      <c r="A488" s="29"/>
      <c r="B488" s="29"/>
      <c r="C488" s="30"/>
      <c r="D488" s="30"/>
      <c r="E488" s="29"/>
      <c r="F488" s="30"/>
      <c r="G488" s="31"/>
    </row>
    <row r="489" spans="1:7" x14ac:dyDescent="0.2">
      <c r="A489" s="29"/>
      <c r="B489" s="29"/>
      <c r="C489" s="30"/>
      <c r="D489" s="30"/>
      <c r="E489" s="29"/>
      <c r="F489" s="30"/>
      <c r="G489" s="31"/>
    </row>
    <row r="490" spans="1:7" x14ac:dyDescent="0.2">
      <c r="A490" s="29"/>
      <c r="B490" s="29"/>
      <c r="C490" s="30"/>
      <c r="D490" s="30"/>
      <c r="E490" s="29"/>
      <c r="F490" s="30"/>
      <c r="G490" s="31"/>
    </row>
    <row r="491" spans="1:7" x14ac:dyDescent="0.2">
      <c r="A491" s="29"/>
      <c r="B491" s="29"/>
      <c r="C491" s="30"/>
      <c r="D491" s="30"/>
      <c r="E491" s="29"/>
      <c r="F491" s="30"/>
      <c r="G491" s="31"/>
    </row>
    <row r="492" spans="1:7" x14ac:dyDescent="0.2">
      <c r="A492" s="29"/>
      <c r="B492" s="29"/>
      <c r="C492" s="30"/>
      <c r="D492" s="30"/>
      <c r="E492" s="29"/>
      <c r="F492" s="30"/>
      <c r="G492" s="31"/>
    </row>
    <row r="493" spans="1:7" x14ac:dyDescent="0.2">
      <c r="A493" s="29"/>
      <c r="B493" s="29"/>
      <c r="C493" s="30"/>
      <c r="D493" s="30"/>
      <c r="E493" s="29"/>
      <c r="F493" s="30"/>
      <c r="G493" s="31"/>
    </row>
    <row r="494" spans="1:7" x14ac:dyDescent="0.2">
      <c r="A494" s="29"/>
      <c r="B494" s="29"/>
      <c r="C494" s="30"/>
      <c r="D494" s="30"/>
      <c r="E494" s="29"/>
      <c r="F494" s="30"/>
      <c r="G494" s="31"/>
    </row>
    <row r="495" spans="1:7" x14ac:dyDescent="0.2">
      <c r="A495" s="29"/>
      <c r="B495" s="29"/>
      <c r="C495" s="30"/>
      <c r="D495" s="30"/>
      <c r="E495" s="29"/>
      <c r="F495" s="30"/>
      <c r="G495" s="31"/>
    </row>
    <row r="496" spans="1:7" x14ac:dyDescent="0.2">
      <c r="A496" s="29"/>
      <c r="B496" s="29"/>
      <c r="C496" s="30"/>
      <c r="D496" s="30"/>
      <c r="E496" s="29"/>
      <c r="F496" s="30"/>
      <c r="G496" s="31"/>
    </row>
    <row r="497" spans="1:7" x14ac:dyDescent="0.2">
      <c r="A497" s="29"/>
      <c r="B497" s="29"/>
      <c r="C497" s="30"/>
      <c r="D497" s="30"/>
      <c r="E497" s="29"/>
      <c r="F497" s="30"/>
      <c r="G497" s="31"/>
    </row>
    <row r="498" spans="1:7" x14ac:dyDescent="0.2">
      <c r="A498" s="29"/>
      <c r="B498" s="29"/>
      <c r="C498" s="30"/>
      <c r="D498" s="30"/>
      <c r="E498" s="29"/>
      <c r="F498" s="30"/>
      <c r="G498" s="31"/>
    </row>
    <row r="499" spans="1:7" x14ac:dyDescent="0.2">
      <c r="A499" s="29"/>
      <c r="B499" s="29"/>
      <c r="C499" s="30"/>
      <c r="D499" s="30"/>
      <c r="E499" s="29"/>
      <c r="F499" s="30"/>
      <c r="G499" s="31"/>
    </row>
    <row r="500" spans="1:7" x14ac:dyDescent="0.2">
      <c r="A500" s="29"/>
      <c r="B500" s="29"/>
      <c r="C500" s="30"/>
      <c r="D500" s="30"/>
      <c r="E500" s="29"/>
      <c r="F500" s="30"/>
      <c r="G500" s="31"/>
    </row>
    <row r="501" spans="1:7" x14ac:dyDescent="0.2">
      <c r="A501" s="1"/>
      <c r="B501" s="1"/>
      <c r="C501" s="1"/>
      <c r="D501" s="1"/>
      <c r="E501" s="1"/>
      <c r="F501" s="1"/>
      <c r="G501" s="1"/>
    </row>
    <row r="502" spans="1:7" x14ac:dyDescent="0.2">
      <c r="A502" s="1"/>
      <c r="B502" s="1"/>
      <c r="C502" s="1"/>
      <c r="D502" s="1"/>
      <c r="E502" s="1"/>
      <c r="F502" s="1"/>
      <c r="G502" s="1"/>
    </row>
    <row r="503" spans="1:7" x14ac:dyDescent="0.2">
      <c r="A503" s="1"/>
      <c r="B503" s="1"/>
      <c r="C503" s="1"/>
      <c r="D503" s="1"/>
      <c r="E503" s="1"/>
      <c r="F503" s="1"/>
      <c r="G503" s="1"/>
    </row>
    <row r="504" spans="1:7" x14ac:dyDescent="0.2">
      <c r="A504" s="1"/>
      <c r="B504" s="1"/>
      <c r="C504" s="1"/>
      <c r="D504" s="1"/>
      <c r="E504" s="1"/>
      <c r="F504" s="1"/>
      <c r="G504" s="1"/>
    </row>
    <row r="505" spans="1:7" x14ac:dyDescent="0.2">
      <c r="A505" s="1"/>
      <c r="B505" s="1"/>
      <c r="C505" s="1"/>
      <c r="D505" s="1"/>
      <c r="E505" s="1"/>
      <c r="F505" s="1"/>
      <c r="G505" s="1"/>
    </row>
    <row r="506" spans="1:7" x14ac:dyDescent="0.2">
      <c r="A506" s="1"/>
      <c r="B506" s="1"/>
      <c r="C506" s="1"/>
      <c r="D506" s="1"/>
      <c r="E506" s="1"/>
      <c r="F506" s="1"/>
      <c r="G506" s="1"/>
    </row>
    <row r="507" spans="1:7" x14ac:dyDescent="0.2">
      <c r="A507" s="1"/>
      <c r="B507" s="1"/>
      <c r="C507" s="1"/>
      <c r="D507" s="1"/>
      <c r="E507" s="1"/>
      <c r="F507" s="1"/>
      <c r="G507" s="1"/>
    </row>
    <row r="508" spans="1:7" x14ac:dyDescent="0.2">
      <c r="A508" s="1"/>
      <c r="B508" s="1"/>
      <c r="C508" s="1"/>
      <c r="D508" s="1"/>
      <c r="E508" s="1"/>
      <c r="F508" s="1"/>
      <c r="G508" s="1"/>
    </row>
    <row r="509" spans="1:7" x14ac:dyDescent="0.2">
      <c r="A509" s="1"/>
      <c r="B509" s="1"/>
      <c r="C509" s="1"/>
      <c r="D509" s="1"/>
      <c r="E509" s="1"/>
      <c r="F509" s="1"/>
      <c r="G509" s="1"/>
    </row>
    <row r="510" spans="1:7" x14ac:dyDescent="0.2">
      <c r="A510" s="1"/>
      <c r="B510" s="1"/>
      <c r="C510" s="1"/>
      <c r="D510" s="1"/>
      <c r="E510" s="1"/>
      <c r="F510" s="1"/>
      <c r="G510" s="1"/>
    </row>
    <row r="511" spans="1:7" x14ac:dyDescent="0.2">
      <c r="A511" s="1"/>
      <c r="B511" s="1"/>
      <c r="C511" s="1"/>
      <c r="D511" s="1"/>
      <c r="E511" s="1"/>
      <c r="F511" s="1"/>
      <c r="G511" s="1"/>
    </row>
    <row r="512" spans="1:7" x14ac:dyDescent="0.2">
      <c r="A512" s="1"/>
      <c r="B512" s="1"/>
      <c r="C512" s="1"/>
      <c r="D512" s="1"/>
      <c r="E512" s="1"/>
      <c r="F512" s="1"/>
      <c r="G512" s="1"/>
    </row>
    <row r="513" spans="1:7" x14ac:dyDescent="0.2">
      <c r="A513" s="1"/>
      <c r="B513" s="1"/>
      <c r="C513" s="1"/>
      <c r="D513" s="1"/>
      <c r="E513" s="1"/>
      <c r="F513" s="1"/>
      <c r="G513" s="1"/>
    </row>
    <row r="514" spans="1:7" x14ac:dyDescent="0.2">
      <c r="A514" s="1"/>
      <c r="B514" s="1"/>
      <c r="C514" s="1"/>
      <c r="D514" s="1"/>
      <c r="E514" s="1"/>
      <c r="F514" s="1"/>
      <c r="G514" s="1"/>
    </row>
    <row r="515" spans="1:7" x14ac:dyDescent="0.2">
      <c r="A515" s="1"/>
      <c r="B515" s="1"/>
      <c r="C515" s="1"/>
      <c r="D515" s="1"/>
      <c r="E515" s="1"/>
      <c r="F515" s="1"/>
      <c r="G515" s="1"/>
    </row>
    <row r="516" spans="1:7" x14ac:dyDescent="0.2">
      <c r="A516" s="1"/>
      <c r="B516" s="1"/>
      <c r="C516" s="1"/>
      <c r="D516" s="1"/>
      <c r="E516" s="1"/>
      <c r="F516" s="1"/>
      <c r="G516" s="1"/>
    </row>
    <row r="517" spans="1:7" x14ac:dyDescent="0.2">
      <c r="A517" s="1"/>
      <c r="B517" s="1"/>
      <c r="C517" s="1"/>
      <c r="D517" s="1"/>
      <c r="E517" s="1"/>
      <c r="F517" s="1"/>
      <c r="G517" s="1"/>
    </row>
    <row r="518" spans="1:7" x14ac:dyDescent="0.2">
      <c r="A518" s="1"/>
      <c r="B518" s="1"/>
      <c r="C518" s="1"/>
      <c r="D518" s="1"/>
      <c r="E518" s="1"/>
      <c r="F518" s="1"/>
      <c r="G518" s="1"/>
    </row>
    <row r="519" spans="1:7" x14ac:dyDescent="0.2">
      <c r="A519" s="1"/>
      <c r="B519" s="1"/>
      <c r="C519" s="1"/>
      <c r="D519" s="1"/>
      <c r="E519" s="1"/>
      <c r="F519" s="1"/>
      <c r="G519" s="1"/>
    </row>
    <row r="520" spans="1:7" x14ac:dyDescent="0.2">
      <c r="A520" s="1"/>
      <c r="B520" s="1"/>
      <c r="C520" s="1"/>
      <c r="D520" s="1"/>
      <c r="E520" s="1"/>
      <c r="F520" s="1"/>
      <c r="G520" s="1"/>
    </row>
    <row r="521" spans="1:7" x14ac:dyDescent="0.2">
      <c r="A521" s="1"/>
      <c r="B521" s="1"/>
      <c r="C521" s="1"/>
      <c r="D521" s="1"/>
      <c r="E521" s="1"/>
      <c r="F521" s="1"/>
      <c r="G521" s="1"/>
    </row>
    <row r="522" spans="1:7" x14ac:dyDescent="0.2">
      <c r="A522" s="1"/>
      <c r="B522" s="1"/>
      <c r="C522" s="1"/>
      <c r="D522" s="1"/>
      <c r="E522" s="1"/>
      <c r="F522" s="1"/>
      <c r="G522" s="1"/>
    </row>
    <row r="523" spans="1:7" x14ac:dyDescent="0.2">
      <c r="A523" s="1"/>
      <c r="B523" s="1"/>
      <c r="C523" s="1"/>
      <c r="D523" s="1"/>
      <c r="E523" s="1"/>
      <c r="F523" s="1"/>
      <c r="G523" s="1"/>
    </row>
    <row r="524" spans="1:7" x14ac:dyDescent="0.2">
      <c r="A524" s="1"/>
      <c r="B524" s="1"/>
      <c r="C524" s="1"/>
      <c r="D524" s="1"/>
      <c r="E524" s="1"/>
      <c r="F524" s="1"/>
      <c r="G524" s="1"/>
    </row>
    <row r="525" spans="1:7" x14ac:dyDescent="0.2">
      <c r="A525" s="1"/>
      <c r="B525" s="1"/>
      <c r="C525" s="1"/>
      <c r="D525" s="1"/>
      <c r="E525" s="1"/>
      <c r="F525" s="1"/>
      <c r="G525" s="1"/>
    </row>
    <row r="526" spans="1:7" x14ac:dyDescent="0.2">
      <c r="A526" s="1"/>
      <c r="B526" s="1"/>
      <c r="C526" s="1"/>
      <c r="D526" s="1"/>
      <c r="E526" s="1"/>
      <c r="F526" s="1"/>
      <c r="G526" s="1"/>
    </row>
    <row r="527" spans="1:7" x14ac:dyDescent="0.2">
      <c r="A527" s="1"/>
      <c r="B527" s="1"/>
      <c r="C527" s="1"/>
      <c r="D527" s="1"/>
      <c r="E527" s="1"/>
      <c r="F527" s="1"/>
      <c r="G527" s="1"/>
    </row>
    <row r="528" spans="1:7" x14ac:dyDescent="0.2">
      <c r="A528" s="1"/>
      <c r="B528" s="1"/>
      <c r="C528" s="1"/>
      <c r="D528" s="1"/>
      <c r="E528" s="1"/>
      <c r="F528" s="1"/>
      <c r="G528" s="1"/>
    </row>
    <row r="529" spans="1:7" x14ac:dyDescent="0.2">
      <c r="A529" s="1"/>
      <c r="B529" s="1"/>
      <c r="C529" s="1"/>
      <c r="D529" s="1"/>
      <c r="E529" s="1"/>
      <c r="F529" s="1"/>
      <c r="G529" s="1"/>
    </row>
    <row r="530" spans="1:7" x14ac:dyDescent="0.2">
      <c r="A530" s="1"/>
      <c r="B530" s="1"/>
      <c r="C530" s="1"/>
      <c r="D530" s="1"/>
      <c r="E530" s="1"/>
      <c r="F530" s="1"/>
      <c r="G530" s="1"/>
    </row>
    <row r="531" spans="1:7" x14ac:dyDescent="0.2">
      <c r="A531" s="1"/>
      <c r="B531" s="1"/>
      <c r="C531" s="1"/>
      <c r="D531" s="1"/>
      <c r="E531" s="1"/>
      <c r="F531" s="1"/>
      <c r="G531" s="1"/>
    </row>
    <row r="532" spans="1:7" x14ac:dyDescent="0.2">
      <c r="A532" s="1"/>
      <c r="B532" s="1"/>
      <c r="C532" s="1"/>
      <c r="D532" s="1"/>
      <c r="E532" s="1"/>
      <c r="F532" s="1"/>
      <c r="G532" s="1"/>
    </row>
    <row r="533" spans="1:7" x14ac:dyDescent="0.2">
      <c r="A533" s="1"/>
      <c r="B533" s="1"/>
      <c r="C533" s="1"/>
      <c r="D533" s="1"/>
      <c r="E533" s="1"/>
      <c r="F533" s="1"/>
      <c r="G533" s="1"/>
    </row>
    <row r="534" spans="1:7" x14ac:dyDescent="0.2">
      <c r="A534" s="1"/>
      <c r="B534" s="1"/>
      <c r="C534" s="1"/>
      <c r="D534" s="1"/>
      <c r="E534" s="1"/>
      <c r="F534" s="1"/>
      <c r="G534" s="1"/>
    </row>
    <row r="535" spans="1:7" x14ac:dyDescent="0.2">
      <c r="A535" s="1"/>
      <c r="B535" s="1"/>
      <c r="C535" s="1"/>
      <c r="D535" s="1"/>
      <c r="E535" s="1"/>
      <c r="F535" s="1"/>
      <c r="G535" s="1"/>
    </row>
    <row r="536" spans="1:7" x14ac:dyDescent="0.2">
      <c r="A536" s="1"/>
      <c r="B536" s="1"/>
      <c r="C536" s="1"/>
      <c r="D536" s="1"/>
      <c r="E536" s="1"/>
      <c r="F536" s="1"/>
      <c r="G536" s="1"/>
    </row>
    <row r="537" spans="1:7" x14ac:dyDescent="0.2">
      <c r="A537" s="1"/>
      <c r="B537" s="1"/>
      <c r="C537" s="1"/>
      <c r="D537" s="1"/>
      <c r="E537" s="1"/>
      <c r="F537" s="1"/>
      <c r="G537" s="1"/>
    </row>
    <row r="538" spans="1:7" x14ac:dyDescent="0.2">
      <c r="A538" s="1"/>
      <c r="B538" s="1"/>
      <c r="C538" s="1"/>
      <c r="D538" s="1"/>
      <c r="E538" s="1"/>
      <c r="F538" s="1"/>
      <c r="G538" s="1"/>
    </row>
    <row r="539" spans="1:7" x14ac:dyDescent="0.2">
      <c r="A539" s="1"/>
      <c r="B539" s="1"/>
      <c r="C539" s="1"/>
      <c r="D539" s="1"/>
      <c r="E539" s="1"/>
      <c r="F539" s="1"/>
      <c r="G539" s="1"/>
    </row>
    <row r="540" spans="1:7" x14ac:dyDescent="0.2">
      <c r="A540" s="1"/>
      <c r="B540" s="1"/>
      <c r="C540" s="1"/>
      <c r="D540" s="1"/>
      <c r="E540" s="1"/>
      <c r="F540" s="1"/>
      <c r="G540" s="1"/>
    </row>
    <row r="541" spans="1:7" x14ac:dyDescent="0.2">
      <c r="A541" s="1"/>
      <c r="B541" s="1"/>
      <c r="C541" s="1"/>
      <c r="D541" s="1"/>
      <c r="E541" s="1"/>
      <c r="F541" s="1"/>
      <c r="G541" s="1"/>
    </row>
    <row r="542" spans="1:7" x14ac:dyDescent="0.2">
      <c r="A542" s="1"/>
      <c r="B542" s="1"/>
      <c r="C542" s="1"/>
      <c r="D542" s="1"/>
      <c r="E542" s="1"/>
      <c r="F542" s="1"/>
      <c r="G542" s="1"/>
    </row>
    <row r="543" spans="1:7" x14ac:dyDescent="0.2">
      <c r="A543" s="1"/>
      <c r="B543" s="1"/>
      <c r="C543" s="1"/>
      <c r="D543" s="1"/>
      <c r="E543" s="1"/>
      <c r="F543" s="1"/>
      <c r="G543" s="1"/>
    </row>
  </sheetData>
  <sheetProtection algorithmName="SHA-512" hashValue="Z2zNb6qc0+988tj30tTRtl1pYzyjSmonSBaQR50iHgpRDAKI1BQfZN3Tj+RmJD/kLAOWwgfyWNeMdLEqo4/hZg==" saltValue="zTY7ljBoSW5wjqfufv247Q==" spinCount="100000" sheet="1" objects="1" scenarios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FORMULAIRE</vt:lpstr>
      <vt:lpstr>repertoire interprete</vt:lpstr>
      <vt:lpstr>PLANNING</vt:lpstr>
      <vt:lpstr>LISTES DEROULANTES</vt:lpstr>
      <vt:lpstr>ISSIN</vt:lpstr>
      <vt:lpstr>accoform</vt:lpstr>
      <vt:lpstr>dates</vt:lpstr>
      <vt:lpstr>HautsdeSeine</vt:lpstr>
      <vt:lpstr>journées</vt:lpstr>
      <vt:lpstr>LISTECENTRES</vt:lpstr>
      <vt:lpstr>LISTEDT</vt:lpstr>
      <vt:lpstr>LISTEInterpretes</vt:lpstr>
      <vt:lpstr>perçu</vt:lpstr>
      <vt:lpstr>REFinterprete</vt:lpstr>
      <vt:lpstr>Valdoise</vt:lpstr>
      <vt:lpstr>Versé</vt:lpstr>
      <vt:lpstr>Yvelines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Microsoft Office User</cp:lastModifiedBy>
  <cp:revision/>
  <dcterms:created xsi:type="dcterms:W3CDTF">2022-05-10T20:43:25Z</dcterms:created>
  <dcterms:modified xsi:type="dcterms:W3CDTF">2022-06-02T08:03:34Z</dcterms:modified>
  <cp:category/>
  <cp:contentStatus/>
</cp:coreProperties>
</file>