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ynthiamirassou/Desktop/ISSIN/"/>
    </mc:Choice>
  </mc:AlternateContent>
  <xr:revisionPtr revIDLastSave="0" documentId="8_{44A96303-E93F-6F4D-B8E1-37EC3C141CC4}" xr6:coauthVersionLast="47" xr6:coauthVersionMax="47" xr10:uidLastSave="{00000000-0000-0000-0000-000000000000}"/>
  <bookViews>
    <workbookView xWindow="1580" yWindow="860" windowWidth="32200" windowHeight="18200" activeTab="1" xr2:uid="{A7007D55-0F5E-C64D-8A98-A0B1271B8D0C}"/>
  </bookViews>
  <sheets>
    <sheet name="FORM" sheetId="39" r:id="rId1"/>
    <sheet name="LANGUESINTERPRÈTES" sheetId="41" r:id="rId2"/>
    <sheet name="PLANNING" sheetId="37" r:id="rId3"/>
    <sheet name="ISSIN" sheetId="45" r:id="rId4"/>
    <sheet name="ACCOFORM" sheetId="44" r:id="rId5"/>
    <sheet name="INTERPRÈTES" sheetId="28" r:id="rId6"/>
    <sheet name="répertoire interprète" sheetId="35" r:id="rId7"/>
    <sheet name="LISTES DÉROULANTES" sheetId="20" r:id="rId8"/>
  </sheets>
  <definedNames>
    <definedName name="_xlnm._FilterDatabase" localSheetId="7" hidden="1">'LISTES DÉROULANTES'!#REF!</definedName>
    <definedName name="AFAR" localSheetId="4">ACCOFORM!#REF!</definedName>
    <definedName name="AFAR" localSheetId="3">ISSIN!#REF!</definedName>
    <definedName name="AFAR" localSheetId="2">PLANNING!#REF!</definedName>
    <definedName name="AFAR">LANGUESINTERPRÈTES!$A$1:$A$88</definedName>
    <definedName name="AFRIKAANS">#REF!</definedName>
    <definedName name="ALBANAIS" localSheetId="4">#REF!</definedName>
    <definedName name="ALBANAIS" localSheetId="3">#REF!</definedName>
    <definedName name="ALBANAIS" localSheetId="2">#REF!</definedName>
    <definedName name="ALBANAIS">#REF!</definedName>
    <definedName name="ALBANNAIS">LANGUESINTERPRÈTES!$B$1:$B$41</definedName>
    <definedName name="ALLEMAND" localSheetId="4">#REF!</definedName>
    <definedName name="ALLEMAND" localSheetId="3">#REF!</definedName>
    <definedName name="ALLEMAND" localSheetId="2">#REF!</definedName>
    <definedName name="ALLEMAND">LANGUESINTERPRÈTES!$C$1:$C$41</definedName>
    <definedName name="ALLEMANDE">LANGUESINTERPRÈTES!#REF!</definedName>
    <definedName name="AMHARIQUE" localSheetId="4">#REF!</definedName>
    <definedName name="AMHARIQUE" localSheetId="3">#REF!</definedName>
    <definedName name="AMHARIQUE" localSheetId="2">#REF!</definedName>
    <definedName name="AMHARIQUE">LANGUESINTERPRÈTES!$D$1:$D$41</definedName>
    <definedName name="ANGLAIS" localSheetId="4">#REF!</definedName>
    <definedName name="ANGLAIS" localSheetId="3">#REF!</definedName>
    <definedName name="ANGLAIS" localSheetId="2">#REF!</definedName>
    <definedName name="ANGLAIS">LANGUESINTERPRÈTES!$E$1:$E$40</definedName>
    <definedName name="AOÛT2022">#REF!</definedName>
    <definedName name="ARABE" localSheetId="4">#REF!</definedName>
    <definedName name="ARABE" localSheetId="3">#REF!</definedName>
    <definedName name="ARABE" localSheetId="2">#REF!</definedName>
    <definedName name="ARABE">LANGUESINTERPRÈTES!$F$1:$F$41</definedName>
    <definedName name="ARABEMAGHREBIN" localSheetId="4">#REF!</definedName>
    <definedName name="ARABEMAGHREBIN" localSheetId="3">#REF!</definedName>
    <definedName name="ARABEMAGHREBIN" localSheetId="2">#REF!</definedName>
    <definedName name="ARABEMAGHREBIN">LANGUESINTERPRÈTES!$G$1:$G$41</definedName>
    <definedName name="ARABESAOUDIEN" localSheetId="4">#REF!</definedName>
    <definedName name="ARABESAOUDIEN" localSheetId="3">#REF!</definedName>
    <definedName name="ARABESAOUDIEN" localSheetId="2">#REF!</definedName>
    <definedName name="ARABESAOUDIEN">LANGUESINTERPRÈTES!$H$1:$H$41</definedName>
    <definedName name="ARAMEEN" localSheetId="4">#REF!</definedName>
    <definedName name="ARAMEEN" localSheetId="3">#REF!</definedName>
    <definedName name="ARAMEEN" localSheetId="2">#REF!</definedName>
    <definedName name="ARAMEEN">LANGUESINTERPRÈTES!$I$1:$I$41</definedName>
    <definedName name="ARMENIEN" localSheetId="4">#REF!</definedName>
    <definedName name="ARMENIEN" localSheetId="3">#REF!</definedName>
    <definedName name="ARMENIEN" localSheetId="2">#REF!</definedName>
    <definedName name="ARMENIEN">LANGUESINTERPRÈTES!$J$1:$J$41</definedName>
    <definedName name="ARMÉNIEN">#REF!</definedName>
    <definedName name="AVRIL2023">#REF!</definedName>
    <definedName name="AZERI" localSheetId="4">#REF!</definedName>
    <definedName name="AZERI" localSheetId="3">#REF!</definedName>
    <definedName name="AZERI" localSheetId="2">#REF!</definedName>
    <definedName name="AZERI">LANGUESINTERPRÈTES!$K$1:$K$41</definedName>
    <definedName name="AZÉRI">#REF!</definedName>
    <definedName name="BAHDINI" localSheetId="4">#REF!</definedName>
    <definedName name="BAHDINI" localSheetId="3">#REF!</definedName>
    <definedName name="BAHDINI" localSheetId="2">#REF!</definedName>
    <definedName name="BAHDINI">LANGUESINTERPRÈTES!$L$1:$L$41</definedName>
    <definedName name="BAMBARA" localSheetId="4">#REF!</definedName>
    <definedName name="BAMBARA" localSheetId="3">#REF!</definedName>
    <definedName name="BAMBARA" localSheetId="2">#REF!</definedName>
    <definedName name="BAMBARA">LANGUESINTERPRÈTES!$M$1:$M$41</definedName>
    <definedName name="BELARUSSIEN" localSheetId="4">#REF!</definedName>
    <definedName name="BELARUSSIEN" localSheetId="3">#REF!</definedName>
    <definedName name="BELARUSSIEN" localSheetId="2">#REF!</definedName>
    <definedName name="BELARUSSIEN">LANGUESINTERPRÈTES!$N$1:$N$41</definedName>
    <definedName name="BENGALI" localSheetId="4">#REF!</definedName>
    <definedName name="BENGALI" localSheetId="3">#REF!</definedName>
    <definedName name="BENGALI" localSheetId="2">#REF!</definedName>
    <definedName name="BENGALI">LANGUESINTERPRÈTES!$O$1:$O$41</definedName>
    <definedName name="BERBÈRE">#REF!</definedName>
    <definedName name="BERBERES" localSheetId="4">#REF!</definedName>
    <definedName name="BERBERES" localSheetId="3">#REF!</definedName>
    <definedName name="BERBERES" localSheetId="2">#REF!</definedName>
    <definedName name="BERBERES">LANGUESINTERPRÈTES!$P$1:$P$45</definedName>
    <definedName name="BIÉLORUSSE">#REF!</definedName>
    <definedName name="BIRMAN" localSheetId="4">#REF!</definedName>
    <definedName name="BIRMAN" localSheetId="3">#REF!</definedName>
    <definedName name="BIRMAN" localSheetId="2">#REF!</definedName>
    <definedName name="BIRMAN">LANGUESINTERPRÈTES!$Q$1:$Q$41</definedName>
    <definedName name="BOSNIAQUE">#REF!</definedName>
    <definedName name="BULGARE" localSheetId="4">#REF!</definedName>
    <definedName name="BULGARE" localSheetId="3">#REF!</definedName>
    <definedName name="BULGARE" localSheetId="2">#REF!</definedName>
    <definedName name="BULGARE">LANGUESINTERPRÈTES!$R$1:$R$43</definedName>
    <definedName name="CAMBODGIEN" localSheetId="4">#REF!</definedName>
    <definedName name="CAMBODGIEN" localSheetId="3">#REF!</definedName>
    <definedName name="CAMBODGIEN" localSheetId="2">#REF!</definedName>
    <definedName name="CAMBODGIEN">LANGUESINTERPRÈTES!$S$1:$S$40</definedName>
    <definedName name="CENTRES" localSheetId="4">Tableau32[CENTRES]</definedName>
    <definedName name="CENTRES" localSheetId="3">Tableau32[CENTRES]</definedName>
    <definedName name="CENTRES">Tableau32[CENTRES]</definedName>
    <definedName name="CHAKMA" localSheetId="4">#REF!</definedName>
    <definedName name="CHAKMA" localSheetId="3">#REF!</definedName>
    <definedName name="CHAKMA" localSheetId="2">#REF!</definedName>
    <definedName name="CHAKMA">LANGUESINTERPRÈTES!$T$1:$T$41</definedName>
    <definedName name="CHINOIS" localSheetId="4">#REF!</definedName>
    <definedName name="CHINOIS" localSheetId="3">#REF!</definedName>
    <definedName name="CHINOIS" localSheetId="2">#REF!</definedName>
    <definedName name="CHINOIS">LANGUESINTERPRÈTES!$U$1:$U$41</definedName>
    <definedName name="CINGHALAIS">#REF!</definedName>
    <definedName name="CODEINTERPRÈTE">#REF!</definedName>
    <definedName name="COMORIEN" localSheetId="4">#REF!</definedName>
    <definedName name="COMORIEN" localSheetId="3">#REF!</definedName>
    <definedName name="COMORIEN" localSheetId="2">#REF!</definedName>
    <definedName name="COMORIEN">LANGUESINTERPRÈTES!$V$1:$V$41</definedName>
    <definedName name="COREEN" localSheetId="4">#REF!</definedName>
    <definedName name="COREEN" localSheetId="3">#REF!</definedName>
    <definedName name="COREEN" localSheetId="2">#REF!</definedName>
    <definedName name="COREEN">LANGUESINTERPRÈTES!$W$1:$W$41</definedName>
    <definedName name="CORÉEN">#REF!</definedName>
    <definedName name="CREOLEGUINEEBISSAU" localSheetId="4">#REF!</definedName>
    <definedName name="CREOLEGUINEEBISSAU" localSheetId="3">#REF!</definedName>
    <definedName name="CREOLEGUINEEBISSAU" localSheetId="2">#REF!</definedName>
    <definedName name="CREOLEGUINEEBISSAU">LANGUESINTERPRÈTES!$X$1:$X$35</definedName>
    <definedName name="CRÉOLEGUINEEBISSAU">#REF!</definedName>
    <definedName name="CREOLEHAITIEN" localSheetId="4">#REF!</definedName>
    <definedName name="CREOLEHAITIEN" localSheetId="3">#REF!</definedName>
    <definedName name="CREOLEHAITIEN" localSheetId="2">#REF!</definedName>
    <definedName name="CREOLEHAITIEN">LANGUESINTERPRÈTES!$Y$1:$Y$44</definedName>
    <definedName name="CRÉOLEHaïtien">#REF!</definedName>
    <definedName name="CRÉOLESeychellois">#REF!</definedName>
    <definedName name="DARI" localSheetId="4">#REF!</definedName>
    <definedName name="DARI" localSheetId="3">#REF!</definedName>
    <definedName name="DARI" localSheetId="2">#REF!</definedName>
    <definedName name="DARI">LANGUESINTERPRÈTES!$Z$1:$Z$41</definedName>
    <definedName name="DATES" localSheetId="4">Tableau14[Dates]</definedName>
    <definedName name="DATES" localSheetId="3">Tableau14[Dates]</definedName>
    <definedName name="DATES" localSheetId="2">Tableau14[Dates]</definedName>
    <definedName name="DATES">Tableau14[Dates]</definedName>
    <definedName name="DÉBUTAOÛT">#REF!</definedName>
    <definedName name="DÉBUTAVRIL">#REF!</definedName>
    <definedName name="DÉBUTDÉCEMBRE">#REF!</definedName>
    <definedName name="DÉBUTFÉVRIER">#REF!</definedName>
    <definedName name="DÉBUTJANVIER">#REF!</definedName>
    <definedName name="DÉBUTJUILLET">#REF!</definedName>
    <definedName name="DÉBUTJUIN">#REF!</definedName>
    <definedName name="DÉBUTMAI">#REF!</definedName>
    <definedName name="DÉBUTMARS">#REF!</definedName>
    <definedName name="DÉBUTNOVEMBRE">#REF!</definedName>
    <definedName name="DÉBUTOCTOBRE">#REF!</definedName>
    <definedName name="DÉBUTSEPTEMBRE">#REF!</definedName>
    <definedName name="DÉCEMBRE2022">#REF!</definedName>
    <definedName name="Département78">#REF!</definedName>
    <definedName name="Département92">#REF!</definedName>
    <definedName name="Département95">#REF!</definedName>
    <definedName name="Départements">#REF!</definedName>
    <definedName name="DIAKHANKE" localSheetId="4">#REF!</definedName>
    <definedName name="DIAKHANKE" localSheetId="3">#REF!</definedName>
    <definedName name="DIAKHANKE" localSheetId="2">#REF!</definedName>
    <definedName name="DIAKHANKE">LANGUESINTERPRÈTES!$AA$1:$AA$41</definedName>
    <definedName name="DIOLA" localSheetId="4">#REF!</definedName>
    <definedName name="DIOLA" localSheetId="3">#REF!</definedName>
    <definedName name="DIOLA" localSheetId="2">#REF!</definedName>
    <definedName name="DIOLA">LANGUESINTERPRÈTES!$AB$1:$AB$41</definedName>
    <definedName name="DYULA" localSheetId="4">#REF!</definedName>
    <definedName name="DYULA" localSheetId="3">#REF!</definedName>
    <definedName name="DYULA" localSheetId="2">#REF!</definedName>
    <definedName name="DYULA">LANGUESINTERPRÈTES!$AC$1:$AC$41</definedName>
    <definedName name="DZONGKHA">#REF!</definedName>
    <definedName name="ESPAGNOL" localSheetId="4">#REF!</definedName>
    <definedName name="ESPAGNOL" localSheetId="3">#REF!</definedName>
    <definedName name="ESPAGNOL" localSheetId="2">#REF!</definedName>
    <definedName name="ESPAGNOL">LANGUESINTERPRÈTES!$AD$1:$AD$41</definedName>
    <definedName name="ESTONNIEN">#REF!</definedName>
    <definedName name="EWE" localSheetId="4">#REF!</definedName>
    <definedName name="EWE" localSheetId="3">#REF!</definedName>
    <definedName name="EWE" localSheetId="2">#REF!</definedName>
    <definedName name="EWE">LANGUESINTERPRÈTES!$AE$1:$AE$41</definedName>
    <definedName name="FÉVRIER2023">#REF!</definedName>
    <definedName name="FIDJIEN">#REF!</definedName>
    <definedName name="FINAOÛT">#REF!</definedName>
    <definedName name="FINAVRIL">#REF!</definedName>
    <definedName name="FINDÉCEMBRE">#REF!</definedName>
    <definedName name="FINFÉVRIER">#REF!</definedName>
    <definedName name="FINJANVIER">#REF!</definedName>
    <definedName name="FINJUILLET">#REF!</definedName>
    <definedName name="FINJUIN">#REF!</definedName>
    <definedName name="FINMAI">#REF!</definedName>
    <definedName name="FINMARS">#REF!</definedName>
    <definedName name="FINNOVEMBRE">#REF!</definedName>
    <definedName name="FINOCTOBRE">#REF!</definedName>
    <definedName name="FINSEPTEMBRE">#REF!</definedName>
    <definedName name="FOUR" localSheetId="4">#REF!</definedName>
    <definedName name="FOUR" localSheetId="3">#REF!</definedName>
    <definedName name="FOUR" localSheetId="2">#REF!</definedName>
    <definedName name="FOUR">LANGUESINTERPRÈTES!$AF$1:$AF$55</definedName>
    <definedName name="GEORGIEN" localSheetId="4">#REF!</definedName>
    <definedName name="GEORGIEN" localSheetId="3">#REF!</definedName>
    <definedName name="GEORGIEN" localSheetId="2">#REF!</definedName>
    <definedName name="GEORGIEN">LANGUESINTERPRÈTES!$AG$1:$AG$42</definedName>
    <definedName name="GÉORGIEN">#REF!</definedName>
    <definedName name="GORANE" localSheetId="4">#REF!</definedName>
    <definedName name="GORANE" localSheetId="3">#REF!</definedName>
    <definedName name="GORANE" localSheetId="2">#REF!</definedName>
    <definedName name="GORANE">LANGUESINTERPRÈTES!$AH$1:$AH$41</definedName>
    <definedName name="GUARANI">#REF!</definedName>
    <definedName name="GUERDOUSoufiane0695525508">#REF!</definedName>
    <definedName name="GUINEEN" localSheetId="4">#REF!</definedName>
    <definedName name="GUINEEN" localSheetId="3">#REF!</definedName>
    <definedName name="GUINEEN" localSheetId="2">#REF!</definedName>
    <definedName name="GUINEEN">LANGUESINTERPRÈTES!$AI$1:$AI$41</definedName>
    <definedName name="GUJARATI" localSheetId="4">#REF!</definedName>
    <definedName name="GUJARATI" localSheetId="3">#REF!</definedName>
    <definedName name="GUJARATI" localSheetId="2">#REF!</definedName>
    <definedName name="GUJARATI">LANGUESINTERPRÈTES!$AJ$1:$AJ$41</definedName>
    <definedName name="HAOUSSA" localSheetId="4">#REF!</definedName>
    <definedName name="HAOUSSA" localSheetId="3">#REF!</definedName>
    <definedName name="HAOUSSA" localSheetId="2">#REF!</definedName>
    <definedName name="HAOUSSA">LANGUESINTERPRÈTES!$AK$1:$AK$31</definedName>
    <definedName name="HASSANYA" localSheetId="4">#REF!</definedName>
    <definedName name="HASSANYA" localSheetId="3">#REF!</definedName>
    <definedName name="HASSANYA" localSheetId="2">#REF!</definedName>
    <definedName name="HASSANYA">LANGUESINTERPRÈTES!$AL$1:$AL$39</definedName>
    <definedName name="Hautsdeseine" localSheetId="4">Tableau4[hauts-de-seine]</definedName>
    <definedName name="Hautsdeseine" localSheetId="3">Tableau4[hauts-de-seine]</definedName>
    <definedName name="Hautsdeseine" localSheetId="2">Tableau4[hauts-de-seine]</definedName>
    <definedName name="Hautsdeseine">Tableau4[hauts-de-seine]</definedName>
    <definedName name="HÉBREUX">#REF!</definedName>
    <definedName name="HINDI" localSheetId="4">#REF!</definedName>
    <definedName name="HINDI" localSheetId="3">#REF!</definedName>
    <definedName name="HINDI" localSheetId="2">#REF!</definedName>
    <definedName name="HINDI">LANGUESINTERPRÈTES!$AM$1:$AM$42</definedName>
    <definedName name="HITLERMaurice685200987">#REF!</definedName>
    <definedName name="HMONG" localSheetId="4">#REF!</definedName>
    <definedName name="HMONG" localSheetId="3">#REF!</definedName>
    <definedName name="HMONG" localSheetId="2">#REF!</definedName>
    <definedName name="HMONG">LANGUESINTERPRÈTES!$AN$1:$AN$39</definedName>
    <definedName name="HONGROIS">#REF!</definedName>
    <definedName name="IGBO" localSheetId="4">#REF!</definedName>
    <definedName name="IGBO" localSheetId="3">#REF!</definedName>
    <definedName name="IGBO" localSheetId="2">#REF!</definedName>
    <definedName name="IGBO">LANGUESINTERPRÈTES!$AO$1:$AO$41</definedName>
    <definedName name="INDONESIEN" localSheetId="4">#REF!</definedName>
    <definedName name="INDONESIEN" localSheetId="3">#REF!</definedName>
    <definedName name="INDONESIEN" localSheetId="2">#REF!</definedName>
    <definedName name="INDONESIEN">LANGUESINTERPRÈTES!$AP$1:$AP$44</definedName>
    <definedName name="INDONÉSIEN">#REF!</definedName>
    <definedName name="ITALIEN" localSheetId="4">#REF!</definedName>
    <definedName name="ITALIEN" localSheetId="3">#REF!</definedName>
    <definedName name="ITALIEN" localSheetId="2">#REF!</definedName>
    <definedName name="ITALIEN">LANGUESINTERPRÈTES!$AQ$1:$AQ$46</definedName>
    <definedName name="JAMAÏCAIN">#REF!</definedName>
    <definedName name="JANVIER2022">#REF!</definedName>
    <definedName name="JAPONNAIS">#REF!</definedName>
    <definedName name="JOURNÉES" localSheetId="4">Tableau18[JOURNÉES]</definedName>
    <definedName name="JOURNÉES" localSheetId="3">Tableau18[JOURNÉES]</definedName>
    <definedName name="JOURNÉES" localSheetId="2">Tableau18[JOURNÉES]</definedName>
    <definedName name="JOURNÉES">Tableau18[JOURNÉES]</definedName>
    <definedName name="JUILLET2022">#REF!</definedName>
    <definedName name="JUIN2022">#REF!</definedName>
    <definedName name="K">#REF!</definedName>
    <definedName name="KABYLE" localSheetId="4">#REF!</definedName>
    <definedName name="KABYLE" localSheetId="3">#REF!</definedName>
    <definedName name="KABYLE" localSheetId="2">#REF!</definedName>
    <definedName name="KABYLE">LANGUESINTERPRÈTES!$AR$1:$AR$50</definedName>
    <definedName name="KAZAKH" localSheetId="4">#REF!</definedName>
    <definedName name="KAZAKH" localSheetId="3">#REF!</definedName>
    <definedName name="KAZAKH" localSheetId="2">#REF!</definedName>
    <definedName name="KAZAKH">LANGUESINTERPRÈTES!$AS$1:$AS$43</definedName>
    <definedName name="KHASSONKE" localSheetId="4">#REF!</definedName>
    <definedName name="KHASSONKE" localSheetId="3">#REF!</definedName>
    <definedName name="KHASSONKE" localSheetId="2">#REF!</definedName>
    <definedName name="KHASSONKE">LANGUESINTERPRÈTES!$AT$1:$AT$41</definedName>
    <definedName name="KHMER">#REF!</definedName>
    <definedName name="KIKONGO" localSheetId="4">#REF!</definedName>
    <definedName name="KIKONGO" localSheetId="3">#REF!</definedName>
    <definedName name="KIKONGO" localSheetId="2">#REF!</definedName>
    <definedName name="KIKONGO">LANGUESINTERPRÈTES!$AU$1:$AU$44</definedName>
    <definedName name="KINYARWANDA" localSheetId="4">#REF!</definedName>
    <definedName name="KINYARWANDA" localSheetId="3">#REF!</definedName>
    <definedName name="KINYARWANDA" localSheetId="2">#REF!</definedName>
    <definedName name="KINYARWANDA">LANGUESINTERPRÈTES!$AV$1:$AV$41</definedName>
    <definedName name="KIRGHIZE">#REF!</definedName>
    <definedName name="KIRUNDI" localSheetId="4">#REF!</definedName>
    <definedName name="KIRUNDI" localSheetId="3">#REF!</definedName>
    <definedName name="KIRUNDI" localSheetId="2">#REF!</definedName>
    <definedName name="KIRUNDI">LANGUESINTERPRÈTES!$AW$1:$AW$43</definedName>
    <definedName name="KRIO" localSheetId="4">#REF!</definedName>
    <definedName name="KRIO" localSheetId="3">#REF!</definedName>
    <definedName name="KRIO" localSheetId="2">#REF!</definedName>
    <definedName name="KRIO">LANGUESINTERPRÈTES!$AX$1:$AX$41</definedName>
    <definedName name="KURDE" localSheetId="4">#REF!</definedName>
    <definedName name="KURDE" localSheetId="3">#REF!</definedName>
    <definedName name="KURDE" localSheetId="2">#REF!</definedName>
    <definedName name="KURDE">LANGUESINTERPRÈTES!$AY$1:$AY$41</definedName>
    <definedName name="KURMANDJI" localSheetId="4">#REF!</definedName>
    <definedName name="KURMANDJI" localSheetId="3">#REF!</definedName>
    <definedName name="KURMANDJI" localSheetId="2">#REF!</definedName>
    <definedName name="KURMANDJI">LANGUESINTERPRÈTES!$AZ$1:$AZ$41</definedName>
    <definedName name="LAFAR">'LISTES DÉROULANTES'!#REF!</definedName>
    <definedName name="LANGUEDESSIGNES" localSheetId="4">#REF!</definedName>
    <definedName name="LANGUEDESSIGNES" localSheetId="3">#REF!</definedName>
    <definedName name="LANGUEDESSIGNES" localSheetId="2">#REF!</definedName>
    <definedName name="LANGUEDESSIGNES">LANGUESINTERPRÈTES!$BA$1:$BA$40</definedName>
    <definedName name="LANGUEINTERPRÈTE">#REF!</definedName>
    <definedName name="LANGUES">#REF!</definedName>
    <definedName name="LAO" localSheetId="4">#REF!</definedName>
    <definedName name="LAO" localSheetId="3">#REF!</definedName>
    <definedName name="LAO" localSheetId="2">#REF!</definedName>
    <definedName name="LAO">LANGUESINTERPRÈTES!$BB$1:$BB$42</definedName>
    <definedName name="LAOTIEN">#REF!</definedName>
    <definedName name="LARI" localSheetId="4">#REF!</definedName>
    <definedName name="LARI" localSheetId="3">#REF!</definedName>
    <definedName name="LARI" localSheetId="2">#REF!</definedName>
    <definedName name="LARI">LANGUESINTERPRÈTES!$BC$1:$BC$41</definedName>
    <definedName name="LINGALA" localSheetId="4">#REF!</definedName>
    <definedName name="LINGALA" localSheetId="3">#REF!</definedName>
    <definedName name="LINGALA" localSheetId="2">#REF!</definedName>
    <definedName name="LINGALA">LANGUESINTERPRÈTES!$BD$1:$BD$43</definedName>
    <definedName name="LISTED" localSheetId="4">Tableau4[départements]</definedName>
    <definedName name="LISTED" localSheetId="3">Tableau4[départements]</definedName>
    <definedName name="LISTED" localSheetId="2">Tableau4[départements]</definedName>
    <definedName name="LISTED">Tableau4[départements]</definedName>
    <definedName name="LISTEDPT" localSheetId="4">Tableau4[départements]</definedName>
    <definedName name="LISTEDPT" localSheetId="3">Tableau4[départements]</definedName>
    <definedName name="LISTEDPT" localSheetId="2">Tableau4[départements]</definedName>
    <definedName name="LISTEDPT">Tableau4[départements]</definedName>
    <definedName name="LISTEINTERPRÈTES" localSheetId="4">Tableau17[LISTE INTERPRÈTES]</definedName>
    <definedName name="LISTEINTERPRÈTES" localSheetId="3">Tableau17[LISTE INTERPRÈTES]</definedName>
    <definedName name="LISTEINTERPRÈTES" localSheetId="2">Tableau17[LISTE INTERPRÈTES]</definedName>
    <definedName name="LISTEINTERPRÈTES">Tableau17[LISTE INTERPRÈTES]</definedName>
    <definedName name="LISTELANGUES" localSheetId="4">#REF!</definedName>
    <definedName name="LISTELANGUES" localSheetId="3">#REF!</definedName>
    <definedName name="LISTELANGUES" localSheetId="2">#REF!</definedName>
    <definedName name="LISTELANGUES">'LISTES DÉROULANTES'!#REF!</definedName>
    <definedName name="LITUANIEN">#REF!</definedName>
    <definedName name="MACEDONIEN" localSheetId="4">#REF!</definedName>
    <definedName name="MACEDONIEN" localSheetId="3">#REF!</definedName>
    <definedName name="MACEDONIEN" localSheetId="2">#REF!</definedName>
    <definedName name="MACEDONIEN">LANGUESINTERPRÈTES!$BE$1:$BE$41</definedName>
    <definedName name="MALAIS" localSheetId="4">#REF!</definedName>
    <definedName name="MALAIS" localSheetId="3">#REF!</definedName>
    <definedName name="MALAIS" localSheetId="2">#REF!</definedName>
    <definedName name="MALAIS">LANGUESINTERPRÈTES!$BF$1:$BF$44</definedName>
    <definedName name="MALDIVIEN">#REF!</definedName>
    <definedName name="MALGACHE" localSheetId="4">#REF!</definedName>
    <definedName name="MALGACHE" localSheetId="3">#REF!</definedName>
    <definedName name="MALGACHE" localSheetId="2">#REF!</definedName>
    <definedName name="MALGACHE">LANGUESINTERPRÈTES!$BG$1:$BG$46</definedName>
    <definedName name="MALINKE" localSheetId="4">#REF!</definedName>
    <definedName name="MALINKE" localSheetId="3">#REF!</definedName>
    <definedName name="MALINKE" localSheetId="2">#REF!</definedName>
    <definedName name="MALINKE">LANGUESINTERPRÈTES!$BH$1:$BH$41</definedName>
    <definedName name="MANDARIN">#REF!</definedName>
    <definedName name="MANDE" localSheetId="4">#REF!</definedName>
    <definedName name="MANDE" localSheetId="3">#REF!</definedName>
    <definedName name="MANDE" localSheetId="2">#REF!</definedName>
    <definedName name="MANDE">LANGUESINTERPRÈTES!$BI$1:$BI$41</definedName>
    <definedName name="MANJAQUE" localSheetId="4">#REF!</definedName>
    <definedName name="MANJAQUE" localSheetId="3">#REF!</definedName>
    <definedName name="MANJAQUE" localSheetId="2">#REF!</definedName>
    <definedName name="MANJAQUE">LANGUESINTERPRÈTES!$BJ$1:$BJ$41</definedName>
    <definedName name="MARS2023">#REF!</definedName>
    <definedName name="MASSALITE" localSheetId="4">#REF!</definedName>
    <definedName name="MASSALITE" localSheetId="3">#REF!</definedName>
    <definedName name="MASSALITE" localSheetId="2">#REF!</definedName>
    <definedName name="MASSALITE">LANGUESINTERPRÈTES!$BK$1:$BK$40</definedName>
    <definedName name="MINA" localSheetId="4">#REF!</definedName>
    <definedName name="MINA" localSheetId="3">#REF!</definedName>
    <definedName name="MINA" localSheetId="2">#REF!</definedName>
    <definedName name="MINA">LANGUESINTERPRÈTES!$BL$1:$BL$41</definedName>
    <definedName name="MOISMAI2023">#REF!</definedName>
    <definedName name="MOLDAVE" localSheetId="4">#REF!</definedName>
    <definedName name="MOLDAVE" localSheetId="3">#REF!</definedName>
    <definedName name="MOLDAVE" localSheetId="2">#REF!</definedName>
    <definedName name="MOLDAVE">LANGUESINTERPRÈTES!$BM$1:$BM$41</definedName>
    <definedName name="MONGOL">#REF!</definedName>
    <definedName name="MONGOLE" localSheetId="4">#REF!</definedName>
    <definedName name="MONGOLE" localSheetId="3">#REF!</definedName>
    <definedName name="MONGOLE" localSheetId="2">#REF!</definedName>
    <definedName name="MONGOLE">LANGUESINTERPRÈTES!$BN$1:$BN$41</definedName>
    <definedName name="MONTÉNÉGRIN">#REF!</definedName>
    <definedName name="NEERLANDAIS" localSheetId="4">#REF!</definedName>
    <definedName name="NEERLANDAIS" localSheetId="3">#REF!</definedName>
    <definedName name="NEERLANDAIS" localSheetId="2">#REF!</definedName>
    <definedName name="NEERLANDAIS">LANGUESINTERPRÈTES!$BO$1:$BO$35</definedName>
    <definedName name="NEPALAIS" localSheetId="4">#REF!</definedName>
    <definedName name="NEPALAIS" localSheetId="3">#REF!</definedName>
    <definedName name="NEPALAIS" localSheetId="2">#REF!</definedName>
    <definedName name="NEPALAIS">LANGUESINTERPRÈTES!$BP$1:$BP$46</definedName>
    <definedName name="NÉPALAIS">#REF!</definedName>
    <definedName name="NOVEMBRE2022">#REF!</definedName>
    <definedName name="OCTOBRE2022">#REF!</definedName>
    <definedName name="OROMO" localSheetId="4">#REF!</definedName>
    <definedName name="OROMO" localSheetId="3">#REF!</definedName>
    <definedName name="OROMO" localSheetId="2">#REF!</definedName>
    <definedName name="OROMO">LANGUESINTERPRÈTES!$BQ$1:$BQ$42</definedName>
    <definedName name="OSSETE" localSheetId="4">#REF!</definedName>
    <definedName name="OSSETE" localSheetId="3">#REF!</definedName>
    <definedName name="OSSETE" localSheetId="2">#REF!</definedName>
    <definedName name="OSSETE">LANGUESINTERPRÈTES!$BR$1:$BR$44</definedName>
    <definedName name="OUÏGOUR" localSheetId="4">#REF!</definedName>
    <definedName name="OUÏGOUR" localSheetId="3">#REF!</definedName>
    <definedName name="OUÏGOUR" localSheetId="2">#REF!</definedName>
    <definedName name="OUÏGOUR">LANGUESINTERPRÈTES!$BS$1:$BS$41</definedName>
    <definedName name="OURDOU">#REF!</definedName>
    <definedName name="OUZBEK" localSheetId="4">#REF!</definedName>
    <definedName name="OUZBEK" localSheetId="3">#REF!</definedName>
    <definedName name="OUZBEK" localSheetId="2">#REF!</definedName>
    <definedName name="OUZBEK">LANGUESINTERPRÈTES!$BT$1:$BT$43</definedName>
    <definedName name="PACHTO" localSheetId="4">#REF!</definedName>
    <definedName name="PACHTO" localSheetId="3">#REF!</definedName>
    <definedName name="PACHTO" localSheetId="2">#REF!</definedName>
    <definedName name="PACHTO">LANGUESINTERPRÈTES!$BU$1:$BU$41</definedName>
    <definedName name="PANJABI" localSheetId="4">#REF!</definedName>
    <definedName name="PANJABI" localSheetId="3">#REF!</definedName>
    <definedName name="PANJABI" localSheetId="2">#REF!</definedName>
    <definedName name="PANJABI">LANGUESINTERPRÈTES!$BV$1:$BV$41</definedName>
    <definedName name="PERÇU" localSheetId="4">Tableau6[Perçu]</definedName>
    <definedName name="PERÇU" localSheetId="3">Tableau6[Perçu]</definedName>
    <definedName name="PERÇU" localSheetId="2">Tableau6[Perçu]</definedName>
    <definedName name="PERÇU">Tableau6[Perçu]</definedName>
    <definedName name="PERÇUVERSÉ">#REF!</definedName>
    <definedName name="PERSAN" localSheetId="4">#REF!</definedName>
    <definedName name="PERSAN" localSheetId="3">#REF!</definedName>
    <definedName name="PERSAN" localSheetId="2">#REF!</definedName>
    <definedName name="PERSAN">LANGUESINTERPRÈTES!$BW$1:$BW$41</definedName>
    <definedName name="PERSE">#REF!</definedName>
    <definedName name="PEUL" localSheetId="4">#REF!</definedName>
    <definedName name="PEUL" localSheetId="3">#REF!</definedName>
    <definedName name="PEUL" localSheetId="2">#REF!</definedName>
    <definedName name="PEUL">LANGUESINTERPRÈTES!$BX$1:$BX$43</definedName>
    <definedName name="PIDGIN" localSheetId="4">#REF!</definedName>
    <definedName name="PIDGIN" localSheetId="3">#REF!</definedName>
    <definedName name="PIDGIN" localSheetId="2">#REF!</definedName>
    <definedName name="PIDGIN">LANGUESINTERPRÈTES!$BY$1:$BY$41</definedName>
    <definedName name="PLANNING">#REF!</definedName>
    <definedName name="PlanningE">#REF!</definedName>
    <definedName name="POLONAIS">#REF!</definedName>
    <definedName name="PORTUGAIS" localSheetId="4">#REF!</definedName>
    <definedName name="PORTUGAIS" localSheetId="3">#REF!</definedName>
    <definedName name="PORTUGAIS" localSheetId="2">#REF!</definedName>
    <definedName name="PORTUGAIS">LANGUESINTERPRÈTES!$BZ$1:$BZ$41</definedName>
    <definedName name="PORTUGUAIS">#REF!</definedName>
    <definedName name="RépertoireINTERPRÈTES">#REF!</definedName>
    <definedName name="ROMANI" localSheetId="4">#REF!</definedName>
    <definedName name="ROMANI" localSheetId="3">#REF!</definedName>
    <definedName name="ROMANI" localSheetId="2">#REF!</definedName>
    <definedName name="ROMANI">LANGUESINTERPRÈTES!$CA$1:$CA$44</definedName>
    <definedName name="ROUMAIN" localSheetId="4">#REF!</definedName>
    <definedName name="ROUMAIN" localSheetId="3">#REF!</definedName>
    <definedName name="ROUMAIN" localSheetId="2">#REF!</definedName>
    <definedName name="ROUMAIN">LANGUESINTERPRÈTES!$CB$1:$CB$41</definedName>
    <definedName name="RUSSE" localSheetId="4">#REF!</definedName>
    <definedName name="RUSSE" localSheetId="3">#REF!</definedName>
    <definedName name="RUSSE" localSheetId="2">#REF!</definedName>
    <definedName name="RUSSE">LANGUESINTERPRÈTES!$CC$1:$CC$43</definedName>
    <definedName name="SANGO" localSheetId="4">#REF!</definedName>
    <definedName name="SANGO" localSheetId="3">#REF!</definedName>
    <definedName name="SANGO" localSheetId="2">#REF!</definedName>
    <definedName name="SANGO">LANGUESINTERPRÈTES!$CD$1:$CD$41</definedName>
    <definedName name="SEPTEMBRE2022">#REF!</definedName>
    <definedName name="SERBE">#REF!</definedName>
    <definedName name="SERBOCROATE" localSheetId="4">#REF!</definedName>
    <definedName name="SERBOCROATE" localSheetId="3">#REF!</definedName>
    <definedName name="SERBOCROATE" localSheetId="2">#REF!</definedName>
    <definedName name="SERBOCROATE">LANGUESINTERPRÈTES!$CE$1:$CE$41</definedName>
    <definedName name="SESOTHO">#REF!</definedName>
    <definedName name="SHONA">#REF!</definedName>
    <definedName name="SINGALAIS" localSheetId="4">#REF!</definedName>
    <definedName name="SINGALAIS" localSheetId="3">#REF!</definedName>
    <definedName name="SINGALAIS" localSheetId="2">#REF!</definedName>
    <definedName name="SINGALAIS">LANGUESINTERPRÈTES!$CF$1:$CF$43</definedName>
    <definedName name="SOMALI" localSheetId="4">#REF!</definedName>
    <definedName name="SOMALI" localSheetId="3">#REF!</definedName>
    <definedName name="SOMALI" localSheetId="2">#REF!</definedName>
    <definedName name="SOMALI">LANGUESINTERPRÈTES!$CG$1:$CG$41</definedName>
    <definedName name="SONINKE" localSheetId="4">#REF!</definedName>
    <definedName name="SONINKE" localSheetId="3">#REF!</definedName>
    <definedName name="SONINKE" localSheetId="2">#REF!</definedName>
    <definedName name="SONINKE">LANGUESINTERPRÈTES!$CH$1:$CH$44</definedName>
    <definedName name="SORANI" localSheetId="4">#REF!</definedName>
    <definedName name="SORANI" localSheetId="3">#REF!</definedName>
    <definedName name="SORANI" localSheetId="2">#REF!</definedName>
    <definedName name="SORANI">LANGUESINTERPRÈTES!$CI$1:$CI$41</definedName>
    <definedName name="SOUSSOU" localSheetId="4">#REF!</definedName>
    <definedName name="SOUSSOU" localSheetId="3">#REF!</definedName>
    <definedName name="SOUSSOU" localSheetId="2">#REF!</definedName>
    <definedName name="SOUSSOU">LANGUESINTERPRÈTES!$CJ$1:$CJ$41</definedName>
    <definedName name="SWAHILI" localSheetId="4">#REF!</definedName>
    <definedName name="SWAHILI" localSheetId="3">#REF!</definedName>
    <definedName name="SWAHILI" localSheetId="2">#REF!</definedName>
    <definedName name="SWAHILI">LANGUESINTERPRÈTES!$CK$1:$CK$44</definedName>
    <definedName name="SWAZI">#REF!</definedName>
    <definedName name="TADJIK">#REF!</definedName>
    <definedName name="TAGALOG" localSheetId="4">#REF!</definedName>
    <definedName name="TAGALOG" localSheetId="3">#REF!</definedName>
    <definedName name="TAGALOG" localSheetId="2">#REF!</definedName>
    <definedName name="TAGALOG">LANGUESINTERPRÈTES!$CL$1:$CL$41</definedName>
    <definedName name="TAMASHEQ" localSheetId="4">#REF!</definedName>
    <definedName name="TAMASHEQ" localSheetId="3">#REF!</definedName>
    <definedName name="TAMASHEQ" localSheetId="2">#REF!</definedName>
    <definedName name="TAMASHEQ">LANGUESINTERPRÈTES!$CM$1:$CM$41</definedName>
    <definedName name="TAMOUL" localSheetId="4">#REF!</definedName>
    <definedName name="TAMOUL" localSheetId="3">#REF!</definedName>
    <definedName name="TAMOUL" localSheetId="2">#REF!</definedName>
    <definedName name="TAMOUL">LANGUESINTERPRÈTES!$CN$1:$CN$45</definedName>
    <definedName name="TCHÈQUE">#REF!</definedName>
    <definedName name="TCHETCHENE" localSheetId="4">#REF!</definedName>
    <definedName name="TCHETCHENE" localSheetId="3">#REF!</definedName>
    <definedName name="TCHETCHENE" localSheetId="2">#REF!</definedName>
    <definedName name="TCHETCHENE">LANGUESINTERPRÈTES!$CO$1:$CO$43</definedName>
    <definedName name="TÉTOUM">#REF!</definedName>
    <definedName name="THAÏ" localSheetId="4">#REF!</definedName>
    <definedName name="THAÏ" localSheetId="3">#REF!</definedName>
    <definedName name="THAÏ" localSheetId="2">#REF!</definedName>
    <definedName name="THAÏ">LANGUESINTERPRÈTES!$CP$1:$CP$43</definedName>
    <definedName name="TIBETAIN" localSheetId="4">#REF!</definedName>
    <definedName name="TIBETAIN" localSheetId="3">#REF!</definedName>
    <definedName name="TIBETAIN" localSheetId="2">#REF!</definedName>
    <definedName name="TIBETAIN">LANGUESINTERPRÈTES!$CQ$1:$CQ$40</definedName>
    <definedName name="TIBÉTAIN">#REF!</definedName>
    <definedName name="TIGRIGNA" localSheetId="4">#REF!</definedName>
    <definedName name="TIGRIGNA" localSheetId="3">#REF!</definedName>
    <definedName name="TIGRIGNA" localSheetId="2">#REF!</definedName>
    <definedName name="TIGRIGNA">LANGUESINTERPRÈTES!$CR$1:$CR$32</definedName>
    <definedName name="TSHILUBA" localSheetId="4">#REF!</definedName>
    <definedName name="TSHILUBA" localSheetId="3">#REF!</definedName>
    <definedName name="TSHILUBA" localSheetId="2">#REF!</definedName>
    <definedName name="TSHILUBA">LANGUESINTERPRÈTES!$CS$1:$CS$41</definedName>
    <definedName name="TSWANA">#REF!</definedName>
    <definedName name="TURC" localSheetId="4">#REF!</definedName>
    <definedName name="TURC" localSheetId="3">#REF!</definedName>
    <definedName name="TURC" localSheetId="2">#REF!</definedName>
    <definedName name="TURC">LANGUESINTERPRÈTES!$CT$1:$CT$43</definedName>
    <definedName name="TURKMÈNE">#REF!</definedName>
    <definedName name="TWI" localSheetId="4">#REF!</definedName>
    <definedName name="TWI" localSheetId="3">#REF!</definedName>
    <definedName name="TWI" localSheetId="2">#REF!</definedName>
    <definedName name="TWI">LANGUESINTERPRÈTES!$CU$1:$CU$46</definedName>
    <definedName name="UKRAINIEN" localSheetId="4">#REF!</definedName>
    <definedName name="UKRAINIEN" localSheetId="3">#REF!</definedName>
    <definedName name="UKRAINIEN" localSheetId="2">#REF!</definedName>
    <definedName name="UKRAINIEN">LANGUESINTERPRÈTES!$CV$1:$CV$42</definedName>
    <definedName name="URDU" localSheetId="4">#REF!</definedName>
    <definedName name="URDU" localSheetId="3">#REF!</definedName>
    <definedName name="URDU" localSheetId="2">#REF!</definedName>
    <definedName name="URDU">LANGUESINTERPRÈTES!$CW$1:$CW$66</definedName>
    <definedName name="Valdoise" localSheetId="4">Tableau4[Val d''Oise]</definedName>
    <definedName name="Valdoise" localSheetId="3">Tableau4[Val d''Oise]</definedName>
    <definedName name="Valdoise" localSheetId="2">Tableau4[Val d''Oise]</definedName>
    <definedName name="Valdoise">Tableau4[Val d''Oise]</definedName>
    <definedName name="VERSÉ" localSheetId="4">Tableau6[versé]</definedName>
    <definedName name="VERSÉ" localSheetId="3">Tableau6[versé]</definedName>
    <definedName name="VERSÉ" localSheetId="2">Tableau6[versé]</definedName>
    <definedName name="VERSÉ">Tableau6[versé]</definedName>
    <definedName name="VERSEMENT">#REF!</definedName>
    <definedName name="VIETNAMIEN" localSheetId="4">#REF!</definedName>
    <definedName name="VIETNAMIEN" localSheetId="3">#REF!</definedName>
    <definedName name="VIETNAMIEN" localSheetId="2">#REF!</definedName>
    <definedName name="VIETNAMIEN">LANGUESINTERPRÈTES!$CX$1:$CX$77</definedName>
    <definedName name="WENZHOU" localSheetId="4">#REF!</definedName>
    <definedName name="WENZHOU" localSheetId="3">#REF!</definedName>
    <definedName name="WENZHOU" localSheetId="2">#REF!</definedName>
    <definedName name="WENZHOU">LANGUESINTERPRÈTES!$CY$1:$CY$71</definedName>
    <definedName name="WOLOF" localSheetId="4">#REF!</definedName>
    <definedName name="WOLOF" localSheetId="3">#REF!</definedName>
    <definedName name="WOLOF" localSheetId="2">#REF!</definedName>
    <definedName name="WOLOF">LANGUESINTERPRÈTES!$CZ$1:$CZ$60</definedName>
    <definedName name="YORUBA" localSheetId="4">#REF!</definedName>
    <definedName name="YORUBA" localSheetId="3">#REF!</definedName>
    <definedName name="YORUBA" localSheetId="2">#REF!</definedName>
    <definedName name="YORUBA">LANGUESINTERPRÈTES!$DA$1:$DA$45</definedName>
    <definedName name="Yvelines" localSheetId="4">Tableau4[Yvelines]</definedName>
    <definedName name="Yvelines" localSheetId="3">Tableau4[Yvelines]</definedName>
    <definedName name="Yvelines" localSheetId="2">Tableau4[Yvelines]</definedName>
    <definedName name="Yvelines">Tableau4[Yvelines]</definedName>
    <definedName name="ZAGHAWA" localSheetId="4">#REF!</definedName>
    <definedName name="ZAGHAWA" localSheetId="3">#REF!</definedName>
    <definedName name="ZAGHAWA" localSheetId="2">#REF!</definedName>
    <definedName name="ZAGHAWA">LANGUESINTERPRÈTES!$DB$1:$DB$40</definedName>
    <definedName name="ZARA" localSheetId="4">#REF!</definedName>
    <definedName name="ZARA" localSheetId="3">#REF!</definedName>
    <definedName name="ZARA" localSheetId="2">#REF!</definedName>
    <definedName name="ZARA">LANGUESINTERPRÈTES!$DC$1:$DC$39</definedName>
    <definedName name="ZOULOU">#REF!</definedName>
  </definedNames>
  <calcPr calcId="191029" concurrentCalc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" i="44" l="1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70" i="44"/>
  <c r="G71" i="44"/>
  <c r="G72" i="44"/>
  <c r="G73" i="44"/>
  <c r="G74" i="44"/>
  <c r="G75" i="44"/>
  <c r="G76" i="44"/>
  <c r="G77" i="44"/>
  <c r="G78" i="44"/>
  <c r="G79" i="44"/>
  <c r="G80" i="44"/>
  <c r="G81" i="44"/>
  <c r="G82" i="44"/>
  <c r="G83" i="44"/>
  <c r="G84" i="44"/>
  <c r="G85" i="44"/>
  <c r="G86" i="44"/>
  <c r="G87" i="44"/>
  <c r="G88" i="44"/>
  <c r="G89" i="44"/>
  <c r="G90" i="44"/>
  <c r="G91" i="44"/>
  <c r="G92" i="44"/>
  <c r="G93" i="44"/>
  <c r="G94" i="44"/>
  <c r="G95" i="44"/>
  <c r="G96" i="44"/>
  <c r="G97" i="44"/>
  <c r="G98" i="44"/>
  <c r="G99" i="44"/>
  <c r="G100" i="44"/>
  <c r="G101" i="44"/>
  <c r="G102" i="44"/>
  <c r="G103" i="44"/>
  <c r="G104" i="44"/>
  <c r="G105" i="44"/>
  <c r="G106" i="44"/>
  <c r="G107" i="44"/>
  <c r="G108" i="44"/>
  <c r="G109" i="44"/>
  <c r="G110" i="44"/>
  <c r="G111" i="44"/>
  <c r="G112" i="44"/>
  <c r="G113" i="44"/>
  <c r="G114" i="44"/>
  <c r="G115" i="44"/>
  <c r="G116" i="44"/>
  <c r="G117" i="44"/>
  <c r="G118" i="44"/>
  <c r="G119" i="44"/>
  <c r="G120" i="44"/>
  <c r="G121" i="44"/>
  <c r="G122" i="44"/>
  <c r="G123" i="44"/>
  <c r="G124" i="44"/>
  <c r="G125" i="44"/>
  <c r="G126" i="44"/>
  <c r="G127" i="44"/>
  <c r="G128" i="44"/>
  <c r="G129" i="44"/>
  <c r="G130" i="44"/>
  <c r="G131" i="44"/>
  <c r="G132" i="44"/>
  <c r="G133" i="44"/>
  <c r="G134" i="44"/>
  <c r="G135" i="44"/>
  <c r="G136" i="44"/>
  <c r="G137" i="44"/>
  <c r="G138" i="44"/>
  <c r="G139" i="44"/>
  <c r="G140" i="44"/>
  <c r="G141" i="44"/>
  <c r="G142" i="44"/>
  <c r="G143" i="44"/>
  <c r="G144" i="44"/>
  <c r="G145" i="44"/>
  <c r="G146" i="44"/>
  <c r="G147" i="44"/>
  <c r="G148" i="44"/>
  <c r="G149" i="44"/>
  <c r="G150" i="44"/>
  <c r="G151" i="44"/>
  <c r="G152" i="44"/>
  <c r="G153" i="44"/>
  <c r="G154" i="44"/>
  <c r="G155" i="44"/>
  <c r="G156" i="44"/>
  <c r="G157" i="44"/>
  <c r="G158" i="44"/>
  <c r="G159" i="44"/>
  <c r="G160" i="44"/>
  <c r="G161" i="44"/>
  <c r="G162" i="44"/>
  <c r="G163" i="44"/>
  <c r="G164" i="44"/>
  <c r="G165" i="44"/>
  <c r="G166" i="44"/>
  <c r="G167" i="44"/>
  <c r="G168" i="44"/>
  <c r="G169" i="44"/>
  <c r="G170" i="44"/>
  <c r="G171" i="44"/>
  <c r="G172" i="44"/>
  <c r="G173" i="44"/>
  <c r="G174" i="44"/>
  <c r="G175" i="44"/>
  <c r="G176" i="44"/>
  <c r="G177" i="44"/>
  <c r="G178" i="44"/>
  <c r="G179" i="44"/>
  <c r="G180" i="44"/>
  <c r="G181" i="44"/>
  <c r="G182" i="44"/>
  <c r="G183" i="44"/>
  <c r="G184" i="44"/>
  <c r="G185" i="44"/>
  <c r="G186" i="44"/>
  <c r="G187" i="44"/>
  <c r="G188" i="44"/>
  <c r="G189" i="44"/>
  <c r="G190" i="44"/>
  <c r="G191" i="44"/>
  <c r="G192" i="44"/>
  <c r="G193" i="44"/>
  <c r="G194" i="44"/>
  <c r="G195" i="44"/>
  <c r="G196" i="44"/>
  <c r="G197" i="44"/>
  <c r="G19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39" i="44"/>
  <c r="F40" i="44"/>
  <c r="F41" i="44"/>
  <c r="F42" i="44"/>
  <c r="F43" i="44"/>
  <c r="F44" i="44"/>
  <c r="F45" i="44"/>
  <c r="F46" i="44"/>
  <c r="F47" i="44"/>
  <c r="F48" i="44"/>
  <c r="F49" i="44"/>
  <c r="F50" i="44"/>
  <c r="F51" i="44"/>
  <c r="F52" i="44"/>
  <c r="F53" i="44"/>
  <c r="F54" i="44"/>
  <c r="F55" i="44"/>
  <c r="F56" i="44"/>
  <c r="F57" i="44"/>
  <c r="F58" i="44"/>
  <c r="F59" i="44"/>
  <c r="F60" i="44"/>
  <c r="F61" i="44"/>
  <c r="F62" i="44"/>
  <c r="F63" i="44"/>
  <c r="F64" i="44"/>
  <c r="F65" i="44"/>
  <c r="F66" i="44"/>
  <c r="F67" i="44"/>
  <c r="F68" i="44"/>
  <c r="F69" i="44"/>
  <c r="F70" i="44"/>
  <c r="F71" i="44"/>
  <c r="F72" i="44"/>
  <c r="F73" i="44"/>
  <c r="F74" i="44"/>
  <c r="F75" i="44"/>
  <c r="F76" i="44"/>
  <c r="F77" i="44"/>
  <c r="F78" i="44"/>
  <c r="F79" i="44"/>
  <c r="F80" i="44"/>
  <c r="F81" i="44"/>
  <c r="F82" i="44"/>
  <c r="F83" i="44"/>
  <c r="F84" i="44"/>
  <c r="F85" i="44"/>
  <c r="F86" i="44"/>
  <c r="F87" i="44"/>
  <c r="F88" i="44"/>
  <c r="F89" i="44"/>
  <c r="F90" i="44"/>
  <c r="F91" i="44"/>
  <c r="F92" i="44"/>
  <c r="F93" i="44"/>
  <c r="F94" i="44"/>
  <c r="F95" i="44"/>
  <c r="F96" i="44"/>
  <c r="F97" i="44"/>
  <c r="F98" i="44"/>
  <c r="F99" i="44"/>
  <c r="F100" i="44"/>
  <c r="F101" i="44"/>
  <c r="F102" i="44"/>
  <c r="F103" i="44"/>
  <c r="F104" i="44"/>
  <c r="F105" i="44"/>
  <c r="F106" i="44"/>
  <c r="F107" i="44"/>
  <c r="F108" i="44"/>
  <c r="F109" i="44"/>
  <c r="F110" i="44"/>
  <c r="F111" i="44"/>
  <c r="F112" i="44"/>
  <c r="F113" i="44"/>
  <c r="F114" i="44"/>
  <c r="F115" i="44"/>
  <c r="F116" i="44"/>
  <c r="F117" i="44"/>
  <c r="F118" i="44"/>
  <c r="F119" i="44"/>
  <c r="F120" i="44"/>
  <c r="F121" i="44"/>
  <c r="F122" i="44"/>
  <c r="F123" i="44"/>
  <c r="F124" i="44"/>
  <c r="F125" i="44"/>
  <c r="F126" i="44"/>
  <c r="F127" i="44"/>
  <c r="F128" i="44"/>
  <c r="F129" i="44"/>
  <c r="F130" i="44"/>
  <c r="F131" i="44"/>
  <c r="F132" i="44"/>
  <c r="F133" i="44"/>
  <c r="F134" i="44"/>
  <c r="F135" i="44"/>
  <c r="F136" i="44"/>
  <c r="F137" i="44"/>
  <c r="F138" i="44"/>
  <c r="F139" i="44"/>
  <c r="F140" i="44"/>
  <c r="F141" i="44"/>
  <c r="F142" i="44"/>
  <c r="F143" i="44"/>
  <c r="F144" i="44"/>
  <c r="F145" i="44"/>
  <c r="F146" i="44"/>
  <c r="F147" i="44"/>
  <c r="F148" i="44"/>
  <c r="F149" i="44"/>
  <c r="F150" i="44"/>
  <c r="F151" i="44"/>
  <c r="F152" i="44"/>
  <c r="F153" i="44"/>
  <c r="F154" i="44"/>
  <c r="F155" i="44"/>
  <c r="F156" i="44"/>
  <c r="F157" i="44"/>
  <c r="F158" i="44"/>
  <c r="F159" i="44"/>
  <c r="F160" i="44"/>
  <c r="F161" i="44"/>
  <c r="F162" i="44"/>
  <c r="F163" i="44"/>
  <c r="F164" i="44"/>
  <c r="F165" i="44"/>
  <c r="F166" i="44"/>
  <c r="F167" i="44"/>
  <c r="F168" i="44"/>
  <c r="F169" i="44"/>
  <c r="F170" i="44"/>
  <c r="F171" i="44"/>
  <c r="F172" i="44"/>
  <c r="F173" i="44"/>
  <c r="F174" i="44"/>
  <c r="F175" i="44"/>
  <c r="F176" i="44"/>
  <c r="F177" i="44"/>
  <c r="F178" i="44"/>
  <c r="F179" i="44"/>
  <c r="F180" i="44"/>
  <c r="F181" i="44"/>
  <c r="F182" i="44"/>
  <c r="F183" i="44"/>
  <c r="F184" i="44"/>
  <c r="F185" i="44"/>
  <c r="F186" i="44"/>
  <c r="F187" i="44"/>
  <c r="F188" i="44"/>
  <c r="F189" i="44"/>
  <c r="F190" i="44"/>
  <c r="F191" i="44"/>
  <c r="F192" i="44"/>
  <c r="F193" i="44"/>
  <c r="F194" i="44"/>
  <c r="F195" i="44"/>
  <c r="F196" i="44"/>
  <c r="F197" i="44"/>
  <c r="F19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52" i="44"/>
  <c r="E53" i="44"/>
  <c r="E54" i="44"/>
  <c r="E55" i="44"/>
  <c r="E56" i="44"/>
  <c r="E57" i="44"/>
  <c r="E58" i="44"/>
  <c r="E59" i="44"/>
  <c r="E60" i="44"/>
  <c r="E61" i="44"/>
  <c r="E62" i="44"/>
  <c r="E63" i="44"/>
  <c r="E64" i="44"/>
  <c r="E65" i="44"/>
  <c r="E66" i="44"/>
  <c r="E67" i="44"/>
  <c r="E68" i="44"/>
  <c r="E69" i="44"/>
  <c r="E70" i="44"/>
  <c r="E71" i="44"/>
  <c r="E72" i="44"/>
  <c r="E73" i="44"/>
  <c r="E74" i="44"/>
  <c r="E75" i="44"/>
  <c r="E76" i="44"/>
  <c r="E77" i="44"/>
  <c r="E78" i="44"/>
  <c r="E79" i="44"/>
  <c r="E80" i="44"/>
  <c r="E81" i="44"/>
  <c r="E82" i="44"/>
  <c r="E83" i="44"/>
  <c r="E84" i="44"/>
  <c r="E85" i="44"/>
  <c r="E86" i="44"/>
  <c r="E87" i="44"/>
  <c r="E88" i="44"/>
  <c r="E89" i="44"/>
  <c r="E90" i="44"/>
  <c r="E91" i="44"/>
  <c r="E92" i="44"/>
  <c r="E93" i="44"/>
  <c r="E94" i="44"/>
  <c r="E95" i="44"/>
  <c r="E96" i="44"/>
  <c r="E97" i="44"/>
  <c r="E98" i="44"/>
  <c r="E99" i="44"/>
  <c r="E100" i="44"/>
  <c r="E101" i="44"/>
  <c r="E102" i="44"/>
  <c r="E103" i="44"/>
  <c r="E104" i="44"/>
  <c r="E105" i="44"/>
  <c r="E106" i="44"/>
  <c r="E107" i="44"/>
  <c r="E108" i="44"/>
  <c r="E109" i="44"/>
  <c r="E110" i="44"/>
  <c r="E111" i="44"/>
  <c r="E112" i="44"/>
  <c r="E113" i="44"/>
  <c r="E114" i="44"/>
  <c r="E115" i="44"/>
  <c r="E116" i="44"/>
  <c r="E117" i="44"/>
  <c r="E118" i="44"/>
  <c r="E119" i="44"/>
  <c r="E120" i="44"/>
  <c r="E121" i="44"/>
  <c r="E122" i="44"/>
  <c r="E123" i="44"/>
  <c r="E124" i="44"/>
  <c r="E125" i="44"/>
  <c r="E126" i="44"/>
  <c r="E127" i="44"/>
  <c r="E128" i="44"/>
  <c r="E129" i="44"/>
  <c r="E130" i="44"/>
  <c r="E131" i="44"/>
  <c r="E132" i="44"/>
  <c r="E133" i="44"/>
  <c r="E134" i="44"/>
  <c r="E135" i="44"/>
  <c r="E136" i="44"/>
  <c r="E137" i="44"/>
  <c r="E138" i="44"/>
  <c r="E139" i="44"/>
  <c r="E140" i="44"/>
  <c r="E141" i="44"/>
  <c r="E142" i="44"/>
  <c r="E143" i="44"/>
  <c r="E144" i="44"/>
  <c r="E145" i="44"/>
  <c r="E146" i="44"/>
  <c r="E147" i="44"/>
  <c r="E148" i="44"/>
  <c r="E149" i="44"/>
  <c r="E150" i="44"/>
  <c r="E151" i="44"/>
  <c r="E152" i="44"/>
  <c r="E153" i="44"/>
  <c r="E154" i="44"/>
  <c r="E155" i="44"/>
  <c r="E156" i="44"/>
  <c r="E157" i="44"/>
  <c r="E158" i="44"/>
  <c r="E159" i="44"/>
  <c r="E160" i="44"/>
  <c r="E161" i="44"/>
  <c r="E162" i="44"/>
  <c r="E163" i="44"/>
  <c r="E164" i="44"/>
  <c r="E165" i="44"/>
  <c r="E166" i="44"/>
  <c r="E167" i="44"/>
  <c r="E168" i="44"/>
  <c r="E169" i="44"/>
  <c r="E170" i="44"/>
  <c r="E171" i="44"/>
  <c r="E172" i="44"/>
  <c r="E173" i="44"/>
  <c r="E174" i="44"/>
  <c r="E175" i="44"/>
  <c r="E176" i="44"/>
  <c r="E177" i="44"/>
  <c r="E178" i="44"/>
  <c r="E179" i="44"/>
  <c r="E180" i="44"/>
  <c r="E181" i="44"/>
  <c r="E182" i="44"/>
  <c r="E183" i="44"/>
  <c r="E184" i="44"/>
  <c r="E185" i="44"/>
  <c r="E186" i="44"/>
  <c r="E187" i="44"/>
  <c r="E188" i="44"/>
  <c r="E189" i="44"/>
  <c r="E190" i="44"/>
  <c r="E191" i="44"/>
  <c r="E192" i="44"/>
  <c r="E193" i="44"/>
  <c r="E194" i="44"/>
  <c r="E195" i="44"/>
  <c r="E196" i="44"/>
  <c r="E197" i="44"/>
  <c r="E198" i="44"/>
  <c r="D19" i="44"/>
  <c r="D20" i="44"/>
  <c r="D21" i="44"/>
  <c r="D22" i="44"/>
  <c r="D23" i="44"/>
  <c r="D24" i="44"/>
  <c r="D25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D42" i="44"/>
  <c r="D43" i="44"/>
  <c r="D44" i="44"/>
  <c r="D45" i="44"/>
  <c r="D46" i="44"/>
  <c r="D47" i="44"/>
  <c r="D48" i="44"/>
  <c r="D49" i="44"/>
  <c r="D50" i="44"/>
  <c r="D51" i="44"/>
  <c r="D52" i="44"/>
  <c r="D53" i="44"/>
  <c r="D54" i="44"/>
  <c r="D55" i="44"/>
  <c r="D56" i="44"/>
  <c r="D57" i="44"/>
  <c r="D58" i="44"/>
  <c r="D59" i="44"/>
  <c r="D60" i="44"/>
  <c r="D61" i="44"/>
  <c r="D62" i="44"/>
  <c r="D63" i="44"/>
  <c r="D64" i="44"/>
  <c r="D65" i="44"/>
  <c r="D66" i="44"/>
  <c r="D67" i="44"/>
  <c r="D68" i="44"/>
  <c r="D69" i="44"/>
  <c r="D70" i="44"/>
  <c r="D71" i="44"/>
  <c r="D72" i="44"/>
  <c r="D73" i="44"/>
  <c r="D74" i="44"/>
  <c r="D75" i="44"/>
  <c r="D76" i="44"/>
  <c r="D77" i="44"/>
  <c r="D78" i="44"/>
  <c r="D79" i="44"/>
  <c r="D80" i="44"/>
  <c r="D81" i="44"/>
  <c r="D82" i="44"/>
  <c r="D83" i="44"/>
  <c r="D84" i="44"/>
  <c r="D85" i="44"/>
  <c r="D86" i="44"/>
  <c r="D87" i="44"/>
  <c r="D88" i="44"/>
  <c r="D89" i="44"/>
  <c r="D90" i="44"/>
  <c r="D91" i="44"/>
  <c r="D92" i="44"/>
  <c r="D93" i="44"/>
  <c r="D94" i="44"/>
  <c r="D95" i="44"/>
  <c r="D96" i="44"/>
  <c r="D97" i="44"/>
  <c r="D98" i="44"/>
  <c r="D99" i="44"/>
  <c r="D100" i="44"/>
  <c r="D101" i="44"/>
  <c r="D102" i="44"/>
  <c r="D103" i="44"/>
  <c r="D104" i="44"/>
  <c r="D105" i="44"/>
  <c r="D106" i="44"/>
  <c r="D107" i="44"/>
  <c r="D108" i="44"/>
  <c r="D109" i="44"/>
  <c r="D110" i="44"/>
  <c r="D111" i="44"/>
  <c r="D112" i="44"/>
  <c r="D113" i="44"/>
  <c r="D114" i="44"/>
  <c r="D115" i="44"/>
  <c r="D116" i="44"/>
  <c r="D117" i="44"/>
  <c r="D118" i="44"/>
  <c r="D119" i="44"/>
  <c r="D120" i="44"/>
  <c r="D121" i="44"/>
  <c r="D122" i="44"/>
  <c r="D123" i="44"/>
  <c r="D124" i="44"/>
  <c r="D125" i="44"/>
  <c r="D126" i="44"/>
  <c r="D127" i="44"/>
  <c r="D128" i="44"/>
  <c r="D129" i="44"/>
  <c r="D130" i="44"/>
  <c r="D131" i="44"/>
  <c r="D132" i="44"/>
  <c r="D133" i="44"/>
  <c r="D134" i="44"/>
  <c r="D135" i="44"/>
  <c r="D136" i="44"/>
  <c r="D137" i="44"/>
  <c r="D138" i="44"/>
  <c r="D139" i="44"/>
  <c r="D140" i="44"/>
  <c r="D141" i="44"/>
  <c r="D142" i="44"/>
  <c r="D143" i="44"/>
  <c r="D144" i="44"/>
  <c r="D145" i="44"/>
  <c r="D146" i="44"/>
  <c r="D147" i="44"/>
  <c r="D148" i="44"/>
  <c r="D149" i="44"/>
  <c r="D150" i="44"/>
  <c r="D151" i="44"/>
  <c r="D152" i="44"/>
  <c r="D153" i="44"/>
  <c r="D154" i="44"/>
  <c r="D155" i="44"/>
  <c r="D156" i="44"/>
  <c r="D157" i="44"/>
  <c r="D158" i="44"/>
  <c r="D159" i="44"/>
  <c r="D160" i="44"/>
  <c r="D161" i="44"/>
  <c r="D162" i="44"/>
  <c r="D163" i="44"/>
  <c r="D164" i="44"/>
  <c r="D165" i="44"/>
  <c r="D166" i="44"/>
  <c r="D167" i="44"/>
  <c r="D168" i="44"/>
  <c r="D169" i="44"/>
  <c r="D170" i="44"/>
  <c r="D171" i="44"/>
  <c r="D172" i="44"/>
  <c r="D173" i="44"/>
  <c r="D174" i="44"/>
  <c r="D175" i="44"/>
  <c r="D176" i="44"/>
  <c r="D177" i="44"/>
  <c r="D178" i="44"/>
  <c r="D179" i="44"/>
  <c r="D180" i="44"/>
  <c r="D181" i="44"/>
  <c r="D182" i="44"/>
  <c r="D183" i="44"/>
  <c r="D184" i="44"/>
  <c r="D185" i="44"/>
  <c r="D186" i="44"/>
  <c r="D187" i="44"/>
  <c r="D188" i="44"/>
  <c r="D189" i="44"/>
  <c r="D190" i="44"/>
  <c r="D191" i="44"/>
  <c r="D192" i="44"/>
  <c r="D193" i="44"/>
  <c r="D194" i="44"/>
  <c r="D195" i="44"/>
  <c r="D196" i="44"/>
  <c r="D197" i="44"/>
  <c r="D19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1" i="44"/>
  <c r="C32" i="44"/>
  <c r="C33" i="44"/>
  <c r="C34" i="44"/>
  <c r="C35" i="44"/>
  <c r="C36" i="44"/>
  <c r="C37" i="44"/>
  <c r="C38" i="44"/>
  <c r="C39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C52" i="44"/>
  <c r="C53" i="44"/>
  <c r="C54" i="44"/>
  <c r="C55" i="44"/>
  <c r="C56" i="44"/>
  <c r="C57" i="44"/>
  <c r="C58" i="44"/>
  <c r="C59" i="44"/>
  <c r="C60" i="44"/>
  <c r="C61" i="44"/>
  <c r="C62" i="44"/>
  <c r="C63" i="44"/>
  <c r="C64" i="44"/>
  <c r="C65" i="44"/>
  <c r="C66" i="44"/>
  <c r="C67" i="44"/>
  <c r="C68" i="44"/>
  <c r="C69" i="44"/>
  <c r="C70" i="44"/>
  <c r="C71" i="44"/>
  <c r="C72" i="44"/>
  <c r="C73" i="44"/>
  <c r="C74" i="44"/>
  <c r="C75" i="44"/>
  <c r="C76" i="44"/>
  <c r="C77" i="44"/>
  <c r="C78" i="44"/>
  <c r="C79" i="44"/>
  <c r="C80" i="44"/>
  <c r="C81" i="44"/>
  <c r="C82" i="44"/>
  <c r="C83" i="44"/>
  <c r="C84" i="44"/>
  <c r="C85" i="44"/>
  <c r="C86" i="44"/>
  <c r="C87" i="44"/>
  <c r="C88" i="44"/>
  <c r="C89" i="44"/>
  <c r="C90" i="44"/>
  <c r="C91" i="44"/>
  <c r="C92" i="44"/>
  <c r="C93" i="44"/>
  <c r="C94" i="44"/>
  <c r="C95" i="44"/>
  <c r="C96" i="44"/>
  <c r="C97" i="44"/>
  <c r="C98" i="44"/>
  <c r="C99" i="44"/>
  <c r="C100" i="44"/>
  <c r="C101" i="44"/>
  <c r="C102" i="44"/>
  <c r="C103" i="44"/>
  <c r="C104" i="44"/>
  <c r="C105" i="44"/>
  <c r="C106" i="44"/>
  <c r="C107" i="44"/>
  <c r="C108" i="44"/>
  <c r="C109" i="44"/>
  <c r="C110" i="44"/>
  <c r="C111" i="44"/>
  <c r="C112" i="44"/>
  <c r="C113" i="44"/>
  <c r="C114" i="44"/>
  <c r="C115" i="44"/>
  <c r="C116" i="44"/>
  <c r="C117" i="44"/>
  <c r="C118" i="44"/>
  <c r="C119" i="44"/>
  <c r="C120" i="44"/>
  <c r="C121" i="44"/>
  <c r="C122" i="44"/>
  <c r="C123" i="44"/>
  <c r="C124" i="44"/>
  <c r="C125" i="44"/>
  <c r="C126" i="44"/>
  <c r="C127" i="44"/>
  <c r="C128" i="44"/>
  <c r="C129" i="44"/>
  <c r="C130" i="44"/>
  <c r="C131" i="44"/>
  <c r="C132" i="44"/>
  <c r="C133" i="44"/>
  <c r="C134" i="44"/>
  <c r="C135" i="44"/>
  <c r="C136" i="44"/>
  <c r="C137" i="44"/>
  <c r="C138" i="44"/>
  <c r="C139" i="44"/>
  <c r="C140" i="44"/>
  <c r="C141" i="44"/>
  <c r="C142" i="44"/>
  <c r="C143" i="44"/>
  <c r="C144" i="44"/>
  <c r="C145" i="44"/>
  <c r="C146" i="44"/>
  <c r="C147" i="44"/>
  <c r="C148" i="44"/>
  <c r="C149" i="44"/>
  <c r="C150" i="44"/>
  <c r="C151" i="44"/>
  <c r="C152" i="44"/>
  <c r="C153" i="44"/>
  <c r="C154" i="44"/>
  <c r="C155" i="44"/>
  <c r="C156" i="44"/>
  <c r="C157" i="44"/>
  <c r="C158" i="44"/>
  <c r="C159" i="44"/>
  <c r="C160" i="44"/>
  <c r="C161" i="44"/>
  <c r="C162" i="44"/>
  <c r="C163" i="44"/>
  <c r="C164" i="44"/>
  <c r="C165" i="44"/>
  <c r="C166" i="44"/>
  <c r="C167" i="44"/>
  <c r="C168" i="44"/>
  <c r="C169" i="44"/>
  <c r="C170" i="44"/>
  <c r="C171" i="44"/>
  <c r="C172" i="44"/>
  <c r="C173" i="44"/>
  <c r="C174" i="44"/>
  <c r="C175" i="44"/>
  <c r="C176" i="44"/>
  <c r="C177" i="44"/>
  <c r="C178" i="44"/>
  <c r="C179" i="44"/>
  <c r="C180" i="44"/>
  <c r="C181" i="44"/>
  <c r="C182" i="44"/>
  <c r="C183" i="44"/>
  <c r="C184" i="44"/>
  <c r="C185" i="44"/>
  <c r="C186" i="44"/>
  <c r="C187" i="44"/>
  <c r="C188" i="44"/>
  <c r="C189" i="44"/>
  <c r="C190" i="44"/>
  <c r="C191" i="44"/>
  <c r="C192" i="44"/>
  <c r="C193" i="44"/>
  <c r="C194" i="44"/>
  <c r="C195" i="44"/>
  <c r="C196" i="44"/>
  <c r="C197" i="44"/>
  <c r="C19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B53" i="44"/>
  <c r="B54" i="44"/>
  <c r="B55" i="44"/>
  <c r="B56" i="44"/>
  <c r="B57" i="44"/>
  <c r="B58" i="44"/>
  <c r="B59" i="44"/>
  <c r="B60" i="44"/>
  <c r="B61" i="44"/>
  <c r="B62" i="44"/>
  <c r="B63" i="44"/>
  <c r="B64" i="44"/>
  <c r="B65" i="44"/>
  <c r="B66" i="44"/>
  <c r="B67" i="44"/>
  <c r="B68" i="44"/>
  <c r="B69" i="44"/>
  <c r="B70" i="44"/>
  <c r="B71" i="44"/>
  <c r="B72" i="44"/>
  <c r="B73" i="44"/>
  <c r="B74" i="44"/>
  <c r="B75" i="44"/>
  <c r="B76" i="44"/>
  <c r="B77" i="44"/>
  <c r="B78" i="44"/>
  <c r="B79" i="44"/>
  <c r="B80" i="44"/>
  <c r="B81" i="44"/>
  <c r="B82" i="44"/>
  <c r="B83" i="44"/>
  <c r="B84" i="44"/>
  <c r="B85" i="44"/>
  <c r="B86" i="44"/>
  <c r="B87" i="44"/>
  <c r="B88" i="44"/>
  <c r="B89" i="44"/>
  <c r="B90" i="44"/>
  <c r="B91" i="44"/>
  <c r="B92" i="44"/>
  <c r="B93" i="44"/>
  <c r="B94" i="44"/>
  <c r="B95" i="44"/>
  <c r="B96" i="44"/>
  <c r="B97" i="44"/>
  <c r="B98" i="44"/>
  <c r="B99" i="44"/>
  <c r="B100" i="44"/>
  <c r="B101" i="44"/>
  <c r="B102" i="44"/>
  <c r="B103" i="44"/>
  <c r="B104" i="44"/>
  <c r="B105" i="44"/>
  <c r="B106" i="44"/>
  <c r="B107" i="44"/>
  <c r="B108" i="44"/>
  <c r="B109" i="44"/>
  <c r="B110" i="44"/>
  <c r="B111" i="44"/>
  <c r="B112" i="44"/>
  <c r="B113" i="44"/>
  <c r="B114" i="44"/>
  <c r="B115" i="44"/>
  <c r="B116" i="44"/>
  <c r="B117" i="44"/>
  <c r="B118" i="44"/>
  <c r="B119" i="44"/>
  <c r="B120" i="44"/>
  <c r="B121" i="44"/>
  <c r="B122" i="44"/>
  <c r="B123" i="44"/>
  <c r="B124" i="44"/>
  <c r="B125" i="44"/>
  <c r="B126" i="44"/>
  <c r="B127" i="44"/>
  <c r="B128" i="44"/>
  <c r="B129" i="44"/>
  <c r="B130" i="44"/>
  <c r="B131" i="44"/>
  <c r="B132" i="44"/>
  <c r="B133" i="44"/>
  <c r="B134" i="44"/>
  <c r="B135" i="44"/>
  <c r="B136" i="44"/>
  <c r="B137" i="44"/>
  <c r="B138" i="44"/>
  <c r="B139" i="44"/>
  <c r="B140" i="44"/>
  <c r="B141" i="44"/>
  <c r="B142" i="44"/>
  <c r="B143" i="44"/>
  <c r="B144" i="44"/>
  <c r="B145" i="44"/>
  <c r="B146" i="44"/>
  <c r="B147" i="44"/>
  <c r="B148" i="44"/>
  <c r="B149" i="44"/>
  <c r="B150" i="44"/>
  <c r="B151" i="44"/>
  <c r="B152" i="44"/>
  <c r="B153" i="44"/>
  <c r="B154" i="44"/>
  <c r="B155" i="44"/>
  <c r="B156" i="44"/>
  <c r="B157" i="44"/>
  <c r="B158" i="44"/>
  <c r="B159" i="44"/>
  <c r="B160" i="44"/>
  <c r="B161" i="44"/>
  <c r="B162" i="44"/>
  <c r="B163" i="44"/>
  <c r="B164" i="44"/>
  <c r="B165" i="44"/>
  <c r="B166" i="44"/>
  <c r="B167" i="44"/>
  <c r="B168" i="44"/>
  <c r="B169" i="44"/>
  <c r="B170" i="44"/>
  <c r="B171" i="44"/>
  <c r="B172" i="44"/>
  <c r="B173" i="44"/>
  <c r="B174" i="44"/>
  <c r="B175" i="44"/>
  <c r="B176" i="44"/>
  <c r="B177" i="44"/>
  <c r="B178" i="44"/>
  <c r="B179" i="44"/>
  <c r="B180" i="44"/>
  <c r="B181" i="44"/>
  <c r="B182" i="44"/>
  <c r="B183" i="44"/>
  <c r="B184" i="44"/>
  <c r="B185" i="44"/>
  <c r="B186" i="44"/>
  <c r="B187" i="44"/>
  <c r="B188" i="44"/>
  <c r="B189" i="44"/>
  <c r="B190" i="44"/>
  <c r="B191" i="44"/>
  <c r="B192" i="44"/>
  <c r="B193" i="44"/>
  <c r="B194" i="44"/>
  <c r="B195" i="44"/>
  <c r="B196" i="44"/>
  <c r="B197" i="44"/>
  <c r="B19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40" i="44"/>
  <c r="A41" i="44"/>
  <c r="A42" i="44"/>
  <c r="A43" i="44"/>
  <c r="A44" i="44"/>
  <c r="A45" i="44"/>
  <c r="A46" i="44"/>
  <c r="A47" i="44"/>
  <c r="A48" i="44"/>
  <c r="A49" i="44"/>
  <c r="A50" i="44"/>
  <c r="A51" i="44"/>
  <c r="A52" i="44"/>
  <c r="A53" i="44"/>
  <c r="A54" i="44"/>
  <c r="A55" i="44"/>
  <c r="A56" i="44"/>
  <c r="A57" i="44"/>
  <c r="A58" i="44"/>
  <c r="A59" i="44"/>
  <c r="A60" i="44"/>
  <c r="A61" i="44"/>
  <c r="A62" i="44"/>
  <c r="A63" i="44"/>
  <c r="A64" i="44"/>
  <c r="A65" i="44"/>
  <c r="A66" i="44"/>
  <c r="A67" i="44"/>
  <c r="A68" i="44"/>
  <c r="A69" i="44"/>
  <c r="A70" i="44"/>
  <c r="A71" i="44"/>
  <c r="A72" i="44"/>
  <c r="A73" i="44"/>
  <c r="A74" i="44"/>
  <c r="A75" i="44"/>
  <c r="A76" i="44"/>
  <c r="A77" i="44"/>
  <c r="A78" i="44"/>
  <c r="A79" i="44"/>
  <c r="A80" i="44"/>
  <c r="A81" i="44"/>
  <c r="A82" i="44"/>
  <c r="A83" i="44"/>
  <c r="A84" i="44"/>
  <c r="A85" i="44"/>
  <c r="A86" i="44"/>
  <c r="A87" i="44"/>
  <c r="A88" i="44"/>
  <c r="A89" i="44"/>
  <c r="A90" i="44"/>
  <c r="A91" i="44"/>
  <c r="A92" i="44"/>
  <c r="A93" i="44"/>
  <c r="A94" i="44"/>
  <c r="A95" i="44"/>
  <c r="A96" i="44"/>
  <c r="A97" i="44"/>
  <c r="A98" i="44"/>
  <c r="A99" i="44"/>
  <c r="A100" i="44"/>
  <c r="A101" i="44"/>
  <c r="A102" i="44"/>
  <c r="A103" i="44"/>
  <c r="A104" i="44"/>
  <c r="A105" i="44"/>
  <c r="A106" i="44"/>
  <c r="A107" i="44"/>
  <c r="A108" i="44"/>
  <c r="A109" i="44"/>
  <c r="A110" i="44"/>
  <c r="A111" i="44"/>
  <c r="A112" i="44"/>
  <c r="A113" i="44"/>
  <c r="A114" i="44"/>
  <c r="A115" i="44"/>
  <c r="A116" i="44"/>
  <c r="A117" i="44"/>
  <c r="A118" i="44"/>
  <c r="A119" i="44"/>
  <c r="A120" i="44"/>
  <c r="A121" i="44"/>
  <c r="A122" i="44"/>
  <c r="A123" i="44"/>
  <c r="A124" i="44"/>
  <c r="A125" i="44"/>
  <c r="A126" i="44"/>
  <c r="A127" i="44"/>
  <c r="A128" i="44"/>
  <c r="A129" i="44"/>
  <c r="A130" i="44"/>
  <c r="A131" i="44"/>
  <c r="A132" i="44"/>
  <c r="A133" i="44"/>
  <c r="A134" i="44"/>
  <c r="A135" i="44"/>
  <c r="A136" i="44"/>
  <c r="A137" i="44"/>
  <c r="A138" i="44"/>
  <c r="A139" i="44"/>
  <c r="A140" i="44"/>
  <c r="A141" i="44"/>
  <c r="A142" i="44"/>
  <c r="A143" i="44"/>
  <c r="A144" i="44"/>
  <c r="A145" i="44"/>
  <c r="A146" i="44"/>
  <c r="A147" i="44"/>
  <c r="A148" i="44"/>
  <c r="A149" i="44"/>
  <c r="A150" i="44"/>
  <c r="A151" i="44"/>
  <c r="A152" i="44"/>
  <c r="A153" i="44"/>
  <c r="A154" i="44"/>
  <c r="A155" i="44"/>
  <c r="A156" i="44"/>
  <c r="A157" i="44"/>
  <c r="A158" i="44"/>
  <c r="A159" i="44"/>
  <c r="A160" i="44"/>
  <c r="A161" i="44"/>
  <c r="A162" i="44"/>
  <c r="A163" i="44"/>
  <c r="A164" i="44"/>
  <c r="A165" i="44"/>
  <c r="A166" i="44"/>
  <c r="A167" i="44"/>
  <c r="A168" i="44"/>
  <c r="A169" i="44"/>
  <c r="A170" i="44"/>
  <c r="A171" i="44"/>
  <c r="A172" i="44"/>
  <c r="A173" i="44"/>
  <c r="A174" i="44"/>
  <c r="A175" i="44"/>
  <c r="A176" i="44"/>
  <c r="A177" i="44"/>
  <c r="A178" i="44"/>
  <c r="A179" i="44"/>
  <c r="A180" i="44"/>
  <c r="A181" i="44"/>
  <c r="A182" i="44"/>
  <c r="A183" i="44"/>
  <c r="A184" i="44"/>
  <c r="A185" i="44"/>
  <c r="A186" i="44"/>
  <c r="A187" i="44"/>
  <c r="A188" i="44"/>
  <c r="A189" i="44"/>
  <c r="A190" i="44"/>
  <c r="A191" i="44"/>
  <c r="A192" i="44"/>
  <c r="A193" i="44"/>
  <c r="A194" i="44"/>
  <c r="A195" i="44"/>
  <c r="A196" i="44"/>
  <c r="A197" i="44"/>
  <c r="A198" i="44"/>
  <c r="G6" i="45"/>
  <c r="E6" i="45"/>
  <c r="G5" i="45"/>
  <c r="G1" i="45"/>
  <c r="G6" i="37"/>
  <c r="G5" i="37"/>
  <c r="E6" i="37"/>
  <c r="G3" i="28"/>
  <c r="G2" i="28"/>
  <c r="G1" i="37"/>
  <c r="H3" i="28"/>
  <c r="H2" i="28"/>
</calcChain>
</file>

<file path=xl/sharedStrings.xml><?xml version="1.0" encoding="utf-8"?>
<sst xmlns="http://schemas.openxmlformats.org/spreadsheetml/2006/main" count="337" uniqueCount="222">
  <si>
    <t>ALBANNAIS</t>
  </si>
  <si>
    <t>ARABE</t>
  </si>
  <si>
    <t>TÉLÉPHONE</t>
  </si>
  <si>
    <t>PRÉNOM</t>
  </si>
  <si>
    <t>NOM</t>
  </si>
  <si>
    <t>MAIL</t>
  </si>
  <si>
    <t>CODE POSTAL</t>
  </si>
  <si>
    <t>VILLE</t>
  </si>
  <si>
    <t>AMHARIQUE</t>
  </si>
  <si>
    <t>ANGLAIS</t>
  </si>
  <si>
    <t>BENGALI</t>
  </si>
  <si>
    <t>BIRMAN</t>
  </si>
  <si>
    <t>BULGARE</t>
  </si>
  <si>
    <t>COMORIEN</t>
  </si>
  <si>
    <t>DARI</t>
  </si>
  <si>
    <t>ESPAGNOL</t>
  </si>
  <si>
    <t>HINDI</t>
  </si>
  <si>
    <t>KABYLE</t>
  </si>
  <si>
    <t>KAZAKH</t>
  </si>
  <si>
    <t>KIRUNDI</t>
  </si>
  <si>
    <t>KURDE</t>
  </si>
  <si>
    <t>MALAIS</t>
  </si>
  <si>
    <t>MALGACHE</t>
  </si>
  <si>
    <t>MOLDAVE</t>
  </si>
  <si>
    <t>OUZBEK</t>
  </si>
  <si>
    <t>PACHTO</t>
  </si>
  <si>
    <t>RUSSE</t>
  </si>
  <si>
    <t>SOMALI</t>
  </si>
  <si>
    <t>SWAHILI</t>
  </si>
  <si>
    <t>TAGALOG</t>
  </si>
  <si>
    <t>TAMOUL</t>
  </si>
  <si>
    <t>TURC</t>
  </si>
  <si>
    <t>UKRAINIEN</t>
  </si>
  <si>
    <t>VIETNAMIEN</t>
  </si>
  <si>
    <t>Colonne1</t>
  </si>
  <si>
    <t>LINGALA</t>
  </si>
  <si>
    <t>DATE D'INTERVENTION</t>
  </si>
  <si>
    <t>LANGUE</t>
  </si>
  <si>
    <t>INTERPRÈTE</t>
  </si>
  <si>
    <t>DÉPARTEMENT</t>
  </si>
  <si>
    <t>Yvelines</t>
  </si>
  <si>
    <t>hauts-de-seine</t>
  </si>
  <si>
    <t>Val d'Oise</t>
  </si>
  <si>
    <t>départements</t>
  </si>
  <si>
    <t>HautsdeSeine</t>
  </si>
  <si>
    <t>Valdoise</t>
  </si>
  <si>
    <t>Perçu</t>
  </si>
  <si>
    <t>versé</t>
  </si>
  <si>
    <t>Date de début</t>
  </si>
  <si>
    <t>Date de fin</t>
  </si>
  <si>
    <t>Interprète</t>
  </si>
  <si>
    <t>Versement sur la période</t>
  </si>
  <si>
    <t>calculatrice</t>
  </si>
  <si>
    <t>Cergy</t>
  </si>
  <si>
    <t>Garges-Lès-Gonesses</t>
  </si>
  <si>
    <t>Versailles</t>
  </si>
  <si>
    <t>JOURNÉES</t>
  </si>
  <si>
    <t>AFAR</t>
  </si>
  <si>
    <t>ALLEMAND</t>
  </si>
  <si>
    <t>ARMENIEN</t>
  </si>
  <si>
    <t>AZERI</t>
  </si>
  <si>
    <t>BAMBARA</t>
  </si>
  <si>
    <t>BELARUSSIEN</t>
  </si>
  <si>
    <t>BERBERES</t>
  </si>
  <si>
    <t>CAMBODGIEN</t>
  </si>
  <si>
    <t>CHAKMA</t>
  </si>
  <si>
    <t>CHINOIS</t>
  </si>
  <si>
    <t>COREEN</t>
  </si>
  <si>
    <t>DIAKHANKE</t>
  </si>
  <si>
    <t>DIOLA</t>
  </si>
  <si>
    <t>DYULA</t>
  </si>
  <si>
    <t>EWE</t>
  </si>
  <si>
    <t>FOUR</t>
  </si>
  <si>
    <t>GEORGIEN</t>
  </si>
  <si>
    <t>GORANE</t>
  </si>
  <si>
    <t>GUJARATI</t>
  </si>
  <si>
    <t>HAOUSSA</t>
  </si>
  <si>
    <t>HASSANYA</t>
  </si>
  <si>
    <t>HMONG</t>
  </si>
  <si>
    <t>IGBO</t>
  </si>
  <si>
    <t>INDONESIEN</t>
  </si>
  <si>
    <t>ITALIEN</t>
  </si>
  <si>
    <t>KHASSONKE</t>
  </si>
  <si>
    <t>KIKONGO</t>
  </si>
  <si>
    <t>KINYARWANDA</t>
  </si>
  <si>
    <t>LAO</t>
  </si>
  <si>
    <t>LARI</t>
  </si>
  <si>
    <t>PEUL</t>
  </si>
  <si>
    <t>TWI</t>
  </si>
  <si>
    <t>CENTRE</t>
  </si>
  <si>
    <t>OBSERVATIONS</t>
  </si>
  <si>
    <t>Versé</t>
  </si>
  <si>
    <t>Dates</t>
  </si>
  <si>
    <t>ADRESSE</t>
  </si>
  <si>
    <t>CODE INTERPRÈTE</t>
  </si>
  <si>
    <t>ARAMEEN</t>
  </si>
  <si>
    <t>MACEDONIEN</t>
  </si>
  <si>
    <t>MALINKE</t>
  </si>
  <si>
    <t>MANDE</t>
  </si>
  <si>
    <t>MANJAQUE</t>
  </si>
  <si>
    <t>MASSALITE</t>
  </si>
  <si>
    <t>MINA</t>
  </si>
  <si>
    <t>MONGOLE</t>
  </si>
  <si>
    <t>NEERLANDAIS</t>
  </si>
  <si>
    <t>NEPALAIS</t>
  </si>
  <si>
    <t>OROMO</t>
  </si>
  <si>
    <t>OSSETE</t>
  </si>
  <si>
    <t>OUÏGOUR</t>
  </si>
  <si>
    <t>PANJABI</t>
  </si>
  <si>
    <t>PERSAN</t>
  </si>
  <si>
    <t>GUINEEN</t>
  </si>
  <si>
    <t>PIDGIN</t>
  </si>
  <si>
    <t>PORTUGAIS</t>
  </si>
  <si>
    <t>ROUMAIN</t>
  </si>
  <si>
    <t>SANGO</t>
  </si>
  <si>
    <t>SINGALAIS</t>
  </si>
  <si>
    <t>SOUSSOU</t>
  </si>
  <si>
    <t>TCHETCHENE</t>
  </si>
  <si>
    <t>TIBETAIN</t>
  </si>
  <si>
    <t>TIGRIGNA</t>
  </si>
  <si>
    <t>TSHILUBA</t>
  </si>
  <si>
    <t>URDU</t>
  </si>
  <si>
    <t>KURMANDJI</t>
  </si>
  <si>
    <t>WOLOF</t>
  </si>
  <si>
    <t>SORANI</t>
  </si>
  <si>
    <t>YORUBA</t>
  </si>
  <si>
    <t>ZARA</t>
  </si>
  <si>
    <t>ZAGHAWA</t>
  </si>
  <si>
    <t>BAHDINI</t>
  </si>
  <si>
    <t>SONINKE</t>
  </si>
  <si>
    <t>TAMASHEQ</t>
  </si>
  <si>
    <t>THAÏ</t>
  </si>
  <si>
    <t>KRIO</t>
  </si>
  <si>
    <t>WENZHOU</t>
  </si>
  <si>
    <t>ARABEMAGHREBIN</t>
  </si>
  <si>
    <t>ARABESAOUDIEN</t>
  </si>
  <si>
    <t>CREOLEGUINEEBISSAU</t>
  </si>
  <si>
    <t>CREOLEHAITIEN</t>
  </si>
  <si>
    <t>REMARQUES</t>
  </si>
  <si>
    <t>LISTE INTERPRÈTES</t>
  </si>
  <si>
    <t>N°</t>
  </si>
  <si>
    <t>JOURNÉE</t>
  </si>
  <si>
    <t>J1</t>
  </si>
  <si>
    <t>J2</t>
  </si>
  <si>
    <t>J3</t>
  </si>
  <si>
    <t>J4</t>
  </si>
  <si>
    <t>Perçu sur la période</t>
  </si>
  <si>
    <t>CA</t>
  </si>
  <si>
    <t>CODE interprète</t>
  </si>
  <si>
    <t>DOISNEAU</t>
  </si>
  <si>
    <t>ROBERT</t>
  </si>
  <si>
    <t>2 rue des ormeaux</t>
  </si>
  <si>
    <t>Paris</t>
  </si>
  <si>
    <t>RÉF INTERPRÈTE</t>
  </si>
  <si>
    <t>LANGUEDESSIGNES</t>
  </si>
  <si>
    <t>ROMANI</t>
  </si>
  <si>
    <t>SERBOCROATE</t>
  </si>
  <si>
    <t>ajouter ligne au dessus et coller valeurs de feuille "interprètes" . Verrouiller la feuille</t>
  </si>
  <si>
    <t xml:space="preserve">Formulaire de saisie </t>
  </si>
  <si>
    <t>ne travaille pas le samedi NI LE DOLMSQFJMLSkjdfmlksdjmlfksjdmlfkjqsdmlkfjmdslkjmldsqkjfmlqdskjfmlsqdkjfl lkjflkwjlkjdsqf dsq f sfd sdf dsf sd f sef iZPEGIF</t>
  </si>
  <si>
    <t>doisn;,N:;,N:N:KLJMLIMLKL:JKHKJHLKJHeau@gmail.com</t>
  </si>
  <si>
    <t>CENTRES</t>
  </si>
  <si>
    <t>"=C3"</t>
  </si>
  <si>
    <t>DOISNEAU Robert 2</t>
  </si>
  <si>
    <t>DOISNEAU Robert 3</t>
  </si>
  <si>
    <t>sarraute</t>
  </si>
  <si>
    <t>nathalie</t>
  </si>
  <si>
    <t>23 allée des églises</t>
  </si>
  <si>
    <t>Honfleur</t>
  </si>
  <si>
    <t>sarrauta@gmail.com</t>
  </si>
  <si>
    <t>jhkhkh</t>
  </si>
  <si>
    <t>SARRAUTE Nathalie 4</t>
  </si>
  <si>
    <t>SARRAUTE Nathalie 5</t>
  </si>
  <si>
    <t>polnaref</t>
  </si>
  <si>
    <t>michel</t>
  </si>
  <si>
    <t>POLNAREF Michel 6</t>
  </si>
  <si>
    <t xml:space="preserve">  7</t>
  </si>
  <si>
    <t xml:space="preserve">  8</t>
  </si>
  <si>
    <t>coco</t>
  </si>
  <si>
    <t>chanel</t>
  </si>
  <si>
    <t>COCO Chanel 9</t>
  </si>
  <si>
    <t>MARGUERITE</t>
  </si>
  <si>
    <t>YOURCENAR</t>
  </si>
  <si>
    <t>34 AVENUE DU PÈRE MACHAISE</t>
  </si>
  <si>
    <t>SIRAP</t>
  </si>
  <si>
    <t>SDHKFJSH</t>
  </si>
  <si>
    <t>FSDF</t>
  </si>
  <si>
    <t>MARGUERITE Yourcenar 10</t>
  </si>
  <si>
    <r>
      <t xml:space="preserve">Recherchez le code interprète et copiez-le puis : </t>
    </r>
    <r>
      <rPr>
        <sz val="12"/>
        <color rgb="FFFF0000"/>
        <rFont val="Trebuchet MS (Corps)"/>
      </rPr>
      <t>CLICK DROIT</t>
    </r>
    <r>
      <rPr>
        <sz val="12"/>
        <color theme="1"/>
        <rFont val="Trebuchet MS"/>
        <family val="2"/>
        <scheme val="minor"/>
      </rPr>
      <t xml:space="preserve"> dans la feuille "liste interprètes&amp;langues" / </t>
    </r>
    <r>
      <rPr>
        <sz val="12"/>
        <color rgb="FFFF0000"/>
        <rFont val="Trebuchet MS (Corps)"/>
      </rPr>
      <t>COLLAGE SPÉCIAL / VALEURS</t>
    </r>
  </si>
  <si>
    <t>FLAUBERT</t>
  </si>
  <si>
    <t>GUSTAVE</t>
  </si>
  <si>
    <t>23 RUE DE L'AUBERGE JAUNE</t>
  </si>
  <si>
    <t>trouville</t>
  </si>
  <si>
    <t>oidshflsk</t>
  </si>
  <si>
    <t>zergtrs</t>
  </si>
  <si>
    <t>FLAUBERT Gustave 11</t>
  </si>
  <si>
    <t>edouard</t>
  </si>
  <si>
    <t>philippe</t>
  </si>
  <si>
    <t>45 rue du renard</t>
  </si>
  <si>
    <t>sdfghj</t>
  </si>
  <si>
    <t>rtdghgsd</t>
  </si>
  <si>
    <t>ergz</t>
  </si>
  <si>
    <t>EDOUARD Philippe 12</t>
  </si>
  <si>
    <t>ergt</t>
  </si>
  <si>
    <t>erte</t>
  </si>
  <si>
    <t>rte</t>
  </si>
  <si>
    <t>ezrte</t>
  </si>
  <si>
    <t>zerte</t>
  </si>
  <si>
    <t>zert</t>
  </si>
  <si>
    <t>t</t>
  </si>
  <si>
    <t>ezrt</t>
  </si>
  <si>
    <t>ERGT Erte 13</t>
  </si>
  <si>
    <t>ERGT Erte 14</t>
  </si>
  <si>
    <t>ERGT Erte 15</t>
  </si>
  <si>
    <t>Mammeri</t>
  </si>
  <si>
    <t>mouloud</t>
  </si>
  <si>
    <t>3 rue des orchidées</t>
  </si>
  <si>
    <t>azuyryftygd</t>
  </si>
  <si>
    <t>sdfsd</t>
  </si>
  <si>
    <t>qsdfqsdf</t>
  </si>
  <si>
    <t>MAMMERI Mouloud 16</t>
  </si>
  <si>
    <t>OBSERVATIONS2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</si>
</sst>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</numFmts>
  <fonts count="18" x14ac:knownFonts="1">
    <font>
      <sz val="12"/>
      <color theme="1"/>
      <name val="Trebuchet MS"/>
      <family val="2"/>
      <scheme val="minor"/>
    </font>
    <font>
      <u/>
      <sz val="11"/>
      <color theme="10"/>
      <name val="Trebuchet MS"/>
      <family val="2"/>
      <scheme val="minor"/>
    </font>
    <font>
      <u/>
      <sz val="12"/>
      <color theme="10"/>
      <name val="Trebuchet MS"/>
      <family val="2"/>
      <scheme val="minor"/>
    </font>
    <font>
      <sz val="8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48"/>
      <color theme="1"/>
      <name val="Trebuchet MS"/>
      <family val="2"/>
      <scheme val="minor"/>
    </font>
    <font>
      <b/>
      <sz val="12"/>
      <color theme="0"/>
      <name val="Trebuchet MS"/>
      <family val="2"/>
      <scheme val="minor"/>
    </font>
    <font>
      <sz val="12"/>
      <color theme="0"/>
      <name val="Trebuchet MS"/>
      <family val="2"/>
      <scheme val="minor"/>
    </font>
    <font>
      <sz val="48"/>
      <color theme="0" tint="-4.9989318521683403E-2"/>
      <name val="Trebuchet MS (Corps)"/>
    </font>
    <font>
      <sz val="12"/>
      <name val="Trebuchet MS"/>
      <family val="2"/>
      <scheme val="minor"/>
    </font>
    <font>
      <sz val="48"/>
      <color theme="0"/>
      <name val="Trebuchet MS"/>
      <family val="2"/>
      <scheme val="minor"/>
    </font>
    <font>
      <sz val="16"/>
      <color theme="1"/>
      <name val="Trebuchet MS"/>
      <family val="2"/>
      <scheme val="minor"/>
    </font>
    <font>
      <b/>
      <sz val="48"/>
      <color theme="1"/>
      <name val="Trebuchet MS"/>
      <family val="2"/>
      <scheme val="minor"/>
    </font>
    <font>
      <sz val="12"/>
      <color rgb="FF000000"/>
      <name val="Calibri"/>
      <family val="2"/>
    </font>
    <font>
      <sz val="12"/>
      <color rgb="FF000000"/>
      <name val="Trebuchet MS"/>
      <family val="2"/>
    </font>
    <font>
      <b/>
      <sz val="16"/>
      <color theme="0"/>
      <name val="Trebuchet MS"/>
      <family val="2"/>
      <scheme val="minor"/>
    </font>
    <font>
      <sz val="12"/>
      <color rgb="FFFF0000"/>
      <name val="Trebuchet MS (Corps)"/>
    </font>
    <font>
      <sz val="12"/>
      <color rgb="FF000000"/>
      <name val="Trebuchet MS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</cellStyleXfs>
  <cellXfs count="85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Border="1"/>
    <xf numFmtId="49" fontId="0" fillId="0" borderId="0" xfId="0" applyNumberFormat="1"/>
    <xf numFmtId="0" fontId="9" fillId="0" borderId="0" xfId="0" applyFont="1" applyFill="1"/>
    <xf numFmtId="0" fontId="9" fillId="0" borderId="0" xfId="0" applyFont="1" applyFill="1" applyBorder="1"/>
    <xf numFmtId="14" fontId="9" fillId="4" borderId="1" xfId="0" applyNumberFormat="1" applyFont="1" applyFill="1" applyBorder="1"/>
    <xf numFmtId="14" fontId="9" fillId="0" borderId="1" xfId="0" applyNumberFormat="1" applyFont="1" applyBorder="1"/>
    <xf numFmtId="0" fontId="6" fillId="5" borderId="0" xfId="0" applyFont="1" applyFill="1" applyBorder="1"/>
    <xf numFmtId="2" fontId="0" fillId="0" borderId="0" xfId="0" applyNumberFormat="1"/>
    <xf numFmtId="49" fontId="0" fillId="6" borderId="2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right"/>
    </xf>
    <xf numFmtId="0" fontId="0" fillId="7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7" fontId="0" fillId="0" borderId="0" xfId="0" applyNumberFormat="1" applyFill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 vertical="center"/>
    </xf>
    <xf numFmtId="0" fontId="9" fillId="0" borderId="0" xfId="0" applyFont="1"/>
    <xf numFmtId="2" fontId="9" fillId="7" borderId="2" xfId="0" applyNumberFormat="1" applyFont="1" applyFill="1" applyBorder="1" applyAlignment="1">
      <alignment horizontal="center" vertical="center"/>
    </xf>
    <xf numFmtId="49" fontId="9" fillId="6" borderId="12" xfId="0" applyNumberFormat="1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166" fontId="9" fillId="8" borderId="11" xfId="0" applyNumberFormat="1" applyFont="1" applyFill="1" applyBorder="1" applyAlignment="1">
      <alignment horizontal="center" vertical="center"/>
    </xf>
    <xf numFmtId="0" fontId="9" fillId="8" borderId="6" xfId="0" applyNumberFormat="1" applyFont="1" applyFill="1" applyBorder="1" applyAlignment="1">
      <alignment horizontal="center" vertical="center"/>
    </xf>
    <xf numFmtId="167" fontId="9" fillId="8" borderId="6" xfId="0" applyNumberFormat="1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49" fontId="9" fillId="8" borderId="10" xfId="0" applyNumberFormat="1" applyFont="1" applyFill="1" applyBorder="1" applyAlignment="1">
      <alignment horizontal="center" vertical="center"/>
    </xf>
    <xf numFmtId="49" fontId="9" fillId="8" borderId="11" xfId="0" applyNumberFormat="1" applyFont="1" applyFill="1" applyBorder="1" applyAlignment="1">
      <alignment horizontal="center" vertical="center"/>
    </xf>
    <xf numFmtId="49" fontId="1" fillId="8" borderId="6" xfId="1" applyNumberForma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9" fontId="9" fillId="8" borderId="8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0" xfId="0" applyFill="1" applyAlignment="1">
      <alignment wrapText="1"/>
    </xf>
    <xf numFmtId="49" fontId="0" fillId="8" borderId="2" xfId="0" applyNumberFormat="1" applyFill="1" applyBorder="1" applyAlignment="1">
      <alignment horizontal="center" vertical="center"/>
    </xf>
    <xf numFmtId="49" fontId="0" fillId="8" borderId="4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166" fontId="0" fillId="8" borderId="5" xfId="0" applyNumberFormat="1" applyFill="1" applyBorder="1" applyAlignment="1">
      <alignment horizontal="center" vertical="center"/>
    </xf>
    <xf numFmtId="0" fontId="0" fillId="8" borderId="2" xfId="0" applyNumberFormat="1" applyFill="1" applyBorder="1" applyAlignment="1">
      <alignment horizontal="center" vertical="center"/>
    </xf>
    <xf numFmtId="167" fontId="0" fillId="8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 wrapText="1"/>
    </xf>
    <xf numFmtId="49" fontId="1" fillId="8" borderId="2" xfId="1" applyNumberFormat="1" applyFill="1" applyBorder="1" applyAlignment="1">
      <alignment horizontal="center" vertical="center" wrapText="1"/>
    </xf>
    <xf numFmtId="0" fontId="12" fillId="10" borderId="0" xfId="0" applyFont="1" applyFill="1" applyAlignment="1">
      <alignment vertical="center" wrapText="1"/>
    </xf>
    <xf numFmtId="0" fontId="12" fillId="10" borderId="0" xfId="0" applyFont="1" applyFill="1" applyAlignment="1">
      <alignment vertical="center"/>
    </xf>
    <xf numFmtId="0" fontId="0" fillId="10" borderId="0" xfId="0" applyFill="1" applyBorder="1"/>
    <xf numFmtId="0" fontId="0" fillId="10" borderId="0" xfId="0" applyFill="1"/>
    <xf numFmtId="0" fontId="0" fillId="0" borderId="0" xfId="0" applyFont="1" applyFill="1" applyBorder="1"/>
    <xf numFmtId="0" fontId="0" fillId="0" borderId="0" xfId="0" applyProtection="1"/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0" fillId="0" borderId="0" xfId="0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/>
    <xf numFmtId="165" fontId="0" fillId="9" borderId="0" xfId="0" applyNumberFormat="1" applyFill="1" applyAlignment="1" applyProtection="1">
      <alignment horizontal="center" vertical="center"/>
    </xf>
    <xf numFmtId="0" fontId="0" fillId="9" borderId="0" xfId="0" applyFill="1" applyProtection="1"/>
    <xf numFmtId="164" fontId="0" fillId="9" borderId="0" xfId="0" applyNumberFormat="1" applyFill="1" applyProtection="1"/>
    <xf numFmtId="0" fontId="7" fillId="11" borderId="0" xfId="0" applyFont="1" applyFill="1" applyAlignment="1" applyProtection="1">
      <alignment horizontal="left" vertical="center"/>
    </xf>
    <xf numFmtId="0" fontId="7" fillId="12" borderId="0" xfId="0" applyFont="1" applyFill="1" applyProtection="1"/>
    <xf numFmtId="0" fontId="7" fillId="13" borderId="0" xfId="0" applyFont="1" applyFill="1" applyProtection="1"/>
    <xf numFmtId="0" fontId="8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164" fontId="11" fillId="9" borderId="0" xfId="0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164" fontId="11" fillId="0" borderId="0" xfId="0" applyNumberFormat="1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165" fontId="0" fillId="0" borderId="0" xfId="0" applyNumberFormat="1" applyFill="1" applyAlignment="1" applyProtection="1">
      <alignment horizontal="center" vertical="center"/>
    </xf>
    <xf numFmtId="0" fontId="7" fillId="0" borderId="0" xfId="0" applyFont="1" applyFill="1" applyProtection="1"/>
    <xf numFmtId="164" fontId="0" fillId="0" borderId="0" xfId="0" applyNumberFormat="1" applyFill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</cellXfs>
  <cellStyles count="4">
    <cellStyle name="Lien hypertexte" xfId="1" builtinId="8"/>
    <cellStyle name="Lien hypertexte 2" xfId="2" xr:uid="{0FCC2B65-6C7D-5F4A-8F10-71B66FB20045}"/>
    <cellStyle name="Normal" xfId="0" builtinId="0"/>
    <cellStyle name="Normal 2" xfId="3" xr:uid="{D122816A-68EF-8340-B650-0A3EEF5A8927}"/>
  </cellStyles>
  <dxfs count="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5BD7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5BD7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168" formatCode="m/d/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solid">
          <fgColor theme="4"/>
          <bgColor theme="4"/>
        </patternFill>
      </fill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7" formatCode="00000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0#&quot; &quot;##&quot; &quot;##&quot; &quot;##&quot; &quot;##"/>
      <fill>
        <patternFill patternType="solid">
          <fgColor indexed="64"/>
          <bgColor theme="2" tint="-9.9978637043366805E-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7" formatCode="00000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0#&quot; &quot;##&quot; &quot;##&quot; &quot;##&quot; &quot;##"/>
      <fill>
        <patternFill patternType="solid">
          <fgColor indexed="64"/>
          <bgColor theme="2" tint="-9.9978637043366805E-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fill>
        <patternFill patternType="solid">
          <fgColor indexed="64"/>
          <bgColor theme="2" tint="-9.9978637043366805E-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5BD7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8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CE9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</xdr:row>
          <xdr:rowOff>0</xdr:rowOff>
        </xdr:from>
        <xdr:to>
          <xdr:col>0</xdr:col>
          <xdr:colOff>1231900</xdr:colOff>
          <xdr:row>6</xdr:row>
          <xdr:rowOff>127000</xdr:rowOff>
        </xdr:to>
        <xdr:sp macro="" textlink="">
          <xdr:nvSpPr>
            <xdr:cNvPr id="33797" name="Button 5" hidden="1">
              <a:extLst>
                <a:ext uri="{63B3BB69-23CF-44E3-9099-C40C66FF867C}">
                  <a14:compatExt spid="_x0000_s33797"/>
                </a:ext>
                <a:ext uri="{FF2B5EF4-FFF2-40B4-BE49-F238E27FC236}">
                  <a16:creationId xmlns:a16="http://schemas.microsoft.com/office/drawing/2014/main" id="{00000000-0008-0000-0000-00000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l'interprète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148167</xdr:colOff>
          <xdr:row>4</xdr:row>
          <xdr:rowOff>29634</xdr:rowOff>
        </xdr:from>
        <xdr:to>
          <xdr:col>1</xdr:col>
          <xdr:colOff>1676400</xdr:colOff>
          <xdr:row>6</xdr:row>
          <xdr:rowOff>4234</xdr:rowOff>
        </xdr:to>
        <xdr:sp macro="" textlink="">
          <xdr:nvSpPr>
            <xdr:cNvPr id="33842" name="Button 50" hidden="1">
              <a:extLst>
                <a:ext uri="{63B3BB69-23CF-44E3-9099-C40C66FF867C}">
                  <a14:compatExt spid="_x0000_s33842"/>
                </a:ext>
                <a:ext uri="{FF2B5EF4-FFF2-40B4-BE49-F238E27FC236}">
                  <a16:creationId xmlns:a16="http://schemas.microsoft.com/office/drawing/2014/main" id="{6D3946FA-11C5-D528-10ED-825B209483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rebuchet MS" pitchFamily="2" charset="0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94</xdr:row>
      <xdr:rowOff>0</xdr:rowOff>
    </xdr:from>
    <xdr:to>
      <xdr:col>14</xdr:col>
      <xdr:colOff>3403600</xdr:colOff>
      <xdr:row>94</xdr:row>
      <xdr:rowOff>0</xdr:rowOff>
    </xdr:to>
    <xdr:pic>
      <xdr:nvPicPr>
        <xdr:cNvPr id="5" name="Image 4" descr="page1image508539568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6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94</xdr:row>
      <xdr:rowOff>0</xdr:rowOff>
    </xdr:from>
    <xdr:to>
      <xdr:col>14</xdr:col>
      <xdr:colOff>5054600</xdr:colOff>
      <xdr:row>94</xdr:row>
      <xdr:rowOff>177800</xdr:rowOff>
    </xdr:to>
    <xdr:pic>
      <xdr:nvPicPr>
        <xdr:cNvPr id="6" name="Image 5" descr="page1image50853998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4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520700</xdr:colOff>
      <xdr:row>94</xdr:row>
      <xdr:rowOff>0</xdr:rowOff>
    </xdr:from>
    <xdr:to>
      <xdr:col>25</xdr:col>
      <xdr:colOff>622300</xdr:colOff>
      <xdr:row>94</xdr:row>
      <xdr:rowOff>0</xdr:rowOff>
    </xdr:to>
    <xdr:pic>
      <xdr:nvPicPr>
        <xdr:cNvPr id="7" name="Image 6" descr="page1image50854027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635000</xdr:colOff>
      <xdr:row>94</xdr:row>
      <xdr:rowOff>0</xdr:rowOff>
    </xdr:from>
    <xdr:to>
      <xdr:col>31</xdr:col>
      <xdr:colOff>736600</xdr:colOff>
      <xdr:row>94</xdr:row>
      <xdr:rowOff>0</xdr:rowOff>
    </xdr:to>
    <xdr:pic>
      <xdr:nvPicPr>
        <xdr:cNvPr id="8" name="Image 7" descr="page1image508540688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78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749300</xdr:colOff>
      <xdr:row>94</xdr:row>
      <xdr:rowOff>0</xdr:rowOff>
    </xdr:from>
    <xdr:to>
      <xdr:col>38</xdr:col>
      <xdr:colOff>25400</xdr:colOff>
      <xdr:row>94</xdr:row>
      <xdr:rowOff>177800</xdr:rowOff>
    </xdr:to>
    <xdr:pic>
      <xdr:nvPicPr>
        <xdr:cNvPr id="9" name="Image 8" descr="page1image508540976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38100</xdr:colOff>
      <xdr:row>94</xdr:row>
      <xdr:rowOff>0</xdr:rowOff>
    </xdr:from>
    <xdr:to>
      <xdr:col>44</xdr:col>
      <xdr:colOff>139700</xdr:colOff>
      <xdr:row>94</xdr:row>
      <xdr:rowOff>0</xdr:rowOff>
    </xdr:to>
    <xdr:pic>
      <xdr:nvPicPr>
        <xdr:cNvPr id="10" name="Image 9" descr="page1image50854126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1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152400</xdr:colOff>
      <xdr:row>94</xdr:row>
      <xdr:rowOff>0</xdr:rowOff>
    </xdr:from>
    <xdr:to>
      <xdr:col>50</xdr:col>
      <xdr:colOff>254000</xdr:colOff>
      <xdr:row>94</xdr:row>
      <xdr:rowOff>0</xdr:rowOff>
    </xdr:to>
    <xdr:pic>
      <xdr:nvPicPr>
        <xdr:cNvPr id="11" name="Image 10" descr="page1image50854155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80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266700</xdr:colOff>
      <xdr:row>94</xdr:row>
      <xdr:rowOff>0</xdr:rowOff>
    </xdr:from>
    <xdr:to>
      <xdr:col>56</xdr:col>
      <xdr:colOff>368300</xdr:colOff>
      <xdr:row>94</xdr:row>
      <xdr:rowOff>177800</xdr:rowOff>
    </xdr:to>
    <xdr:pic>
      <xdr:nvPicPr>
        <xdr:cNvPr id="12" name="Image 11" descr="page1image508541840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47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56</xdr:col>
      <xdr:colOff>381000</xdr:colOff>
      <xdr:row>94</xdr:row>
      <xdr:rowOff>0</xdr:rowOff>
    </xdr:from>
    <xdr:to>
      <xdr:col>62</xdr:col>
      <xdr:colOff>482600</xdr:colOff>
      <xdr:row>94</xdr:row>
      <xdr:rowOff>0</xdr:rowOff>
    </xdr:to>
    <xdr:pic>
      <xdr:nvPicPr>
        <xdr:cNvPr id="13" name="Image 12" descr="page1image508542128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1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</xdr:col>
      <xdr:colOff>495300</xdr:colOff>
      <xdr:row>94</xdr:row>
      <xdr:rowOff>0</xdr:rowOff>
    </xdr:from>
    <xdr:to>
      <xdr:col>68</xdr:col>
      <xdr:colOff>596900</xdr:colOff>
      <xdr:row>94</xdr:row>
      <xdr:rowOff>0</xdr:rowOff>
    </xdr:to>
    <xdr:pic>
      <xdr:nvPicPr>
        <xdr:cNvPr id="14" name="Image 13" descr="page1image508542672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82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</xdr:col>
      <xdr:colOff>609600</xdr:colOff>
      <xdr:row>94</xdr:row>
      <xdr:rowOff>0</xdr:rowOff>
    </xdr:from>
    <xdr:to>
      <xdr:col>74</xdr:col>
      <xdr:colOff>711200</xdr:colOff>
      <xdr:row>94</xdr:row>
      <xdr:rowOff>177800</xdr:rowOff>
    </xdr:to>
    <xdr:pic>
      <xdr:nvPicPr>
        <xdr:cNvPr id="15" name="Image 14" descr="page1image50854286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49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</xdr:col>
      <xdr:colOff>723900</xdr:colOff>
      <xdr:row>94</xdr:row>
      <xdr:rowOff>0</xdr:rowOff>
    </xdr:from>
    <xdr:to>
      <xdr:col>81</xdr:col>
      <xdr:colOff>0</xdr:colOff>
      <xdr:row>94</xdr:row>
      <xdr:rowOff>0</xdr:rowOff>
    </xdr:to>
    <xdr:pic>
      <xdr:nvPicPr>
        <xdr:cNvPr id="16" name="Image 15" descr="page1image508543152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1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</xdr:col>
      <xdr:colOff>12700</xdr:colOff>
      <xdr:row>94</xdr:row>
      <xdr:rowOff>0</xdr:rowOff>
    </xdr:from>
    <xdr:to>
      <xdr:col>87</xdr:col>
      <xdr:colOff>114300</xdr:colOff>
      <xdr:row>94</xdr:row>
      <xdr:rowOff>0</xdr:rowOff>
    </xdr:to>
    <xdr:pic>
      <xdr:nvPicPr>
        <xdr:cNvPr id="17" name="Image 16" descr="page1image508543440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84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</xdr:col>
      <xdr:colOff>127000</xdr:colOff>
      <xdr:row>94</xdr:row>
      <xdr:rowOff>0</xdr:rowOff>
    </xdr:from>
    <xdr:to>
      <xdr:col>93</xdr:col>
      <xdr:colOff>228600</xdr:colOff>
      <xdr:row>94</xdr:row>
      <xdr:rowOff>177800</xdr:rowOff>
    </xdr:to>
    <xdr:pic>
      <xdr:nvPicPr>
        <xdr:cNvPr id="18" name="Image 17" descr="page1image508543728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51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93</xdr:col>
      <xdr:colOff>241300</xdr:colOff>
      <xdr:row>94</xdr:row>
      <xdr:rowOff>0</xdr:rowOff>
    </xdr:from>
    <xdr:to>
      <xdr:col>99</xdr:col>
      <xdr:colOff>342900</xdr:colOff>
      <xdr:row>94</xdr:row>
      <xdr:rowOff>0</xdr:rowOff>
    </xdr:to>
    <xdr:pic>
      <xdr:nvPicPr>
        <xdr:cNvPr id="19" name="Image 18" descr="page1image508544016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99</xdr:col>
      <xdr:colOff>355600</xdr:colOff>
      <xdr:row>94</xdr:row>
      <xdr:rowOff>0</xdr:rowOff>
    </xdr:from>
    <xdr:to>
      <xdr:col>105</xdr:col>
      <xdr:colOff>457200</xdr:colOff>
      <xdr:row>94</xdr:row>
      <xdr:rowOff>0</xdr:rowOff>
    </xdr:to>
    <xdr:pic>
      <xdr:nvPicPr>
        <xdr:cNvPr id="20" name="Image 19" descr="page1image508544560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86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105</xdr:col>
      <xdr:colOff>469900</xdr:colOff>
      <xdr:row>94</xdr:row>
      <xdr:rowOff>0</xdr:rowOff>
    </xdr:from>
    <xdr:to>
      <xdr:col>111</xdr:col>
      <xdr:colOff>571500</xdr:colOff>
      <xdr:row>94</xdr:row>
      <xdr:rowOff>177800</xdr:rowOff>
    </xdr:to>
    <xdr:pic>
      <xdr:nvPicPr>
        <xdr:cNvPr id="21" name="Image 20" descr="page1image508544752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53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111</xdr:col>
      <xdr:colOff>584200</xdr:colOff>
      <xdr:row>94</xdr:row>
      <xdr:rowOff>0</xdr:rowOff>
    </xdr:from>
    <xdr:to>
      <xdr:col>117</xdr:col>
      <xdr:colOff>685800</xdr:colOff>
      <xdr:row>94</xdr:row>
      <xdr:rowOff>0</xdr:rowOff>
    </xdr:to>
    <xdr:pic>
      <xdr:nvPicPr>
        <xdr:cNvPr id="22" name="Image 21" descr="page1image508545040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117</xdr:col>
      <xdr:colOff>698500</xdr:colOff>
      <xdr:row>94</xdr:row>
      <xdr:rowOff>0</xdr:rowOff>
    </xdr:from>
    <xdr:to>
      <xdr:col>123</xdr:col>
      <xdr:colOff>800100</xdr:colOff>
      <xdr:row>94</xdr:row>
      <xdr:rowOff>0</xdr:rowOff>
    </xdr:to>
    <xdr:pic>
      <xdr:nvPicPr>
        <xdr:cNvPr id="23" name="Image 22" descr="page1image508545328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88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123</xdr:col>
      <xdr:colOff>812800</xdr:colOff>
      <xdr:row>94</xdr:row>
      <xdr:rowOff>0</xdr:rowOff>
    </xdr:from>
    <xdr:to>
      <xdr:col>130</xdr:col>
      <xdr:colOff>88900</xdr:colOff>
      <xdr:row>94</xdr:row>
      <xdr:rowOff>177800</xdr:rowOff>
    </xdr:to>
    <xdr:pic>
      <xdr:nvPicPr>
        <xdr:cNvPr id="24" name="Image 23" descr="page1image508545616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55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130</xdr:col>
      <xdr:colOff>101600</xdr:colOff>
      <xdr:row>94</xdr:row>
      <xdr:rowOff>0</xdr:rowOff>
    </xdr:from>
    <xdr:to>
      <xdr:col>136</xdr:col>
      <xdr:colOff>203200</xdr:colOff>
      <xdr:row>94</xdr:row>
      <xdr:rowOff>0</xdr:rowOff>
    </xdr:to>
    <xdr:pic>
      <xdr:nvPicPr>
        <xdr:cNvPr id="25" name="Image 24" descr="page1image50854590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2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136</xdr:col>
      <xdr:colOff>215900</xdr:colOff>
      <xdr:row>94</xdr:row>
      <xdr:rowOff>0</xdr:rowOff>
    </xdr:from>
    <xdr:to>
      <xdr:col>142</xdr:col>
      <xdr:colOff>317500</xdr:colOff>
      <xdr:row>94</xdr:row>
      <xdr:rowOff>0</xdr:rowOff>
    </xdr:to>
    <xdr:pic>
      <xdr:nvPicPr>
        <xdr:cNvPr id="26" name="Image 25" descr="page1image508546192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142</xdr:col>
      <xdr:colOff>330200</xdr:colOff>
      <xdr:row>94</xdr:row>
      <xdr:rowOff>0</xdr:rowOff>
    </xdr:from>
    <xdr:to>
      <xdr:col>148</xdr:col>
      <xdr:colOff>431800</xdr:colOff>
      <xdr:row>94</xdr:row>
      <xdr:rowOff>177800</xdr:rowOff>
    </xdr:to>
    <xdr:pic>
      <xdr:nvPicPr>
        <xdr:cNvPr id="27" name="Image 26" descr="page1image508546480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57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148</xdr:col>
      <xdr:colOff>444500</xdr:colOff>
      <xdr:row>94</xdr:row>
      <xdr:rowOff>0</xdr:rowOff>
    </xdr:from>
    <xdr:to>
      <xdr:col>154</xdr:col>
      <xdr:colOff>546100</xdr:colOff>
      <xdr:row>94</xdr:row>
      <xdr:rowOff>0</xdr:rowOff>
    </xdr:to>
    <xdr:pic>
      <xdr:nvPicPr>
        <xdr:cNvPr id="28" name="Image 27" descr="page1image508546896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154</xdr:col>
      <xdr:colOff>558800</xdr:colOff>
      <xdr:row>94</xdr:row>
      <xdr:rowOff>0</xdr:rowOff>
    </xdr:from>
    <xdr:to>
      <xdr:col>160</xdr:col>
      <xdr:colOff>660400</xdr:colOff>
      <xdr:row>94</xdr:row>
      <xdr:rowOff>0</xdr:rowOff>
    </xdr:to>
    <xdr:pic>
      <xdr:nvPicPr>
        <xdr:cNvPr id="29" name="Image 28" descr="page1image50854718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92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160</xdr:col>
      <xdr:colOff>673100</xdr:colOff>
      <xdr:row>94</xdr:row>
      <xdr:rowOff>0</xdr:rowOff>
    </xdr:from>
    <xdr:to>
      <xdr:col>166</xdr:col>
      <xdr:colOff>774700</xdr:colOff>
      <xdr:row>94</xdr:row>
      <xdr:rowOff>177800</xdr:rowOff>
    </xdr:to>
    <xdr:pic>
      <xdr:nvPicPr>
        <xdr:cNvPr id="30" name="Image 29" descr="page1image508547888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59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166</xdr:col>
      <xdr:colOff>787400</xdr:colOff>
      <xdr:row>94</xdr:row>
      <xdr:rowOff>0</xdr:rowOff>
    </xdr:from>
    <xdr:to>
      <xdr:col>173</xdr:col>
      <xdr:colOff>63500</xdr:colOff>
      <xdr:row>94</xdr:row>
      <xdr:rowOff>0</xdr:rowOff>
    </xdr:to>
    <xdr:pic>
      <xdr:nvPicPr>
        <xdr:cNvPr id="31" name="Image 30" descr="page1image50854808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2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173</xdr:col>
      <xdr:colOff>76200</xdr:colOff>
      <xdr:row>94</xdr:row>
      <xdr:rowOff>0</xdr:rowOff>
    </xdr:from>
    <xdr:to>
      <xdr:col>179</xdr:col>
      <xdr:colOff>177800</xdr:colOff>
      <xdr:row>94</xdr:row>
      <xdr:rowOff>0</xdr:rowOff>
    </xdr:to>
    <xdr:pic>
      <xdr:nvPicPr>
        <xdr:cNvPr id="32" name="Image 31" descr="page1image50854836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93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179</xdr:col>
      <xdr:colOff>190500</xdr:colOff>
      <xdr:row>94</xdr:row>
      <xdr:rowOff>0</xdr:rowOff>
    </xdr:from>
    <xdr:to>
      <xdr:col>185</xdr:col>
      <xdr:colOff>292100</xdr:colOff>
      <xdr:row>94</xdr:row>
      <xdr:rowOff>177800</xdr:rowOff>
    </xdr:to>
    <xdr:pic>
      <xdr:nvPicPr>
        <xdr:cNvPr id="33" name="Image 32" descr="page1image508548656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61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185</xdr:col>
      <xdr:colOff>304800</xdr:colOff>
      <xdr:row>94</xdr:row>
      <xdr:rowOff>0</xdr:rowOff>
    </xdr:from>
    <xdr:to>
      <xdr:col>191</xdr:col>
      <xdr:colOff>406400</xdr:colOff>
      <xdr:row>94</xdr:row>
      <xdr:rowOff>0</xdr:rowOff>
    </xdr:to>
    <xdr:pic>
      <xdr:nvPicPr>
        <xdr:cNvPr id="34" name="Image 33" descr="page1image50854894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2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191</xdr:col>
      <xdr:colOff>419100</xdr:colOff>
      <xdr:row>94</xdr:row>
      <xdr:rowOff>0</xdr:rowOff>
    </xdr:from>
    <xdr:to>
      <xdr:col>197</xdr:col>
      <xdr:colOff>520700</xdr:colOff>
      <xdr:row>94</xdr:row>
      <xdr:rowOff>0</xdr:rowOff>
    </xdr:to>
    <xdr:pic>
      <xdr:nvPicPr>
        <xdr:cNvPr id="35" name="Image 34" descr="page1image508549232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95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197</xdr:col>
      <xdr:colOff>533400</xdr:colOff>
      <xdr:row>94</xdr:row>
      <xdr:rowOff>0</xdr:rowOff>
    </xdr:from>
    <xdr:to>
      <xdr:col>203</xdr:col>
      <xdr:colOff>635000</xdr:colOff>
      <xdr:row>94</xdr:row>
      <xdr:rowOff>177800</xdr:rowOff>
    </xdr:to>
    <xdr:pic>
      <xdr:nvPicPr>
        <xdr:cNvPr id="36" name="Image 35" descr="page1image508549520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63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203</xdr:col>
      <xdr:colOff>647700</xdr:colOff>
      <xdr:row>94</xdr:row>
      <xdr:rowOff>0</xdr:rowOff>
    </xdr:from>
    <xdr:to>
      <xdr:col>209</xdr:col>
      <xdr:colOff>749300</xdr:colOff>
      <xdr:row>94</xdr:row>
      <xdr:rowOff>0</xdr:rowOff>
    </xdr:to>
    <xdr:pic>
      <xdr:nvPicPr>
        <xdr:cNvPr id="37" name="Image 36" descr="page1image508549808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3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209</xdr:col>
      <xdr:colOff>762000</xdr:colOff>
      <xdr:row>94</xdr:row>
      <xdr:rowOff>0</xdr:rowOff>
    </xdr:from>
    <xdr:to>
      <xdr:col>216</xdr:col>
      <xdr:colOff>38100</xdr:colOff>
      <xdr:row>94</xdr:row>
      <xdr:rowOff>0</xdr:rowOff>
    </xdr:to>
    <xdr:pic>
      <xdr:nvPicPr>
        <xdr:cNvPr id="38" name="Image 37" descr="page1image508550096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97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216</xdr:col>
      <xdr:colOff>50800</xdr:colOff>
      <xdr:row>94</xdr:row>
      <xdr:rowOff>0</xdr:rowOff>
    </xdr:from>
    <xdr:to>
      <xdr:col>222</xdr:col>
      <xdr:colOff>152400</xdr:colOff>
      <xdr:row>94</xdr:row>
      <xdr:rowOff>177800</xdr:rowOff>
    </xdr:to>
    <xdr:pic>
      <xdr:nvPicPr>
        <xdr:cNvPr id="39" name="Image 38" descr="page1image508550384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65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222</xdr:col>
      <xdr:colOff>165100</xdr:colOff>
      <xdr:row>94</xdr:row>
      <xdr:rowOff>0</xdr:rowOff>
    </xdr:from>
    <xdr:to>
      <xdr:col>228</xdr:col>
      <xdr:colOff>266700</xdr:colOff>
      <xdr:row>94</xdr:row>
      <xdr:rowOff>0</xdr:rowOff>
    </xdr:to>
    <xdr:pic>
      <xdr:nvPicPr>
        <xdr:cNvPr id="40" name="Image 39" descr="page1image508550672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3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228</xdr:col>
      <xdr:colOff>279400</xdr:colOff>
      <xdr:row>94</xdr:row>
      <xdr:rowOff>0</xdr:rowOff>
    </xdr:from>
    <xdr:to>
      <xdr:col>234</xdr:col>
      <xdr:colOff>381000</xdr:colOff>
      <xdr:row>94</xdr:row>
      <xdr:rowOff>0</xdr:rowOff>
    </xdr:to>
    <xdr:pic>
      <xdr:nvPicPr>
        <xdr:cNvPr id="41" name="Image 40" descr="page1image50855096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99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234</xdr:col>
      <xdr:colOff>393700</xdr:colOff>
      <xdr:row>94</xdr:row>
      <xdr:rowOff>0</xdr:rowOff>
    </xdr:from>
    <xdr:to>
      <xdr:col>240</xdr:col>
      <xdr:colOff>495300</xdr:colOff>
      <xdr:row>94</xdr:row>
      <xdr:rowOff>177800</xdr:rowOff>
    </xdr:to>
    <xdr:pic>
      <xdr:nvPicPr>
        <xdr:cNvPr id="42" name="Image 41" descr="page1image508551248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66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240</xdr:col>
      <xdr:colOff>508000</xdr:colOff>
      <xdr:row>94</xdr:row>
      <xdr:rowOff>0</xdr:rowOff>
    </xdr:from>
    <xdr:to>
      <xdr:col>246</xdr:col>
      <xdr:colOff>609600</xdr:colOff>
      <xdr:row>94</xdr:row>
      <xdr:rowOff>0</xdr:rowOff>
    </xdr:to>
    <xdr:pic>
      <xdr:nvPicPr>
        <xdr:cNvPr id="43" name="Image 42" descr="page1image508551536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3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246</xdr:col>
      <xdr:colOff>622300</xdr:colOff>
      <xdr:row>94</xdr:row>
      <xdr:rowOff>0</xdr:rowOff>
    </xdr:from>
    <xdr:to>
      <xdr:col>252</xdr:col>
      <xdr:colOff>723900</xdr:colOff>
      <xdr:row>94</xdr:row>
      <xdr:rowOff>0</xdr:rowOff>
    </xdr:to>
    <xdr:pic>
      <xdr:nvPicPr>
        <xdr:cNvPr id="44" name="Image 43" descr="page1image508552240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01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252</xdr:col>
      <xdr:colOff>736600</xdr:colOff>
      <xdr:row>94</xdr:row>
      <xdr:rowOff>0</xdr:rowOff>
    </xdr:from>
    <xdr:to>
      <xdr:col>259</xdr:col>
      <xdr:colOff>12700</xdr:colOff>
      <xdr:row>94</xdr:row>
      <xdr:rowOff>177800</xdr:rowOff>
    </xdr:to>
    <xdr:pic>
      <xdr:nvPicPr>
        <xdr:cNvPr id="45" name="Image 44" descr="page1image508552432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68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259</xdr:col>
      <xdr:colOff>25400</xdr:colOff>
      <xdr:row>94</xdr:row>
      <xdr:rowOff>0</xdr:rowOff>
    </xdr:from>
    <xdr:to>
      <xdr:col>265</xdr:col>
      <xdr:colOff>127000</xdr:colOff>
      <xdr:row>94</xdr:row>
      <xdr:rowOff>0</xdr:rowOff>
    </xdr:to>
    <xdr:pic>
      <xdr:nvPicPr>
        <xdr:cNvPr id="46" name="Image 45" descr="page1image508552720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3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265</xdr:col>
      <xdr:colOff>139700</xdr:colOff>
      <xdr:row>94</xdr:row>
      <xdr:rowOff>0</xdr:rowOff>
    </xdr:from>
    <xdr:to>
      <xdr:col>271</xdr:col>
      <xdr:colOff>241300</xdr:colOff>
      <xdr:row>94</xdr:row>
      <xdr:rowOff>0</xdr:rowOff>
    </xdr:to>
    <xdr:pic>
      <xdr:nvPicPr>
        <xdr:cNvPr id="47" name="Image 46" descr="page1image508553008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403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271</xdr:col>
      <xdr:colOff>254000</xdr:colOff>
      <xdr:row>94</xdr:row>
      <xdr:rowOff>0</xdr:rowOff>
    </xdr:from>
    <xdr:to>
      <xdr:col>277</xdr:col>
      <xdr:colOff>355600</xdr:colOff>
      <xdr:row>94</xdr:row>
      <xdr:rowOff>177800</xdr:rowOff>
    </xdr:to>
    <xdr:pic>
      <xdr:nvPicPr>
        <xdr:cNvPr id="48" name="Image 47" descr="page1image50855329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70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277</xdr:col>
      <xdr:colOff>368300</xdr:colOff>
      <xdr:row>94</xdr:row>
      <xdr:rowOff>0</xdr:rowOff>
    </xdr:from>
    <xdr:to>
      <xdr:col>283</xdr:col>
      <xdr:colOff>469900</xdr:colOff>
      <xdr:row>94</xdr:row>
      <xdr:rowOff>0</xdr:rowOff>
    </xdr:to>
    <xdr:pic>
      <xdr:nvPicPr>
        <xdr:cNvPr id="49" name="Image 48" descr="page1image508553584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3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283</xdr:col>
      <xdr:colOff>482600</xdr:colOff>
      <xdr:row>94</xdr:row>
      <xdr:rowOff>0</xdr:rowOff>
    </xdr:from>
    <xdr:to>
      <xdr:col>289</xdr:col>
      <xdr:colOff>584200</xdr:colOff>
      <xdr:row>94</xdr:row>
      <xdr:rowOff>0</xdr:rowOff>
    </xdr:to>
    <xdr:pic>
      <xdr:nvPicPr>
        <xdr:cNvPr id="50" name="Image 49" descr="page1image508553872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05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289</xdr:col>
      <xdr:colOff>596900</xdr:colOff>
      <xdr:row>94</xdr:row>
      <xdr:rowOff>0</xdr:rowOff>
    </xdr:from>
    <xdr:to>
      <xdr:col>295</xdr:col>
      <xdr:colOff>698500</xdr:colOff>
      <xdr:row>94</xdr:row>
      <xdr:rowOff>177800</xdr:rowOff>
    </xdr:to>
    <xdr:pic>
      <xdr:nvPicPr>
        <xdr:cNvPr id="51" name="Image 50" descr="page1image50855416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672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295</xdr:col>
      <xdr:colOff>711200</xdr:colOff>
      <xdr:row>94</xdr:row>
      <xdr:rowOff>0</xdr:rowOff>
    </xdr:from>
    <xdr:to>
      <xdr:col>301</xdr:col>
      <xdr:colOff>812800</xdr:colOff>
      <xdr:row>94</xdr:row>
      <xdr:rowOff>0</xdr:rowOff>
    </xdr:to>
    <xdr:pic>
      <xdr:nvPicPr>
        <xdr:cNvPr id="52" name="Image 51" descr="page1image50855470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39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302</xdr:col>
      <xdr:colOff>0</xdr:colOff>
      <xdr:row>94</xdr:row>
      <xdr:rowOff>0</xdr:rowOff>
    </xdr:from>
    <xdr:to>
      <xdr:col>308</xdr:col>
      <xdr:colOff>101600</xdr:colOff>
      <xdr:row>94</xdr:row>
      <xdr:rowOff>0</xdr:rowOff>
    </xdr:to>
    <xdr:pic>
      <xdr:nvPicPr>
        <xdr:cNvPr id="53" name="Image 52" descr="page1image508554896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807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308</xdr:col>
      <xdr:colOff>114300</xdr:colOff>
      <xdr:row>94</xdr:row>
      <xdr:rowOff>0</xdr:rowOff>
    </xdr:from>
    <xdr:to>
      <xdr:col>314</xdr:col>
      <xdr:colOff>215900</xdr:colOff>
      <xdr:row>94</xdr:row>
      <xdr:rowOff>177800</xdr:rowOff>
    </xdr:to>
    <xdr:pic>
      <xdr:nvPicPr>
        <xdr:cNvPr id="54" name="Image 53" descr="page1image50855518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874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314</xdr:col>
      <xdr:colOff>228600</xdr:colOff>
      <xdr:row>94</xdr:row>
      <xdr:rowOff>0</xdr:rowOff>
    </xdr:from>
    <xdr:to>
      <xdr:col>320</xdr:col>
      <xdr:colOff>330200</xdr:colOff>
      <xdr:row>94</xdr:row>
      <xdr:rowOff>0</xdr:rowOff>
    </xdr:to>
    <xdr:pic>
      <xdr:nvPicPr>
        <xdr:cNvPr id="55" name="Image 54" descr="page1image508555472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941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320</xdr:col>
      <xdr:colOff>342900</xdr:colOff>
      <xdr:row>94</xdr:row>
      <xdr:rowOff>0</xdr:rowOff>
    </xdr:from>
    <xdr:to>
      <xdr:col>326</xdr:col>
      <xdr:colOff>444500</xdr:colOff>
      <xdr:row>94</xdr:row>
      <xdr:rowOff>0</xdr:rowOff>
    </xdr:to>
    <xdr:pic>
      <xdr:nvPicPr>
        <xdr:cNvPr id="56" name="Image 55" descr="page1image508555760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09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326</xdr:col>
      <xdr:colOff>457200</xdr:colOff>
      <xdr:row>94</xdr:row>
      <xdr:rowOff>0</xdr:rowOff>
    </xdr:from>
    <xdr:to>
      <xdr:col>332</xdr:col>
      <xdr:colOff>558800</xdr:colOff>
      <xdr:row>94</xdr:row>
      <xdr:rowOff>177800</xdr:rowOff>
    </xdr:to>
    <xdr:pic>
      <xdr:nvPicPr>
        <xdr:cNvPr id="57" name="Image 56" descr="page1image50855604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076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332</xdr:col>
      <xdr:colOff>571500</xdr:colOff>
      <xdr:row>94</xdr:row>
      <xdr:rowOff>0</xdr:rowOff>
    </xdr:from>
    <xdr:to>
      <xdr:col>338</xdr:col>
      <xdr:colOff>673100</xdr:colOff>
      <xdr:row>94</xdr:row>
      <xdr:rowOff>0</xdr:rowOff>
    </xdr:to>
    <xdr:pic>
      <xdr:nvPicPr>
        <xdr:cNvPr id="58" name="Image 57" descr="page1image508556336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143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338</xdr:col>
      <xdr:colOff>685800</xdr:colOff>
      <xdr:row>94</xdr:row>
      <xdr:rowOff>0</xdr:rowOff>
    </xdr:from>
    <xdr:to>
      <xdr:col>344</xdr:col>
      <xdr:colOff>787400</xdr:colOff>
      <xdr:row>94</xdr:row>
      <xdr:rowOff>0</xdr:rowOff>
    </xdr:to>
    <xdr:pic>
      <xdr:nvPicPr>
        <xdr:cNvPr id="59" name="Image 58" descr="page1image50855662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211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344</xdr:col>
      <xdr:colOff>800100</xdr:colOff>
      <xdr:row>94</xdr:row>
      <xdr:rowOff>0</xdr:rowOff>
    </xdr:from>
    <xdr:to>
      <xdr:col>351</xdr:col>
      <xdr:colOff>76200</xdr:colOff>
      <xdr:row>94</xdr:row>
      <xdr:rowOff>177800</xdr:rowOff>
    </xdr:to>
    <xdr:pic>
      <xdr:nvPicPr>
        <xdr:cNvPr id="60" name="Image 59" descr="page1image508556912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78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351</xdr:col>
      <xdr:colOff>88900</xdr:colOff>
      <xdr:row>94</xdr:row>
      <xdr:rowOff>0</xdr:rowOff>
    </xdr:from>
    <xdr:to>
      <xdr:col>357</xdr:col>
      <xdr:colOff>190500</xdr:colOff>
      <xdr:row>94</xdr:row>
      <xdr:rowOff>0</xdr:rowOff>
    </xdr:to>
    <xdr:pic>
      <xdr:nvPicPr>
        <xdr:cNvPr id="61" name="Image 60" descr="page1image50855720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345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357</xdr:col>
      <xdr:colOff>203200</xdr:colOff>
      <xdr:row>94</xdr:row>
      <xdr:rowOff>0</xdr:rowOff>
    </xdr:from>
    <xdr:to>
      <xdr:col>363</xdr:col>
      <xdr:colOff>304800</xdr:colOff>
      <xdr:row>94</xdr:row>
      <xdr:rowOff>0</xdr:rowOff>
    </xdr:to>
    <xdr:pic>
      <xdr:nvPicPr>
        <xdr:cNvPr id="62" name="Image 61" descr="page1image508547472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412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363</xdr:col>
      <xdr:colOff>317500</xdr:colOff>
      <xdr:row>94</xdr:row>
      <xdr:rowOff>0</xdr:rowOff>
    </xdr:from>
    <xdr:to>
      <xdr:col>369</xdr:col>
      <xdr:colOff>419100</xdr:colOff>
      <xdr:row>94</xdr:row>
      <xdr:rowOff>177800</xdr:rowOff>
    </xdr:to>
    <xdr:pic>
      <xdr:nvPicPr>
        <xdr:cNvPr id="63" name="Image 62" descr="page1image50855739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80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369</xdr:col>
      <xdr:colOff>431800</xdr:colOff>
      <xdr:row>94</xdr:row>
      <xdr:rowOff>0</xdr:rowOff>
    </xdr:from>
    <xdr:to>
      <xdr:col>375</xdr:col>
      <xdr:colOff>533400</xdr:colOff>
      <xdr:row>94</xdr:row>
      <xdr:rowOff>0</xdr:rowOff>
    </xdr:to>
    <xdr:pic>
      <xdr:nvPicPr>
        <xdr:cNvPr id="64" name="Image 63" descr="page1image508557584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47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375</xdr:col>
      <xdr:colOff>546100</xdr:colOff>
      <xdr:row>94</xdr:row>
      <xdr:rowOff>0</xdr:rowOff>
    </xdr:from>
    <xdr:to>
      <xdr:col>381</xdr:col>
      <xdr:colOff>647700</xdr:colOff>
      <xdr:row>94</xdr:row>
      <xdr:rowOff>0</xdr:rowOff>
    </xdr:to>
    <xdr:pic>
      <xdr:nvPicPr>
        <xdr:cNvPr id="65" name="Image 64" descr="page1image508557872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614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381</xdr:col>
      <xdr:colOff>660400</xdr:colOff>
      <xdr:row>94</xdr:row>
      <xdr:rowOff>0</xdr:rowOff>
    </xdr:from>
    <xdr:to>
      <xdr:col>387</xdr:col>
      <xdr:colOff>762000</xdr:colOff>
      <xdr:row>94</xdr:row>
      <xdr:rowOff>177800</xdr:rowOff>
    </xdr:to>
    <xdr:pic>
      <xdr:nvPicPr>
        <xdr:cNvPr id="66" name="Image 65" descr="page1image508558160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682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387</xdr:col>
      <xdr:colOff>774700</xdr:colOff>
      <xdr:row>94</xdr:row>
      <xdr:rowOff>0</xdr:rowOff>
    </xdr:from>
    <xdr:to>
      <xdr:col>394</xdr:col>
      <xdr:colOff>50800</xdr:colOff>
      <xdr:row>94</xdr:row>
      <xdr:rowOff>0</xdr:rowOff>
    </xdr:to>
    <xdr:pic>
      <xdr:nvPicPr>
        <xdr:cNvPr id="67" name="Image 66" descr="page1image508558448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749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394</xdr:col>
      <xdr:colOff>63500</xdr:colOff>
      <xdr:row>94</xdr:row>
      <xdr:rowOff>0</xdr:rowOff>
    </xdr:from>
    <xdr:to>
      <xdr:col>400</xdr:col>
      <xdr:colOff>165100</xdr:colOff>
      <xdr:row>94</xdr:row>
      <xdr:rowOff>0</xdr:rowOff>
    </xdr:to>
    <xdr:pic>
      <xdr:nvPicPr>
        <xdr:cNvPr id="68" name="Image 67" descr="page1image508558736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16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400</xdr:col>
      <xdr:colOff>177800</xdr:colOff>
      <xdr:row>94</xdr:row>
      <xdr:rowOff>0</xdr:rowOff>
    </xdr:from>
    <xdr:to>
      <xdr:col>406</xdr:col>
      <xdr:colOff>279400</xdr:colOff>
      <xdr:row>94</xdr:row>
      <xdr:rowOff>177800</xdr:rowOff>
    </xdr:to>
    <xdr:pic>
      <xdr:nvPicPr>
        <xdr:cNvPr id="69" name="Image 68" descr="page1image50855902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884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406</xdr:col>
      <xdr:colOff>292100</xdr:colOff>
      <xdr:row>94</xdr:row>
      <xdr:rowOff>0</xdr:rowOff>
    </xdr:from>
    <xdr:to>
      <xdr:col>412</xdr:col>
      <xdr:colOff>393700</xdr:colOff>
      <xdr:row>94</xdr:row>
      <xdr:rowOff>0</xdr:rowOff>
    </xdr:to>
    <xdr:pic>
      <xdr:nvPicPr>
        <xdr:cNvPr id="70" name="Image 69" descr="page1image581976192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951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412</xdr:col>
      <xdr:colOff>406400</xdr:colOff>
      <xdr:row>94</xdr:row>
      <xdr:rowOff>0</xdr:rowOff>
    </xdr:from>
    <xdr:to>
      <xdr:col>418</xdr:col>
      <xdr:colOff>508000</xdr:colOff>
      <xdr:row>94</xdr:row>
      <xdr:rowOff>0</xdr:rowOff>
    </xdr:to>
    <xdr:pic>
      <xdr:nvPicPr>
        <xdr:cNvPr id="71" name="Image 70" descr="page1image58197648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018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418</xdr:col>
      <xdr:colOff>520700</xdr:colOff>
      <xdr:row>94</xdr:row>
      <xdr:rowOff>0</xdr:rowOff>
    </xdr:from>
    <xdr:to>
      <xdr:col>424</xdr:col>
      <xdr:colOff>622300</xdr:colOff>
      <xdr:row>94</xdr:row>
      <xdr:rowOff>177800</xdr:rowOff>
    </xdr:to>
    <xdr:pic>
      <xdr:nvPicPr>
        <xdr:cNvPr id="72" name="Image 71" descr="page1image581976768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085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424</xdr:col>
      <xdr:colOff>635000</xdr:colOff>
      <xdr:row>94</xdr:row>
      <xdr:rowOff>0</xdr:rowOff>
    </xdr:from>
    <xdr:to>
      <xdr:col>430</xdr:col>
      <xdr:colOff>736600</xdr:colOff>
      <xdr:row>94</xdr:row>
      <xdr:rowOff>0</xdr:rowOff>
    </xdr:to>
    <xdr:pic>
      <xdr:nvPicPr>
        <xdr:cNvPr id="73" name="Image 72" descr="page1image581977056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153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430</xdr:col>
      <xdr:colOff>749300</xdr:colOff>
      <xdr:row>94</xdr:row>
      <xdr:rowOff>0</xdr:rowOff>
    </xdr:from>
    <xdr:to>
      <xdr:col>437</xdr:col>
      <xdr:colOff>25400</xdr:colOff>
      <xdr:row>94</xdr:row>
      <xdr:rowOff>0</xdr:rowOff>
    </xdr:to>
    <xdr:pic>
      <xdr:nvPicPr>
        <xdr:cNvPr id="74" name="Image 73" descr="page1image581977344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20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437</xdr:col>
      <xdr:colOff>38100</xdr:colOff>
      <xdr:row>94</xdr:row>
      <xdr:rowOff>0</xdr:rowOff>
    </xdr:from>
    <xdr:to>
      <xdr:col>443</xdr:col>
      <xdr:colOff>139700</xdr:colOff>
      <xdr:row>94</xdr:row>
      <xdr:rowOff>177800</xdr:rowOff>
    </xdr:to>
    <xdr:pic>
      <xdr:nvPicPr>
        <xdr:cNvPr id="75" name="Image 74" descr="page1image58197763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87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443</xdr:col>
      <xdr:colOff>152400</xdr:colOff>
      <xdr:row>94</xdr:row>
      <xdr:rowOff>0</xdr:rowOff>
    </xdr:from>
    <xdr:to>
      <xdr:col>449</xdr:col>
      <xdr:colOff>254000</xdr:colOff>
      <xdr:row>94</xdr:row>
      <xdr:rowOff>0</xdr:rowOff>
    </xdr:to>
    <xdr:pic>
      <xdr:nvPicPr>
        <xdr:cNvPr id="76" name="Image 75" descr="page1image581977920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355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449</xdr:col>
      <xdr:colOff>266700</xdr:colOff>
      <xdr:row>94</xdr:row>
      <xdr:rowOff>0</xdr:rowOff>
    </xdr:from>
    <xdr:to>
      <xdr:col>455</xdr:col>
      <xdr:colOff>368300</xdr:colOff>
      <xdr:row>94</xdr:row>
      <xdr:rowOff>0</xdr:rowOff>
    </xdr:to>
    <xdr:pic>
      <xdr:nvPicPr>
        <xdr:cNvPr id="77" name="Image 76" descr="page1image581978208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422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455</xdr:col>
      <xdr:colOff>381000</xdr:colOff>
      <xdr:row>94</xdr:row>
      <xdr:rowOff>0</xdr:rowOff>
    </xdr:from>
    <xdr:to>
      <xdr:col>461</xdr:col>
      <xdr:colOff>482600</xdr:colOff>
      <xdr:row>94</xdr:row>
      <xdr:rowOff>177800</xdr:rowOff>
    </xdr:to>
    <xdr:pic>
      <xdr:nvPicPr>
        <xdr:cNvPr id="78" name="Image 77" descr="page1image58197849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489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461</xdr:col>
      <xdr:colOff>495300</xdr:colOff>
      <xdr:row>94</xdr:row>
      <xdr:rowOff>0</xdr:rowOff>
    </xdr:from>
    <xdr:to>
      <xdr:col>467</xdr:col>
      <xdr:colOff>596900</xdr:colOff>
      <xdr:row>94</xdr:row>
      <xdr:rowOff>0</xdr:rowOff>
    </xdr:to>
    <xdr:pic>
      <xdr:nvPicPr>
        <xdr:cNvPr id="79" name="Image 78" descr="page1image581978784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57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467</xdr:col>
      <xdr:colOff>609600</xdr:colOff>
      <xdr:row>94</xdr:row>
      <xdr:rowOff>0</xdr:rowOff>
    </xdr:from>
    <xdr:to>
      <xdr:col>473</xdr:col>
      <xdr:colOff>711200</xdr:colOff>
      <xdr:row>94</xdr:row>
      <xdr:rowOff>0</xdr:rowOff>
    </xdr:to>
    <xdr:pic>
      <xdr:nvPicPr>
        <xdr:cNvPr id="80" name="Image 79" descr="page1image581979072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24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473</xdr:col>
      <xdr:colOff>723900</xdr:colOff>
      <xdr:row>94</xdr:row>
      <xdr:rowOff>0</xdr:rowOff>
    </xdr:from>
    <xdr:to>
      <xdr:col>480</xdr:col>
      <xdr:colOff>0</xdr:colOff>
      <xdr:row>94</xdr:row>
      <xdr:rowOff>177800</xdr:rowOff>
    </xdr:to>
    <xdr:pic>
      <xdr:nvPicPr>
        <xdr:cNvPr id="81" name="Image 80" descr="page1image58197936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691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480</xdr:col>
      <xdr:colOff>12700</xdr:colOff>
      <xdr:row>94</xdr:row>
      <xdr:rowOff>0</xdr:rowOff>
    </xdr:from>
    <xdr:to>
      <xdr:col>486</xdr:col>
      <xdr:colOff>114300</xdr:colOff>
      <xdr:row>94</xdr:row>
      <xdr:rowOff>0</xdr:rowOff>
    </xdr:to>
    <xdr:pic>
      <xdr:nvPicPr>
        <xdr:cNvPr id="82" name="Image 81" descr="page1image581979648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758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486</xdr:col>
      <xdr:colOff>127000</xdr:colOff>
      <xdr:row>94</xdr:row>
      <xdr:rowOff>0</xdr:rowOff>
    </xdr:from>
    <xdr:to>
      <xdr:col>492</xdr:col>
      <xdr:colOff>228600</xdr:colOff>
      <xdr:row>94</xdr:row>
      <xdr:rowOff>0</xdr:rowOff>
    </xdr:to>
    <xdr:pic>
      <xdr:nvPicPr>
        <xdr:cNvPr id="83" name="Image 82" descr="page1image581979936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826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492</xdr:col>
      <xdr:colOff>241300</xdr:colOff>
      <xdr:row>94</xdr:row>
      <xdr:rowOff>0</xdr:rowOff>
    </xdr:from>
    <xdr:to>
      <xdr:col>498</xdr:col>
      <xdr:colOff>342900</xdr:colOff>
      <xdr:row>94</xdr:row>
      <xdr:rowOff>177800</xdr:rowOff>
    </xdr:to>
    <xdr:pic>
      <xdr:nvPicPr>
        <xdr:cNvPr id="84" name="Image 83" descr="page1image581980224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893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498</xdr:col>
      <xdr:colOff>355600</xdr:colOff>
      <xdr:row>94</xdr:row>
      <xdr:rowOff>0</xdr:rowOff>
    </xdr:from>
    <xdr:to>
      <xdr:col>504</xdr:col>
      <xdr:colOff>457200</xdr:colOff>
      <xdr:row>94</xdr:row>
      <xdr:rowOff>0</xdr:rowOff>
    </xdr:to>
    <xdr:pic>
      <xdr:nvPicPr>
        <xdr:cNvPr id="85" name="Image 84" descr="page1image581980512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60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504</xdr:col>
      <xdr:colOff>469900</xdr:colOff>
      <xdr:row>94</xdr:row>
      <xdr:rowOff>0</xdr:rowOff>
    </xdr:from>
    <xdr:to>
      <xdr:col>510</xdr:col>
      <xdr:colOff>571500</xdr:colOff>
      <xdr:row>94</xdr:row>
      <xdr:rowOff>0</xdr:rowOff>
    </xdr:to>
    <xdr:pic>
      <xdr:nvPicPr>
        <xdr:cNvPr id="86" name="Image 85" descr="page1image581980800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28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510</xdr:col>
      <xdr:colOff>584200</xdr:colOff>
      <xdr:row>94</xdr:row>
      <xdr:rowOff>0</xdr:rowOff>
    </xdr:from>
    <xdr:to>
      <xdr:col>516</xdr:col>
      <xdr:colOff>685800</xdr:colOff>
      <xdr:row>94</xdr:row>
      <xdr:rowOff>177800</xdr:rowOff>
    </xdr:to>
    <xdr:pic>
      <xdr:nvPicPr>
        <xdr:cNvPr id="87" name="Image 86" descr="page1image581981088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095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516</xdr:col>
      <xdr:colOff>698500</xdr:colOff>
      <xdr:row>94</xdr:row>
      <xdr:rowOff>0</xdr:rowOff>
    </xdr:from>
    <xdr:to>
      <xdr:col>522</xdr:col>
      <xdr:colOff>800100</xdr:colOff>
      <xdr:row>94</xdr:row>
      <xdr:rowOff>0</xdr:rowOff>
    </xdr:to>
    <xdr:pic>
      <xdr:nvPicPr>
        <xdr:cNvPr id="88" name="Image 87" descr="page1image581981376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62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522</xdr:col>
      <xdr:colOff>812800</xdr:colOff>
      <xdr:row>94</xdr:row>
      <xdr:rowOff>0</xdr:rowOff>
    </xdr:from>
    <xdr:to>
      <xdr:col>529</xdr:col>
      <xdr:colOff>88900</xdr:colOff>
      <xdr:row>94</xdr:row>
      <xdr:rowOff>0</xdr:rowOff>
    </xdr:to>
    <xdr:pic>
      <xdr:nvPicPr>
        <xdr:cNvPr id="89" name="Image 88" descr="page1image581981664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230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529</xdr:col>
      <xdr:colOff>101600</xdr:colOff>
      <xdr:row>94</xdr:row>
      <xdr:rowOff>0</xdr:rowOff>
    </xdr:from>
    <xdr:to>
      <xdr:col>535</xdr:col>
      <xdr:colOff>203200</xdr:colOff>
      <xdr:row>94</xdr:row>
      <xdr:rowOff>177800</xdr:rowOff>
    </xdr:to>
    <xdr:pic>
      <xdr:nvPicPr>
        <xdr:cNvPr id="90" name="Image 89" descr="page1image581981952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97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535</xdr:col>
      <xdr:colOff>215900</xdr:colOff>
      <xdr:row>94</xdr:row>
      <xdr:rowOff>0</xdr:rowOff>
    </xdr:from>
    <xdr:to>
      <xdr:col>541</xdr:col>
      <xdr:colOff>317500</xdr:colOff>
      <xdr:row>94</xdr:row>
      <xdr:rowOff>0</xdr:rowOff>
    </xdr:to>
    <xdr:pic>
      <xdr:nvPicPr>
        <xdr:cNvPr id="91" name="Image 90" descr="page1image58198224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64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541</xdr:col>
      <xdr:colOff>330200</xdr:colOff>
      <xdr:row>94</xdr:row>
      <xdr:rowOff>0</xdr:rowOff>
    </xdr:from>
    <xdr:to>
      <xdr:col>547</xdr:col>
      <xdr:colOff>431800</xdr:colOff>
      <xdr:row>94</xdr:row>
      <xdr:rowOff>0</xdr:rowOff>
    </xdr:to>
    <xdr:pic>
      <xdr:nvPicPr>
        <xdr:cNvPr id="92" name="Image 91" descr="page1image508551824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431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547</xdr:col>
      <xdr:colOff>444500</xdr:colOff>
      <xdr:row>94</xdr:row>
      <xdr:rowOff>0</xdr:rowOff>
    </xdr:from>
    <xdr:to>
      <xdr:col>553</xdr:col>
      <xdr:colOff>546100</xdr:colOff>
      <xdr:row>94</xdr:row>
      <xdr:rowOff>177800</xdr:rowOff>
    </xdr:to>
    <xdr:pic>
      <xdr:nvPicPr>
        <xdr:cNvPr id="93" name="Image 92" descr="page1image58198243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499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553</xdr:col>
      <xdr:colOff>558800</xdr:colOff>
      <xdr:row>94</xdr:row>
      <xdr:rowOff>0</xdr:rowOff>
    </xdr:from>
    <xdr:to>
      <xdr:col>559</xdr:col>
      <xdr:colOff>660400</xdr:colOff>
      <xdr:row>94</xdr:row>
      <xdr:rowOff>0</xdr:rowOff>
    </xdr:to>
    <xdr:pic>
      <xdr:nvPicPr>
        <xdr:cNvPr id="94" name="Image 93" descr="page1image581982624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566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559</xdr:col>
      <xdr:colOff>673100</xdr:colOff>
      <xdr:row>94</xdr:row>
      <xdr:rowOff>0</xdr:rowOff>
    </xdr:from>
    <xdr:to>
      <xdr:col>565</xdr:col>
      <xdr:colOff>774700</xdr:colOff>
      <xdr:row>94</xdr:row>
      <xdr:rowOff>0</xdr:rowOff>
    </xdr:to>
    <xdr:pic>
      <xdr:nvPicPr>
        <xdr:cNvPr id="95" name="Image 94" descr="page1image581982912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633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565</xdr:col>
      <xdr:colOff>787400</xdr:colOff>
      <xdr:row>94</xdr:row>
      <xdr:rowOff>0</xdr:rowOff>
    </xdr:from>
    <xdr:to>
      <xdr:col>572</xdr:col>
      <xdr:colOff>63500</xdr:colOff>
      <xdr:row>94</xdr:row>
      <xdr:rowOff>177800</xdr:rowOff>
    </xdr:to>
    <xdr:pic>
      <xdr:nvPicPr>
        <xdr:cNvPr id="96" name="Image 95" descr="page1image581983200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701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572</xdr:col>
      <xdr:colOff>76200</xdr:colOff>
      <xdr:row>94</xdr:row>
      <xdr:rowOff>0</xdr:rowOff>
    </xdr:from>
    <xdr:to>
      <xdr:col>578</xdr:col>
      <xdr:colOff>177800</xdr:colOff>
      <xdr:row>94</xdr:row>
      <xdr:rowOff>0</xdr:rowOff>
    </xdr:to>
    <xdr:pic>
      <xdr:nvPicPr>
        <xdr:cNvPr id="97" name="Image 96" descr="page1image581983488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768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578</xdr:col>
      <xdr:colOff>190500</xdr:colOff>
      <xdr:row>94</xdr:row>
      <xdr:rowOff>0</xdr:rowOff>
    </xdr:from>
    <xdr:to>
      <xdr:col>584</xdr:col>
      <xdr:colOff>292100</xdr:colOff>
      <xdr:row>94</xdr:row>
      <xdr:rowOff>0</xdr:rowOff>
    </xdr:to>
    <xdr:pic>
      <xdr:nvPicPr>
        <xdr:cNvPr id="98" name="Image 97" descr="page1image581983776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835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584</xdr:col>
      <xdr:colOff>304800</xdr:colOff>
      <xdr:row>94</xdr:row>
      <xdr:rowOff>0</xdr:rowOff>
    </xdr:from>
    <xdr:to>
      <xdr:col>590</xdr:col>
      <xdr:colOff>406400</xdr:colOff>
      <xdr:row>94</xdr:row>
      <xdr:rowOff>177800</xdr:rowOff>
    </xdr:to>
    <xdr:pic>
      <xdr:nvPicPr>
        <xdr:cNvPr id="99" name="Image 98" descr="page1image581984064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903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590</xdr:col>
      <xdr:colOff>419100</xdr:colOff>
      <xdr:row>94</xdr:row>
      <xdr:rowOff>0</xdr:rowOff>
    </xdr:from>
    <xdr:to>
      <xdr:col>596</xdr:col>
      <xdr:colOff>520700</xdr:colOff>
      <xdr:row>94</xdr:row>
      <xdr:rowOff>0</xdr:rowOff>
    </xdr:to>
    <xdr:pic>
      <xdr:nvPicPr>
        <xdr:cNvPr id="100" name="Image 99" descr="page1image581984768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970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596</xdr:col>
      <xdr:colOff>533400</xdr:colOff>
      <xdr:row>94</xdr:row>
      <xdr:rowOff>0</xdr:rowOff>
    </xdr:from>
    <xdr:to>
      <xdr:col>602</xdr:col>
      <xdr:colOff>635000</xdr:colOff>
      <xdr:row>94</xdr:row>
      <xdr:rowOff>0</xdr:rowOff>
    </xdr:to>
    <xdr:pic>
      <xdr:nvPicPr>
        <xdr:cNvPr id="101" name="Image 100" descr="page1image58198496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037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602</xdr:col>
      <xdr:colOff>647700</xdr:colOff>
      <xdr:row>94</xdr:row>
      <xdr:rowOff>0</xdr:rowOff>
    </xdr:from>
    <xdr:to>
      <xdr:col>608</xdr:col>
      <xdr:colOff>749300</xdr:colOff>
      <xdr:row>94</xdr:row>
      <xdr:rowOff>177800</xdr:rowOff>
    </xdr:to>
    <xdr:pic>
      <xdr:nvPicPr>
        <xdr:cNvPr id="102" name="Image 101" descr="page1image581985248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4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608</xdr:col>
      <xdr:colOff>762000</xdr:colOff>
      <xdr:row>94</xdr:row>
      <xdr:rowOff>0</xdr:rowOff>
    </xdr:from>
    <xdr:to>
      <xdr:col>615</xdr:col>
      <xdr:colOff>38100</xdr:colOff>
      <xdr:row>94</xdr:row>
      <xdr:rowOff>0</xdr:rowOff>
    </xdr:to>
    <xdr:pic>
      <xdr:nvPicPr>
        <xdr:cNvPr id="103" name="Image 102" descr="page1image581985536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172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615</xdr:col>
      <xdr:colOff>50800</xdr:colOff>
      <xdr:row>94</xdr:row>
      <xdr:rowOff>0</xdr:rowOff>
    </xdr:from>
    <xdr:to>
      <xdr:col>621</xdr:col>
      <xdr:colOff>152400</xdr:colOff>
      <xdr:row>94</xdr:row>
      <xdr:rowOff>0</xdr:rowOff>
    </xdr:to>
    <xdr:pic>
      <xdr:nvPicPr>
        <xdr:cNvPr id="104" name="Image 103" descr="page1image581985824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239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621</xdr:col>
      <xdr:colOff>165100</xdr:colOff>
      <xdr:row>94</xdr:row>
      <xdr:rowOff>0</xdr:rowOff>
    </xdr:from>
    <xdr:to>
      <xdr:col>627</xdr:col>
      <xdr:colOff>266700</xdr:colOff>
      <xdr:row>94</xdr:row>
      <xdr:rowOff>177800</xdr:rowOff>
    </xdr:to>
    <xdr:pic>
      <xdr:nvPicPr>
        <xdr:cNvPr id="105" name="Image 104" descr="page1image581986112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306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627</xdr:col>
      <xdr:colOff>279400</xdr:colOff>
      <xdr:row>94</xdr:row>
      <xdr:rowOff>0</xdr:rowOff>
    </xdr:from>
    <xdr:to>
      <xdr:col>633</xdr:col>
      <xdr:colOff>381000</xdr:colOff>
      <xdr:row>94</xdr:row>
      <xdr:rowOff>0</xdr:rowOff>
    </xdr:to>
    <xdr:pic>
      <xdr:nvPicPr>
        <xdr:cNvPr id="106" name="Image 105" descr="page1image581986400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74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633</xdr:col>
      <xdr:colOff>393700</xdr:colOff>
      <xdr:row>94</xdr:row>
      <xdr:rowOff>0</xdr:rowOff>
    </xdr:from>
    <xdr:to>
      <xdr:col>639</xdr:col>
      <xdr:colOff>495300</xdr:colOff>
      <xdr:row>94</xdr:row>
      <xdr:rowOff>0</xdr:rowOff>
    </xdr:to>
    <xdr:pic>
      <xdr:nvPicPr>
        <xdr:cNvPr id="107" name="Image 106" descr="page1image581986688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44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639</xdr:col>
      <xdr:colOff>508000</xdr:colOff>
      <xdr:row>94</xdr:row>
      <xdr:rowOff>0</xdr:rowOff>
    </xdr:from>
    <xdr:to>
      <xdr:col>645</xdr:col>
      <xdr:colOff>609600</xdr:colOff>
      <xdr:row>94</xdr:row>
      <xdr:rowOff>177800</xdr:rowOff>
    </xdr:to>
    <xdr:pic>
      <xdr:nvPicPr>
        <xdr:cNvPr id="108" name="Image 107" descr="page1image581986976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508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645</xdr:col>
      <xdr:colOff>622300</xdr:colOff>
      <xdr:row>94</xdr:row>
      <xdr:rowOff>0</xdr:rowOff>
    </xdr:from>
    <xdr:to>
      <xdr:col>651</xdr:col>
      <xdr:colOff>723900</xdr:colOff>
      <xdr:row>94</xdr:row>
      <xdr:rowOff>0</xdr:rowOff>
    </xdr:to>
    <xdr:pic>
      <xdr:nvPicPr>
        <xdr:cNvPr id="109" name="Image 108" descr="page1image581987264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76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651</xdr:col>
      <xdr:colOff>736600</xdr:colOff>
      <xdr:row>94</xdr:row>
      <xdr:rowOff>0</xdr:rowOff>
    </xdr:from>
    <xdr:to>
      <xdr:col>658</xdr:col>
      <xdr:colOff>12700</xdr:colOff>
      <xdr:row>94</xdr:row>
      <xdr:rowOff>0</xdr:rowOff>
    </xdr:to>
    <xdr:pic>
      <xdr:nvPicPr>
        <xdr:cNvPr id="110" name="Image 109" descr="page1image581987552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64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658</xdr:col>
      <xdr:colOff>25400</xdr:colOff>
      <xdr:row>94</xdr:row>
      <xdr:rowOff>0</xdr:rowOff>
    </xdr:from>
    <xdr:to>
      <xdr:col>664</xdr:col>
      <xdr:colOff>127000</xdr:colOff>
      <xdr:row>94</xdr:row>
      <xdr:rowOff>177800</xdr:rowOff>
    </xdr:to>
    <xdr:pic>
      <xdr:nvPicPr>
        <xdr:cNvPr id="111" name="Image 110" descr="page1image58198784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710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664</xdr:col>
      <xdr:colOff>139700</xdr:colOff>
      <xdr:row>94</xdr:row>
      <xdr:rowOff>0</xdr:rowOff>
    </xdr:from>
    <xdr:to>
      <xdr:col>670</xdr:col>
      <xdr:colOff>241300</xdr:colOff>
      <xdr:row>94</xdr:row>
      <xdr:rowOff>0</xdr:rowOff>
    </xdr:to>
    <xdr:pic>
      <xdr:nvPicPr>
        <xdr:cNvPr id="112" name="Image 111" descr="page1image581988128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777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670</xdr:col>
      <xdr:colOff>254000</xdr:colOff>
      <xdr:row>94</xdr:row>
      <xdr:rowOff>0</xdr:rowOff>
    </xdr:from>
    <xdr:to>
      <xdr:col>676</xdr:col>
      <xdr:colOff>355600</xdr:colOff>
      <xdr:row>94</xdr:row>
      <xdr:rowOff>0</xdr:rowOff>
    </xdr:to>
    <xdr:pic>
      <xdr:nvPicPr>
        <xdr:cNvPr id="113" name="Image 112" descr="page1image581988416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4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676</xdr:col>
      <xdr:colOff>368300</xdr:colOff>
      <xdr:row>94</xdr:row>
      <xdr:rowOff>0</xdr:rowOff>
    </xdr:from>
    <xdr:to>
      <xdr:col>682</xdr:col>
      <xdr:colOff>469900</xdr:colOff>
      <xdr:row>94</xdr:row>
      <xdr:rowOff>177800</xdr:rowOff>
    </xdr:to>
    <xdr:pic>
      <xdr:nvPicPr>
        <xdr:cNvPr id="114" name="Image 113" descr="page1image581988704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912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682</xdr:col>
      <xdr:colOff>482600</xdr:colOff>
      <xdr:row>94</xdr:row>
      <xdr:rowOff>0</xdr:rowOff>
    </xdr:from>
    <xdr:to>
      <xdr:col>688</xdr:col>
      <xdr:colOff>584200</xdr:colOff>
      <xdr:row>94</xdr:row>
      <xdr:rowOff>0</xdr:rowOff>
    </xdr:to>
    <xdr:pic>
      <xdr:nvPicPr>
        <xdr:cNvPr id="115" name="Image 114" descr="page1image581988992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79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688</xdr:col>
      <xdr:colOff>596900</xdr:colOff>
      <xdr:row>94</xdr:row>
      <xdr:rowOff>0</xdr:rowOff>
    </xdr:from>
    <xdr:to>
      <xdr:col>694</xdr:col>
      <xdr:colOff>698500</xdr:colOff>
      <xdr:row>94</xdr:row>
      <xdr:rowOff>0</xdr:rowOff>
    </xdr:to>
    <xdr:pic>
      <xdr:nvPicPr>
        <xdr:cNvPr id="116" name="Image 115" descr="page1image581989280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4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694</xdr:col>
      <xdr:colOff>711200</xdr:colOff>
      <xdr:row>94</xdr:row>
      <xdr:rowOff>0</xdr:rowOff>
    </xdr:from>
    <xdr:to>
      <xdr:col>700</xdr:col>
      <xdr:colOff>812800</xdr:colOff>
      <xdr:row>94</xdr:row>
      <xdr:rowOff>177800</xdr:rowOff>
    </xdr:to>
    <xdr:pic>
      <xdr:nvPicPr>
        <xdr:cNvPr id="117" name="Image 116" descr="page1image581989568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114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701</xdr:col>
      <xdr:colOff>0</xdr:colOff>
      <xdr:row>94</xdr:row>
      <xdr:rowOff>0</xdr:rowOff>
    </xdr:from>
    <xdr:to>
      <xdr:col>707</xdr:col>
      <xdr:colOff>101600</xdr:colOff>
      <xdr:row>94</xdr:row>
      <xdr:rowOff>0</xdr:rowOff>
    </xdr:to>
    <xdr:pic>
      <xdr:nvPicPr>
        <xdr:cNvPr id="118" name="Image 117" descr="page1image581989856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81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707</xdr:col>
      <xdr:colOff>114300</xdr:colOff>
      <xdr:row>94</xdr:row>
      <xdr:rowOff>0</xdr:rowOff>
    </xdr:from>
    <xdr:to>
      <xdr:col>713</xdr:col>
      <xdr:colOff>215900</xdr:colOff>
      <xdr:row>94</xdr:row>
      <xdr:rowOff>0</xdr:rowOff>
    </xdr:to>
    <xdr:pic>
      <xdr:nvPicPr>
        <xdr:cNvPr id="119" name="Image 118" descr="page1image581990144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24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713</xdr:col>
      <xdr:colOff>228600</xdr:colOff>
      <xdr:row>94</xdr:row>
      <xdr:rowOff>0</xdr:rowOff>
    </xdr:from>
    <xdr:to>
      <xdr:col>719</xdr:col>
      <xdr:colOff>330200</xdr:colOff>
      <xdr:row>94</xdr:row>
      <xdr:rowOff>177800</xdr:rowOff>
    </xdr:to>
    <xdr:pic>
      <xdr:nvPicPr>
        <xdr:cNvPr id="120" name="Image 119" descr="page1image581990432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316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719</xdr:col>
      <xdr:colOff>342900</xdr:colOff>
      <xdr:row>94</xdr:row>
      <xdr:rowOff>0</xdr:rowOff>
    </xdr:from>
    <xdr:to>
      <xdr:col>725</xdr:col>
      <xdr:colOff>444500</xdr:colOff>
      <xdr:row>94</xdr:row>
      <xdr:rowOff>0</xdr:rowOff>
    </xdr:to>
    <xdr:pic>
      <xdr:nvPicPr>
        <xdr:cNvPr id="121" name="Image 120" descr="page1image5819907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383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725</xdr:col>
      <xdr:colOff>457200</xdr:colOff>
      <xdr:row>94</xdr:row>
      <xdr:rowOff>0</xdr:rowOff>
    </xdr:from>
    <xdr:to>
      <xdr:col>731</xdr:col>
      <xdr:colOff>558800</xdr:colOff>
      <xdr:row>94</xdr:row>
      <xdr:rowOff>0</xdr:rowOff>
    </xdr:to>
    <xdr:pic>
      <xdr:nvPicPr>
        <xdr:cNvPr id="122" name="Image 121" descr="page1image581991008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45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731</xdr:col>
      <xdr:colOff>571500</xdr:colOff>
      <xdr:row>94</xdr:row>
      <xdr:rowOff>0</xdr:rowOff>
    </xdr:from>
    <xdr:to>
      <xdr:col>737</xdr:col>
      <xdr:colOff>673100</xdr:colOff>
      <xdr:row>94</xdr:row>
      <xdr:rowOff>177800</xdr:rowOff>
    </xdr:to>
    <xdr:pic>
      <xdr:nvPicPr>
        <xdr:cNvPr id="123" name="Image 122" descr="page1image581991296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518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737</xdr:col>
      <xdr:colOff>685800</xdr:colOff>
      <xdr:row>94</xdr:row>
      <xdr:rowOff>0</xdr:rowOff>
    </xdr:from>
    <xdr:to>
      <xdr:col>743</xdr:col>
      <xdr:colOff>787400</xdr:colOff>
      <xdr:row>94</xdr:row>
      <xdr:rowOff>0</xdr:rowOff>
    </xdr:to>
    <xdr:pic>
      <xdr:nvPicPr>
        <xdr:cNvPr id="124" name="Image 123" descr="page1image581991584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585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743</xdr:col>
      <xdr:colOff>800100</xdr:colOff>
      <xdr:row>94</xdr:row>
      <xdr:rowOff>0</xdr:rowOff>
    </xdr:from>
    <xdr:to>
      <xdr:col>750</xdr:col>
      <xdr:colOff>76200</xdr:colOff>
      <xdr:row>94</xdr:row>
      <xdr:rowOff>0</xdr:rowOff>
    </xdr:to>
    <xdr:pic>
      <xdr:nvPicPr>
        <xdr:cNvPr id="125" name="Image 124" descr="page1image581991872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65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750</xdr:col>
      <xdr:colOff>88900</xdr:colOff>
      <xdr:row>94</xdr:row>
      <xdr:rowOff>0</xdr:rowOff>
    </xdr:from>
    <xdr:to>
      <xdr:col>756</xdr:col>
      <xdr:colOff>190500</xdr:colOff>
      <xdr:row>94</xdr:row>
      <xdr:rowOff>177800</xdr:rowOff>
    </xdr:to>
    <xdr:pic>
      <xdr:nvPicPr>
        <xdr:cNvPr id="126" name="Image 125" descr="page1image581992160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20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756</xdr:col>
      <xdr:colOff>203200</xdr:colOff>
      <xdr:row>94</xdr:row>
      <xdr:rowOff>0</xdr:rowOff>
    </xdr:from>
    <xdr:to>
      <xdr:col>762</xdr:col>
      <xdr:colOff>304800</xdr:colOff>
      <xdr:row>94</xdr:row>
      <xdr:rowOff>0</xdr:rowOff>
    </xdr:to>
    <xdr:pic>
      <xdr:nvPicPr>
        <xdr:cNvPr id="127" name="Image 126" descr="page1image581992448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787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762</xdr:col>
      <xdr:colOff>317500</xdr:colOff>
      <xdr:row>94</xdr:row>
      <xdr:rowOff>0</xdr:rowOff>
    </xdr:from>
    <xdr:to>
      <xdr:col>768</xdr:col>
      <xdr:colOff>419100</xdr:colOff>
      <xdr:row>94</xdr:row>
      <xdr:rowOff>0</xdr:rowOff>
    </xdr:to>
    <xdr:pic>
      <xdr:nvPicPr>
        <xdr:cNvPr id="128" name="Image 127" descr="page1image581992736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85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768</xdr:col>
      <xdr:colOff>431800</xdr:colOff>
      <xdr:row>94</xdr:row>
      <xdr:rowOff>0</xdr:rowOff>
    </xdr:from>
    <xdr:to>
      <xdr:col>774</xdr:col>
      <xdr:colOff>533400</xdr:colOff>
      <xdr:row>94</xdr:row>
      <xdr:rowOff>177800</xdr:rowOff>
    </xdr:to>
    <xdr:pic>
      <xdr:nvPicPr>
        <xdr:cNvPr id="129" name="Image 128" descr="page1image581993024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922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774</xdr:col>
      <xdr:colOff>546100</xdr:colOff>
      <xdr:row>94</xdr:row>
      <xdr:rowOff>0</xdr:rowOff>
    </xdr:from>
    <xdr:to>
      <xdr:col>780</xdr:col>
      <xdr:colOff>647700</xdr:colOff>
      <xdr:row>94</xdr:row>
      <xdr:rowOff>0</xdr:rowOff>
    </xdr:to>
    <xdr:pic>
      <xdr:nvPicPr>
        <xdr:cNvPr id="130" name="Image 129" descr="page1image581993312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989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780</xdr:col>
      <xdr:colOff>660400</xdr:colOff>
      <xdr:row>94</xdr:row>
      <xdr:rowOff>0</xdr:rowOff>
    </xdr:from>
    <xdr:to>
      <xdr:col>786</xdr:col>
      <xdr:colOff>762000</xdr:colOff>
      <xdr:row>94</xdr:row>
      <xdr:rowOff>0</xdr:rowOff>
    </xdr:to>
    <xdr:pic>
      <xdr:nvPicPr>
        <xdr:cNvPr id="131" name="Image 130" descr="page1image581993600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05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786</xdr:col>
      <xdr:colOff>774700</xdr:colOff>
      <xdr:row>94</xdr:row>
      <xdr:rowOff>0</xdr:rowOff>
    </xdr:from>
    <xdr:to>
      <xdr:col>793</xdr:col>
      <xdr:colOff>50800</xdr:colOff>
      <xdr:row>94</xdr:row>
      <xdr:rowOff>177800</xdr:rowOff>
    </xdr:to>
    <xdr:pic>
      <xdr:nvPicPr>
        <xdr:cNvPr id="132" name="Image 131" descr="page1image581993888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123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793</xdr:col>
      <xdr:colOff>63500</xdr:colOff>
      <xdr:row>94</xdr:row>
      <xdr:rowOff>0</xdr:rowOff>
    </xdr:from>
    <xdr:to>
      <xdr:col>799</xdr:col>
      <xdr:colOff>165100</xdr:colOff>
      <xdr:row>94</xdr:row>
      <xdr:rowOff>0</xdr:rowOff>
    </xdr:to>
    <xdr:pic>
      <xdr:nvPicPr>
        <xdr:cNvPr id="133" name="Image 132" descr="page1image581994176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191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799</xdr:col>
      <xdr:colOff>177800</xdr:colOff>
      <xdr:row>94</xdr:row>
      <xdr:rowOff>0</xdr:rowOff>
    </xdr:from>
    <xdr:to>
      <xdr:col>805</xdr:col>
      <xdr:colOff>279400</xdr:colOff>
      <xdr:row>94</xdr:row>
      <xdr:rowOff>0</xdr:rowOff>
    </xdr:to>
    <xdr:pic>
      <xdr:nvPicPr>
        <xdr:cNvPr id="134" name="Image 133" descr="page1image581994464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25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805</xdr:col>
      <xdr:colOff>292100</xdr:colOff>
      <xdr:row>94</xdr:row>
      <xdr:rowOff>0</xdr:rowOff>
    </xdr:from>
    <xdr:to>
      <xdr:col>811</xdr:col>
      <xdr:colOff>393700</xdr:colOff>
      <xdr:row>94</xdr:row>
      <xdr:rowOff>177800</xdr:rowOff>
    </xdr:to>
    <xdr:pic>
      <xdr:nvPicPr>
        <xdr:cNvPr id="135" name="Image 134" descr="page1image581994752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325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811</xdr:col>
      <xdr:colOff>406400</xdr:colOff>
      <xdr:row>94</xdr:row>
      <xdr:rowOff>0</xdr:rowOff>
    </xdr:from>
    <xdr:to>
      <xdr:col>817</xdr:col>
      <xdr:colOff>508000</xdr:colOff>
      <xdr:row>94</xdr:row>
      <xdr:rowOff>0</xdr:rowOff>
    </xdr:to>
    <xdr:pic>
      <xdr:nvPicPr>
        <xdr:cNvPr id="136" name="Image 135" descr="page1image581995040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393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817</xdr:col>
      <xdr:colOff>520700</xdr:colOff>
      <xdr:row>94</xdr:row>
      <xdr:rowOff>0</xdr:rowOff>
    </xdr:from>
    <xdr:to>
      <xdr:col>823</xdr:col>
      <xdr:colOff>622300</xdr:colOff>
      <xdr:row>94</xdr:row>
      <xdr:rowOff>0</xdr:rowOff>
    </xdr:to>
    <xdr:pic>
      <xdr:nvPicPr>
        <xdr:cNvPr id="137" name="Image 136" descr="page1image581995328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46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823</xdr:col>
      <xdr:colOff>635000</xdr:colOff>
      <xdr:row>94</xdr:row>
      <xdr:rowOff>0</xdr:rowOff>
    </xdr:from>
    <xdr:to>
      <xdr:col>829</xdr:col>
      <xdr:colOff>736600</xdr:colOff>
      <xdr:row>94</xdr:row>
      <xdr:rowOff>177800</xdr:rowOff>
    </xdr:to>
    <xdr:pic>
      <xdr:nvPicPr>
        <xdr:cNvPr id="138" name="Image 137" descr="page1image581995616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27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829</xdr:col>
      <xdr:colOff>749300</xdr:colOff>
      <xdr:row>94</xdr:row>
      <xdr:rowOff>0</xdr:rowOff>
    </xdr:from>
    <xdr:to>
      <xdr:col>836</xdr:col>
      <xdr:colOff>25400</xdr:colOff>
      <xdr:row>94</xdr:row>
      <xdr:rowOff>0</xdr:rowOff>
    </xdr:to>
    <xdr:pic>
      <xdr:nvPicPr>
        <xdr:cNvPr id="139" name="Image 138" descr="page1image581995904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95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836</xdr:col>
      <xdr:colOff>38100</xdr:colOff>
      <xdr:row>94</xdr:row>
      <xdr:rowOff>0</xdr:rowOff>
    </xdr:from>
    <xdr:to>
      <xdr:col>842</xdr:col>
      <xdr:colOff>139700</xdr:colOff>
      <xdr:row>94</xdr:row>
      <xdr:rowOff>0</xdr:rowOff>
    </xdr:to>
    <xdr:pic>
      <xdr:nvPicPr>
        <xdr:cNvPr id="140" name="Image 139" descr="page1image581996192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66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842</xdr:col>
      <xdr:colOff>152400</xdr:colOff>
      <xdr:row>94</xdr:row>
      <xdr:rowOff>0</xdr:rowOff>
    </xdr:from>
    <xdr:to>
      <xdr:col>848</xdr:col>
      <xdr:colOff>254000</xdr:colOff>
      <xdr:row>94</xdr:row>
      <xdr:rowOff>177800</xdr:rowOff>
    </xdr:to>
    <xdr:pic>
      <xdr:nvPicPr>
        <xdr:cNvPr id="141" name="Image 140" descr="page1image58199648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29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848</xdr:col>
      <xdr:colOff>266700</xdr:colOff>
      <xdr:row>94</xdr:row>
      <xdr:rowOff>0</xdr:rowOff>
    </xdr:from>
    <xdr:to>
      <xdr:col>854</xdr:col>
      <xdr:colOff>368300</xdr:colOff>
      <xdr:row>94</xdr:row>
      <xdr:rowOff>0</xdr:rowOff>
    </xdr:to>
    <xdr:pic>
      <xdr:nvPicPr>
        <xdr:cNvPr id="142" name="Image 141" descr="page1image581996768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796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854</xdr:col>
      <xdr:colOff>381000</xdr:colOff>
      <xdr:row>94</xdr:row>
      <xdr:rowOff>0</xdr:rowOff>
    </xdr:from>
    <xdr:to>
      <xdr:col>860</xdr:col>
      <xdr:colOff>482600</xdr:colOff>
      <xdr:row>94</xdr:row>
      <xdr:rowOff>0</xdr:rowOff>
    </xdr:to>
    <xdr:pic>
      <xdr:nvPicPr>
        <xdr:cNvPr id="143" name="Image 142" descr="page1image581997056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86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860</xdr:col>
      <xdr:colOff>495300</xdr:colOff>
      <xdr:row>94</xdr:row>
      <xdr:rowOff>0</xdr:rowOff>
    </xdr:from>
    <xdr:to>
      <xdr:col>866</xdr:col>
      <xdr:colOff>596900</xdr:colOff>
      <xdr:row>94</xdr:row>
      <xdr:rowOff>177800</xdr:rowOff>
    </xdr:to>
    <xdr:pic>
      <xdr:nvPicPr>
        <xdr:cNvPr id="144" name="Image 143" descr="page1image581997344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31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866</xdr:col>
      <xdr:colOff>609600</xdr:colOff>
      <xdr:row>94</xdr:row>
      <xdr:rowOff>0</xdr:rowOff>
    </xdr:from>
    <xdr:to>
      <xdr:col>872</xdr:col>
      <xdr:colOff>711200</xdr:colOff>
      <xdr:row>94</xdr:row>
      <xdr:rowOff>0</xdr:rowOff>
    </xdr:to>
    <xdr:pic>
      <xdr:nvPicPr>
        <xdr:cNvPr id="145" name="Image 144" descr="page1image581997632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98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872</xdr:col>
      <xdr:colOff>723900</xdr:colOff>
      <xdr:row>94</xdr:row>
      <xdr:rowOff>0</xdr:rowOff>
    </xdr:from>
    <xdr:to>
      <xdr:col>879</xdr:col>
      <xdr:colOff>0</xdr:colOff>
      <xdr:row>94</xdr:row>
      <xdr:rowOff>0</xdr:rowOff>
    </xdr:to>
    <xdr:pic>
      <xdr:nvPicPr>
        <xdr:cNvPr id="146" name="Image 145" descr="page1image581997920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06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879</xdr:col>
      <xdr:colOff>12700</xdr:colOff>
      <xdr:row>94</xdr:row>
      <xdr:rowOff>0</xdr:rowOff>
    </xdr:from>
    <xdr:to>
      <xdr:col>885</xdr:col>
      <xdr:colOff>114300</xdr:colOff>
      <xdr:row>94</xdr:row>
      <xdr:rowOff>177800</xdr:rowOff>
    </xdr:to>
    <xdr:pic>
      <xdr:nvPicPr>
        <xdr:cNvPr id="147" name="Image 146" descr="page1image581998208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133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885</xdr:col>
      <xdr:colOff>127000</xdr:colOff>
      <xdr:row>94</xdr:row>
      <xdr:rowOff>0</xdr:rowOff>
    </xdr:from>
    <xdr:to>
      <xdr:col>891</xdr:col>
      <xdr:colOff>228600</xdr:colOff>
      <xdr:row>94</xdr:row>
      <xdr:rowOff>0</xdr:rowOff>
    </xdr:to>
    <xdr:pic>
      <xdr:nvPicPr>
        <xdr:cNvPr id="148" name="Image 147" descr="page1image581998496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200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891</xdr:col>
      <xdr:colOff>241300</xdr:colOff>
      <xdr:row>94</xdr:row>
      <xdr:rowOff>0</xdr:rowOff>
    </xdr:from>
    <xdr:to>
      <xdr:col>897</xdr:col>
      <xdr:colOff>342900</xdr:colOff>
      <xdr:row>94</xdr:row>
      <xdr:rowOff>0</xdr:rowOff>
    </xdr:to>
    <xdr:pic>
      <xdr:nvPicPr>
        <xdr:cNvPr id="149" name="Image 148" descr="page1image581998784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26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5A5DC872-1375-FC41-87C4-7CC545785BE8}" name="Tableau2202931" displayName="Tableau2202931" ref="A18:J198" totalsRowShown="0" headerRowDxfId="92" dataDxfId="91" tableBorderDxfId="90">
  <autoFilter ref="A18:J198" xr:uid="{5A5DC872-1375-FC41-87C4-7CC545785BE8}"/>
  <tableColumns count="10">
    <tableColumn id="1" xr3:uid="{3CE6567C-DA45-374B-B079-9436C63BD508}" name="DÉPARTEMENT" dataDxfId="89"/>
    <tableColumn id="2" xr3:uid="{FEC28670-3487-5644-8D28-54092F618AB0}" name="CENTRE" dataDxfId="88"/>
    <tableColumn id="3" xr3:uid="{78538654-2181-5C4E-92FC-57748187E61C}" name="JOURNÉE" dataDxfId="87"/>
    <tableColumn id="4" xr3:uid="{C51B1FFB-56FF-4841-B91A-4D8F0ABF8A0B}" name="DATE D'INTERVENTION" dataDxfId="86"/>
    <tableColumn id="5" xr3:uid="{02162420-0740-CA4E-9C90-794943D9AAD3}" name="LANGUE" dataDxfId="85"/>
    <tableColumn id="6" xr3:uid="{8219A012-7F1A-B34C-91CF-AAD29A1B71BC}" name="INTERPRÈTE" dataDxfId="84"/>
    <tableColumn id="7" xr3:uid="{AAA54015-EB52-3349-9C68-14BE1EC37BE4}" name="OBSERVATIONS" dataDxfId="83"/>
    <tableColumn id="8" xr3:uid="{295285C0-0D4F-4744-8E61-7B1032F877E4}" name="Perçu" dataDxfId="82"/>
    <tableColumn id="9" xr3:uid="{9FCDCD81-C902-314E-9097-CAA64F8EF6A2}" name="Versé" dataDxfId="81"/>
    <tableColumn id="10" xr3:uid="{1746D833-F18F-2443-AC84-4865D4314FDC}" name="OBSERVATIONS2" dataDxfId="8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407916-0520-8B4E-9B39-702778B8CA78}" name="Tableau22029311332" displayName="Tableau22029311332" ref="A18:J20" totalsRowShown="0" headerRowDxfId="31" dataDxfId="30" tableBorderDxfId="29">
  <autoFilter ref="A18:J20" xr:uid="{5A5DC872-1375-FC41-87C4-7CC545785BE8}"/>
  <tableColumns count="10">
    <tableColumn id="1" xr3:uid="{B186A522-40A2-7D47-8F01-96A2AAE094B5}" name="DÉPARTEMENT" dataDxfId="28"/>
    <tableColumn id="2" xr3:uid="{2EA5D670-7A10-964C-AD09-E42511D0FF59}" name="CENTRE" dataDxfId="11"/>
    <tableColumn id="3" xr3:uid="{0745B28B-BB1B-744D-B8A6-CF56141015F6}" name="JOURNÉE" dataDxfId="9"/>
    <tableColumn id="4" xr3:uid="{3840E14D-966A-6045-A0EC-FF08F02494BC}" name="DATE D'INTERVENTION" dataDxfId="10"/>
    <tableColumn id="5" xr3:uid="{35AD2420-54F9-5040-AB45-710E4285728A}" name="LANGUE" dataDxfId="2"/>
    <tableColumn id="6" xr3:uid="{813021A2-1A67-FF46-8571-F85DA8BB24CF}" name="INTERPRÈTE" dataDxfId="0"/>
    <tableColumn id="7" xr3:uid="{CA57697F-2E7D-7046-B52D-7A56F9387EB1}" name="OBSERVATIONS" dataDxfId="1"/>
    <tableColumn id="8" xr3:uid="{B055B228-2850-8348-90DD-D1061CB15513}" name="Perçu" dataDxfId="27"/>
    <tableColumn id="9" xr3:uid="{40D3E857-D6B2-634C-87BA-1204099CD5AE}" name="Versé" dataDxfId="26"/>
    <tableColumn id="10" xr3:uid="{CA8418A8-6772-2A47-A96F-AFCA8F427400}" name="OBSERVATIONS2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9075174E-A63B-CE42-B8B9-62EAF2C11447}" name="Tableau2202931133" displayName="Tableau2202931133" ref="A18:G198" totalsRowShown="0" headerRowDxfId="79" dataDxfId="78" tableBorderDxfId="77">
  <autoFilter ref="A18:G198" xr:uid="{5A5DC872-1375-FC41-87C4-7CC545785BE8}"/>
  <sortState xmlns:xlrd2="http://schemas.microsoft.com/office/spreadsheetml/2017/richdata2" ref="A19:G198">
    <sortCondition descending="1" ref="A18:A198"/>
  </sortState>
  <tableColumns count="7">
    <tableColumn id="1" xr3:uid="{1AEEC2CB-E55B-5B40-BC9A-714CBA21EBFB}" name="DÉPARTEMENT" dataDxfId="24">
      <calculatedColumnFormula>ISSIN!$A19</calculatedColumnFormula>
    </tableColumn>
    <tableColumn id="2" xr3:uid="{20BF26CC-BE79-8C40-BAB5-0C1CE1B84003}" name="CENTRE" dataDxfId="8">
      <calculatedColumnFormula>ISSIN!$B19</calculatedColumnFormula>
    </tableColumn>
    <tableColumn id="3" xr3:uid="{599DBFDB-D4B5-4741-B05B-AB92F5EBBB96}" name="JOURNÉE" dataDxfId="6">
      <calculatedColumnFormula>ISSIN!$C19</calculatedColumnFormula>
    </tableColumn>
    <tableColumn id="4" xr3:uid="{C128D7AF-4E6B-F44B-8215-A9D5B979EB2D}" name="DATE D'INTERVENTION" dataDxfId="7">
      <calculatedColumnFormula>ISSIN!$D19</calculatedColumnFormula>
    </tableColumn>
    <tableColumn id="5" xr3:uid="{2B047898-08ED-7945-A0DF-470825B9EA75}" name="LANGUE" dataDxfId="5">
      <calculatedColumnFormula>ISSIN!$E19</calculatedColumnFormula>
    </tableColumn>
    <tableColumn id="6" xr3:uid="{D34B2715-76B9-0F46-8490-162A2AB623BE}" name="INTERPRÈTE" dataDxfId="3">
      <calculatedColumnFormula>ISSIN!$F19</calculatedColumnFormula>
    </tableColumn>
    <tableColumn id="7" xr3:uid="{95E25387-BDF4-6C49-ACFE-A41FBCF67E86}" name="OBSERVATIONS" dataDxfId="4">
      <calculatedColumnFormula>ISSIN!$G19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20983BA3-B26C-CC4E-B59A-BEE35986B90D}" name="Tableau17" displayName="Tableau17" ref="A1:B18" totalsRowShown="0" headerRowDxfId="76" dataDxfId="75">
  <autoFilter ref="A1:B18" xr:uid="{20983BA3-B26C-CC4E-B59A-BEE35986B90D}"/>
  <sortState xmlns:xlrd2="http://schemas.microsoft.com/office/spreadsheetml/2017/richdata2" ref="A2:A18">
    <sortCondition ref="A1:A18"/>
  </sortState>
  <tableColumns count="2">
    <tableColumn id="1" xr3:uid="{79128692-A782-384B-BA9C-187344C594FE}" name="LISTE INTERPRÈTES" dataDxfId="74"/>
    <tableColumn id="2" xr3:uid="{6C6B3092-A11F-F54C-B118-24F6D268513F}" name="Colonne1" dataDxfId="73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278FE12-6EF4-6D4D-B698-871AE69EAB12}" name="Tableau24" displayName="Tableau24" ref="D1:F3" totalsRowShown="0" headerRowDxfId="72" headerRowBorderDxfId="71" tableBorderDxfId="70" totalsRowBorderDxfId="69">
  <autoFilter ref="D1:F3" xr:uid="{8278FE12-6EF4-6D4D-B698-871AE69EAB12}"/>
  <tableColumns count="3">
    <tableColumn id="1" xr3:uid="{53AE3300-167C-594C-AA0B-914F9320ABE6}" name="NOM" dataDxfId="68"/>
    <tableColumn id="2" xr3:uid="{EA79EF80-CC39-0F45-A2FF-B99AFCFE718D}" name="PRÉNOM" dataDxfId="67"/>
    <tableColumn id="3" xr3:uid="{920F420A-BA8C-BF42-85F2-8343880693A3}" name="RÉF INTERPRÈTE" dataDxfId="66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474E6E4-52E2-D047-8161-9D66D63F8CE3}" name="Tableau25" displayName="Tableau25" ref="I1:N3" totalsRowShown="0" headerRowDxfId="65" dataDxfId="63" headerRowBorderDxfId="64" tableBorderDxfId="62" totalsRowBorderDxfId="61">
  <autoFilter ref="I1:N3" xr:uid="{3474E6E4-52E2-D047-8161-9D66D63F8CE3}"/>
  <tableColumns count="6">
    <tableColumn id="1" xr3:uid="{BA60F17F-F73E-E64C-B019-8FF181E7BD4E}" name="TÉLÉPHONE" dataDxfId="60"/>
    <tableColumn id="2" xr3:uid="{B36300A3-7089-B749-B928-C3EE877D33CD}" name="ADRESSE" dataDxfId="59"/>
    <tableColumn id="3" xr3:uid="{5AF940E3-DAB5-A44E-A8F7-8644FE3CB750}" name="CODE POSTAL" dataDxfId="58"/>
    <tableColumn id="4" xr3:uid="{EB06496F-6880-1943-85F9-8188CBF67530}" name="VILLE" dataDxfId="57"/>
    <tableColumn id="5" xr3:uid="{12842077-8193-B548-B181-61C2F76418FC}" name="MAIL" dataDxfId="56"/>
    <tableColumn id="6" xr3:uid="{B2B905B2-D7FE-694C-85DF-D28611DE7404}" name="REMARQUES" dataDxfId="55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875CBB1B-C9D8-1940-8C72-BD58C9D5B3E6}" name="Tableau26" displayName="Tableau26" ref="G1:H3" totalsRowShown="0" headerRowDxfId="54" tableBorderDxfId="53">
  <autoFilter ref="G1:H3" xr:uid="{875CBB1B-C9D8-1940-8C72-BD58C9D5B3E6}"/>
  <tableColumns count="2">
    <tableColumn id="1" xr3:uid="{7DD8A807-D736-D247-AC1A-220E0B7F0F0C}" name="&quot;=C3&quot;" dataDxfId="52">
      <calculatedColumnFormula>C2</calculatedColumnFormula>
    </tableColumn>
    <tableColumn id="2" xr3:uid="{40309A9F-CA0E-524C-A13D-6607884A8902}" name="CODE interprète" dataDxfId="51">
      <calculatedColumnFormula>UPPER(#REF!)&amp;" "&amp;PROPER(#REF!)&amp;#REF!</calculatedColumnFormula>
    </tableColumn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2495431-098E-3C4E-8D32-1617832715BC}" name="Tableau2530" displayName="Tableau2530" ref="A1:I18" totalsRowShown="0" headerRowDxfId="50" dataDxfId="48" headerRowBorderDxfId="49" tableBorderDxfId="47" totalsRowBorderDxfId="46">
  <autoFilter ref="A1:I18" xr:uid="{72495431-098E-3C4E-8D32-1617832715BC}"/>
  <tableColumns count="9">
    <tableColumn id="1" xr3:uid="{A256A855-C7C6-2544-838C-DF06CD37B415}" name="TÉLÉPHONE" dataDxfId="45"/>
    <tableColumn id="11" xr3:uid="{8D3FCB1C-B40D-4947-9CF8-060F92E1443B}" name="NOM" dataDxfId="44"/>
    <tableColumn id="10" xr3:uid="{E9F8FB14-2E57-AA40-81E3-2EF15631B99C}" name="PRÉNOM" dataDxfId="43"/>
    <tableColumn id="9" xr3:uid="{29CE5A68-CA6F-904F-9224-1B28BCB4EF67}" name="RÉF INTERPRÈTE" dataDxfId="42"/>
    <tableColumn id="2" xr3:uid="{A4DF1574-381E-6C45-9F58-63DF136838CE}" name="ADRESSE" dataDxfId="41"/>
    <tableColumn id="3" xr3:uid="{6D5964E0-521C-D043-A178-F602D118FB18}" name="CODE POSTAL" dataDxfId="40"/>
    <tableColumn id="4" xr3:uid="{B6298469-99FB-564B-AF2F-6358F18E919C}" name="VILLE" dataDxfId="39"/>
    <tableColumn id="5" xr3:uid="{E2B4BCFD-BA6C-3746-BF0C-675769B08DFC}" name="MAIL" dataDxfId="38"/>
    <tableColumn id="6" xr3:uid="{A9D3DC1A-5B2C-3A45-99D1-92BE2F37DD3B}" name="REMARQUES" dataDxfId="3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79DD98-05B7-BB47-87D1-3F8492EE7B8B}" name="Tableau4" displayName="Tableau4" ref="B1:E6" totalsRowShown="0">
  <autoFilter ref="B1:E6" xr:uid="{BB79DD98-05B7-BB47-87D1-3F8492EE7B8B}"/>
  <tableColumns count="4">
    <tableColumn id="5" xr3:uid="{0124186E-7B27-1A49-8C76-85A75C72CFAE}" name="départements"/>
    <tableColumn id="2" xr3:uid="{605546E1-859D-9445-96E4-E80A2275CBAA}" name="Yvelines"/>
    <tableColumn id="3" xr3:uid="{87669A4E-744D-B643-B628-94B9F97E556B}" name="hauts-de-seine"/>
    <tableColumn id="4" xr3:uid="{60320A2A-39B0-994D-9CF6-AD2E16B856F3}" name="Val d'Ois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79582E9-5960-2843-9E09-E78639668A50}" name="Tableau6" displayName="Tableau6" ref="G1:H5" totalsRowShown="0">
  <autoFilter ref="G1:H5" xr:uid="{D79582E9-5960-2843-9E09-E78639668A50}"/>
  <sortState xmlns:xlrd2="http://schemas.microsoft.com/office/spreadsheetml/2017/richdata2" ref="G2:H5">
    <sortCondition ref="G1:G5"/>
  </sortState>
  <tableColumns count="2">
    <tableColumn id="1" xr3:uid="{4EA6DED2-DA2F-044A-8E9B-B13EE08A8B08}" name="Perçu"/>
    <tableColumn id="2" xr3:uid="{A7208085-1E92-BB4B-B309-6628C80427B6}" name="versé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3E86B7-E30B-2942-9756-619D91B8EF91}" name="Tableau14" displayName="Tableau14" ref="J1:J366" totalsRowShown="0" headerRowDxfId="36" dataDxfId="35" tableBorderDxfId="34">
  <autoFilter ref="J1:J366" xr:uid="{533E86B7-E30B-2942-9756-619D91B8EF91}"/>
  <tableColumns count="1">
    <tableColumn id="1" xr3:uid="{CD06D7FE-811B-B54A-89F4-860DEDBF2F9B}" name="Dates" dataDxfId="3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9C5AFF9-D995-984B-A878-30F3C3C733B8}" name="Tableau18" displayName="Tableau18" ref="L1:L5" totalsRowShown="0">
  <autoFilter ref="L1:L5" xr:uid="{09C5AFF9-D995-984B-A878-30F3C3C733B8}"/>
  <tableColumns count="1">
    <tableColumn id="1" xr3:uid="{ED5850C3-87C7-1145-88A5-C88DBFC99B53}" name="JOURNÉES" dataDxfId="3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A59699CC-DC51-1248-BA6D-8E3F10A1A7EE}" name="Tableau32" displayName="Tableau32" ref="A1:A10" totalsRowShown="0">
  <autoFilter ref="A1:A10" xr:uid="{A59699CC-DC51-1248-BA6D-8E3F10A1A7EE}"/>
  <sortState xmlns:xlrd2="http://schemas.microsoft.com/office/spreadsheetml/2017/richdata2" ref="A2:A10">
    <sortCondition ref="A1:A10"/>
  </sortState>
  <tableColumns count="1">
    <tableColumn id="1" xr3:uid="{1E39BB8B-5DEF-DC44-BC6E-3039F55F9EB4}" name="CENT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erlin">
  <a:themeElements>
    <a:clrScheme name="Berlin">
      <a:dk1>
        <a:sysClr val="windowText" lastClr="000000"/>
      </a:dk1>
      <a:lt1>
        <a:sysClr val="window" lastClr="FFFFFF"/>
      </a:lt1>
      <a:dk2>
        <a:srgbClr val="9D360E"/>
      </a:dk2>
      <a:lt2>
        <a:srgbClr val="E7E6E6"/>
      </a:lt2>
      <a:accent1>
        <a:srgbClr val="F09415"/>
      </a:accent1>
      <a:accent2>
        <a:srgbClr val="C1B56B"/>
      </a:accent2>
      <a:accent3>
        <a:srgbClr val="4BAF73"/>
      </a:accent3>
      <a:accent4>
        <a:srgbClr val="5AA6C0"/>
      </a:accent4>
      <a:accent5>
        <a:srgbClr val="D17DF9"/>
      </a:accent5>
      <a:accent6>
        <a:srgbClr val="FA7E5C"/>
      </a:accent6>
      <a:hlink>
        <a:srgbClr val="FFAE3E"/>
      </a:hlink>
      <a:folHlink>
        <a:srgbClr val="FCC77E"/>
      </a:folHlink>
    </a:clrScheme>
    <a:fontScheme name="Berlin">
      <a:maj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erli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0000"/>
                <a:lumMod val="11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6000"/>
                <a:shade val="100000"/>
                <a:hueMod val="270000"/>
                <a:satMod val="200000"/>
                <a:lumMod val="128000"/>
              </a:schemeClr>
            </a:gs>
            <a:gs pos="50000">
              <a:schemeClr val="phClr">
                <a:shade val="100000"/>
                <a:hueMod val="100000"/>
                <a:satMod val="110000"/>
                <a:lumMod val="130000"/>
              </a:schemeClr>
            </a:gs>
            <a:gs pos="100000">
              <a:schemeClr val="phClr">
                <a:shade val="78000"/>
                <a:hueMod val="44000"/>
                <a:satMod val="200000"/>
                <a:lumMod val="69000"/>
              </a:schemeClr>
            </a:gs>
          </a:gsLst>
          <a:lin ang="252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erlin" id="{7B5DBA9E-B069-418E-9360-A61BDD0615A4}" vid="{C0CBE056-4EF4-4D92-969E-947779DA7AA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drawing" Target="../drawings/drawing2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CFB0-331E-7449-B5C2-C7E4F9AD2D44}">
  <sheetPr codeName="Feuil10"/>
  <dimension ref="A1:I18"/>
  <sheetViews>
    <sheetView showGridLines="0" topLeftCell="A2" zoomScale="150" workbookViewId="0">
      <selection activeCell="B24" sqref="B24"/>
    </sheetView>
  </sheetViews>
  <sheetFormatPr baseColWidth="10" defaultRowHeight="16" x14ac:dyDescent="0.2"/>
  <cols>
    <col min="1" max="1" width="25" customWidth="1"/>
    <col min="2" max="2" width="24.6640625" customWidth="1"/>
    <col min="4" max="4" width="17" customWidth="1"/>
    <col min="5" max="5" width="27" customWidth="1"/>
    <col min="6" max="6" width="25.6640625" customWidth="1"/>
    <col min="7" max="7" width="20.33203125" customWidth="1"/>
    <col min="8" max="8" width="15.33203125" customWidth="1"/>
    <col min="9" max="9" width="57" customWidth="1"/>
  </cols>
  <sheetData>
    <row r="1" spans="1:9" ht="60" customHeight="1" x14ac:dyDescent="0.2">
      <c r="A1" s="55" t="s">
        <v>158</v>
      </c>
      <c r="B1" s="54"/>
      <c r="C1" s="56"/>
      <c r="D1" s="57"/>
    </row>
    <row r="2" spans="1:9" x14ac:dyDescent="0.2">
      <c r="C2" s="2"/>
    </row>
    <row r="3" spans="1:9" x14ac:dyDescent="0.2">
      <c r="C3" s="2"/>
    </row>
    <row r="4" spans="1:9" x14ac:dyDescent="0.2">
      <c r="C4" s="2"/>
    </row>
    <row r="5" spans="1:9" x14ac:dyDescent="0.2">
      <c r="C5" s="2"/>
    </row>
    <row r="6" spans="1:9" x14ac:dyDescent="0.2">
      <c r="C6" s="2"/>
    </row>
    <row r="7" spans="1:9" x14ac:dyDescent="0.2">
      <c r="C7" s="2"/>
    </row>
    <row r="8" spans="1:9" x14ac:dyDescent="0.2">
      <c r="C8" s="2"/>
    </row>
    <row r="9" spans="1:9" x14ac:dyDescent="0.2">
      <c r="A9" s="12" t="s">
        <v>4</v>
      </c>
      <c r="B9" s="16" t="s">
        <v>3</v>
      </c>
      <c r="C9" s="19"/>
      <c r="D9" s="17" t="s">
        <v>2</v>
      </c>
      <c r="E9" s="13" t="s">
        <v>93</v>
      </c>
      <c r="F9" s="14" t="s">
        <v>6</v>
      </c>
      <c r="G9" s="13" t="s">
        <v>7</v>
      </c>
      <c r="H9" s="14" t="s">
        <v>5</v>
      </c>
      <c r="I9" s="13" t="s">
        <v>138</v>
      </c>
    </row>
    <row r="10" spans="1:9" ht="77" customHeight="1" x14ac:dyDescent="0.2">
      <c r="A10" s="44" t="s">
        <v>214</v>
      </c>
      <c r="B10" s="45" t="s">
        <v>215</v>
      </c>
      <c r="C10" s="46"/>
      <c r="D10" s="47">
        <v>987678909</v>
      </c>
      <c r="E10" s="48" t="s">
        <v>216</v>
      </c>
      <c r="F10" s="49">
        <v>67890</v>
      </c>
      <c r="G10" s="50" t="s">
        <v>217</v>
      </c>
      <c r="H10" s="53" t="s">
        <v>218</v>
      </c>
      <c r="I10" s="52" t="s">
        <v>219</v>
      </c>
    </row>
    <row r="11" spans="1:9" x14ac:dyDescent="0.2">
      <c r="C11" s="2"/>
    </row>
    <row r="12" spans="1:9" x14ac:dyDescent="0.2">
      <c r="C12" s="2"/>
    </row>
    <row r="13" spans="1:9" x14ac:dyDescent="0.2">
      <c r="C13" s="2"/>
    </row>
    <row r="14" spans="1:9" x14ac:dyDescent="0.2">
      <c r="A14" t="s">
        <v>188</v>
      </c>
      <c r="C14" s="2"/>
    </row>
    <row r="15" spans="1:9" x14ac:dyDescent="0.2">
      <c r="C15" s="2"/>
    </row>
    <row r="16" spans="1:9" x14ac:dyDescent="0.2">
      <c r="C16" s="2"/>
    </row>
    <row r="17" spans="1:8" x14ac:dyDescent="0.2">
      <c r="A17" s="51" t="s">
        <v>94</v>
      </c>
      <c r="B17" s="18"/>
      <c r="C17" s="3"/>
      <c r="D17" s="3"/>
      <c r="E17" s="3"/>
      <c r="F17" s="3"/>
      <c r="G17" s="3"/>
      <c r="H17" s="3"/>
    </row>
    <row r="18" spans="1:8" x14ac:dyDescent="0.2">
      <c r="A18" s="50" t="s">
        <v>220</v>
      </c>
      <c r="B18" s="18"/>
      <c r="C18" s="3"/>
      <c r="D18" s="3"/>
      <c r="E18" s="3"/>
      <c r="F18" s="3"/>
      <c r="G18" s="3"/>
      <c r="H18" s="3"/>
    </row>
  </sheetData>
  <conditionalFormatting sqref="A10:H10">
    <cfRule type="duplicateValues" dxfId="23" priority="2"/>
  </conditionalFormatting>
  <conditionalFormatting sqref="I10">
    <cfRule type="duplicateValues" dxfId="22" priority="1"/>
  </conditionalFormatting>
  <dataValidations count="1">
    <dataValidation type="list" allowBlank="1" showInputMessage="1" showErrorMessage="1" sqref="A18" xr:uid="{386C298A-2205-0A47-982A-465F204A1696}">
      <formula1>LISTEINTERPRÈTES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7" r:id="rId3" name="Button 5">
              <controlPr defaultSize="0" print="0" autoFill="0" autoPict="0" macro="[0]!Macro10">
                <anchor moveWithCells="1" sizeWithCells="1">
                  <from>
                    <xdr:col>0</xdr:col>
                    <xdr:colOff>190500</xdr:colOff>
                    <xdr:row>4</xdr:row>
                    <xdr:rowOff>0</xdr:rowOff>
                  </from>
                  <to>
                    <xdr:col>0</xdr:col>
                    <xdr:colOff>1231900</xdr:colOff>
                    <xdr:row>6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2" r:id="rId4" name="Button 50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4</xdr:row>
                    <xdr:rowOff>25400</xdr:rowOff>
                  </from>
                  <to>
                    <xdr:col>1</xdr:col>
                    <xdr:colOff>1676400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F187-A776-A14F-BD83-15852184DDF6}">
  <sheetPr codeName="Feuil1"/>
  <dimension ref="A1:DC2"/>
  <sheetViews>
    <sheetView tabSelected="1" workbookViewId="0">
      <pane ySplit="1" topLeftCell="A2" activePane="bottomLeft" state="frozen"/>
      <selection pane="bottomLeft" activeCell="AR10" sqref="AR10"/>
    </sheetView>
  </sheetViews>
  <sheetFormatPr baseColWidth="10" defaultRowHeight="16" x14ac:dyDescent="0.2"/>
  <cols>
    <col min="1" max="107" width="28" customWidth="1"/>
  </cols>
  <sheetData>
    <row r="1" spans="1:107" s="2" customFormat="1" ht="21" x14ac:dyDescent="0.25">
      <c r="A1" s="65" t="s">
        <v>57</v>
      </c>
      <c r="B1" s="65" t="s">
        <v>0</v>
      </c>
      <c r="C1" s="65" t="s">
        <v>58</v>
      </c>
      <c r="D1" s="65" t="s">
        <v>8</v>
      </c>
      <c r="E1" s="65" t="s">
        <v>9</v>
      </c>
      <c r="F1" s="65" t="s">
        <v>1</v>
      </c>
      <c r="G1" s="65" t="s">
        <v>134</v>
      </c>
      <c r="H1" s="65" t="s">
        <v>135</v>
      </c>
      <c r="I1" s="65" t="s">
        <v>95</v>
      </c>
      <c r="J1" s="65" t="s">
        <v>59</v>
      </c>
      <c r="K1" s="65" t="s">
        <v>60</v>
      </c>
      <c r="L1" s="65" t="s">
        <v>128</v>
      </c>
      <c r="M1" s="65" t="s">
        <v>61</v>
      </c>
      <c r="N1" s="65" t="s">
        <v>62</v>
      </c>
      <c r="O1" s="65" t="s">
        <v>10</v>
      </c>
      <c r="P1" s="65" t="s">
        <v>63</v>
      </c>
      <c r="Q1" s="65" t="s">
        <v>11</v>
      </c>
      <c r="R1" s="65" t="s">
        <v>12</v>
      </c>
      <c r="S1" s="65" t="s">
        <v>64</v>
      </c>
      <c r="T1" s="65" t="s">
        <v>65</v>
      </c>
      <c r="U1" s="65" t="s">
        <v>66</v>
      </c>
      <c r="V1" s="65" t="s">
        <v>13</v>
      </c>
      <c r="W1" s="65" t="s">
        <v>67</v>
      </c>
      <c r="X1" s="65" t="s">
        <v>136</v>
      </c>
      <c r="Y1" s="65" t="s">
        <v>137</v>
      </c>
      <c r="Z1" s="65" t="s">
        <v>14</v>
      </c>
      <c r="AA1" s="65" t="s">
        <v>68</v>
      </c>
      <c r="AB1" s="65" t="s">
        <v>69</v>
      </c>
      <c r="AC1" s="65" t="s">
        <v>70</v>
      </c>
      <c r="AD1" s="65" t="s">
        <v>15</v>
      </c>
      <c r="AE1" s="65" t="s">
        <v>71</v>
      </c>
      <c r="AF1" s="65" t="s">
        <v>72</v>
      </c>
      <c r="AG1" s="65" t="s">
        <v>73</v>
      </c>
      <c r="AH1" s="65" t="s">
        <v>74</v>
      </c>
      <c r="AI1" s="65" t="s">
        <v>110</v>
      </c>
      <c r="AJ1" s="65" t="s">
        <v>75</v>
      </c>
      <c r="AK1" s="65" t="s">
        <v>76</v>
      </c>
      <c r="AL1" s="65" t="s">
        <v>77</v>
      </c>
      <c r="AM1" s="65" t="s">
        <v>16</v>
      </c>
      <c r="AN1" s="65" t="s">
        <v>78</v>
      </c>
      <c r="AO1" s="65" t="s">
        <v>79</v>
      </c>
      <c r="AP1" s="65" t="s">
        <v>80</v>
      </c>
      <c r="AQ1" s="65" t="s">
        <v>81</v>
      </c>
      <c r="AR1" s="65" t="s">
        <v>17</v>
      </c>
      <c r="AS1" s="65" t="s">
        <v>18</v>
      </c>
      <c r="AT1" s="65" t="s">
        <v>82</v>
      </c>
      <c r="AU1" s="65" t="s">
        <v>83</v>
      </c>
      <c r="AV1" s="65" t="s">
        <v>84</v>
      </c>
      <c r="AW1" s="65" t="s">
        <v>19</v>
      </c>
      <c r="AX1" s="65" t="s">
        <v>132</v>
      </c>
      <c r="AY1" s="65" t="s">
        <v>20</v>
      </c>
      <c r="AZ1" s="65" t="s">
        <v>122</v>
      </c>
      <c r="BA1" s="65" t="s">
        <v>154</v>
      </c>
      <c r="BB1" s="65" t="s">
        <v>85</v>
      </c>
      <c r="BC1" s="65" t="s">
        <v>86</v>
      </c>
      <c r="BD1" s="65" t="s">
        <v>35</v>
      </c>
      <c r="BE1" s="65" t="s">
        <v>96</v>
      </c>
      <c r="BF1" s="65" t="s">
        <v>21</v>
      </c>
      <c r="BG1" s="65" t="s">
        <v>22</v>
      </c>
      <c r="BH1" s="65" t="s">
        <v>97</v>
      </c>
      <c r="BI1" s="65" t="s">
        <v>98</v>
      </c>
      <c r="BJ1" s="65" t="s">
        <v>99</v>
      </c>
      <c r="BK1" s="65" t="s">
        <v>100</v>
      </c>
      <c r="BL1" s="65" t="s">
        <v>101</v>
      </c>
      <c r="BM1" s="65" t="s">
        <v>23</v>
      </c>
      <c r="BN1" s="65" t="s">
        <v>102</v>
      </c>
      <c r="BO1" s="65" t="s">
        <v>103</v>
      </c>
      <c r="BP1" s="65" t="s">
        <v>104</v>
      </c>
      <c r="BQ1" s="65" t="s">
        <v>105</v>
      </c>
      <c r="BR1" s="65" t="s">
        <v>106</v>
      </c>
      <c r="BS1" s="65" t="s">
        <v>107</v>
      </c>
      <c r="BT1" s="65" t="s">
        <v>24</v>
      </c>
      <c r="BU1" s="65" t="s">
        <v>25</v>
      </c>
      <c r="BV1" s="65" t="s">
        <v>108</v>
      </c>
      <c r="BW1" s="65" t="s">
        <v>109</v>
      </c>
      <c r="BX1" s="65" t="s">
        <v>87</v>
      </c>
      <c r="BY1" s="65" t="s">
        <v>111</v>
      </c>
      <c r="BZ1" s="65" t="s">
        <v>112</v>
      </c>
      <c r="CA1" s="65" t="s">
        <v>155</v>
      </c>
      <c r="CB1" s="65" t="s">
        <v>113</v>
      </c>
      <c r="CC1" s="65" t="s">
        <v>26</v>
      </c>
      <c r="CD1" s="65" t="s">
        <v>114</v>
      </c>
      <c r="CE1" s="65" t="s">
        <v>156</v>
      </c>
      <c r="CF1" s="65" t="s">
        <v>115</v>
      </c>
      <c r="CG1" s="65" t="s">
        <v>27</v>
      </c>
      <c r="CH1" s="65" t="s">
        <v>129</v>
      </c>
      <c r="CI1" s="65" t="s">
        <v>124</v>
      </c>
      <c r="CJ1" s="65" t="s">
        <v>116</v>
      </c>
      <c r="CK1" s="65" t="s">
        <v>28</v>
      </c>
      <c r="CL1" s="65" t="s">
        <v>29</v>
      </c>
      <c r="CM1" s="65" t="s">
        <v>130</v>
      </c>
      <c r="CN1" s="65" t="s">
        <v>30</v>
      </c>
      <c r="CO1" s="65" t="s">
        <v>117</v>
      </c>
      <c r="CP1" s="65" t="s">
        <v>131</v>
      </c>
      <c r="CQ1" s="65" t="s">
        <v>118</v>
      </c>
      <c r="CR1" s="65" t="s">
        <v>119</v>
      </c>
      <c r="CS1" s="65" t="s">
        <v>120</v>
      </c>
      <c r="CT1" s="65" t="s">
        <v>31</v>
      </c>
      <c r="CU1" s="65" t="s">
        <v>88</v>
      </c>
      <c r="CV1" s="65" t="s">
        <v>32</v>
      </c>
      <c r="CW1" s="65" t="s">
        <v>121</v>
      </c>
      <c r="CX1" s="65" t="s">
        <v>33</v>
      </c>
      <c r="CY1" s="65" t="s">
        <v>133</v>
      </c>
      <c r="CZ1" s="65" t="s">
        <v>123</v>
      </c>
      <c r="DA1" s="65" t="s">
        <v>125</v>
      </c>
      <c r="DB1" s="65" t="s">
        <v>127</v>
      </c>
      <c r="DC1" s="65" t="s">
        <v>126</v>
      </c>
    </row>
    <row r="2" spans="1:107" s="1" customFormat="1" x14ac:dyDescent="0.2">
      <c r="A2" t="s">
        <v>187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 t="s">
        <v>220</v>
      </c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</row>
  </sheetData>
  <sortState xmlns:xlrd2="http://schemas.microsoft.com/office/spreadsheetml/2017/richdata2" ref="A2:A13">
    <sortCondition ref="A2:A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7973-0FAC-C54B-AA1A-2C45A27C7D72}">
  <sheetPr codeName="Feuil12"/>
  <dimension ref="A1:K198"/>
  <sheetViews>
    <sheetView topLeftCell="A7" zoomScale="150" workbookViewId="0">
      <selection activeCell="B15" sqref="B15"/>
    </sheetView>
  </sheetViews>
  <sheetFormatPr baseColWidth="10" defaultRowHeight="16" x14ac:dyDescent="0.2"/>
  <cols>
    <col min="1" max="1" width="19.33203125" style="61" customWidth="1"/>
    <col min="2" max="2" width="20.33203125" style="61" customWidth="1"/>
    <col min="3" max="3" width="24.6640625" style="61" customWidth="1"/>
    <col min="4" max="4" width="25.5" style="61" customWidth="1"/>
    <col min="5" max="5" width="29" style="61" customWidth="1"/>
    <col min="6" max="6" width="24.6640625" style="61" customWidth="1"/>
    <col min="7" max="7" width="31.1640625" style="61" customWidth="1"/>
    <col min="8" max="8" width="16.6640625" style="61" customWidth="1"/>
    <col min="9" max="9" width="35" style="61" customWidth="1"/>
    <col min="10" max="10" width="21.1640625" style="61" customWidth="1"/>
    <col min="11" max="11" width="26.33203125" style="61" customWidth="1"/>
    <col min="12" max="16384" width="10.83203125" style="59"/>
  </cols>
  <sheetData>
    <row r="1" spans="4:7" ht="60" customHeight="1" x14ac:dyDescent="0.2">
      <c r="D1" s="72" t="s">
        <v>52</v>
      </c>
      <c r="E1" s="73"/>
      <c r="F1" s="74" t="s">
        <v>147</v>
      </c>
      <c r="G1" s="75">
        <f>G5-G6</f>
        <v>0</v>
      </c>
    </row>
    <row r="2" spans="4:7" ht="81" customHeight="1" x14ac:dyDescent="0.2">
      <c r="D2" s="73"/>
      <c r="E2" s="73"/>
      <c r="F2" s="74"/>
      <c r="G2" s="75"/>
    </row>
    <row r="3" spans="4:7" x14ac:dyDescent="0.2">
      <c r="D3" s="69" t="s">
        <v>48</v>
      </c>
      <c r="E3" s="66">
        <v>44713</v>
      </c>
      <c r="F3" s="69" t="s">
        <v>48</v>
      </c>
      <c r="G3" s="66">
        <v>44713</v>
      </c>
    </row>
    <row r="4" spans="4:7" x14ac:dyDescent="0.2">
      <c r="D4" s="69" t="s">
        <v>49</v>
      </c>
      <c r="E4" s="66">
        <v>44742</v>
      </c>
      <c r="F4" s="69" t="s">
        <v>49</v>
      </c>
      <c r="G4" s="66">
        <v>44742</v>
      </c>
    </row>
    <row r="5" spans="4:7" x14ac:dyDescent="0.2">
      <c r="D5" s="70" t="s">
        <v>50</v>
      </c>
      <c r="E5" s="67" t="s">
        <v>175</v>
      </c>
      <c r="F5" s="71" t="s">
        <v>146</v>
      </c>
      <c r="G5" s="68">
        <f>SUMIFS(Tableau2202931[Perçu],Tableau2202931[DATE D''INTERVENTION],"&gt;= "&amp;$G$3,Tableau2202931[DATE D''INTERVENTION],"&lt;= "&amp;$G$4)</f>
        <v>0</v>
      </c>
    </row>
    <row r="6" spans="4:7" x14ac:dyDescent="0.2">
      <c r="D6" s="71" t="s">
        <v>51</v>
      </c>
      <c r="E6" s="68">
        <f>SUMIFS(Tableau2202931[Perçu],Tableau2202931[INTERPRÈTE],$E$5,Tableau2202931[DATE D''INTERVENTION],"&gt;= "&amp;$E$3,Tableau2202931[DATE D''INTERVENTION],"&lt;= "&amp;$E$4)</f>
        <v>0</v>
      </c>
      <c r="F6" s="71" t="s">
        <v>51</v>
      </c>
      <c r="G6" s="68">
        <f>SUMIFS(Tableau2202931[Perçu],Tableau2202931[DATE D''INTERVENTION],"&gt;= "&amp;$G$3,Tableau2202931[DATE D''INTERVENTION],"&lt;= "&amp;$G$4)</f>
        <v>0</v>
      </c>
    </row>
    <row r="18" spans="1:10" ht="44" customHeight="1" x14ac:dyDescent="0.2">
      <c r="A18" s="60" t="s">
        <v>39</v>
      </c>
      <c r="B18" s="60" t="s">
        <v>89</v>
      </c>
      <c r="C18" s="60" t="s">
        <v>141</v>
      </c>
      <c r="D18" s="60" t="s">
        <v>36</v>
      </c>
      <c r="E18" s="60" t="s">
        <v>37</v>
      </c>
      <c r="F18" s="60" t="s">
        <v>38</v>
      </c>
      <c r="G18" s="60" t="s">
        <v>90</v>
      </c>
      <c r="H18" s="60" t="s">
        <v>46</v>
      </c>
      <c r="I18" s="60" t="s">
        <v>91</v>
      </c>
      <c r="J18" s="60" t="s">
        <v>221</v>
      </c>
    </row>
    <row r="19" spans="1:10" ht="17" x14ac:dyDescent="0.2">
      <c r="A19" s="62" t="s">
        <v>45</v>
      </c>
      <c r="B19" s="62" t="s">
        <v>54</v>
      </c>
      <c r="C19" s="63" t="s">
        <v>143</v>
      </c>
      <c r="D19" s="63">
        <v>44715</v>
      </c>
      <c r="E19" s="62" t="s">
        <v>0</v>
      </c>
      <c r="F19" s="63"/>
      <c r="G19" s="64"/>
      <c r="H19" s="63"/>
      <c r="I19" s="63"/>
      <c r="J19" s="63"/>
    </row>
    <row r="20" spans="1:10" x14ac:dyDescent="0.2">
      <c r="A20" s="62"/>
      <c r="B20" s="62"/>
      <c r="C20" s="63"/>
      <c r="D20" s="63"/>
      <c r="E20" s="62"/>
      <c r="F20" s="63"/>
      <c r="G20" s="64"/>
      <c r="H20" s="63"/>
      <c r="I20" s="63"/>
      <c r="J20" s="63"/>
    </row>
    <row r="21" spans="1:10" x14ac:dyDescent="0.2">
      <c r="A21" s="62"/>
      <c r="B21" s="62"/>
      <c r="C21" s="63"/>
      <c r="D21" s="63"/>
      <c r="E21" s="62"/>
      <c r="F21" s="63"/>
      <c r="G21" s="64"/>
      <c r="H21" s="63"/>
      <c r="I21" s="63"/>
      <c r="J21" s="63"/>
    </row>
    <row r="22" spans="1:10" x14ac:dyDescent="0.2">
      <c r="A22" s="62"/>
      <c r="B22" s="62"/>
      <c r="C22" s="63"/>
      <c r="D22" s="63"/>
      <c r="E22" s="62"/>
      <c r="F22" s="63"/>
      <c r="G22" s="64"/>
      <c r="H22" s="63"/>
      <c r="I22" s="63"/>
      <c r="J22" s="63"/>
    </row>
    <row r="23" spans="1:10" x14ac:dyDescent="0.2">
      <c r="A23" s="62"/>
      <c r="B23" s="62"/>
      <c r="C23" s="63"/>
      <c r="D23" s="63"/>
      <c r="E23" s="62"/>
      <c r="F23" s="63"/>
      <c r="G23" s="64"/>
      <c r="H23" s="63"/>
      <c r="I23" s="63"/>
      <c r="J23" s="63"/>
    </row>
    <row r="24" spans="1:10" x14ac:dyDescent="0.2">
      <c r="A24" s="62"/>
      <c r="B24" s="62"/>
      <c r="C24" s="63"/>
      <c r="D24" s="63"/>
      <c r="E24" s="62"/>
      <c r="F24" s="63"/>
      <c r="G24" s="64"/>
      <c r="H24" s="63"/>
      <c r="I24" s="63"/>
      <c r="J24" s="63"/>
    </row>
    <row r="25" spans="1:10" x14ac:dyDescent="0.2">
      <c r="A25" s="62"/>
      <c r="B25" s="62"/>
      <c r="C25" s="63"/>
      <c r="D25" s="63"/>
      <c r="E25" s="62"/>
      <c r="F25" s="63"/>
      <c r="G25" s="64"/>
      <c r="H25" s="63"/>
      <c r="I25" s="63"/>
      <c r="J25" s="63"/>
    </row>
    <row r="26" spans="1:10" x14ac:dyDescent="0.2">
      <c r="A26" s="62"/>
      <c r="B26" s="62"/>
      <c r="C26" s="63"/>
      <c r="D26" s="63"/>
      <c r="E26" s="62"/>
      <c r="F26" s="63"/>
      <c r="G26" s="64"/>
      <c r="H26" s="63"/>
      <c r="I26" s="63"/>
      <c r="J26" s="63"/>
    </row>
    <row r="27" spans="1:10" x14ac:dyDescent="0.2">
      <c r="A27" s="62"/>
      <c r="B27" s="62"/>
      <c r="C27" s="63"/>
      <c r="D27" s="63"/>
      <c r="E27" s="62"/>
      <c r="F27" s="63"/>
      <c r="G27" s="64"/>
      <c r="H27" s="63"/>
      <c r="I27" s="63"/>
      <c r="J27" s="63"/>
    </row>
    <row r="28" spans="1:10" x14ac:dyDescent="0.2">
      <c r="A28" s="62"/>
      <c r="B28" s="62"/>
      <c r="C28" s="63"/>
      <c r="D28" s="63"/>
      <c r="E28" s="62"/>
      <c r="F28" s="63"/>
      <c r="G28" s="64"/>
      <c r="H28" s="63"/>
      <c r="I28" s="63"/>
      <c r="J28" s="63"/>
    </row>
    <row r="29" spans="1:10" x14ac:dyDescent="0.2">
      <c r="A29" s="62"/>
      <c r="B29" s="62"/>
      <c r="C29" s="63"/>
      <c r="D29" s="63"/>
      <c r="E29" s="62"/>
      <c r="F29" s="63"/>
      <c r="G29" s="64"/>
      <c r="H29" s="63"/>
      <c r="I29" s="63"/>
      <c r="J29" s="63"/>
    </row>
    <row r="30" spans="1:10" x14ac:dyDescent="0.2">
      <c r="A30" s="62"/>
      <c r="B30" s="62"/>
      <c r="C30" s="63"/>
      <c r="D30" s="63"/>
      <c r="E30" s="62"/>
      <c r="F30" s="63"/>
      <c r="G30" s="64"/>
      <c r="H30" s="63"/>
      <c r="I30" s="63"/>
      <c r="J30" s="63"/>
    </row>
    <row r="31" spans="1:10" x14ac:dyDescent="0.2">
      <c r="A31" s="62"/>
      <c r="B31" s="62"/>
      <c r="C31" s="63"/>
      <c r="D31" s="63"/>
      <c r="E31" s="62"/>
      <c r="F31" s="63"/>
      <c r="G31" s="64"/>
      <c r="H31" s="63"/>
      <c r="I31" s="63"/>
      <c r="J31" s="63"/>
    </row>
    <row r="32" spans="1:10" x14ac:dyDescent="0.2">
      <c r="A32" s="62"/>
      <c r="B32" s="62"/>
      <c r="C32" s="63"/>
      <c r="D32" s="63"/>
      <c r="E32" s="62"/>
      <c r="F32" s="63"/>
      <c r="G32" s="64"/>
      <c r="H32" s="63"/>
      <c r="I32" s="63"/>
      <c r="J32" s="63"/>
    </row>
    <row r="33" spans="1:10" x14ac:dyDescent="0.2">
      <c r="A33" s="62"/>
      <c r="B33" s="62"/>
      <c r="C33" s="63"/>
      <c r="D33" s="63"/>
      <c r="E33" s="62"/>
      <c r="F33" s="63"/>
      <c r="G33" s="64"/>
      <c r="H33" s="63"/>
      <c r="I33" s="63"/>
      <c r="J33" s="63"/>
    </row>
    <row r="34" spans="1:10" x14ac:dyDescent="0.2">
      <c r="A34" s="62"/>
      <c r="B34" s="62"/>
      <c r="C34" s="63"/>
      <c r="D34" s="63"/>
      <c r="E34" s="62"/>
      <c r="F34" s="63"/>
      <c r="G34" s="64"/>
      <c r="H34" s="63"/>
      <c r="I34" s="63"/>
      <c r="J34" s="63"/>
    </row>
    <row r="35" spans="1:10" x14ac:dyDescent="0.2">
      <c r="A35" s="62"/>
      <c r="B35" s="62"/>
      <c r="C35" s="63"/>
      <c r="D35" s="63"/>
      <c r="E35" s="62"/>
      <c r="F35" s="63"/>
      <c r="G35" s="64"/>
      <c r="H35" s="63"/>
      <c r="I35" s="63"/>
      <c r="J35" s="63"/>
    </row>
    <row r="36" spans="1:10" x14ac:dyDescent="0.2">
      <c r="A36" s="62"/>
      <c r="B36" s="62"/>
      <c r="C36" s="63"/>
      <c r="D36" s="63"/>
      <c r="E36" s="62"/>
      <c r="F36" s="63"/>
      <c r="G36" s="64"/>
      <c r="H36" s="63"/>
      <c r="I36" s="63"/>
      <c r="J36" s="63"/>
    </row>
    <row r="37" spans="1:10" x14ac:dyDescent="0.2">
      <c r="A37" s="62"/>
      <c r="B37" s="62"/>
      <c r="C37" s="63"/>
      <c r="D37" s="63"/>
      <c r="E37" s="62"/>
      <c r="F37" s="63"/>
      <c r="G37" s="64"/>
      <c r="H37" s="63"/>
      <c r="I37" s="63"/>
      <c r="J37" s="63"/>
    </row>
    <row r="38" spans="1:10" x14ac:dyDescent="0.2">
      <c r="A38" s="62"/>
      <c r="B38" s="62"/>
      <c r="C38" s="63"/>
      <c r="D38" s="63"/>
      <c r="E38" s="62"/>
      <c r="F38" s="63"/>
      <c r="G38" s="64"/>
      <c r="H38" s="63"/>
      <c r="I38" s="63"/>
      <c r="J38" s="63"/>
    </row>
    <row r="39" spans="1:10" x14ac:dyDescent="0.2">
      <c r="A39" s="62"/>
      <c r="B39" s="62"/>
      <c r="C39" s="63"/>
      <c r="D39" s="63"/>
      <c r="E39" s="62"/>
      <c r="F39" s="63"/>
      <c r="G39" s="64"/>
      <c r="H39" s="63"/>
      <c r="I39" s="63"/>
      <c r="J39" s="63"/>
    </row>
    <row r="40" spans="1:10" x14ac:dyDescent="0.2">
      <c r="A40" s="62"/>
      <c r="B40" s="62"/>
      <c r="C40" s="63"/>
      <c r="D40" s="63"/>
      <c r="E40" s="62"/>
      <c r="F40" s="63"/>
      <c r="G40" s="64"/>
      <c r="H40" s="63"/>
      <c r="I40" s="63"/>
      <c r="J40" s="63"/>
    </row>
    <row r="41" spans="1:10" x14ac:dyDescent="0.2">
      <c r="A41" s="62"/>
      <c r="B41" s="62"/>
      <c r="C41" s="63"/>
      <c r="D41" s="63"/>
      <c r="E41" s="62"/>
      <c r="F41" s="63"/>
      <c r="G41" s="64"/>
      <c r="H41" s="63"/>
      <c r="I41" s="63"/>
      <c r="J41" s="63"/>
    </row>
    <row r="42" spans="1:10" x14ac:dyDescent="0.2">
      <c r="A42" s="62"/>
      <c r="B42" s="62"/>
      <c r="C42" s="63"/>
      <c r="D42" s="63"/>
      <c r="E42" s="62"/>
      <c r="F42" s="63"/>
      <c r="G42" s="64"/>
      <c r="H42" s="63"/>
      <c r="I42" s="63"/>
      <c r="J42" s="63"/>
    </row>
    <row r="43" spans="1:10" x14ac:dyDescent="0.2">
      <c r="A43" s="62"/>
      <c r="B43" s="62"/>
      <c r="C43" s="63"/>
      <c r="D43" s="63"/>
      <c r="E43" s="62"/>
      <c r="F43" s="63"/>
      <c r="G43" s="64"/>
      <c r="H43" s="63"/>
      <c r="I43" s="63"/>
      <c r="J43" s="63"/>
    </row>
    <row r="44" spans="1:10" x14ac:dyDescent="0.2">
      <c r="A44" s="62"/>
      <c r="B44" s="62"/>
      <c r="C44" s="63"/>
      <c r="D44" s="63"/>
      <c r="E44" s="62"/>
      <c r="F44" s="63"/>
      <c r="G44" s="64"/>
      <c r="H44" s="63"/>
      <c r="I44" s="63"/>
      <c r="J44" s="63"/>
    </row>
    <row r="45" spans="1:10" x14ac:dyDescent="0.2">
      <c r="A45" s="62"/>
      <c r="B45" s="62"/>
      <c r="C45" s="63"/>
      <c r="D45" s="63"/>
      <c r="E45" s="62"/>
      <c r="F45" s="63"/>
      <c r="G45" s="64"/>
      <c r="H45" s="63"/>
      <c r="I45" s="63"/>
      <c r="J45" s="63"/>
    </row>
    <row r="46" spans="1:10" x14ac:dyDescent="0.2">
      <c r="A46" s="62"/>
      <c r="B46" s="62"/>
      <c r="C46" s="63"/>
      <c r="D46" s="63"/>
      <c r="E46" s="62"/>
      <c r="F46" s="63"/>
      <c r="G46" s="64"/>
      <c r="H46" s="63"/>
      <c r="I46" s="63"/>
      <c r="J46" s="63"/>
    </row>
    <row r="47" spans="1:10" x14ac:dyDescent="0.2">
      <c r="A47" s="62"/>
      <c r="B47" s="62"/>
      <c r="C47" s="63"/>
      <c r="D47" s="63"/>
      <c r="E47" s="62"/>
      <c r="F47" s="63"/>
      <c r="G47" s="64"/>
      <c r="H47" s="63"/>
      <c r="I47" s="63"/>
      <c r="J47" s="63"/>
    </row>
    <row r="48" spans="1:10" x14ac:dyDescent="0.2">
      <c r="A48" s="62"/>
      <c r="B48" s="62"/>
      <c r="C48" s="63"/>
      <c r="D48" s="63"/>
      <c r="E48" s="62"/>
      <c r="F48" s="63"/>
      <c r="G48" s="64"/>
      <c r="H48" s="63"/>
      <c r="I48" s="63"/>
      <c r="J48" s="63"/>
    </row>
    <row r="49" spans="1:10" x14ac:dyDescent="0.2">
      <c r="A49" s="62"/>
      <c r="B49" s="62"/>
      <c r="C49" s="63"/>
      <c r="D49" s="63"/>
      <c r="E49" s="62"/>
      <c r="F49" s="63"/>
      <c r="G49" s="64"/>
      <c r="H49" s="63"/>
      <c r="I49" s="63"/>
      <c r="J49" s="63"/>
    </row>
    <row r="50" spans="1:10" x14ac:dyDescent="0.2">
      <c r="A50" s="62"/>
      <c r="B50" s="62"/>
      <c r="C50" s="63"/>
      <c r="D50" s="63"/>
      <c r="E50" s="62"/>
      <c r="F50" s="63"/>
      <c r="G50" s="64"/>
      <c r="H50" s="63"/>
      <c r="I50" s="63"/>
      <c r="J50" s="63"/>
    </row>
    <row r="51" spans="1:10" x14ac:dyDescent="0.2">
      <c r="A51" s="62"/>
      <c r="B51" s="62"/>
      <c r="C51" s="63"/>
      <c r="D51" s="63"/>
      <c r="E51" s="62"/>
      <c r="F51" s="63"/>
      <c r="G51" s="64"/>
      <c r="H51" s="63"/>
      <c r="I51" s="63"/>
      <c r="J51" s="63"/>
    </row>
    <row r="52" spans="1:10" x14ac:dyDescent="0.2">
      <c r="A52" s="62"/>
      <c r="B52" s="62"/>
      <c r="C52" s="63"/>
      <c r="D52" s="63"/>
      <c r="E52" s="62"/>
      <c r="F52" s="63"/>
      <c r="G52" s="64"/>
      <c r="H52" s="63"/>
      <c r="I52" s="63"/>
      <c r="J52" s="63"/>
    </row>
    <row r="53" spans="1:10" x14ac:dyDescent="0.2">
      <c r="A53" s="62"/>
      <c r="B53" s="62"/>
      <c r="C53" s="63"/>
      <c r="D53" s="63"/>
      <c r="E53" s="62"/>
      <c r="F53" s="63"/>
      <c r="G53" s="64"/>
      <c r="H53" s="63"/>
      <c r="I53" s="63"/>
      <c r="J53" s="63"/>
    </row>
    <row r="54" spans="1:10" x14ac:dyDescent="0.2">
      <c r="A54" s="62"/>
      <c r="B54" s="62"/>
      <c r="C54" s="63"/>
      <c r="D54" s="63"/>
      <c r="E54" s="62"/>
      <c r="F54" s="63"/>
      <c r="G54" s="64"/>
      <c r="H54" s="63"/>
      <c r="I54" s="63"/>
      <c r="J54" s="63"/>
    </row>
    <row r="55" spans="1:10" x14ac:dyDescent="0.2">
      <c r="A55" s="62"/>
      <c r="B55" s="62"/>
      <c r="C55" s="63"/>
      <c r="D55" s="63"/>
      <c r="E55" s="62"/>
      <c r="F55" s="63"/>
      <c r="G55" s="64"/>
      <c r="H55" s="63"/>
      <c r="I55" s="63"/>
      <c r="J55" s="63"/>
    </row>
    <row r="56" spans="1:10" x14ac:dyDescent="0.2">
      <c r="A56" s="62"/>
      <c r="B56" s="62"/>
      <c r="C56" s="63"/>
      <c r="D56" s="63"/>
      <c r="E56" s="62"/>
      <c r="F56" s="63"/>
      <c r="G56" s="64"/>
      <c r="H56" s="63"/>
      <c r="I56" s="63"/>
      <c r="J56" s="63"/>
    </row>
    <row r="57" spans="1:10" x14ac:dyDescent="0.2">
      <c r="A57" s="62"/>
      <c r="B57" s="62"/>
      <c r="C57" s="63"/>
      <c r="D57" s="63"/>
      <c r="E57" s="62"/>
      <c r="F57" s="63"/>
      <c r="G57" s="64"/>
      <c r="H57" s="63"/>
      <c r="I57" s="63"/>
      <c r="J57" s="63"/>
    </row>
    <row r="58" spans="1:10" x14ac:dyDescent="0.2">
      <c r="A58" s="62"/>
      <c r="B58" s="62"/>
      <c r="C58" s="63"/>
      <c r="D58" s="63"/>
      <c r="E58" s="62"/>
      <c r="F58" s="63"/>
      <c r="G58" s="64"/>
      <c r="H58" s="63"/>
      <c r="I58" s="63"/>
      <c r="J58" s="63"/>
    </row>
    <row r="59" spans="1:10" x14ac:dyDescent="0.2">
      <c r="A59" s="62"/>
      <c r="B59" s="62"/>
      <c r="C59" s="63"/>
      <c r="D59" s="63"/>
      <c r="E59" s="62"/>
      <c r="F59" s="63"/>
      <c r="G59" s="64"/>
      <c r="H59" s="63"/>
      <c r="I59" s="63"/>
      <c r="J59" s="63"/>
    </row>
    <row r="60" spans="1:10" x14ac:dyDescent="0.2">
      <c r="A60" s="62"/>
      <c r="B60" s="62"/>
      <c r="C60" s="63"/>
      <c r="D60" s="63"/>
      <c r="E60" s="62"/>
      <c r="F60" s="63"/>
      <c r="G60" s="64"/>
      <c r="H60" s="63"/>
      <c r="I60" s="63"/>
      <c r="J60" s="63"/>
    </row>
    <row r="61" spans="1:10" x14ac:dyDescent="0.2">
      <c r="A61" s="62"/>
      <c r="B61" s="62"/>
      <c r="C61" s="63"/>
      <c r="D61" s="63"/>
      <c r="E61" s="62"/>
      <c r="F61" s="63"/>
      <c r="G61" s="64"/>
      <c r="H61" s="63"/>
      <c r="I61" s="63"/>
      <c r="J61" s="63"/>
    </row>
    <row r="62" spans="1:10" x14ac:dyDescent="0.2">
      <c r="A62" s="62"/>
      <c r="B62" s="62"/>
      <c r="C62" s="63"/>
      <c r="D62" s="63"/>
      <c r="E62" s="62"/>
      <c r="F62" s="63"/>
      <c r="G62" s="64"/>
      <c r="H62" s="63"/>
      <c r="I62" s="63"/>
      <c r="J62" s="63"/>
    </row>
    <row r="63" spans="1:10" x14ac:dyDescent="0.2">
      <c r="A63" s="62"/>
      <c r="B63" s="62"/>
      <c r="C63" s="63"/>
      <c r="D63" s="63"/>
      <c r="E63" s="62"/>
      <c r="F63" s="63"/>
      <c r="G63" s="64"/>
      <c r="H63" s="63"/>
      <c r="I63" s="63"/>
      <c r="J63" s="63"/>
    </row>
    <row r="64" spans="1:10" x14ac:dyDescent="0.2">
      <c r="A64" s="62"/>
      <c r="B64" s="62"/>
      <c r="C64" s="63"/>
      <c r="D64" s="63"/>
      <c r="E64" s="62"/>
      <c r="F64" s="63"/>
      <c r="G64" s="64"/>
      <c r="H64" s="63"/>
      <c r="I64" s="63"/>
      <c r="J64" s="63"/>
    </row>
    <row r="65" spans="1:10" x14ac:dyDescent="0.2">
      <c r="A65" s="62"/>
      <c r="B65" s="62"/>
      <c r="C65" s="63"/>
      <c r="D65" s="63"/>
      <c r="E65" s="62"/>
      <c r="F65" s="63"/>
      <c r="G65" s="64"/>
      <c r="H65" s="63"/>
      <c r="I65" s="63"/>
      <c r="J65" s="63"/>
    </row>
    <row r="66" spans="1:10" x14ac:dyDescent="0.2">
      <c r="A66" s="62"/>
      <c r="B66" s="62"/>
      <c r="C66" s="63"/>
      <c r="D66" s="63"/>
      <c r="E66" s="62"/>
      <c r="F66" s="63"/>
      <c r="G66" s="64"/>
      <c r="H66" s="63"/>
      <c r="I66" s="63"/>
      <c r="J66" s="63"/>
    </row>
    <row r="67" spans="1:10" x14ac:dyDescent="0.2">
      <c r="A67" s="62"/>
      <c r="B67" s="62"/>
      <c r="C67" s="63"/>
      <c r="D67" s="63"/>
      <c r="E67" s="62"/>
      <c r="F67" s="63"/>
      <c r="G67" s="64"/>
      <c r="H67" s="63"/>
      <c r="I67" s="63"/>
      <c r="J67" s="63"/>
    </row>
    <row r="68" spans="1:10" x14ac:dyDescent="0.2">
      <c r="A68" s="62"/>
      <c r="B68" s="62"/>
      <c r="C68" s="63"/>
      <c r="D68" s="63"/>
      <c r="E68" s="62"/>
      <c r="F68" s="63"/>
      <c r="G68" s="64"/>
      <c r="H68" s="63"/>
      <c r="I68" s="63"/>
      <c r="J68" s="63"/>
    </row>
    <row r="69" spans="1:10" x14ac:dyDescent="0.2">
      <c r="A69" s="62"/>
      <c r="B69" s="62"/>
      <c r="C69" s="63"/>
      <c r="D69" s="63"/>
      <c r="E69" s="62"/>
      <c r="F69" s="63"/>
      <c r="G69" s="64"/>
      <c r="H69" s="63"/>
      <c r="I69" s="63"/>
      <c r="J69" s="63"/>
    </row>
    <row r="70" spans="1:10" x14ac:dyDescent="0.2">
      <c r="A70" s="62"/>
      <c r="B70" s="62"/>
      <c r="C70" s="63"/>
      <c r="D70" s="63"/>
      <c r="E70" s="62"/>
      <c r="F70" s="63"/>
      <c r="G70" s="64"/>
      <c r="H70" s="63"/>
      <c r="I70" s="63"/>
      <c r="J70" s="63"/>
    </row>
    <row r="71" spans="1:10" x14ac:dyDescent="0.2">
      <c r="A71" s="62"/>
      <c r="B71" s="62"/>
      <c r="C71" s="63"/>
      <c r="D71" s="63"/>
      <c r="E71" s="62"/>
      <c r="F71" s="63"/>
      <c r="G71" s="64"/>
      <c r="H71" s="63"/>
      <c r="I71" s="63"/>
      <c r="J71" s="63"/>
    </row>
    <row r="72" spans="1:10" x14ac:dyDescent="0.2">
      <c r="A72" s="62"/>
      <c r="B72" s="62"/>
      <c r="C72" s="63"/>
      <c r="D72" s="63"/>
      <c r="E72" s="62"/>
      <c r="F72" s="63"/>
      <c r="G72" s="64"/>
      <c r="H72" s="63"/>
      <c r="I72" s="63"/>
      <c r="J72" s="63"/>
    </row>
    <row r="73" spans="1:10" x14ac:dyDescent="0.2">
      <c r="A73" s="62"/>
      <c r="B73" s="62"/>
      <c r="C73" s="63"/>
      <c r="D73" s="63"/>
      <c r="E73" s="62"/>
      <c r="F73" s="63"/>
      <c r="G73" s="64"/>
      <c r="H73" s="63"/>
      <c r="I73" s="63"/>
      <c r="J73" s="63"/>
    </row>
    <row r="74" spans="1:10" x14ac:dyDescent="0.2">
      <c r="A74" s="62"/>
      <c r="B74" s="62"/>
      <c r="C74" s="63"/>
      <c r="D74" s="63"/>
      <c r="E74" s="62"/>
      <c r="F74" s="63"/>
      <c r="G74" s="64"/>
      <c r="H74" s="63"/>
      <c r="I74" s="63"/>
      <c r="J74" s="63"/>
    </row>
    <row r="75" spans="1:10" x14ac:dyDescent="0.2">
      <c r="A75" s="62"/>
      <c r="B75" s="62"/>
      <c r="C75" s="63"/>
      <c r="D75" s="63"/>
      <c r="E75" s="62"/>
      <c r="F75" s="63"/>
      <c r="G75" s="64"/>
      <c r="H75" s="63"/>
      <c r="I75" s="63"/>
      <c r="J75" s="63"/>
    </row>
    <row r="76" spans="1:10" x14ac:dyDescent="0.2">
      <c r="A76" s="62"/>
      <c r="B76" s="62"/>
      <c r="C76" s="63"/>
      <c r="D76" s="63"/>
      <c r="E76" s="62"/>
      <c r="F76" s="63"/>
      <c r="G76" s="64"/>
      <c r="H76" s="63"/>
      <c r="I76" s="63"/>
      <c r="J76" s="63"/>
    </row>
    <row r="77" spans="1:10" x14ac:dyDescent="0.2">
      <c r="A77" s="62"/>
      <c r="B77" s="62"/>
      <c r="C77" s="63"/>
      <c r="D77" s="63"/>
      <c r="E77" s="62"/>
      <c r="F77" s="63"/>
      <c r="G77" s="64"/>
      <c r="H77" s="63"/>
      <c r="I77" s="63"/>
      <c r="J77" s="63"/>
    </row>
    <row r="78" spans="1:10" x14ac:dyDescent="0.2">
      <c r="A78" s="62"/>
      <c r="B78" s="62"/>
      <c r="C78" s="63"/>
      <c r="D78" s="63"/>
      <c r="E78" s="62"/>
      <c r="F78" s="63"/>
      <c r="G78" s="64"/>
      <c r="H78" s="63"/>
      <c r="I78" s="63"/>
      <c r="J78" s="63"/>
    </row>
    <row r="79" spans="1:10" x14ac:dyDescent="0.2">
      <c r="A79" s="62"/>
      <c r="B79" s="62"/>
      <c r="C79" s="63"/>
      <c r="D79" s="63"/>
      <c r="E79" s="62"/>
      <c r="F79" s="63"/>
      <c r="G79" s="64"/>
      <c r="H79" s="63"/>
      <c r="I79" s="63"/>
      <c r="J79" s="63"/>
    </row>
    <row r="80" spans="1:10" x14ac:dyDescent="0.2">
      <c r="A80" s="62"/>
      <c r="B80" s="62"/>
      <c r="C80" s="63"/>
      <c r="D80" s="63"/>
      <c r="E80" s="62"/>
      <c r="F80" s="63"/>
      <c r="G80" s="64"/>
      <c r="H80" s="63"/>
      <c r="I80" s="63"/>
      <c r="J80" s="63"/>
    </row>
    <row r="81" spans="1:10" x14ac:dyDescent="0.2">
      <c r="A81" s="62"/>
      <c r="B81" s="62"/>
      <c r="C81" s="63"/>
      <c r="D81" s="63"/>
      <c r="E81" s="62"/>
      <c r="F81" s="63"/>
      <c r="G81" s="64"/>
      <c r="H81" s="63"/>
      <c r="I81" s="63"/>
      <c r="J81" s="63"/>
    </row>
    <row r="82" spans="1:10" x14ac:dyDescent="0.2">
      <c r="A82" s="62"/>
      <c r="B82" s="62"/>
      <c r="C82" s="63"/>
      <c r="D82" s="63"/>
      <c r="E82" s="62"/>
      <c r="F82" s="63"/>
      <c r="G82" s="64"/>
      <c r="H82" s="63"/>
      <c r="I82" s="63"/>
      <c r="J82" s="63"/>
    </row>
    <row r="83" spans="1:10" x14ac:dyDescent="0.2">
      <c r="A83" s="62"/>
      <c r="B83" s="62"/>
      <c r="C83" s="63"/>
      <c r="D83" s="63"/>
      <c r="E83" s="62"/>
      <c r="F83" s="63"/>
      <c r="G83" s="64"/>
      <c r="H83" s="63"/>
      <c r="I83" s="63"/>
      <c r="J83" s="63"/>
    </row>
    <row r="84" spans="1:10" x14ac:dyDescent="0.2">
      <c r="A84" s="62"/>
      <c r="B84" s="62"/>
      <c r="C84" s="63"/>
      <c r="D84" s="63"/>
      <c r="E84" s="62"/>
      <c r="F84" s="63"/>
      <c r="G84" s="64"/>
      <c r="H84" s="63"/>
      <c r="I84" s="63"/>
      <c r="J84" s="63"/>
    </row>
    <row r="85" spans="1:10" x14ac:dyDescent="0.2">
      <c r="A85" s="62"/>
      <c r="B85" s="62"/>
      <c r="C85" s="63"/>
      <c r="D85" s="63"/>
      <c r="E85" s="62"/>
      <c r="F85" s="63"/>
      <c r="G85" s="64"/>
      <c r="H85" s="63"/>
      <c r="I85" s="63"/>
      <c r="J85" s="63"/>
    </row>
    <row r="86" spans="1:10" x14ac:dyDescent="0.2">
      <c r="A86" s="62"/>
      <c r="B86" s="62"/>
      <c r="C86" s="63"/>
      <c r="D86" s="63"/>
      <c r="E86" s="62"/>
      <c r="F86" s="63"/>
      <c r="G86" s="64"/>
      <c r="H86" s="63"/>
      <c r="I86" s="63"/>
      <c r="J86" s="63"/>
    </row>
    <row r="87" spans="1:10" x14ac:dyDescent="0.2">
      <c r="A87" s="62"/>
      <c r="B87" s="62"/>
      <c r="C87" s="63"/>
      <c r="D87" s="63"/>
      <c r="E87" s="62"/>
      <c r="F87" s="63"/>
      <c r="G87" s="64"/>
      <c r="H87" s="63"/>
      <c r="I87" s="63"/>
      <c r="J87" s="63"/>
    </row>
    <row r="88" spans="1:10" x14ac:dyDescent="0.2">
      <c r="A88" s="62"/>
      <c r="B88" s="62"/>
      <c r="C88" s="63"/>
      <c r="D88" s="63"/>
      <c r="E88" s="62"/>
      <c r="F88" s="63"/>
      <c r="G88" s="64"/>
      <c r="H88" s="63"/>
      <c r="I88" s="63"/>
      <c r="J88" s="63"/>
    </row>
    <row r="89" spans="1:10" x14ac:dyDescent="0.2">
      <c r="A89" s="62"/>
      <c r="B89" s="62"/>
      <c r="C89" s="63"/>
      <c r="D89" s="63"/>
      <c r="E89" s="62"/>
      <c r="F89" s="63"/>
      <c r="G89" s="64"/>
      <c r="H89" s="63"/>
      <c r="I89" s="63"/>
      <c r="J89" s="63"/>
    </row>
    <row r="90" spans="1:10" x14ac:dyDescent="0.2">
      <c r="A90" s="62"/>
      <c r="B90" s="62"/>
      <c r="C90" s="63"/>
      <c r="D90" s="63"/>
      <c r="E90" s="62"/>
      <c r="F90" s="63"/>
      <c r="G90" s="64"/>
      <c r="H90" s="63"/>
      <c r="I90" s="63"/>
      <c r="J90" s="63"/>
    </row>
    <row r="91" spans="1:10" x14ac:dyDescent="0.2">
      <c r="A91" s="62"/>
      <c r="B91" s="62"/>
      <c r="C91" s="63"/>
      <c r="D91" s="63"/>
      <c r="E91" s="62"/>
      <c r="F91" s="63"/>
      <c r="G91" s="64"/>
      <c r="H91" s="63"/>
      <c r="I91" s="63"/>
      <c r="J91" s="63"/>
    </row>
    <row r="92" spans="1:10" x14ac:dyDescent="0.2">
      <c r="A92" s="62"/>
      <c r="B92" s="62"/>
      <c r="C92" s="63"/>
      <c r="D92" s="63"/>
      <c r="E92" s="62"/>
      <c r="F92" s="63"/>
      <c r="G92" s="64"/>
      <c r="H92" s="63"/>
      <c r="I92" s="63"/>
      <c r="J92" s="63"/>
    </row>
    <row r="93" spans="1:10" x14ac:dyDescent="0.2">
      <c r="A93" s="62"/>
      <c r="B93" s="62"/>
      <c r="C93" s="63"/>
      <c r="D93" s="63"/>
      <c r="E93" s="62"/>
      <c r="F93" s="63"/>
      <c r="G93" s="64"/>
      <c r="H93" s="63"/>
      <c r="I93" s="63"/>
      <c r="J93" s="63"/>
    </row>
    <row r="94" spans="1:10" x14ac:dyDescent="0.2">
      <c r="A94" s="62"/>
      <c r="B94" s="62"/>
      <c r="C94" s="63"/>
      <c r="D94" s="63"/>
      <c r="E94" s="62"/>
      <c r="F94" s="63"/>
      <c r="G94" s="64"/>
      <c r="H94" s="63"/>
      <c r="I94" s="63"/>
      <c r="J94" s="63"/>
    </row>
    <row r="95" spans="1:10" x14ac:dyDescent="0.2">
      <c r="A95" s="62"/>
      <c r="B95" s="62"/>
      <c r="C95" s="63"/>
      <c r="D95" s="63"/>
      <c r="E95" s="62"/>
      <c r="F95" s="63"/>
      <c r="G95" s="64"/>
      <c r="H95" s="63"/>
      <c r="I95" s="63"/>
      <c r="J95" s="63"/>
    </row>
    <row r="96" spans="1:10" x14ac:dyDescent="0.2">
      <c r="A96" s="62"/>
      <c r="B96" s="62"/>
      <c r="C96" s="63"/>
      <c r="D96" s="63"/>
      <c r="E96" s="62"/>
      <c r="F96" s="63"/>
      <c r="G96" s="64"/>
      <c r="H96" s="63"/>
      <c r="I96" s="63"/>
      <c r="J96" s="63"/>
    </row>
    <row r="97" spans="1:10" x14ac:dyDescent="0.2">
      <c r="A97" s="62"/>
      <c r="B97" s="62"/>
      <c r="C97" s="63"/>
      <c r="D97" s="63"/>
      <c r="E97" s="62"/>
      <c r="F97" s="63"/>
      <c r="G97" s="64"/>
      <c r="H97" s="63"/>
      <c r="I97" s="63"/>
      <c r="J97" s="63"/>
    </row>
    <row r="98" spans="1:10" x14ac:dyDescent="0.2">
      <c r="A98" s="62"/>
      <c r="B98" s="62"/>
      <c r="C98" s="63"/>
      <c r="D98" s="63"/>
      <c r="E98" s="62"/>
      <c r="F98" s="63"/>
      <c r="G98" s="64"/>
      <c r="H98" s="63"/>
      <c r="I98" s="63"/>
      <c r="J98" s="63"/>
    </row>
    <row r="99" spans="1:10" x14ac:dyDescent="0.2">
      <c r="A99" s="62"/>
      <c r="B99" s="62"/>
      <c r="C99" s="63"/>
      <c r="D99" s="63"/>
      <c r="E99" s="62"/>
      <c r="F99" s="63"/>
      <c r="G99" s="64"/>
      <c r="H99" s="63"/>
      <c r="I99" s="63"/>
      <c r="J99" s="63"/>
    </row>
    <row r="100" spans="1:10" x14ac:dyDescent="0.2">
      <c r="A100" s="62"/>
      <c r="B100" s="62"/>
      <c r="C100" s="63"/>
      <c r="D100" s="63"/>
      <c r="E100" s="62"/>
      <c r="F100" s="63"/>
      <c r="G100" s="64"/>
      <c r="H100" s="63"/>
      <c r="I100" s="63"/>
      <c r="J100" s="63"/>
    </row>
    <row r="101" spans="1:10" x14ac:dyDescent="0.2">
      <c r="A101" s="62"/>
      <c r="B101" s="62"/>
      <c r="C101" s="63"/>
      <c r="D101" s="63"/>
      <c r="E101" s="62"/>
      <c r="F101" s="63"/>
      <c r="G101" s="64"/>
      <c r="H101" s="63"/>
      <c r="I101" s="63"/>
      <c r="J101" s="63"/>
    </row>
    <row r="102" spans="1:10" x14ac:dyDescent="0.2">
      <c r="A102" s="62"/>
      <c r="B102" s="62"/>
      <c r="C102" s="63"/>
      <c r="D102" s="63"/>
      <c r="E102" s="62"/>
      <c r="F102" s="63"/>
      <c r="G102" s="64"/>
      <c r="H102" s="63"/>
      <c r="I102" s="63"/>
      <c r="J102" s="63"/>
    </row>
    <row r="103" spans="1:10" x14ac:dyDescent="0.2">
      <c r="A103" s="62"/>
      <c r="B103" s="62"/>
      <c r="C103" s="63"/>
      <c r="D103" s="63"/>
      <c r="E103" s="62"/>
      <c r="F103" s="63"/>
      <c r="G103" s="64"/>
      <c r="H103" s="63"/>
      <c r="I103" s="63"/>
      <c r="J103" s="63"/>
    </row>
    <row r="104" spans="1:10" x14ac:dyDescent="0.2">
      <c r="A104" s="62"/>
      <c r="B104" s="62"/>
      <c r="C104" s="63"/>
      <c r="D104" s="63"/>
      <c r="E104" s="62"/>
      <c r="F104" s="63"/>
      <c r="G104" s="64"/>
      <c r="H104" s="63"/>
      <c r="I104" s="63"/>
      <c r="J104" s="63"/>
    </row>
    <row r="105" spans="1:10" x14ac:dyDescent="0.2">
      <c r="A105" s="62"/>
      <c r="B105" s="62"/>
      <c r="C105" s="63"/>
      <c r="D105" s="63"/>
      <c r="E105" s="62"/>
      <c r="F105" s="63"/>
      <c r="G105" s="64"/>
      <c r="H105" s="63"/>
      <c r="I105" s="63"/>
      <c r="J105" s="63"/>
    </row>
    <row r="106" spans="1:10" x14ac:dyDescent="0.2">
      <c r="A106" s="62"/>
      <c r="B106" s="62"/>
      <c r="C106" s="63"/>
      <c r="D106" s="63"/>
      <c r="E106" s="62"/>
      <c r="F106" s="63"/>
      <c r="G106" s="64"/>
      <c r="H106" s="63"/>
      <c r="I106" s="63"/>
      <c r="J106" s="63"/>
    </row>
    <row r="107" spans="1:10" x14ac:dyDescent="0.2">
      <c r="A107" s="62"/>
      <c r="B107" s="62"/>
      <c r="C107" s="63"/>
      <c r="D107" s="63"/>
      <c r="E107" s="62"/>
      <c r="F107" s="63"/>
      <c r="G107" s="64"/>
      <c r="H107" s="63"/>
      <c r="I107" s="63"/>
      <c r="J107" s="63"/>
    </row>
    <row r="108" spans="1:10" x14ac:dyDescent="0.2">
      <c r="A108" s="62"/>
      <c r="B108" s="62"/>
      <c r="C108" s="63"/>
      <c r="D108" s="63"/>
      <c r="E108" s="62"/>
      <c r="F108" s="63"/>
      <c r="G108" s="64"/>
      <c r="H108" s="63"/>
      <c r="I108" s="63"/>
      <c r="J108" s="63"/>
    </row>
    <row r="109" spans="1:10" x14ac:dyDescent="0.2">
      <c r="A109" s="62"/>
      <c r="B109" s="62"/>
      <c r="C109" s="63"/>
      <c r="D109" s="63"/>
      <c r="E109" s="62"/>
      <c r="F109" s="63"/>
      <c r="G109" s="64"/>
      <c r="H109" s="63"/>
      <c r="I109" s="63"/>
      <c r="J109" s="63"/>
    </row>
    <row r="110" spans="1:10" x14ac:dyDescent="0.2">
      <c r="A110" s="62"/>
      <c r="B110" s="62"/>
      <c r="C110" s="63"/>
      <c r="D110" s="63"/>
      <c r="E110" s="62"/>
      <c r="F110" s="63"/>
      <c r="G110" s="64"/>
      <c r="H110" s="63"/>
      <c r="I110" s="63"/>
      <c r="J110" s="63"/>
    </row>
    <row r="111" spans="1:10" x14ac:dyDescent="0.2">
      <c r="A111" s="62"/>
      <c r="B111" s="62"/>
      <c r="C111" s="63"/>
      <c r="D111" s="63"/>
      <c r="E111" s="62"/>
      <c r="F111" s="63"/>
      <c r="G111" s="64"/>
      <c r="H111" s="63"/>
      <c r="I111" s="63"/>
      <c r="J111" s="63"/>
    </row>
    <row r="112" spans="1:10" x14ac:dyDescent="0.2">
      <c r="A112" s="62"/>
      <c r="B112" s="62"/>
      <c r="C112" s="63"/>
      <c r="D112" s="63"/>
      <c r="E112" s="62"/>
      <c r="F112" s="63"/>
      <c r="G112" s="64"/>
      <c r="H112" s="63"/>
      <c r="I112" s="63"/>
      <c r="J112" s="63"/>
    </row>
    <row r="113" spans="1:10" x14ac:dyDescent="0.2">
      <c r="A113" s="62"/>
      <c r="B113" s="62"/>
      <c r="C113" s="63"/>
      <c r="D113" s="63"/>
      <c r="E113" s="62"/>
      <c r="F113" s="63"/>
      <c r="G113" s="64"/>
      <c r="H113" s="63"/>
      <c r="I113" s="63"/>
      <c r="J113" s="63"/>
    </row>
    <row r="114" spans="1:10" x14ac:dyDescent="0.2">
      <c r="A114" s="62"/>
      <c r="B114" s="62"/>
      <c r="C114" s="63"/>
      <c r="D114" s="63"/>
      <c r="E114" s="62"/>
      <c r="F114" s="63"/>
      <c r="G114" s="64"/>
      <c r="H114" s="63"/>
      <c r="I114" s="63"/>
      <c r="J114" s="63"/>
    </row>
    <row r="115" spans="1:10" x14ac:dyDescent="0.2">
      <c r="A115" s="62"/>
      <c r="B115" s="62"/>
      <c r="C115" s="63"/>
      <c r="D115" s="63"/>
      <c r="E115" s="62"/>
      <c r="F115" s="63"/>
      <c r="G115" s="64"/>
      <c r="H115" s="63"/>
      <c r="I115" s="63"/>
      <c r="J115" s="63"/>
    </row>
    <row r="116" spans="1:10" x14ac:dyDescent="0.2">
      <c r="A116" s="62"/>
      <c r="B116" s="62"/>
      <c r="C116" s="63"/>
      <c r="D116" s="63"/>
      <c r="E116" s="62"/>
      <c r="F116" s="63"/>
      <c r="G116" s="64"/>
      <c r="H116" s="63"/>
      <c r="I116" s="63"/>
      <c r="J116" s="63"/>
    </row>
    <row r="117" spans="1:10" x14ac:dyDescent="0.2">
      <c r="A117" s="62"/>
      <c r="B117" s="62"/>
      <c r="C117" s="63"/>
      <c r="D117" s="63"/>
      <c r="E117" s="62"/>
      <c r="F117" s="63"/>
      <c r="G117" s="64"/>
      <c r="H117" s="63"/>
      <c r="I117" s="63"/>
      <c r="J117" s="63"/>
    </row>
    <row r="118" spans="1:10" x14ac:dyDescent="0.2">
      <c r="A118" s="62"/>
      <c r="B118" s="62"/>
      <c r="C118" s="63"/>
      <c r="D118" s="63"/>
      <c r="E118" s="62"/>
      <c r="F118" s="63"/>
      <c r="G118" s="64"/>
      <c r="H118" s="63"/>
      <c r="I118" s="63"/>
      <c r="J118" s="63"/>
    </row>
    <row r="119" spans="1:10" x14ac:dyDescent="0.2">
      <c r="A119" s="62"/>
      <c r="B119" s="62"/>
      <c r="C119" s="63"/>
      <c r="D119" s="63"/>
      <c r="E119" s="62"/>
      <c r="F119" s="63"/>
      <c r="G119" s="64"/>
      <c r="H119" s="63"/>
      <c r="I119" s="63"/>
      <c r="J119" s="63"/>
    </row>
    <row r="120" spans="1:10" x14ac:dyDescent="0.2">
      <c r="A120" s="62"/>
      <c r="B120" s="62"/>
      <c r="C120" s="63"/>
      <c r="D120" s="63"/>
      <c r="E120" s="62"/>
      <c r="F120" s="63"/>
      <c r="G120" s="64"/>
      <c r="H120" s="63"/>
      <c r="I120" s="63"/>
      <c r="J120" s="63"/>
    </row>
    <row r="121" spans="1:10" x14ac:dyDescent="0.2">
      <c r="A121" s="62"/>
      <c r="B121" s="62"/>
      <c r="C121" s="63"/>
      <c r="D121" s="63"/>
      <c r="E121" s="62"/>
      <c r="F121" s="63"/>
      <c r="G121" s="64"/>
      <c r="H121" s="63"/>
      <c r="I121" s="63"/>
      <c r="J121" s="63"/>
    </row>
    <row r="122" spans="1:10" x14ac:dyDescent="0.2">
      <c r="A122" s="62"/>
      <c r="B122" s="62"/>
      <c r="C122" s="63"/>
      <c r="D122" s="63"/>
      <c r="E122" s="62"/>
      <c r="F122" s="63"/>
      <c r="G122" s="64"/>
      <c r="H122" s="63"/>
      <c r="I122" s="63"/>
      <c r="J122" s="63"/>
    </row>
    <row r="123" spans="1:10" x14ac:dyDescent="0.2">
      <c r="A123" s="62"/>
      <c r="B123" s="62"/>
      <c r="C123" s="63"/>
      <c r="D123" s="63"/>
      <c r="E123" s="62"/>
      <c r="F123" s="63"/>
      <c r="G123" s="64"/>
      <c r="H123" s="63"/>
      <c r="I123" s="63"/>
      <c r="J123" s="63"/>
    </row>
    <row r="124" spans="1:10" x14ac:dyDescent="0.2">
      <c r="A124" s="62"/>
      <c r="B124" s="62"/>
      <c r="C124" s="63"/>
      <c r="D124" s="63"/>
      <c r="E124" s="62"/>
      <c r="F124" s="63"/>
      <c r="G124" s="64"/>
      <c r="H124" s="63"/>
      <c r="I124" s="63"/>
      <c r="J124" s="63"/>
    </row>
    <row r="125" spans="1:10" x14ac:dyDescent="0.2">
      <c r="A125" s="62"/>
      <c r="B125" s="62"/>
      <c r="C125" s="63"/>
      <c r="D125" s="63"/>
      <c r="E125" s="62"/>
      <c r="F125" s="63"/>
      <c r="G125" s="64"/>
      <c r="H125" s="63"/>
      <c r="I125" s="63"/>
      <c r="J125" s="63"/>
    </row>
    <row r="126" spans="1:10" x14ac:dyDescent="0.2">
      <c r="A126" s="62"/>
      <c r="B126" s="62"/>
      <c r="C126" s="63"/>
      <c r="D126" s="63"/>
      <c r="E126" s="62"/>
      <c r="F126" s="63"/>
      <c r="G126" s="64"/>
      <c r="H126" s="63"/>
      <c r="I126" s="63"/>
      <c r="J126" s="63"/>
    </row>
    <row r="127" spans="1:10" x14ac:dyDescent="0.2">
      <c r="A127" s="62"/>
      <c r="B127" s="62"/>
      <c r="C127" s="63"/>
      <c r="D127" s="63"/>
      <c r="E127" s="62"/>
      <c r="F127" s="63"/>
      <c r="G127" s="64"/>
      <c r="H127" s="63"/>
      <c r="I127" s="63"/>
      <c r="J127" s="63"/>
    </row>
    <row r="128" spans="1:10" x14ac:dyDescent="0.2">
      <c r="A128" s="62"/>
      <c r="B128" s="62"/>
      <c r="C128" s="63"/>
      <c r="D128" s="63"/>
      <c r="E128" s="62"/>
      <c r="F128" s="63"/>
      <c r="G128" s="64"/>
      <c r="H128" s="63"/>
      <c r="I128" s="63"/>
      <c r="J128" s="63"/>
    </row>
    <row r="129" spans="1:10" x14ac:dyDescent="0.2">
      <c r="A129" s="62"/>
      <c r="B129" s="62"/>
      <c r="C129" s="63"/>
      <c r="D129" s="63"/>
      <c r="E129" s="62"/>
      <c r="F129" s="63"/>
      <c r="G129" s="64"/>
      <c r="H129" s="63"/>
      <c r="I129" s="63"/>
      <c r="J129" s="63"/>
    </row>
    <row r="130" spans="1:10" x14ac:dyDescent="0.2">
      <c r="A130" s="62"/>
      <c r="B130" s="62"/>
      <c r="C130" s="63"/>
      <c r="D130" s="63"/>
      <c r="E130" s="62"/>
      <c r="F130" s="63"/>
      <c r="G130" s="64"/>
      <c r="H130" s="63"/>
      <c r="I130" s="63"/>
      <c r="J130" s="63"/>
    </row>
    <row r="131" spans="1:10" x14ac:dyDescent="0.2">
      <c r="A131" s="62"/>
      <c r="B131" s="62"/>
      <c r="C131" s="63"/>
      <c r="D131" s="63"/>
      <c r="E131" s="62"/>
      <c r="F131" s="63"/>
      <c r="G131" s="64"/>
      <c r="H131" s="63"/>
      <c r="I131" s="63"/>
      <c r="J131" s="63"/>
    </row>
    <row r="132" spans="1:10" x14ac:dyDescent="0.2">
      <c r="A132" s="62"/>
      <c r="B132" s="62"/>
      <c r="C132" s="63"/>
      <c r="D132" s="63"/>
      <c r="E132" s="62"/>
      <c r="F132" s="63"/>
      <c r="G132" s="64"/>
      <c r="H132" s="63"/>
      <c r="I132" s="63"/>
      <c r="J132" s="63"/>
    </row>
    <row r="133" spans="1:10" x14ac:dyDescent="0.2">
      <c r="A133" s="62"/>
      <c r="B133" s="62"/>
      <c r="C133" s="63"/>
      <c r="D133" s="63"/>
      <c r="E133" s="62"/>
      <c r="F133" s="63"/>
      <c r="G133" s="64"/>
      <c r="H133" s="63"/>
      <c r="I133" s="63"/>
      <c r="J133" s="63"/>
    </row>
    <row r="134" spans="1:10" x14ac:dyDescent="0.2">
      <c r="A134" s="62"/>
      <c r="B134" s="62"/>
      <c r="C134" s="63"/>
      <c r="D134" s="63"/>
      <c r="E134" s="62"/>
      <c r="F134" s="63"/>
      <c r="G134" s="64"/>
      <c r="H134" s="63"/>
      <c r="I134" s="63"/>
      <c r="J134" s="63"/>
    </row>
    <row r="135" spans="1:10" x14ac:dyDescent="0.2">
      <c r="A135" s="62"/>
      <c r="B135" s="62"/>
      <c r="C135" s="63"/>
      <c r="D135" s="63"/>
      <c r="E135" s="62"/>
      <c r="F135" s="63"/>
      <c r="G135" s="64"/>
      <c r="H135" s="63"/>
      <c r="I135" s="63"/>
      <c r="J135" s="63"/>
    </row>
    <row r="136" spans="1:10" x14ac:dyDescent="0.2">
      <c r="A136" s="62"/>
      <c r="B136" s="62"/>
      <c r="C136" s="63"/>
      <c r="D136" s="63"/>
      <c r="E136" s="62"/>
      <c r="F136" s="63"/>
      <c r="G136" s="64"/>
      <c r="H136" s="63"/>
      <c r="I136" s="63"/>
      <c r="J136" s="63"/>
    </row>
    <row r="137" spans="1:10" x14ac:dyDescent="0.2">
      <c r="A137" s="62"/>
      <c r="B137" s="62"/>
      <c r="C137" s="63"/>
      <c r="D137" s="63"/>
      <c r="E137" s="62"/>
      <c r="F137" s="63"/>
      <c r="G137" s="64"/>
      <c r="H137" s="63"/>
      <c r="I137" s="63"/>
      <c r="J137" s="63"/>
    </row>
    <row r="138" spans="1:10" x14ac:dyDescent="0.2">
      <c r="A138" s="62"/>
      <c r="B138" s="62"/>
      <c r="C138" s="63"/>
      <c r="D138" s="63"/>
      <c r="E138" s="62"/>
      <c r="F138" s="63"/>
      <c r="G138" s="64"/>
      <c r="H138" s="63"/>
      <c r="I138" s="63"/>
      <c r="J138" s="63"/>
    </row>
    <row r="139" spans="1:10" x14ac:dyDescent="0.2">
      <c r="A139" s="62"/>
      <c r="B139" s="62"/>
      <c r="C139" s="63"/>
      <c r="D139" s="63"/>
      <c r="E139" s="62"/>
      <c r="F139" s="63"/>
      <c r="G139" s="64"/>
      <c r="H139" s="63"/>
      <c r="I139" s="63"/>
      <c r="J139" s="63"/>
    </row>
    <row r="140" spans="1:10" x14ac:dyDescent="0.2">
      <c r="A140" s="62"/>
      <c r="B140" s="62"/>
      <c r="C140" s="63"/>
      <c r="D140" s="63"/>
      <c r="E140" s="62"/>
      <c r="F140" s="63"/>
      <c r="G140" s="64"/>
      <c r="H140" s="63"/>
      <c r="I140" s="63"/>
      <c r="J140" s="63"/>
    </row>
    <row r="141" spans="1:10" x14ac:dyDescent="0.2">
      <c r="A141" s="62"/>
      <c r="B141" s="62"/>
      <c r="C141" s="63"/>
      <c r="D141" s="63"/>
      <c r="E141" s="62"/>
      <c r="F141" s="63"/>
      <c r="G141" s="64"/>
      <c r="H141" s="63"/>
      <c r="I141" s="63"/>
      <c r="J141" s="63"/>
    </row>
    <row r="142" spans="1:10" x14ac:dyDescent="0.2">
      <c r="A142" s="62"/>
      <c r="B142" s="62"/>
      <c r="C142" s="63"/>
      <c r="D142" s="63"/>
      <c r="E142" s="62"/>
      <c r="F142" s="63"/>
      <c r="G142" s="64"/>
      <c r="H142" s="63"/>
      <c r="I142" s="63"/>
      <c r="J142" s="63"/>
    </row>
    <row r="143" spans="1:10" x14ac:dyDescent="0.2">
      <c r="A143" s="62"/>
      <c r="B143" s="62"/>
      <c r="C143" s="63"/>
      <c r="D143" s="63"/>
      <c r="E143" s="62"/>
      <c r="F143" s="63"/>
      <c r="G143" s="64"/>
      <c r="H143" s="63"/>
      <c r="I143" s="63"/>
      <c r="J143" s="63"/>
    </row>
    <row r="144" spans="1:10" x14ac:dyDescent="0.2">
      <c r="A144" s="62"/>
      <c r="B144" s="62"/>
      <c r="C144" s="63"/>
      <c r="D144" s="63"/>
      <c r="E144" s="62"/>
      <c r="F144" s="63"/>
      <c r="G144" s="64"/>
      <c r="H144" s="63"/>
      <c r="I144" s="63"/>
      <c r="J144" s="63"/>
    </row>
    <row r="145" spans="1:10" x14ac:dyDescent="0.2">
      <c r="A145" s="62"/>
      <c r="B145" s="62"/>
      <c r="C145" s="63"/>
      <c r="D145" s="63"/>
      <c r="E145" s="62"/>
      <c r="F145" s="63"/>
      <c r="G145" s="64"/>
      <c r="H145" s="63"/>
      <c r="I145" s="63"/>
      <c r="J145" s="63"/>
    </row>
    <row r="146" spans="1:10" x14ac:dyDescent="0.2">
      <c r="A146" s="62"/>
      <c r="B146" s="62"/>
      <c r="C146" s="63"/>
      <c r="D146" s="63"/>
      <c r="E146" s="62"/>
      <c r="F146" s="63"/>
      <c r="G146" s="64"/>
      <c r="H146" s="63"/>
      <c r="I146" s="63"/>
      <c r="J146" s="63"/>
    </row>
    <row r="147" spans="1:10" x14ac:dyDescent="0.2">
      <c r="A147" s="62"/>
      <c r="B147" s="62"/>
      <c r="C147" s="63"/>
      <c r="D147" s="63"/>
      <c r="E147" s="62"/>
      <c r="F147" s="63"/>
      <c r="G147" s="64"/>
      <c r="H147" s="63"/>
      <c r="I147" s="63"/>
      <c r="J147" s="63"/>
    </row>
    <row r="148" spans="1:10" x14ac:dyDescent="0.2">
      <c r="A148" s="62"/>
      <c r="B148" s="62"/>
      <c r="C148" s="63"/>
      <c r="D148" s="63"/>
      <c r="E148" s="62"/>
      <c r="F148" s="63"/>
      <c r="G148" s="64"/>
      <c r="H148" s="63"/>
      <c r="I148" s="63"/>
      <c r="J148" s="63"/>
    </row>
    <row r="149" spans="1:10" x14ac:dyDescent="0.2">
      <c r="A149" s="62"/>
      <c r="B149" s="62"/>
      <c r="C149" s="63"/>
      <c r="D149" s="63"/>
      <c r="E149" s="62"/>
      <c r="F149" s="63"/>
      <c r="G149" s="64"/>
      <c r="H149" s="63"/>
      <c r="I149" s="63"/>
      <c r="J149" s="63"/>
    </row>
    <row r="150" spans="1:10" x14ac:dyDescent="0.2">
      <c r="A150" s="62"/>
      <c r="B150" s="62"/>
      <c r="C150" s="63"/>
      <c r="D150" s="63"/>
      <c r="E150" s="62"/>
      <c r="F150" s="63"/>
      <c r="G150" s="64"/>
      <c r="H150" s="63"/>
      <c r="I150" s="63"/>
      <c r="J150" s="63"/>
    </row>
    <row r="151" spans="1:10" x14ac:dyDescent="0.2">
      <c r="A151" s="62"/>
      <c r="B151" s="62"/>
      <c r="C151" s="63"/>
      <c r="D151" s="63"/>
      <c r="E151" s="62"/>
      <c r="F151" s="63"/>
      <c r="G151" s="64"/>
      <c r="H151" s="63"/>
      <c r="I151" s="63"/>
      <c r="J151" s="63"/>
    </row>
    <row r="152" spans="1:10" x14ac:dyDescent="0.2">
      <c r="A152" s="62"/>
      <c r="B152" s="62"/>
      <c r="C152" s="63"/>
      <c r="D152" s="63"/>
      <c r="E152" s="62"/>
      <c r="F152" s="63"/>
      <c r="G152" s="64"/>
      <c r="H152" s="63"/>
      <c r="I152" s="63"/>
      <c r="J152" s="63"/>
    </row>
    <row r="153" spans="1:10" x14ac:dyDescent="0.2">
      <c r="A153" s="62"/>
      <c r="B153" s="62"/>
      <c r="C153" s="63"/>
      <c r="D153" s="63"/>
      <c r="E153" s="62"/>
      <c r="F153" s="63"/>
      <c r="G153" s="64"/>
      <c r="H153" s="63"/>
      <c r="I153" s="63"/>
      <c r="J153" s="63"/>
    </row>
    <row r="154" spans="1:10" x14ac:dyDescent="0.2">
      <c r="A154" s="62"/>
      <c r="B154" s="62"/>
      <c r="C154" s="63"/>
      <c r="D154" s="63"/>
      <c r="E154" s="62"/>
      <c r="F154" s="63"/>
      <c r="G154" s="64"/>
      <c r="H154" s="63"/>
      <c r="I154" s="63"/>
      <c r="J154" s="63"/>
    </row>
    <row r="155" spans="1:10" x14ac:dyDescent="0.2">
      <c r="A155" s="62"/>
      <c r="B155" s="62"/>
      <c r="C155" s="63"/>
      <c r="D155" s="63"/>
      <c r="E155" s="62"/>
      <c r="F155" s="63"/>
      <c r="G155" s="64"/>
      <c r="H155" s="63"/>
      <c r="I155" s="63"/>
      <c r="J155" s="63"/>
    </row>
    <row r="156" spans="1:10" x14ac:dyDescent="0.2">
      <c r="A156" s="62"/>
      <c r="B156" s="62"/>
      <c r="C156" s="63"/>
      <c r="D156" s="63"/>
      <c r="E156" s="62"/>
      <c r="F156" s="63"/>
      <c r="G156" s="64"/>
      <c r="H156" s="63"/>
      <c r="I156" s="63"/>
      <c r="J156" s="63"/>
    </row>
    <row r="157" spans="1:10" x14ac:dyDescent="0.2">
      <c r="A157" s="62"/>
      <c r="B157" s="62"/>
      <c r="C157" s="63"/>
      <c r="D157" s="63"/>
      <c r="E157" s="62"/>
      <c r="F157" s="63"/>
      <c r="G157" s="64"/>
      <c r="H157" s="63"/>
      <c r="I157" s="63"/>
      <c r="J157" s="63"/>
    </row>
    <row r="158" spans="1:10" x14ac:dyDescent="0.2">
      <c r="A158" s="62"/>
      <c r="B158" s="62"/>
      <c r="C158" s="63"/>
      <c r="D158" s="63"/>
      <c r="E158" s="62"/>
      <c r="F158" s="63"/>
      <c r="G158" s="64"/>
      <c r="H158" s="63"/>
      <c r="I158" s="63"/>
      <c r="J158" s="63"/>
    </row>
    <row r="159" spans="1:10" x14ac:dyDescent="0.2">
      <c r="A159" s="62"/>
      <c r="B159" s="62"/>
      <c r="C159" s="63"/>
      <c r="D159" s="63"/>
      <c r="E159" s="62"/>
      <c r="F159" s="63"/>
      <c r="G159" s="64"/>
      <c r="H159" s="63"/>
      <c r="I159" s="63"/>
      <c r="J159" s="63"/>
    </row>
    <row r="160" spans="1:10" x14ac:dyDescent="0.2">
      <c r="A160" s="62"/>
      <c r="B160" s="62"/>
      <c r="C160" s="63"/>
      <c r="D160" s="63"/>
      <c r="E160" s="62"/>
      <c r="F160" s="63"/>
      <c r="G160" s="64"/>
      <c r="H160" s="63"/>
      <c r="I160" s="63"/>
      <c r="J160" s="63"/>
    </row>
    <row r="161" spans="1:10" x14ac:dyDescent="0.2">
      <c r="A161" s="62"/>
      <c r="B161" s="62"/>
      <c r="C161" s="63"/>
      <c r="D161" s="63"/>
      <c r="E161" s="62"/>
      <c r="F161" s="63"/>
      <c r="G161" s="64"/>
      <c r="H161" s="63"/>
      <c r="I161" s="63"/>
      <c r="J161" s="63"/>
    </row>
    <row r="162" spans="1:10" x14ac:dyDescent="0.2">
      <c r="A162" s="62"/>
      <c r="B162" s="62"/>
      <c r="C162" s="63"/>
      <c r="D162" s="63"/>
      <c r="E162" s="62"/>
      <c r="F162" s="63"/>
      <c r="G162" s="64"/>
      <c r="H162" s="63"/>
      <c r="I162" s="63"/>
      <c r="J162" s="63"/>
    </row>
    <row r="163" spans="1:10" x14ac:dyDescent="0.2">
      <c r="A163" s="62"/>
      <c r="B163" s="62"/>
      <c r="C163" s="63"/>
      <c r="D163" s="63"/>
      <c r="E163" s="62"/>
      <c r="F163" s="63"/>
      <c r="G163" s="64"/>
      <c r="H163" s="63"/>
      <c r="I163" s="63"/>
      <c r="J163" s="63"/>
    </row>
    <row r="164" spans="1:10" x14ac:dyDescent="0.2">
      <c r="A164" s="62"/>
      <c r="B164" s="62"/>
      <c r="C164" s="63"/>
      <c r="D164" s="63"/>
      <c r="E164" s="62"/>
      <c r="F164" s="63"/>
      <c r="G164" s="64"/>
      <c r="H164" s="63"/>
      <c r="I164" s="63"/>
      <c r="J164" s="63"/>
    </row>
    <row r="165" spans="1:10" x14ac:dyDescent="0.2">
      <c r="A165" s="62"/>
      <c r="B165" s="62"/>
      <c r="C165" s="63"/>
      <c r="D165" s="63"/>
      <c r="E165" s="62"/>
      <c r="F165" s="63"/>
      <c r="G165" s="64"/>
      <c r="H165" s="63"/>
      <c r="I165" s="63"/>
      <c r="J165" s="63"/>
    </row>
    <row r="166" spans="1:10" x14ac:dyDescent="0.2">
      <c r="A166" s="62"/>
      <c r="B166" s="62"/>
      <c r="C166" s="63"/>
      <c r="D166" s="63"/>
      <c r="E166" s="62"/>
      <c r="F166" s="63"/>
      <c r="G166" s="64"/>
      <c r="H166" s="63"/>
      <c r="I166" s="63"/>
      <c r="J166" s="63"/>
    </row>
    <row r="167" spans="1:10" x14ac:dyDescent="0.2">
      <c r="A167" s="62"/>
      <c r="B167" s="62"/>
      <c r="C167" s="63"/>
      <c r="D167" s="63"/>
      <c r="E167" s="62"/>
      <c r="F167" s="63"/>
      <c r="G167" s="64"/>
      <c r="H167" s="63"/>
      <c r="I167" s="63"/>
      <c r="J167" s="63"/>
    </row>
    <row r="168" spans="1:10" x14ac:dyDescent="0.2">
      <c r="A168" s="62"/>
      <c r="B168" s="62"/>
      <c r="C168" s="63"/>
      <c r="D168" s="63"/>
      <c r="E168" s="62"/>
      <c r="F168" s="63"/>
      <c r="G168" s="64"/>
      <c r="H168" s="63"/>
      <c r="I168" s="63"/>
      <c r="J168" s="63"/>
    </row>
    <row r="169" spans="1:10" x14ac:dyDescent="0.2">
      <c r="A169" s="62"/>
      <c r="B169" s="62"/>
      <c r="C169" s="63"/>
      <c r="D169" s="63"/>
      <c r="E169" s="62"/>
      <c r="F169" s="63"/>
      <c r="G169" s="64"/>
      <c r="H169" s="63"/>
      <c r="I169" s="63"/>
      <c r="J169" s="63"/>
    </row>
    <row r="170" spans="1:10" x14ac:dyDescent="0.2">
      <c r="A170" s="62"/>
      <c r="B170" s="62"/>
      <c r="C170" s="63"/>
      <c r="D170" s="63"/>
      <c r="E170" s="62"/>
      <c r="F170" s="63"/>
      <c r="G170" s="64"/>
      <c r="H170" s="63"/>
      <c r="I170" s="63"/>
      <c r="J170" s="63"/>
    </row>
    <row r="171" spans="1:10" x14ac:dyDescent="0.2">
      <c r="A171" s="62"/>
      <c r="B171" s="62"/>
      <c r="C171" s="63"/>
      <c r="D171" s="63"/>
      <c r="E171" s="62"/>
      <c r="F171" s="63"/>
      <c r="G171" s="64"/>
      <c r="H171" s="63"/>
      <c r="I171" s="63"/>
      <c r="J171" s="63"/>
    </row>
    <row r="172" spans="1:10" x14ac:dyDescent="0.2">
      <c r="A172" s="62"/>
      <c r="B172" s="62"/>
      <c r="C172" s="63"/>
      <c r="D172" s="63"/>
      <c r="E172" s="62"/>
      <c r="F172" s="63"/>
      <c r="G172" s="64"/>
      <c r="H172" s="63"/>
      <c r="I172" s="63"/>
      <c r="J172" s="63"/>
    </row>
    <row r="173" spans="1:10" x14ac:dyDescent="0.2">
      <c r="A173" s="62"/>
      <c r="B173" s="62"/>
      <c r="C173" s="63"/>
      <c r="D173" s="63"/>
      <c r="E173" s="62"/>
      <c r="F173" s="63"/>
      <c r="G173" s="64"/>
      <c r="H173" s="63"/>
      <c r="I173" s="63"/>
      <c r="J173" s="63"/>
    </row>
    <row r="174" spans="1:10" x14ac:dyDescent="0.2">
      <c r="A174" s="62"/>
      <c r="B174" s="62"/>
      <c r="C174" s="63"/>
      <c r="D174" s="63"/>
      <c r="E174" s="62"/>
      <c r="F174" s="63"/>
      <c r="G174" s="64"/>
      <c r="H174" s="63"/>
      <c r="I174" s="63"/>
      <c r="J174" s="63"/>
    </row>
    <row r="175" spans="1:10" x14ac:dyDescent="0.2">
      <c r="A175" s="62"/>
      <c r="B175" s="62"/>
      <c r="C175" s="63"/>
      <c r="D175" s="63"/>
      <c r="E175" s="62"/>
      <c r="F175" s="63"/>
      <c r="G175" s="64"/>
      <c r="H175" s="63"/>
      <c r="I175" s="63"/>
      <c r="J175" s="63"/>
    </row>
    <row r="176" spans="1:10" x14ac:dyDescent="0.2">
      <c r="A176" s="62"/>
      <c r="B176" s="62"/>
      <c r="C176" s="63"/>
      <c r="D176" s="63"/>
      <c r="E176" s="62"/>
      <c r="F176" s="63"/>
      <c r="G176" s="64"/>
      <c r="H176" s="63"/>
      <c r="I176" s="63"/>
      <c r="J176" s="63"/>
    </row>
    <row r="177" spans="1:10" x14ac:dyDescent="0.2">
      <c r="A177" s="62"/>
      <c r="B177" s="62"/>
      <c r="C177" s="63"/>
      <c r="D177" s="63"/>
      <c r="E177" s="62"/>
      <c r="F177" s="63"/>
      <c r="G177" s="64"/>
      <c r="H177" s="63"/>
      <c r="I177" s="63"/>
      <c r="J177" s="63"/>
    </row>
    <row r="178" spans="1:10" x14ac:dyDescent="0.2">
      <c r="A178" s="62"/>
      <c r="B178" s="62"/>
      <c r="C178" s="63"/>
      <c r="D178" s="63"/>
      <c r="E178" s="62"/>
      <c r="F178" s="63"/>
      <c r="G178" s="64"/>
      <c r="H178" s="63"/>
      <c r="I178" s="63"/>
      <c r="J178" s="63"/>
    </row>
    <row r="179" spans="1:10" x14ac:dyDescent="0.2">
      <c r="A179" s="62"/>
      <c r="B179" s="62"/>
      <c r="C179" s="63"/>
      <c r="D179" s="63"/>
      <c r="E179" s="62"/>
      <c r="F179" s="63"/>
      <c r="G179" s="64"/>
      <c r="H179" s="63"/>
      <c r="I179" s="63"/>
      <c r="J179" s="63"/>
    </row>
    <row r="180" spans="1:10" x14ac:dyDescent="0.2">
      <c r="A180" s="62"/>
      <c r="B180" s="62"/>
      <c r="C180" s="63"/>
      <c r="D180" s="63"/>
      <c r="E180" s="62"/>
      <c r="F180" s="63"/>
      <c r="G180" s="64"/>
      <c r="H180" s="63"/>
      <c r="I180" s="63"/>
      <c r="J180" s="63"/>
    </row>
    <row r="181" spans="1:10" x14ac:dyDescent="0.2">
      <c r="A181" s="62"/>
      <c r="B181" s="62"/>
      <c r="C181" s="63"/>
      <c r="D181" s="63"/>
      <c r="E181" s="62"/>
      <c r="F181" s="63"/>
      <c r="G181" s="64"/>
      <c r="H181" s="63"/>
      <c r="I181" s="63"/>
      <c r="J181" s="63"/>
    </row>
    <row r="182" spans="1:10" x14ac:dyDescent="0.2">
      <c r="A182" s="62"/>
      <c r="B182" s="62"/>
      <c r="C182" s="63"/>
      <c r="D182" s="63"/>
      <c r="E182" s="62"/>
      <c r="F182" s="63"/>
      <c r="G182" s="64"/>
      <c r="H182" s="63"/>
      <c r="I182" s="63"/>
      <c r="J182" s="63"/>
    </row>
    <row r="183" spans="1:10" x14ac:dyDescent="0.2">
      <c r="A183" s="62"/>
      <c r="B183" s="62"/>
      <c r="C183" s="63"/>
      <c r="D183" s="63"/>
      <c r="E183" s="62"/>
      <c r="F183" s="63"/>
      <c r="G183" s="64"/>
      <c r="H183" s="63"/>
      <c r="I183" s="63"/>
      <c r="J183" s="63"/>
    </row>
    <row r="184" spans="1:10" x14ac:dyDescent="0.2">
      <c r="A184" s="62"/>
      <c r="B184" s="62"/>
      <c r="C184" s="63"/>
      <c r="D184" s="63"/>
      <c r="E184" s="62"/>
      <c r="F184" s="63"/>
      <c r="G184" s="64"/>
      <c r="H184" s="63"/>
      <c r="I184" s="63"/>
      <c r="J184" s="63"/>
    </row>
    <row r="185" spans="1:10" x14ac:dyDescent="0.2">
      <c r="A185" s="62"/>
      <c r="B185" s="62"/>
      <c r="C185" s="63"/>
      <c r="D185" s="63"/>
      <c r="E185" s="62"/>
      <c r="F185" s="63"/>
      <c r="G185" s="64"/>
      <c r="H185" s="63"/>
      <c r="I185" s="63"/>
      <c r="J185" s="63"/>
    </row>
    <row r="186" spans="1:10" x14ac:dyDescent="0.2">
      <c r="A186" s="62"/>
      <c r="B186" s="62"/>
      <c r="C186" s="63"/>
      <c r="D186" s="63"/>
      <c r="E186" s="62"/>
      <c r="F186" s="63"/>
      <c r="G186" s="64"/>
      <c r="H186" s="63"/>
      <c r="I186" s="63"/>
      <c r="J186" s="63"/>
    </row>
    <row r="187" spans="1:10" x14ac:dyDescent="0.2">
      <c r="A187" s="62"/>
      <c r="B187" s="62"/>
      <c r="C187" s="63"/>
      <c r="D187" s="63"/>
      <c r="E187" s="62"/>
      <c r="F187" s="63"/>
      <c r="G187" s="64"/>
      <c r="H187" s="63"/>
      <c r="I187" s="63"/>
      <c r="J187" s="63"/>
    </row>
    <row r="188" spans="1:10" x14ac:dyDescent="0.2">
      <c r="A188" s="62"/>
      <c r="B188" s="62"/>
      <c r="C188" s="63"/>
      <c r="D188" s="63"/>
      <c r="E188" s="62"/>
      <c r="F188" s="63"/>
      <c r="G188" s="64"/>
      <c r="H188" s="63"/>
      <c r="I188" s="63"/>
      <c r="J188" s="63"/>
    </row>
    <row r="189" spans="1:10" x14ac:dyDescent="0.2">
      <c r="A189" s="62"/>
      <c r="B189" s="62"/>
      <c r="C189" s="63"/>
      <c r="D189" s="63"/>
      <c r="E189" s="62"/>
      <c r="F189" s="63"/>
      <c r="G189" s="64"/>
      <c r="H189" s="63"/>
      <c r="I189" s="63"/>
      <c r="J189" s="63"/>
    </row>
    <row r="190" spans="1:10" x14ac:dyDescent="0.2">
      <c r="A190" s="62"/>
      <c r="B190" s="62"/>
      <c r="C190" s="63"/>
      <c r="D190" s="63"/>
      <c r="E190" s="62"/>
      <c r="F190" s="63"/>
      <c r="G190" s="64"/>
      <c r="H190" s="63"/>
      <c r="I190" s="63"/>
      <c r="J190" s="63"/>
    </row>
    <row r="191" spans="1:10" x14ac:dyDescent="0.2">
      <c r="A191" s="62"/>
      <c r="B191" s="62"/>
      <c r="C191" s="63"/>
      <c r="D191" s="63"/>
      <c r="E191" s="62"/>
      <c r="F191" s="63"/>
      <c r="G191" s="64"/>
      <c r="H191" s="63"/>
      <c r="I191" s="63"/>
      <c r="J191" s="63"/>
    </row>
    <row r="192" spans="1:10" x14ac:dyDescent="0.2">
      <c r="A192" s="62"/>
      <c r="B192" s="62"/>
      <c r="C192" s="63"/>
      <c r="D192" s="63"/>
      <c r="E192" s="62"/>
      <c r="F192" s="63"/>
      <c r="G192" s="64"/>
      <c r="H192" s="63"/>
      <c r="I192" s="63"/>
      <c r="J192" s="63"/>
    </row>
    <row r="193" spans="1:10" x14ac:dyDescent="0.2">
      <c r="A193" s="62"/>
      <c r="B193" s="62"/>
      <c r="C193" s="63"/>
      <c r="D193" s="63"/>
      <c r="E193" s="62"/>
      <c r="F193" s="63"/>
      <c r="G193" s="64"/>
      <c r="H193" s="63"/>
      <c r="I193" s="63"/>
      <c r="J193" s="63"/>
    </row>
    <row r="194" spans="1:10" x14ac:dyDescent="0.2">
      <c r="A194" s="62"/>
      <c r="B194" s="62"/>
      <c r="C194" s="63"/>
      <c r="D194" s="63"/>
      <c r="E194" s="62"/>
      <c r="F194" s="63"/>
      <c r="G194" s="64"/>
      <c r="H194" s="63"/>
      <c r="I194" s="63"/>
      <c r="J194" s="63"/>
    </row>
    <row r="195" spans="1:10" x14ac:dyDescent="0.2">
      <c r="A195" s="62"/>
      <c r="B195" s="62"/>
      <c r="C195" s="63"/>
      <c r="D195" s="63"/>
      <c r="E195" s="62"/>
      <c r="F195" s="63"/>
      <c r="G195" s="64"/>
      <c r="H195" s="63"/>
      <c r="I195" s="63"/>
      <c r="J195" s="63"/>
    </row>
    <row r="196" spans="1:10" x14ac:dyDescent="0.2">
      <c r="A196" s="62"/>
      <c r="B196" s="62"/>
      <c r="C196" s="63"/>
      <c r="D196" s="63"/>
      <c r="E196" s="62"/>
      <c r="F196" s="63"/>
      <c r="G196" s="64"/>
      <c r="H196" s="63"/>
      <c r="I196" s="63"/>
      <c r="J196" s="63"/>
    </row>
    <row r="197" spans="1:10" x14ac:dyDescent="0.2">
      <c r="A197" s="62"/>
      <c r="B197" s="62"/>
      <c r="C197" s="63"/>
      <c r="D197" s="63"/>
      <c r="E197" s="62"/>
      <c r="F197" s="63"/>
      <c r="G197" s="64"/>
      <c r="H197" s="63"/>
      <c r="I197" s="63"/>
      <c r="J197" s="63"/>
    </row>
    <row r="198" spans="1:10" x14ac:dyDescent="0.2">
      <c r="A198" s="62"/>
      <c r="B198" s="62"/>
      <c r="C198" s="63"/>
      <c r="D198" s="63"/>
      <c r="E198" s="62"/>
      <c r="F198" s="63"/>
      <c r="G198" s="64"/>
      <c r="H198" s="63"/>
      <c r="I198" s="63"/>
      <c r="J198" s="63"/>
    </row>
  </sheetData>
  <mergeCells count="3">
    <mergeCell ref="D1:E2"/>
    <mergeCell ref="F1:F2"/>
    <mergeCell ref="G1:G2"/>
  </mergeCells>
  <phoneticPr fontId="3" type="noConversion"/>
  <dataValidations count="7">
    <dataValidation type="list" allowBlank="1" showInputMessage="1" showErrorMessage="1" sqref="G3:G4 D19:D198" xr:uid="{27CD9373-D021-B742-9C87-24A6E20FADE1}">
      <formula1>DATES</formula1>
    </dataValidation>
    <dataValidation type="list" allowBlank="1" showInputMessage="1" showErrorMessage="1" sqref="K23 I18:I197" xr:uid="{8F12FFA8-5D21-BE41-BFD9-AFC0D4809E53}">
      <formula1>VERSÉ</formula1>
    </dataValidation>
    <dataValidation type="list" allowBlank="1" showInputMessage="1" showErrorMessage="1" sqref="E5" xr:uid="{268661AC-3903-F94C-8198-0E52754CAD37}">
      <formula1>LISTEINTERPRÈTES</formula1>
    </dataValidation>
    <dataValidation type="list" allowBlank="1" showInputMessage="1" showErrorMessage="1" sqref="B19:B198" xr:uid="{1C85DA41-5390-2740-BF62-74614AF962EF}">
      <formula1>INDIRECT($A19)</formula1>
    </dataValidation>
    <dataValidation type="list" allowBlank="1" showInputMessage="1" showErrorMessage="1" sqref="C19:C198" xr:uid="{37564DC4-F2AF-1645-BD30-CBDF643A0A58}">
      <formula1>JOURNÉES</formula1>
    </dataValidation>
    <dataValidation type="list" allowBlank="1" showInputMessage="1" showErrorMessage="1" sqref="F19:F198" xr:uid="{AD8AF89D-6100-6A41-9372-333775475AC0}">
      <formula1>INDIRECT($E19)</formula1>
    </dataValidation>
    <dataValidation type="list" allowBlank="1" showInputMessage="1" showErrorMessage="1" sqref="H18:H197" xr:uid="{0C1CFCBA-68B9-F149-82F2-1990167C2218}">
      <formula1>PERÇU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FDFA605-3128-7149-ABC0-C2ED2FE228E5}">
          <x14:formula1>
            <xm:f>LANGUESINTERPRÈTES!$A$1:$DC$1</xm:f>
          </x14:formula1>
          <xm:sqref>E20:E198 E19</xm:sqref>
        </x14:dataValidation>
        <x14:dataValidation type="list" allowBlank="1" showInputMessage="1" showErrorMessage="1" xr:uid="{F87DA2E5-4989-C547-81A0-FBF89E7E58CB}">
          <x14:formula1>
            <xm:f>'LISTES DÉROULANTES'!$B$2:$B$6</xm:f>
          </x14:formula1>
          <xm:sqref>A19:A198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9B6C-F703-9149-9FD0-5EED14109E14}">
  <sheetPr codeName="Feuil14"/>
  <dimension ref="A1:K198"/>
  <sheetViews>
    <sheetView topLeftCell="A5" zoomScale="150" workbookViewId="0">
      <selection activeCell="B22" sqref="B22"/>
    </sheetView>
  </sheetViews>
  <sheetFormatPr baseColWidth="10" defaultRowHeight="16" x14ac:dyDescent="0.2"/>
  <cols>
    <col min="1" max="1" width="19.33203125" style="61" customWidth="1"/>
    <col min="2" max="2" width="20.33203125" style="61" customWidth="1"/>
    <col min="3" max="3" width="24.6640625" style="61" customWidth="1"/>
    <col min="4" max="4" width="25.5" style="61" customWidth="1"/>
    <col min="5" max="5" width="29" style="61" customWidth="1"/>
    <col min="6" max="6" width="24.6640625" style="61" customWidth="1"/>
    <col min="7" max="7" width="31.1640625" style="61" customWidth="1"/>
    <col min="8" max="8" width="16.6640625" style="61" customWidth="1"/>
    <col min="9" max="9" width="35" style="61" customWidth="1"/>
    <col min="10" max="10" width="21.1640625" style="61" customWidth="1"/>
    <col min="11" max="11" width="26.33203125" style="61" customWidth="1"/>
    <col min="12" max="16384" width="10.83203125" style="59"/>
  </cols>
  <sheetData>
    <row r="1" spans="4:7" ht="60" customHeight="1" x14ac:dyDescent="0.2">
      <c r="D1" s="72" t="s">
        <v>52</v>
      </c>
      <c r="E1" s="73"/>
      <c r="F1" s="74" t="s">
        <v>147</v>
      </c>
      <c r="G1" s="75">
        <f>G5-G6</f>
        <v>0</v>
      </c>
    </row>
    <row r="2" spans="4:7" ht="81" customHeight="1" x14ac:dyDescent="0.2">
      <c r="D2" s="73"/>
      <c r="E2" s="73"/>
      <c r="F2" s="74"/>
      <c r="G2" s="75"/>
    </row>
    <row r="3" spans="4:7" x14ac:dyDescent="0.2">
      <c r="D3" s="69" t="s">
        <v>48</v>
      </c>
      <c r="E3" s="66">
        <v>44713</v>
      </c>
      <c r="F3" s="69" t="s">
        <v>48</v>
      </c>
      <c r="G3" s="66">
        <v>44713</v>
      </c>
    </row>
    <row r="4" spans="4:7" x14ac:dyDescent="0.2">
      <c r="D4" s="69" t="s">
        <v>49</v>
      </c>
      <c r="E4" s="66">
        <v>44742</v>
      </c>
      <c r="F4" s="69" t="s">
        <v>49</v>
      </c>
      <c r="G4" s="66">
        <v>44742</v>
      </c>
    </row>
    <row r="5" spans="4:7" x14ac:dyDescent="0.2">
      <c r="D5" s="70" t="s">
        <v>50</v>
      </c>
      <c r="E5" s="67" t="s">
        <v>175</v>
      </c>
      <c r="F5" s="71" t="s">
        <v>146</v>
      </c>
      <c r="G5" s="68">
        <f>SUMIFS(Tableau22029311332[Perçu],Tableau22029311332[DATE D''INTERVENTION],"&gt;= "&amp;$G$3,Tableau22029311332[DATE D''INTERVENTION],"&lt;= "&amp;$G$4)</f>
        <v>0</v>
      </c>
    </row>
    <row r="6" spans="4:7" x14ac:dyDescent="0.2">
      <c r="D6" s="71" t="s">
        <v>51</v>
      </c>
      <c r="E6" s="68">
        <f>SUMIFS(Tableau22029311332[Perçu],Tableau22029311332[INTERPRÈTE],$E$5,Tableau22029311332[DATE D''INTERVENTION],"&gt;= "&amp;$E$3,Tableau22029311332[DATE D''INTERVENTION],"&lt;= "&amp;$E$4)</f>
        <v>0</v>
      </c>
      <c r="F6" s="71" t="s">
        <v>51</v>
      </c>
      <c r="G6" s="68">
        <f>SUMIFS(Tableau22029311332[Perçu],Tableau22029311332[DATE D''INTERVENTION],"&gt;= "&amp;$G$3,Tableau22029311332[DATE D''INTERVENTION],"&lt;= "&amp;$G$4)</f>
        <v>0</v>
      </c>
    </row>
    <row r="18" spans="1:10" ht="44" customHeight="1" x14ac:dyDescent="0.2">
      <c r="A18" s="60" t="s">
        <v>39</v>
      </c>
      <c r="B18" s="60" t="s">
        <v>89</v>
      </c>
      <c r="C18" s="60" t="s">
        <v>141</v>
      </c>
      <c r="D18" s="60" t="s">
        <v>36</v>
      </c>
      <c r="E18" s="60" t="s">
        <v>37</v>
      </c>
      <c r="F18" s="60" t="s">
        <v>38</v>
      </c>
      <c r="G18" s="60" t="s">
        <v>90</v>
      </c>
      <c r="H18" s="60" t="s">
        <v>46</v>
      </c>
      <c r="I18" s="60" t="s">
        <v>91</v>
      </c>
      <c r="J18" s="60" t="s">
        <v>221</v>
      </c>
    </row>
    <row r="19" spans="1:10" ht="17" x14ac:dyDescent="0.2">
      <c r="A19" s="62" t="s">
        <v>40</v>
      </c>
      <c r="B19" s="62"/>
      <c r="C19" s="84"/>
      <c r="D19" s="63"/>
      <c r="E19" s="62"/>
      <c r="F19" s="84"/>
      <c r="G19" s="64"/>
      <c r="H19" s="63"/>
      <c r="I19" s="63"/>
      <c r="J19" s="63"/>
    </row>
    <row r="20" spans="1:10" x14ac:dyDescent="0.2">
      <c r="A20" s="62"/>
      <c r="B20" s="62"/>
      <c r="C20" s="84"/>
      <c r="D20" s="63"/>
      <c r="E20" s="62"/>
      <c r="F20" s="84"/>
      <c r="G20" s="64"/>
      <c r="H20" s="63"/>
      <c r="I20" s="63"/>
      <c r="J20" s="63"/>
    </row>
    <row r="21" spans="1:10" x14ac:dyDescent="0.2">
      <c r="A21" s="62"/>
      <c r="B21" s="62"/>
      <c r="C21" s="84"/>
      <c r="D21" s="63"/>
      <c r="E21" s="62"/>
      <c r="F21" s="84"/>
      <c r="G21" s="64"/>
      <c r="H21" s="63"/>
      <c r="I21" s="63"/>
      <c r="J21" s="63"/>
    </row>
    <row r="22" spans="1:10" x14ac:dyDescent="0.2">
      <c r="A22" s="62"/>
      <c r="B22" s="62"/>
      <c r="C22" s="84"/>
      <c r="D22" s="63"/>
      <c r="E22" s="62"/>
      <c r="F22" s="84"/>
      <c r="G22" s="64"/>
      <c r="H22" s="63"/>
      <c r="I22" s="63"/>
      <c r="J22" s="63"/>
    </row>
    <row r="23" spans="1:10" x14ac:dyDescent="0.2">
      <c r="A23" s="62"/>
      <c r="B23" s="62"/>
      <c r="C23" s="84"/>
      <c r="D23" s="63"/>
      <c r="E23" s="62"/>
      <c r="F23" s="84"/>
      <c r="G23" s="64"/>
      <c r="H23" s="63"/>
      <c r="I23" s="63"/>
      <c r="J23" s="63"/>
    </row>
    <row r="24" spans="1:10" x14ac:dyDescent="0.2">
      <c r="A24" s="62"/>
      <c r="B24" s="62"/>
      <c r="C24" s="84"/>
      <c r="D24" s="63"/>
      <c r="E24" s="62"/>
      <c r="F24" s="84"/>
      <c r="G24" s="64"/>
      <c r="H24" s="63"/>
      <c r="I24" s="63"/>
      <c r="J24" s="63"/>
    </row>
    <row r="25" spans="1:10" x14ac:dyDescent="0.2">
      <c r="A25" s="62"/>
      <c r="B25" s="62"/>
      <c r="C25" s="84"/>
      <c r="D25" s="63"/>
      <c r="E25" s="62"/>
      <c r="F25" s="84"/>
      <c r="G25" s="64"/>
      <c r="H25" s="63"/>
      <c r="I25" s="63"/>
      <c r="J25" s="63"/>
    </row>
    <row r="26" spans="1:10" x14ac:dyDescent="0.2">
      <c r="A26" s="62"/>
      <c r="B26" s="62"/>
      <c r="C26" s="84"/>
      <c r="D26" s="63"/>
      <c r="E26" s="62"/>
      <c r="F26" s="84"/>
      <c r="G26" s="64"/>
      <c r="H26" s="63"/>
      <c r="I26" s="63"/>
      <c r="J26" s="63"/>
    </row>
    <row r="27" spans="1:10" x14ac:dyDescent="0.2">
      <c r="A27" s="62"/>
      <c r="B27" s="62"/>
      <c r="C27" s="84"/>
      <c r="D27" s="63"/>
      <c r="E27" s="62"/>
      <c r="F27" s="84"/>
      <c r="G27" s="64"/>
      <c r="H27" s="63"/>
      <c r="I27" s="63"/>
      <c r="J27" s="63"/>
    </row>
    <row r="28" spans="1:10" x14ac:dyDescent="0.2">
      <c r="A28" s="62"/>
      <c r="B28" s="62"/>
      <c r="C28" s="84"/>
      <c r="D28" s="63"/>
      <c r="E28" s="62"/>
      <c r="F28" s="84"/>
      <c r="G28" s="64"/>
      <c r="H28" s="63"/>
      <c r="I28" s="63"/>
      <c r="J28" s="63"/>
    </row>
    <row r="29" spans="1:10" x14ac:dyDescent="0.2">
      <c r="A29" s="62"/>
      <c r="B29" s="62"/>
      <c r="C29" s="84"/>
      <c r="D29" s="63"/>
      <c r="E29" s="62"/>
      <c r="F29" s="84"/>
      <c r="G29" s="64"/>
      <c r="H29" s="63"/>
      <c r="I29" s="63"/>
      <c r="J29" s="63"/>
    </row>
    <row r="30" spans="1:10" x14ac:dyDescent="0.2">
      <c r="A30" s="62"/>
      <c r="B30" s="62"/>
      <c r="C30" s="84"/>
      <c r="D30" s="63"/>
      <c r="E30" s="62"/>
      <c r="F30" s="84"/>
      <c r="G30" s="64"/>
      <c r="H30" s="63"/>
      <c r="I30" s="63"/>
      <c r="J30" s="63"/>
    </row>
    <row r="31" spans="1:10" x14ac:dyDescent="0.2">
      <c r="A31" s="62"/>
      <c r="B31" s="62"/>
      <c r="C31" s="84"/>
      <c r="D31" s="63"/>
      <c r="E31" s="62"/>
      <c r="F31" s="84"/>
      <c r="G31" s="64"/>
      <c r="H31" s="63"/>
      <c r="I31" s="63"/>
      <c r="J31" s="63"/>
    </row>
    <row r="32" spans="1:10" x14ac:dyDescent="0.2">
      <c r="A32" s="62"/>
      <c r="B32" s="62"/>
      <c r="C32" s="84"/>
      <c r="D32" s="63"/>
      <c r="E32" s="62"/>
      <c r="F32" s="84"/>
      <c r="G32" s="64"/>
      <c r="H32" s="63"/>
      <c r="I32" s="63"/>
      <c r="J32" s="63"/>
    </row>
    <row r="33" spans="1:10" x14ac:dyDescent="0.2">
      <c r="A33" s="62"/>
      <c r="B33" s="62"/>
      <c r="C33" s="84"/>
      <c r="D33" s="63"/>
      <c r="E33" s="62"/>
      <c r="F33" s="84"/>
      <c r="G33" s="64"/>
      <c r="H33" s="63"/>
      <c r="I33" s="63"/>
      <c r="J33" s="63"/>
    </row>
    <row r="34" spans="1:10" x14ac:dyDescent="0.2">
      <c r="A34" s="62"/>
      <c r="B34" s="62"/>
      <c r="C34" s="84"/>
      <c r="D34" s="63"/>
      <c r="E34" s="62"/>
      <c r="F34" s="84"/>
      <c r="G34" s="64"/>
      <c r="H34" s="63"/>
      <c r="I34" s="63"/>
      <c r="J34" s="63"/>
    </row>
    <row r="35" spans="1:10" x14ac:dyDescent="0.2">
      <c r="A35" s="62"/>
      <c r="B35" s="62"/>
      <c r="C35" s="84"/>
      <c r="D35" s="63"/>
      <c r="E35" s="62"/>
      <c r="F35" s="84"/>
      <c r="G35" s="64"/>
      <c r="H35" s="63"/>
      <c r="I35" s="63"/>
      <c r="J35" s="63"/>
    </row>
    <row r="36" spans="1:10" x14ac:dyDescent="0.2">
      <c r="A36" s="62"/>
      <c r="B36" s="62"/>
      <c r="C36" s="84"/>
      <c r="D36" s="63"/>
      <c r="E36" s="62"/>
      <c r="F36" s="84"/>
      <c r="G36" s="64"/>
      <c r="H36" s="63"/>
      <c r="I36" s="63"/>
      <c r="J36" s="63"/>
    </row>
    <row r="37" spans="1:10" x14ac:dyDescent="0.2">
      <c r="A37" s="62"/>
      <c r="B37" s="62"/>
      <c r="C37" s="84"/>
      <c r="D37" s="63"/>
      <c r="E37" s="62"/>
      <c r="F37" s="84"/>
      <c r="G37" s="64"/>
      <c r="H37" s="63"/>
      <c r="I37" s="63"/>
      <c r="J37" s="63"/>
    </row>
    <row r="38" spans="1:10" x14ac:dyDescent="0.2">
      <c r="A38" s="62"/>
      <c r="B38" s="62"/>
      <c r="C38" s="84"/>
      <c r="D38" s="63"/>
      <c r="E38" s="62"/>
      <c r="F38" s="84"/>
      <c r="G38" s="64"/>
      <c r="H38" s="63"/>
      <c r="I38" s="63"/>
      <c r="J38" s="63"/>
    </row>
    <row r="39" spans="1:10" x14ac:dyDescent="0.2">
      <c r="A39" s="62"/>
      <c r="B39" s="62"/>
      <c r="C39" s="84"/>
      <c r="D39" s="63"/>
      <c r="E39" s="62"/>
      <c r="F39" s="84"/>
      <c r="G39" s="64"/>
      <c r="H39" s="63"/>
      <c r="I39" s="63"/>
      <c r="J39" s="63"/>
    </row>
    <row r="40" spans="1:10" x14ac:dyDescent="0.2">
      <c r="A40" s="62"/>
      <c r="B40" s="62"/>
      <c r="C40" s="84"/>
      <c r="D40" s="63"/>
      <c r="E40" s="62"/>
      <c r="F40" s="84"/>
      <c r="G40" s="64"/>
      <c r="H40" s="63"/>
      <c r="I40" s="63"/>
      <c r="J40" s="63"/>
    </row>
    <row r="41" spans="1:10" x14ac:dyDescent="0.2">
      <c r="A41" s="62"/>
      <c r="B41" s="62"/>
      <c r="C41" s="84"/>
      <c r="D41" s="63"/>
      <c r="E41" s="62"/>
      <c r="F41" s="84"/>
      <c r="G41" s="64"/>
      <c r="H41" s="63"/>
      <c r="I41" s="63"/>
      <c r="J41" s="63"/>
    </row>
    <row r="42" spans="1:10" x14ac:dyDescent="0.2">
      <c r="A42" s="62"/>
      <c r="B42" s="62"/>
      <c r="C42" s="84"/>
      <c r="D42" s="63"/>
      <c r="E42" s="62"/>
      <c r="F42" s="84"/>
      <c r="G42" s="64"/>
      <c r="H42" s="63"/>
      <c r="I42" s="63"/>
      <c r="J42" s="63"/>
    </row>
    <row r="43" spans="1:10" x14ac:dyDescent="0.2">
      <c r="A43" s="62"/>
      <c r="B43" s="62"/>
      <c r="C43" s="84"/>
      <c r="D43" s="63"/>
      <c r="E43" s="62"/>
      <c r="F43" s="84"/>
      <c r="G43" s="64"/>
      <c r="H43" s="63"/>
      <c r="I43" s="63"/>
      <c r="J43" s="63"/>
    </row>
    <row r="44" spans="1:10" x14ac:dyDescent="0.2">
      <c r="A44" s="62"/>
      <c r="B44" s="62"/>
      <c r="C44" s="84"/>
      <c r="D44" s="63"/>
      <c r="E44" s="62"/>
      <c r="F44" s="84"/>
      <c r="G44" s="64"/>
      <c r="H44" s="63"/>
      <c r="I44" s="63"/>
      <c r="J44" s="63"/>
    </row>
    <row r="45" spans="1:10" x14ac:dyDescent="0.2">
      <c r="A45" s="62"/>
      <c r="B45" s="62"/>
      <c r="C45" s="84"/>
      <c r="D45" s="63"/>
      <c r="E45" s="62"/>
      <c r="F45" s="84"/>
      <c r="G45" s="64"/>
      <c r="H45" s="63"/>
      <c r="I45" s="63"/>
      <c r="J45" s="63"/>
    </row>
    <row r="46" spans="1:10" x14ac:dyDescent="0.2">
      <c r="A46" s="62"/>
      <c r="B46" s="62"/>
      <c r="C46" s="84"/>
      <c r="D46" s="63"/>
      <c r="E46" s="62"/>
      <c r="F46" s="84"/>
      <c r="G46" s="64"/>
      <c r="H46" s="63"/>
      <c r="I46" s="63"/>
      <c r="J46" s="63"/>
    </row>
    <row r="47" spans="1:10" x14ac:dyDescent="0.2">
      <c r="A47" s="62"/>
      <c r="B47" s="62"/>
      <c r="C47" s="84"/>
      <c r="D47" s="63"/>
      <c r="E47" s="62"/>
      <c r="F47" s="84"/>
      <c r="G47" s="64"/>
      <c r="H47" s="63"/>
      <c r="I47" s="63"/>
      <c r="J47" s="63"/>
    </row>
    <row r="48" spans="1:10" x14ac:dyDescent="0.2">
      <c r="A48" s="62"/>
      <c r="B48" s="62"/>
      <c r="C48" s="84"/>
      <c r="D48" s="63"/>
      <c r="E48" s="62"/>
      <c r="F48" s="84"/>
      <c r="G48" s="64"/>
      <c r="H48" s="63"/>
      <c r="I48" s="63"/>
      <c r="J48" s="63"/>
    </row>
    <row r="49" spans="1:10" x14ac:dyDescent="0.2">
      <c r="A49" s="62"/>
      <c r="B49" s="62"/>
      <c r="C49" s="84"/>
      <c r="D49" s="63"/>
      <c r="E49" s="62"/>
      <c r="F49" s="84"/>
      <c r="G49" s="64"/>
      <c r="H49" s="63"/>
      <c r="I49" s="63"/>
      <c r="J49" s="63"/>
    </row>
    <row r="50" spans="1:10" x14ac:dyDescent="0.2">
      <c r="A50" s="62"/>
      <c r="B50" s="62"/>
      <c r="C50" s="84"/>
      <c r="D50" s="63"/>
      <c r="E50" s="62"/>
      <c r="F50" s="84"/>
      <c r="G50" s="64"/>
      <c r="H50" s="63"/>
      <c r="I50" s="63"/>
      <c r="J50" s="63"/>
    </row>
    <row r="51" spans="1:10" x14ac:dyDescent="0.2">
      <c r="A51" s="62"/>
      <c r="B51" s="62"/>
      <c r="C51" s="84"/>
      <c r="D51" s="63"/>
      <c r="E51" s="62"/>
      <c r="F51" s="84"/>
      <c r="G51" s="64"/>
      <c r="H51" s="63"/>
      <c r="I51" s="63"/>
      <c r="J51" s="63"/>
    </row>
    <row r="52" spans="1:10" x14ac:dyDescent="0.2">
      <c r="A52" s="62"/>
      <c r="B52" s="62"/>
      <c r="C52" s="84"/>
      <c r="D52" s="63"/>
      <c r="E52" s="62"/>
      <c r="F52" s="84"/>
      <c r="G52" s="64"/>
      <c r="H52" s="63"/>
      <c r="I52" s="63"/>
      <c r="J52" s="63"/>
    </row>
    <row r="53" spans="1:10" x14ac:dyDescent="0.2">
      <c r="A53" s="62"/>
      <c r="B53" s="62"/>
      <c r="C53" s="84"/>
      <c r="D53" s="63"/>
      <c r="E53" s="62"/>
      <c r="F53" s="84"/>
      <c r="G53" s="64"/>
      <c r="H53" s="63"/>
      <c r="I53" s="63"/>
      <c r="J53" s="63"/>
    </row>
    <row r="54" spans="1:10" x14ac:dyDescent="0.2">
      <c r="A54" s="62"/>
      <c r="B54" s="62"/>
      <c r="C54" s="84"/>
      <c r="D54" s="63"/>
      <c r="E54" s="62"/>
      <c r="F54" s="84"/>
      <c r="G54" s="64"/>
      <c r="H54" s="63"/>
      <c r="I54" s="63"/>
      <c r="J54" s="63"/>
    </row>
    <row r="55" spans="1:10" x14ac:dyDescent="0.2">
      <c r="A55" s="62"/>
      <c r="B55" s="62"/>
      <c r="C55" s="84"/>
      <c r="D55" s="63"/>
      <c r="E55" s="62"/>
      <c r="F55" s="84"/>
      <c r="G55" s="64"/>
      <c r="H55" s="63"/>
      <c r="I55" s="63"/>
      <c r="J55" s="63"/>
    </row>
    <row r="56" spans="1:10" x14ac:dyDescent="0.2">
      <c r="A56" s="62"/>
      <c r="B56" s="62"/>
      <c r="C56" s="84"/>
      <c r="D56" s="63"/>
      <c r="E56" s="62"/>
      <c r="F56" s="84"/>
      <c r="G56" s="64"/>
      <c r="H56" s="63"/>
      <c r="I56" s="63"/>
      <c r="J56" s="63"/>
    </row>
    <row r="57" spans="1:10" x14ac:dyDescent="0.2">
      <c r="A57" s="62"/>
      <c r="B57" s="62"/>
      <c r="C57" s="84"/>
      <c r="D57" s="63"/>
      <c r="E57" s="62"/>
      <c r="F57" s="84"/>
      <c r="G57" s="64"/>
      <c r="H57" s="63"/>
      <c r="I57" s="63"/>
      <c r="J57" s="63"/>
    </row>
    <row r="58" spans="1:10" x14ac:dyDescent="0.2">
      <c r="A58" s="62"/>
      <c r="B58" s="62"/>
      <c r="C58" s="84"/>
      <c r="D58" s="63"/>
      <c r="E58" s="62"/>
      <c r="F58" s="84"/>
      <c r="G58" s="64"/>
      <c r="H58" s="63"/>
      <c r="I58" s="63"/>
      <c r="J58" s="63"/>
    </row>
    <row r="59" spans="1:10" x14ac:dyDescent="0.2">
      <c r="A59" s="62"/>
      <c r="B59" s="62"/>
      <c r="C59" s="84"/>
      <c r="D59" s="63"/>
      <c r="E59" s="62"/>
      <c r="F59" s="84"/>
      <c r="G59" s="64"/>
      <c r="H59" s="63"/>
      <c r="I59" s="63"/>
      <c r="J59" s="63"/>
    </row>
    <row r="60" spans="1:10" x14ac:dyDescent="0.2">
      <c r="A60" s="62"/>
      <c r="B60" s="62"/>
      <c r="C60" s="84"/>
      <c r="D60" s="63"/>
      <c r="E60" s="62"/>
      <c r="F60" s="84"/>
      <c r="G60" s="64"/>
      <c r="H60" s="63"/>
      <c r="I60" s="63"/>
      <c r="J60" s="63"/>
    </row>
    <row r="61" spans="1:10" x14ac:dyDescent="0.2">
      <c r="A61" s="62"/>
      <c r="B61" s="62"/>
      <c r="C61" s="84"/>
      <c r="D61" s="63"/>
      <c r="E61" s="62"/>
      <c r="F61" s="84"/>
      <c r="G61" s="64"/>
      <c r="H61" s="63"/>
      <c r="I61" s="63"/>
      <c r="J61" s="63"/>
    </row>
    <row r="62" spans="1:10" x14ac:dyDescent="0.2">
      <c r="A62" s="62"/>
      <c r="B62" s="62"/>
      <c r="C62" s="84"/>
      <c r="D62" s="63"/>
      <c r="E62" s="62"/>
      <c r="F62" s="84"/>
      <c r="G62" s="64"/>
      <c r="H62" s="63"/>
      <c r="I62" s="63"/>
      <c r="J62" s="63"/>
    </row>
    <row r="63" spans="1:10" x14ac:dyDescent="0.2">
      <c r="A63" s="62"/>
      <c r="B63" s="62"/>
      <c r="C63" s="84"/>
      <c r="D63" s="63"/>
      <c r="E63" s="62"/>
      <c r="F63" s="84"/>
      <c r="G63" s="64"/>
      <c r="H63" s="63"/>
      <c r="I63" s="63"/>
      <c r="J63" s="63"/>
    </row>
    <row r="64" spans="1:10" x14ac:dyDescent="0.2">
      <c r="A64" s="62"/>
      <c r="B64" s="62"/>
      <c r="C64" s="84"/>
      <c r="D64" s="63"/>
      <c r="E64" s="62"/>
      <c r="F64" s="84"/>
      <c r="G64" s="64"/>
      <c r="H64" s="63"/>
      <c r="I64" s="63"/>
      <c r="J64" s="63"/>
    </row>
    <row r="65" spans="1:10" x14ac:dyDescent="0.2">
      <c r="A65" s="62"/>
      <c r="B65" s="62"/>
      <c r="C65" s="84"/>
      <c r="D65" s="63"/>
      <c r="E65" s="62"/>
      <c r="F65" s="84"/>
      <c r="G65" s="64"/>
      <c r="H65" s="63"/>
      <c r="I65" s="63"/>
      <c r="J65" s="63"/>
    </row>
    <row r="66" spans="1:10" x14ac:dyDescent="0.2">
      <c r="A66" s="62"/>
      <c r="B66" s="62"/>
      <c r="C66" s="84"/>
      <c r="D66" s="63"/>
      <c r="E66" s="62"/>
      <c r="F66" s="84"/>
      <c r="G66" s="64"/>
      <c r="H66" s="63"/>
      <c r="I66" s="63"/>
      <c r="J66" s="63"/>
    </row>
    <row r="67" spans="1:10" x14ac:dyDescent="0.2">
      <c r="A67" s="62"/>
      <c r="B67" s="62"/>
      <c r="C67" s="84"/>
      <c r="D67" s="63"/>
      <c r="E67" s="62"/>
      <c r="F67" s="84"/>
      <c r="G67" s="64"/>
      <c r="H67" s="63"/>
      <c r="I67" s="63"/>
      <c r="J67" s="63"/>
    </row>
    <row r="68" spans="1:10" x14ac:dyDescent="0.2">
      <c r="A68" s="62"/>
      <c r="B68" s="62"/>
      <c r="C68" s="84"/>
      <c r="D68" s="63"/>
      <c r="E68" s="62"/>
      <c r="F68" s="84"/>
      <c r="G68" s="64"/>
      <c r="H68" s="63"/>
      <c r="I68" s="63"/>
      <c r="J68" s="63"/>
    </row>
    <row r="69" spans="1:10" x14ac:dyDescent="0.2">
      <c r="A69" s="62"/>
      <c r="B69" s="62"/>
      <c r="C69" s="84"/>
      <c r="D69" s="63"/>
      <c r="E69" s="62"/>
      <c r="F69" s="84"/>
      <c r="G69" s="64"/>
      <c r="H69" s="63"/>
      <c r="I69" s="63"/>
      <c r="J69" s="63"/>
    </row>
    <row r="70" spans="1:10" x14ac:dyDescent="0.2">
      <c r="A70" s="62"/>
      <c r="B70" s="62"/>
      <c r="C70" s="84"/>
      <c r="D70" s="63"/>
      <c r="E70" s="62"/>
      <c r="F70" s="84"/>
      <c r="G70" s="64"/>
      <c r="H70" s="63"/>
      <c r="I70" s="63"/>
      <c r="J70" s="63"/>
    </row>
    <row r="71" spans="1:10" x14ac:dyDescent="0.2">
      <c r="A71" s="62"/>
      <c r="B71" s="62"/>
      <c r="C71" s="84"/>
      <c r="D71" s="63"/>
      <c r="E71" s="62"/>
      <c r="F71" s="84"/>
      <c r="G71" s="64"/>
      <c r="H71" s="63"/>
      <c r="I71" s="63"/>
      <c r="J71" s="63"/>
    </row>
    <row r="72" spans="1:10" x14ac:dyDescent="0.2">
      <c r="A72" s="62"/>
      <c r="B72" s="62"/>
      <c r="C72" s="84"/>
      <c r="D72" s="63"/>
      <c r="E72" s="62"/>
      <c r="F72" s="84"/>
      <c r="G72" s="64"/>
      <c r="H72" s="63"/>
      <c r="I72" s="63"/>
      <c r="J72" s="63"/>
    </row>
    <row r="73" spans="1:10" x14ac:dyDescent="0.2">
      <c r="A73" s="62"/>
      <c r="B73" s="62"/>
      <c r="C73" s="84"/>
      <c r="D73" s="63"/>
      <c r="E73" s="62"/>
      <c r="F73" s="84"/>
      <c r="G73" s="64"/>
      <c r="H73" s="63"/>
      <c r="I73" s="63"/>
      <c r="J73" s="63"/>
    </row>
    <row r="74" spans="1:10" x14ac:dyDescent="0.2">
      <c r="A74" s="62"/>
      <c r="B74" s="62"/>
      <c r="C74" s="84"/>
      <c r="D74" s="63"/>
      <c r="E74" s="62"/>
      <c r="F74" s="84"/>
      <c r="G74" s="64"/>
      <c r="H74" s="63"/>
      <c r="I74" s="63"/>
      <c r="J74" s="63"/>
    </row>
    <row r="75" spans="1:10" x14ac:dyDescent="0.2">
      <c r="A75" s="62"/>
      <c r="B75" s="62"/>
      <c r="C75" s="84"/>
      <c r="D75" s="63"/>
      <c r="E75" s="62"/>
      <c r="F75" s="84"/>
      <c r="G75" s="64"/>
      <c r="H75" s="63"/>
      <c r="I75" s="63"/>
      <c r="J75" s="63"/>
    </row>
    <row r="76" spans="1:10" x14ac:dyDescent="0.2">
      <c r="A76" s="62"/>
      <c r="B76" s="62"/>
      <c r="C76" s="84"/>
      <c r="D76" s="63"/>
      <c r="E76" s="62"/>
      <c r="F76" s="84"/>
      <c r="G76" s="64"/>
      <c r="H76" s="63"/>
      <c r="I76" s="63"/>
      <c r="J76" s="63"/>
    </row>
    <row r="77" spans="1:10" x14ac:dyDescent="0.2">
      <c r="A77" s="62"/>
      <c r="B77" s="62"/>
      <c r="C77" s="84"/>
      <c r="D77" s="63"/>
      <c r="E77" s="62"/>
      <c r="F77" s="84"/>
      <c r="G77" s="64"/>
      <c r="H77" s="63"/>
      <c r="I77" s="63"/>
      <c r="J77" s="63"/>
    </row>
    <row r="78" spans="1:10" x14ac:dyDescent="0.2">
      <c r="A78" s="62"/>
      <c r="B78" s="62"/>
      <c r="C78" s="84"/>
      <c r="D78" s="63"/>
      <c r="E78" s="62"/>
      <c r="F78" s="84"/>
      <c r="G78" s="64"/>
      <c r="H78" s="63"/>
      <c r="I78" s="63"/>
      <c r="J78" s="63"/>
    </row>
    <row r="79" spans="1:10" x14ac:dyDescent="0.2">
      <c r="A79" s="62"/>
      <c r="B79" s="62"/>
      <c r="C79" s="84"/>
      <c r="D79" s="63"/>
      <c r="E79" s="62"/>
      <c r="F79" s="84"/>
      <c r="G79" s="64"/>
      <c r="H79" s="63"/>
      <c r="I79" s="63"/>
      <c r="J79" s="63"/>
    </row>
    <row r="80" spans="1:10" x14ac:dyDescent="0.2">
      <c r="A80" s="62"/>
      <c r="B80" s="62"/>
      <c r="C80" s="84"/>
      <c r="D80" s="63"/>
      <c r="E80" s="62"/>
      <c r="F80" s="84"/>
      <c r="G80" s="64"/>
      <c r="H80" s="63"/>
      <c r="I80" s="63"/>
      <c r="J80" s="63"/>
    </row>
    <row r="81" spans="1:10" x14ac:dyDescent="0.2">
      <c r="A81" s="62"/>
      <c r="B81" s="62"/>
      <c r="C81" s="84"/>
      <c r="D81" s="63"/>
      <c r="E81" s="62"/>
      <c r="F81" s="84"/>
      <c r="G81" s="64"/>
      <c r="H81" s="63"/>
      <c r="I81" s="63"/>
      <c r="J81" s="63"/>
    </row>
    <row r="82" spans="1:10" x14ac:dyDescent="0.2">
      <c r="A82" s="62"/>
      <c r="B82" s="62"/>
      <c r="C82" s="84"/>
      <c r="D82" s="63"/>
      <c r="E82" s="62"/>
      <c r="F82" s="84"/>
      <c r="G82" s="64"/>
      <c r="H82" s="63"/>
      <c r="I82" s="63"/>
      <c r="J82" s="63"/>
    </row>
    <row r="83" spans="1:10" x14ac:dyDescent="0.2">
      <c r="A83" s="62"/>
      <c r="B83" s="62"/>
      <c r="C83" s="84"/>
      <c r="D83" s="63"/>
      <c r="E83" s="62"/>
      <c r="F83" s="84"/>
      <c r="G83" s="64"/>
      <c r="H83" s="63"/>
      <c r="I83" s="63"/>
      <c r="J83" s="63"/>
    </row>
    <row r="84" spans="1:10" x14ac:dyDescent="0.2">
      <c r="A84" s="62"/>
      <c r="B84" s="62"/>
      <c r="C84" s="84"/>
      <c r="D84" s="63"/>
      <c r="E84" s="62"/>
      <c r="F84" s="84"/>
      <c r="G84" s="64"/>
      <c r="H84" s="63"/>
      <c r="I84" s="63"/>
      <c r="J84" s="63"/>
    </row>
    <row r="85" spans="1:10" x14ac:dyDescent="0.2">
      <c r="A85" s="62"/>
      <c r="B85" s="62"/>
      <c r="C85" s="84"/>
      <c r="D85" s="63"/>
      <c r="E85" s="62"/>
      <c r="F85" s="84"/>
      <c r="G85" s="64"/>
      <c r="H85" s="63"/>
      <c r="I85" s="63"/>
      <c r="J85" s="63"/>
    </row>
    <row r="86" spans="1:10" x14ac:dyDescent="0.2">
      <c r="A86" s="62"/>
      <c r="B86" s="62"/>
      <c r="C86" s="84"/>
      <c r="D86" s="63"/>
      <c r="E86" s="62"/>
      <c r="F86" s="84"/>
      <c r="G86" s="64"/>
      <c r="H86" s="63"/>
      <c r="I86" s="63"/>
      <c r="J86" s="63"/>
    </row>
    <row r="87" spans="1:10" x14ac:dyDescent="0.2">
      <c r="A87" s="62"/>
      <c r="B87" s="62"/>
      <c r="C87" s="84"/>
      <c r="D87" s="63"/>
      <c r="E87" s="62"/>
      <c r="F87" s="84"/>
      <c r="G87" s="64"/>
      <c r="H87" s="63"/>
      <c r="I87" s="63"/>
      <c r="J87" s="63"/>
    </row>
    <row r="88" spans="1:10" x14ac:dyDescent="0.2">
      <c r="A88" s="62"/>
      <c r="B88" s="62"/>
      <c r="C88" s="84"/>
      <c r="D88" s="63"/>
      <c r="E88" s="62"/>
      <c r="F88" s="84"/>
      <c r="G88" s="64"/>
      <c r="H88" s="63"/>
      <c r="I88" s="63"/>
      <c r="J88" s="63"/>
    </row>
    <row r="89" spans="1:10" x14ac:dyDescent="0.2">
      <c r="A89" s="62"/>
      <c r="B89" s="62"/>
      <c r="C89" s="84"/>
      <c r="D89" s="63"/>
      <c r="E89" s="62"/>
      <c r="F89" s="84"/>
      <c r="G89" s="64"/>
      <c r="H89" s="63"/>
      <c r="I89" s="63"/>
      <c r="J89" s="63"/>
    </row>
    <row r="90" spans="1:10" x14ac:dyDescent="0.2">
      <c r="A90" s="62"/>
      <c r="B90" s="62"/>
      <c r="C90" s="84"/>
      <c r="D90" s="63"/>
      <c r="E90" s="62"/>
      <c r="F90" s="84"/>
      <c r="G90" s="64"/>
      <c r="H90" s="63"/>
      <c r="I90" s="63"/>
      <c r="J90" s="63"/>
    </row>
    <row r="91" spans="1:10" x14ac:dyDescent="0.2">
      <c r="A91" s="62"/>
      <c r="B91" s="62"/>
      <c r="C91" s="84"/>
      <c r="D91" s="63"/>
      <c r="E91" s="62"/>
      <c r="F91" s="84"/>
      <c r="G91" s="64"/>
      <c r="H91" s="63"/>
      <c r="I91" s="63"/>
      <c r="J91" s="63"/>
    </row>
    <row r="92" spans="1:10" x14ac:dyDescent="0.2">
      <c r="A92" s="62"/>
      <c r="B92" s="62"/>
      <c r="C92" s="84"/>
      <c r="D92" s="63"/>
      <c r="E92" s="62"/>
      <c r="F92" s="84"/>
      <c r="G92" s="64"/>
      <c r="H92" s="63"/>
      <c r="I92" s="63"/>
      <c r="J92" s="63"/>
    </row>
    <row r="93" spans="1:10" x14ac:dyDescent="0.2">
      <c r="A93" s="62"/>
      <c r="B93" s="62"/>
      <c r="C93" s="84"/>
      <c r="D93" s="63"/>
      <c r="E93" s="62"/>
      <c r="F93" s="84"/>
      <c r="G93" s="64"/>
      <c r="H93" s="63"/>
      <c r="I93" s="63"/>
      <c r="J93" s="63"/>
    </row>
    <row r="94" spans="1:10" x14ac:dyDescent="0.2">
      <c r="A94" s="62"/>
      <c r="B94" s="62"/>
      <c r="C94" s="84"/>
      <c r="D94" s="63"/>
      <c r="E94" s="62"/>
      <c r="F94" s="84"/>
      <c r="G94" s="64"/>
      <c r="H94" s="63"/>
      <c r="I94" s="63"/>
      <c r="J94" s="63"/>
    </row>
    <row r="95" spans="1:10" x14ac:dyDescent="0.2">
      <c r="A95" s="62"/>
      <c r="B95" s="62"/>
      <c r="C95" s="84"/>
      <c r="D95" s="63"/>
      <c r="E95" s="62"/>
      <c r="F95" s="84"/>
      <c r="G95" s="64"/>
      <c r="H95" s="63"/>
      <c r="I95" s="63"/>
      <c r="J95" s="63"/>
    </row>
    <row r="96" spans="1:10" x14ac:dyDescent="0.2">
      <c r="A96" s="62"/>
      <c r="B96" s="62"/>
      <c r="C96" s="84"/>
      <c r="D96" s="63"/>
      <c r="E96" s="62"/>
      <c r="F96" s="84"/>
      <c r="G96" s="64"/>
      <c r="H96" s="63"/>
      <c r="I96" s="63"/>
      <c r="J96" s="63"/>
    </row>
    <row r="97" spans="1:10" x14ac:dyDescent="0.2">
      <c r="A97" s="62"/>
      <c r="B97" s="62"/>
      <c r="C97" s="84"/>
      <c r="D97" s="63"/>
      <c r="E97" s="62"/>
      <c r="F97" s="84"/>
      <c r="G97" s="64"/>
      <c r="H97" s="63"/>
      <c r="I97" s="63"/>
      <c r="J97" s="63"/>
    </row>
    <row r="98" spans="1:10" x14ac:dyDescent="0.2">
      <c r="A98" s="62"/>
      <c r="B98" s="62"/>
      <c r="C98" s="84"/>
      <c r="D98" s="63"/>
      <c r="E98" s="62"/>
      <c r="F98" s="84"/>
      <c r="G98" s="64"/>
      <c r="H98" s="63"/>
      <c r="I98" s="63"/>
      <c r="J98" s="63"/>
    </row>
    <row r="99" spans="1:10" x14ac:dyDescent="0.2">
      <c r="A99" s="62"/>
      <c r="B99" s="62"/>
      <c r="C99" s="84"/>
      <c r="D99" s="63"/>
      <c r="E99" s="62"/>
      <c r="F99" s="84"/>
      <c r="G99" s="64"/>
      <c r="H99" s="63"/>
      <c r="I99" s="63"/>
      <c r="J99" s="63"/>
    </row>
    <row r="100" spans="1:10" x14ac:dyDescent="0.2">
      <c r="A100" s="62"/>
      <c r="B100" s="62"/>
      <c r="C100" s="84"/>
      <c r="D100" s="63"/>
      <c r="E100" s="62"/>
      <c r="F100" s="84"/>
      <c r="G100" s="64"/>
      <c r="H100" s="63"/>
      <c r="I100" s="63"/>
      <c r="J100" s="63"/>
    </row>
    <row r="101" spans="1:10" x14ac:dyDescent="0.2">
      <c r="A101" s="62"/>
      <c r="B101" s="62"/>
      <c r="C101" s="84"/>
      <c r="D101" s="63"/>
      <c r="E101" s="62"/>
      <c r="F101" s="84"/>
      <c r="G101" s="64"/>
      <c r="H101" s="63"/>
      <c r="I101" s="63"/>
      <c r="J101" s="63"/>
    </row>
    <row r="102" spans="1:10" x14ac:dyDescent="0.2">
      <c r="A102" s="62"/>
      <c r="B102" s="62"/>
      <c r="C102" s="84"/>
      <c r="D102" s="63"/>
      <c r="E102" s="62"/>
      <c r="F102" s="84"/>
      <c r="G102" s="64"/>
      <c r="H102" s="63"/>
      <c r="I102" s="63"/>
      <c r="J102" s="63"/>
    </row>
    <row r="103" spans="1:10" x14ac:dyDescent="0.2">
      <c r="A103" s="62"/>
      <c r="B103" s="62"/>
      <c r="C103" s="84"/>
      <c r="D103" s="63"/>
      <c r="E103" s="62"/>
      <c r="F103" s="84"/>
      <c r="G103" s="64"/>
      <c r="H103" s="63"/>
      <c r="I103" s="63"/>
      <c r="J103" s="63"/>
    </row>
    <row r="104" spans="1:10" x14ac:dyDescent="0.2">
      <c r="A104" s="62"/>
      <c r="B104" s="62"/>
      <c r="C104" s="84"/>
      <c r="D104" s="63"/>
      <c r="E104" s="62"/>
      <c r="F104" s="84"/>
      <c r="G104" s="64"/>
      <c r="H104" s="63"/>
      <c r="I104" s="63"/>
      <c r="J104" s="63"/>
    </row>
    <row r="105" spans="1:10" x14ac:dyDescent="0.2">
      <c r="A105" s="62"/>
      <c r="B105" s="62"/>
      <c r="C105" s="84"/>
      <c r="D105" s="63"/>
      <c r="E105" s="62"/>
      <c r="F105" s="84"/>
      <c r="G105" s="64"/>
      <c r="H105" s="63"/>
      <c r="I105" s="63"/>
      <c r="J105" s="63"/>
    </row>
    <row r="106" spans="1:10" x14ac:dyDescent="0.2">
      <c r="A106" s="62"/>
      <c r="B106" s="62"/>
      <c r="C106" s="84"/>
      <c r="D106" s="63"/>
      <c r="E106" s="62"/>
      <c r="F106" s="84"/>
      <c r="G106" s="64"/>
      <c r="H106" s="63"/>
      <c r="I106" s="63"/>
      <c r="J106" s="63"/>
    </row>
    <row r="107" spans="1:10" x14ac:dyDescent="0.2">
      <c r="A107" s="62"/>
      <c r="B107" s="62"/>
      <c r="C107" s="84"/>
      <c r="D107" s="63"/>
      <c r="E107" s="62"/>
      <c r="F107" s="84"/>
      <c r="G107" s="64"/>
      <c r="H107" s="63"/>
      <c r="I107" s="63"/>
      <c r="J107" s="63"/>
    </row>
    <row r="108" spans="1:10" x14ac:dyDescent="0.2">
      <c r="A108" s="62"/>
      <c r="B108" s="62"/>
      <c r="C108" s="84"/>
      <c r="D108" s="63"/>
      <c r="E108" s="62"/>
      <c r="F108" s="84"/>
      <c r="G108" s="64"/>
      <c r="H108" s="63"/>
      <c r="I108" s="63"/>
      <c r="J108" s="63"/>
    </row>
    <row r="109" spans="1:10" x14ac:dyDescent="0.2">
      <c r="A109" s="62"/>
      <c r="B109" s="62"/>
      <c r="C109" s="84"/>
      <c r="D109" s="63"/>
      <c r="E109" s="62"/>
      <c r="F109" s="84"/>
      <c r="G109" s="64"/>
      <c r="H109" s="63"/>
      <c r="I109" s="63"/>
      <c r="J109" s="63"/>
    </row>
    <row r="110" spans="1:10" x14ac:dyDescent="0.2">
      <c r="A110" s="62"/>
      <c r="B110" s="62"/>
      <c r="C110" s="84"/>
      <c r="D110" s="63"/>
      <c r="E110" s="62"/>
      <c r="F110" s="84"/>
      <c r="G110" s="64"/>
      <c r="H110" s="63"/>
      <c r="I110" s="63"/>
      <c r="J110" s="63"/>
    </row>
    <row r="111" spans="1:10" x14ac:dyDescent="0.2">
      <c r="A111" s="62"/>
      <c r="B111" s="62"/>
      <c r="C111" s="84"/>
      <c r="D111" s="63"/>
      <c r="E111" s="62"/>
      <c r="F111" s="84"/>
      <c r="G111" s="64"/>
      <c r="H111" s="63"/>
      <c r="I111" s="63"/>
      <c r="J111" s="63"/>
    </row>
    <row r="112" spans="1:10" x14ac:dyDescent="0.2">
      <c r="A112" s="62"/>
      <c r="B112" s="62"/>
      <c r="C112" s="84"/>
      <c r="D112" s="63"/>
      <c r="E112" s="62"/>
      <c r="F112" s="84"/>
      <c r="G112" s="64"/>
      <c r="H112" s="63"/>
      <c r="I112" s="63"/>
      <c r="J112" s="63"/>
    </row>
    <row r="113" spans="1:10" x14ac:dyDescent="0.2">
      <c r="A113" s="62"/>
      <c r="B113" s="62"/>
      <c r="C113" s="84"/>
      <c r="D113" s="63"/>
      <c r="E113" s="62"/>
      <c r="F113" s="84"/>
      <c r="G113" s="64"/>
      <c r="H113" s="63"/>
      <c r="I113" s="63"/>
      <c r="J113" s="63"/>
    </row>
    <row r="114" spans="1:10" x14ac:dyDescent="0.2">
      <c r="A114" s="62"/>
      <c r="B114" s="62"/>
      <c r="C114" s="84"/>
      <c r="D114" s="63"/>
      <c r="E114" s="62"/>
      <c r="F114" s="84"/>
      <c r="G114" s="64"/>
      <c r="H114" s="63"/>
      <c r="I114" s="63"/>
      <c r="J114" s="63"/>
    </row>
    <row r="115" spans="1:10" x14ac:dyDescent="0.2">
      <c r="A115" s="62"/>
      <c r="B115" s="62"/>
      <c r="C115" s="84"/>
      <c r="D115" s="63"/>
      <c r="E115" s="62"/>
      <c r="F115" s="84"/>
      <c r="G115" s="64"/>
      <c r="H115" s="63"/>
      <c r="I115" s="63"/>
      <c r="J115" s="63"/>
    </row>
    <row r="116" spans="1:10" x14ac:dyDescent="0.2">
      <c r="A116" s="62"/>
      <c r="B116" s="62"/>
      <c r="C116" s="84"/>
      <c r="D116" s="63"/>
      <c r="E116" s="62"/>
      <c r="F116" s="84"/>
      <c r="G116" s="64"/>
      <c r="H116" s="63"/>
      <c r="I116" s="63"/>
      <c r="J116" s="63"/>
    </row>
    <row r="117" spans="1:10" x14ac:dyDescent="0.2">
      <c r="A117" s="62"/>
      <c r="B117" s="62"/>
      <c r="C117" s="84"/>
      <c r="D117" s="63"/>
      <c r="E117" s="62"/>
      <c r="F117" s="84"/>
      <c r="G117" s="64"/>
      <c r="H117" s="63"/>
      <c r="I117" s="63"/>
      <c r="J117" s="63"/>
    </row>
    <row r="118" spans="1:10" x14ac:dyDescent="0.2">
      <c r="A118" s="62"/>
      <c r="B118" s="62"/>
      <c r="C118" s="84"/>
      <c r="D118" s="63"/>
      <c r="E118" s="62"/>
      <c r="F118" s="84"/>
      <c r="G118" s="64"/>
      <c r="H118" s="63"/>
      <c r="I118" s="63"/>
      <c r="J118" s="63"/>
    </row>
    <row r="119" spans="1:10" x14ac:dyDescent="0.2">
      <c r="A119" s="62"/>
      <c r="B119" s="62"/>
      <c r="C119" s="84"/>
      <c r="D119" s="63"/>
      <c r="E119" s="62"/>
      <c r="F119" s="84"/>
      <c r="G119" s="64"/>
      <c r="H119" s="63"/>
      <c r="I119" s="63"/>
      <c r="J119" s="63"/>
    </row>
    <row r="120" spans="1:10" x14ac:dyDescent="0.2">
      <c r="A120" s="62"/>
      <c r="B120" s="62"/>
      <c r="C120" s="84"/>
      <c r="D120" s="63"/>
      <c r="E120" s="62"/>
      <c r="F120" s="84"/>
      <c r="G120" s="64"/>
      <c r="H120" s="63"/>
      <c r="I120" s="63"/>
      <c r="J120" s="63"/>
    </row>
    <row r="121" spans="1:10" x14ac:dyDescent="0.2">
      <c r="A121" s="62"/>
      <c r="B121" s="62"/>
      <c r="C121" s="84"/>
      <c r="D121" s="63"/>
      <c r="E121" s="62"/>
      <c r="F121" s="84"/>
      <c r="G121" s="64"/>
      <c r="H121" s="63"/>
      <c r="I121" s="63"/>
      <c r="J121" s="63"/>
    </row>
    <row r="122" spans="1:10" x14ac:dyDescent="0.2">
      <c r="A122" s="62"/>
      <c r="B122" s="62"/>
      <c r="C122" s="84"/>
      <c r="D122" s="63"/>
      <c r="E122" s="62"/>
      <c r="F122" s="84"/>
      <c r="G122" s="64"/>
      <c r="H122" s="63"/>
      <c r="I122" s="63"/>
      <c r="J122" s="63"/>
    </row>
    <row r="123" spans="1:10" x14ac:dyDescent="0.2">
      <c r="A123" s="62"/>
      <c r="B123" s="62"/>
      <c r="C123" s="84"/>
      <c r="D123" s="63"/>
      <c r="E123" s="62"/>
      <c r="F123" s="84"/>
      <c r="G123" s="64"/>
      <c r="H123" s="63"/>
      <c r="I123" s="63"/>
      <c r="J123" s="63"/>
    </row>
    <row r="124" spans="1:10" x14ac:dyDescent="0.2">
      <c r="A124" s="62"/>
      <c r="B124" s="62"/>
      <c r="C124" s="84"/>
      <c r="D124" s="63"/>
      <c r="E124" s="62"/>
      <c r="F124" s="84"/>
      <c r="G124" s="64"/>
      <c r="H124" s="63"/>
      <c r="I124" s="63"/>
      <c r="J124" s="63"/>
    </row>
    <row r="125" spans="1:10" x14ac:dyDescent="0.2">
      <c r="A125" s="62"/>
      <c r="B125" s="62"/>
      <c r="C125" s="84"/>
      <c r="D125" s="63"/>
      <c r="E125" s="62"/>
      <c r="F125" s="84"/>
      <c r="G125" s="64"/>
      <c r="H125" s="63"/>
      <c r="I125" s="63"/>
      <c r="J125" s="63"/>
    </row>
    <row r="126" spans="1:10" x14ac:dyDescent="0.2">
      <c r="A126" s="62"/>
      <c r="B126" s="62"/>
      <c r="C126" s="84"/>
      <c r="D126" s="63"/>
      <c r="E126" s="62"/>
      <c r="F126" s="84"/>
      <c r="G126" s="64"/>
      <c r="H126" s="63"/>
      <c r="I126" s="63"/>
      <c r="J126" s="63"/>
    </row>
    <row r="127" spans="1:10" x14ac:dyDescent="0.2">
      <c r="A127" s="62"/>
      <c r="B127" s="62"/>
      <c r="C127" s="84"/>
      <c r="D127" s="63"/>
      <c r="E127" s="62"/>
      <c r="F127" s="84"/>
      <c r="G127" s="64"/>
      <c r="H127" s="63"/>
      <c r="I127" s="63"/>
      <c r="J127" s="63"/>
    </row>
    <row r="128" spans="1:10" x14ac:dyDescent="0.2">
      <c r="A128" s="62"/>
      <c r="B128" s="62"/>
      <c r="C128" s="84"/>
      <c r="D128" s="63"/>
      <c r="E128" s="62"/>
      <c r="F128" s="84"/>
      <c r="G128" s="64"/>
      <c r="H128" s="63"/>
      <c r="I128" s="63"/>
      <c r="J128" s="63"/>
    </row>
    <row r="129" spans="1:10" x14ac:dyDescent="0.2">
      <c r="A129" s="62"/>
      <c r="B129" s="62"/>
      <c r="C129" s="84"/>
      <c r="D129" s="63"/>
      <c r="E129" s="62"/>
      <c r="F129" s="84"/>
      <c r="G129" s="64"/>
      <c r="H129" s="63"/>
      <c r="I129" s="63"/>
      <c r="J129" s="63"/>
    </row>
    <row r="130" spans="1:10" x14ac:dyDescent="0.2">
      <c r="A130" s="62"/>
      <c r="B130" s="62"/>
      <c r="C130" s="84"/>
      <c r="D130" s="63"/>
      <c r="E130" s="62"/>
      <c r="F130" s="84"/>
      <c r="G130" s="64"/>
      <c r="H130" s="63"/>
      <c r="I130" s="63"/>
      <c r="J130" s="63"/>
    </row>
    <row r="131" spans="1:10" x14ac:dyDescent="0.2">
      <c r="A131" s="62"/>
      <c r="B131" s="62"/>
      <c r="C131" s="84"/>
      <c r="D131" s="63"/>
      <c r="E131" s="62"/>
      <c r="F131" s="84"/>
      <c r="G131" s="64"/>
      <c r="H131" s="63"/>
      <c r="I131" s="63"/>
      <c r="J131" s="63"/>
    </row>
    <row r="132" spans="1:10" x14ac:dyDescent="0.2">
      <c r="A132" s="62"/>
      <c r="B132" s="62"/>
      <c r="C132" s="84"/>
      <c r="D132" s="63"/>
      <c r="E132" s="62"/>
      <c r="F132" s="84"/>
      <c r="G132" s="64"/>
      <c r="H132" s="63"/>
      <c r="I132" s="63"/>
      <c r="J132" s="63"/>
    </row>
    <row r="133" spans="1:10" x14ac:dyDescent="0.2">
      <c r="A133" s="62"/>
      <c r="B133" s="62"/>
      <c r="C133" s="84"/>
      <c r="D133" s="63"/>
      <c r="E133" s="62"/>
      <c r="F133" s="84"/>
      <c r="G133" s="64"/>
      <c r="H133" s="63"/>
      <c r="I133" s="63"/>
      <c r="J133" s="63"/>
    </row>
    <row r="134" spans="1:10" x14ac:dyDescent="0.2">
      <c r="A134" s="62"/>
      <c r="B134" s="62"/>
      <c r="C134" s="84"/>
      <c r="D134" s="63"/>
      <c r="E134" s="62"/>
      <c r="F134" s="84"/>
      <c r="G134" s="64"/>
      <c r="H134" s="63"/>
      <c r="I134" s="63"/>
      <c r="J134" s="63"/>
    </row>
    <row r="135" spans="1:10" x14ac:dyDescent="0.2">
      <c r="A135" s="62"/>
      <c r="B135" s="62"/>
      <c r="C135" s="84"/>
      <c r="D135" s="63"/>
      <c r="E135" s="62"/>
      <c r="F135" s="84"/>
      <c r="G135" s="64"/>
      <c r="H135" s="63"/>
      <c r="I135" s="63"/>
      <c r="J135" s="63"/>
    </row>
    <row r="136" spans="1:10" x14ac:dyDescent="0.2">
      <c r="A136" s="62"/>
      <c r="B136" s="62"/>
      <c r="C136" s="84"/>
      <c r="D136" s="63"/>
      <c r="E136" s="62"/>
      <c r="F136" s="84"/>
      <c r="G136" s="64"/>
      <c r="H136" s="63"/>
      <c r="I136" s="63"/>
      <c r="J136" s="63"/>
    </row>
    <row r="137" spans="1:10" x14ac:dyDescent="0.2">
      <c r="A137" s="62"/>
      <c r="B137" s="62"/>
      <c r="C137" s="84"/>
      <c r="D137" s="63"/>
      <c r="E137" s="62"/>
      <c r="F137" s="84"/>
      <c r="G137" s="64"/>
      <c r="H137" s="63"/>
      <c r="I137" s="63"/>
      <c r="J137" s="63"/>
    </row>
    <row r="138" spans="1:10" x14ac:dyDescent="0.2">
      <c r="A138" s="62"/>
      <c r="B138" s="62"/>
      <c r="C138" s="84"/>
      <c r="D138" s="63"/>
      <c r="E138" s="62"/>
      <c r="F138" s="84"/>
      <c r="G138" s="64"/>
      <c r="H138" s="63"/>
      <c r="I138" s="63"/>
      <c r="J138" s="63"/>
    </row>
    <row r="139" spans="1:10" x14ac:dyDescent="0.2">
      <c r="A139" s="62"/>
      <c r="B139" s="62"/>
      <c r="C139" s="84"/>
      <c r="D139" s="63"/>
      <c r="E139" s="62"/>
      <c r="F139" s="84"/>
      <c r="G139" s="64"/>
      <c r="H139" s="63"/>
      <c r="I139" s="63"/>
      <c r="J139" s="63"/>
    </row>
    <row r="140" spans="1:10" x14ac:dyDescent="0.2">
      <c r="A140" s="62"/>
      <c r="B140" s="62"/>
      <c r="C140" s="84"/>
      <c r="D140" s="63"/>
      <c r="E140" s="62"/>
      <c r="F140" s="84"/>
      <c r="G140" s="64"/>
      <c r="H140" s="63"/>
      <c r="I140" s="63"/>
      <c r="J140" s="63"/>
    </row>
    <row r="141" spans="1:10" x14ac:dyDescent="0.2">
      <c r="A141" s="62"/>
      <c r="B141" s="62"/>
      <c r="C141" s="84"/>
      <c r="D141" s="63"/>
      <c r="E141" s="62"/>
      <c r="F141" s="84"/>
      <c r="G141" s="64"/>
      <c r="H141" s="63"/>
      <c r="I141" s="63"/>
      <c r="J141" s="63"/>
    </row>
    <row r="142" spans="1:10" x14ac:dyDescent="0.2">
      <c r="A142" s="62"/>
      <c r="B142" s="62"/>
      <c r="C142" s="84"/>
      <c r="D142" s="63"/>
      <c r="E142" s="62"/>
      <c r="F142" s="84"/>
      <c r="G142" s="64"/>
      <c r="H142" s="63"/>
      <c r="I142" s="63"/>
      <c r="J142" s="63"/>
    </row>
    <row r="143" spans="1:10" x14ac:dyDescent="0.2">
      <c r="A143" s="62"/>
      <c r="B143" s="62"/>
      <c r="C143" s="84"/>
      <c r="D143" s="63"/>
      <c r="E143" s="62"/>
      <c r="F143" s="84"/>
      <c r="G143" s="64"/>
      <c r="H143" s="63"/>
      <c r="I143" s="63"/>
      <c r="J143" s="63"/>
    </row>
    <row r="144" spans="1:10" x14ac:dyDescent="0.2">
      <c r="A144" s="62"/>
      <c r="B144" s="62"/>
      <c r="C144" s="84"/>
      <c r="D144" s="63"/>
      <c r="E144" s="62"/>
      <c r="F144" s="84"/>
      <c r="G144" s="64"/>
      <c r="H144" s="63"/>
      <c r="I144" s="63"/>
      <c r="J144" s="63"/>
    </row>
    <row r="145" spans="1:10" x14ac:dyDescent="0.2">
      <c r="A145" s="62"/>
      <c r="B145" s="62"/>
      <c r="C145" s="84"/>
      <c r="D145" s="63"/>
      <c r="E145" s="62"/>
      <c r="F145" s="84"/>
      <c r="G145" s="64"/>
      <c r="H145" s="63"/>
      <c r="I145" s="63"/>
      <c r="J145" s="63"/>
    </row>
    <row r="146" spans="1:10" x14ac:dyDescent="0.2">
      <c r="A146" s="62"/>
      <c r="B146" s="62"/>
      <c r="C146" s="84"/>
      <c r="D146" s="63"/>
      <c r="E146" s="62"/>
      <c r="F146" s="84"/>
      <c r="G146" s="64"/>
      <c r="H146" s="63"/>
      <c r="I146" s="63"/>
      <c r="J146" s="63"/>
    </row>
    <row r="147" spans="1:10" x14ac:dyDescent="0.2">
      <c r="A147" s="62"/>
      <c r="B147" s="62"/>
      <c r="C147" s="84"/>
      <c r="D147" s="63"/>
      <c r="E147" s="62"/>
      <c r="F147" s="84"/>
      <c r="G147" s="64"/>
      <c r="H147" s="63"/>
      <c r="I147" s="63"/>
      <c r="J147" s="63"/>
    </row>
    <row r="148" spans="1:10" x14ac:dyDescent="0.2">
      <c r="A148" s="62"/>
      <c r="B148" s="62"/>
      <c r="C148" s="84"/>
      <c r="D148" s="63"/>
      <c r="E148" s="62"/>
      <c r="F148" s="84"/>
      <c r="G148" s="64"/>
      <c r="H148" s="63"/>
      <c r="I148" s="63"/>
      <c r="J148" s="63"/>
    </row>
    <row r="149" spans="1:10" x14ac:dyDescent="0.2">
      <c r="A149" s="62"/>
      <c r="B149" s="62"/>
      <c r="C149" s="84"/>
      <c r="D149" s="63"/>
      <c r="E149" s="62"/>
      <c r="F149" s="84"/>
      <c r="G149" s="64"/>
      <c r="H149" s="63"/>
      <c r="I149" s="63"/>
      <c r="J149" s="63"/>
    </row>
    <row r="150" spans="1:10" x14ac:dyDescent="0.2">
      <c r="A150" s="62"/>
      <c r="B150" s="62"/>
      <c r="C150" s="84"/>
      <c r="D150" s="63"/>
      <c r="E150" s="62"/>
      <c r="F150" s="84"/>
      <c r="G150" s="64"/>
      <c r="H150" s="63"/>
      <c r="I150" s="63"/>
      <c r="J150" s="63"/>
    </row>
    <row r="151" spans="1:10" x14ac:dyDescent="0.2">
      <c r="A151" s="62"/>
      <c r="B151" s="62"/>
      <c r="C151" s="84"/>
      <c r="D151" s="63"/>
      <c r="E151" s="62"/>
      <c r="F151" s="84"/>
      <c r="G151" s="64"/>
      <c r="H151" s="63"/>
      <c r="I151" s="63"/>
      <c r="J151" s="63"/>
    </row>
    <row r="152" spans="1:10" x14ac:dyDescent="0.2">
      <c r="A152" s="62"/>
      <c r="B152" s="62"/>
      <c r="C152" s="84"/>
      <c r="D152" s="63"/>
      <c r="E152" s="62"/>
      <c r="F152" s="84"/>
      <c r="G152" s="64"/>
      <c r="H152" s="63"/>
      <c r="I152" s="63"/>
      <c r="J152" s="63"/>
    </row>
    <row r="153" spans="1:10" x14ac:dyDescent="0.2">
      <c r="A153" s="62"/>
      <c r="B153" s="62"/>
      <c r="C153" s="84"/>
      <c r="D153" s="63"/>
      <c r="E153" s="62"/>
      <c r="F153" s="84"/>
      <c r="G153" s="64"/>
      <c r="H153" s="63"/>
      <c r="I153" s="63"/>
      <c r="J153" s="63"/>
    </row>
    <row r="154" spans="1:10" x14ac:dyDescent="0.2">
      <c r="A154" s="62"/>
      <c r="B154" s="62"/>
      <c r="C154" s="84"/>
      <c r="D154" s="63"/>
      <c r="E154" s="62"/>
      <c r="F154" s="84"/>
      <c r="G154" s="64"/>
      <c r="H154" s="63"/>
      <c r="I154" s="63"/>
      <c r="J154" s="63"/>
    </row>
    <row r="155" spans="1:10" x14ac:dyDescent="0.2">
      <c r="A155" s="62"/>
      <c r="B155" s="62"/>
      <c r="C155" s="84"/>
      <c r="D155" s="63"/>
      <c r="E155" s="62"/>
      <c r="F155" s="84"/>
      <c r="G155" s="64"/>
      <c r="H155" s="63"/>
      <c r="I155" s="63"/>
      <c r="J155" s="63"/>
    </row>
    <row r="156" spans="1:10" x14ac:dyDescent="0.2">
      <c r="A156" s="62"/>
      <c r="B156" s="62"/>
      <c r="C156" s="84"/>
      <c r="D156" s="63"/>
      <c r="E156" s="62"/>
      <c r="F156" s="84"/>
      <c r="G156" s="64"/>
      <c r="H156" s="63"/>
      <c r="I156" s="63"/>
      <c r="J156" s="63"/>
    </row>
    <row r="157" spans="1:10" x14ac:dyDescent="0.2">
      <c r="A157" s="62"/>
      <c r="B157" s="62"/>
      <c r="C157" s="84"/>
      <c r="D157" s="63"/>
      <c r="E157" s="62"/>
      <c r="F157" s="84"/>
      <c r="G157" s="64"/>
      <c r="H157" s="63"/>
      <c r="I157" s="63"/>
      <c r="J157" s="63"/>
    </row>
    <row r="158" spans="1:10" x14ac:dyDescent="0.2">
      <c r="A158" s="62"/>
      <c r="B158" s="62"/>
      <c r="C158" s="84"/>
      <c r="D158" s="63"/>
      <c r="E158" s="62"/>
      <c r="F158" s="84"/>
      <c r="G158" s="64"/>
      <c r="H158" s="63"/>
      <c r="I158" s="63"/>
      <c r="J158" s="63"/>
    </row>
    <row r="159" spans="1:10" x14ac:dyDescent="0.2">
      <c r="A159" s="62"/>
      <c r="B159" s="62"/>
      <c r="C159" s="84"/>
      <c r="D159" s="63"/>
      <c r="E159" s="62"/>
      <c r="F159" s="84"/>
      <c r="G159" s="64"/>
      <c r="H159" s="63"/>
      <c r="I159" s="63"/>
      <c r="J159" s="63"/>
    </row>
    <row r="160" spans="1:10" x14ac:dyDescent="0.2">
      <c r="A160" s="62"/>
      <c r="B160" s="62"/>
      <c r="C160" s="84"/>
      <c r="D160" s="63"/>
      <c r="E160" s="62"/>
      <c r="F160" s="84"/>
      <c r="G160" s="64"/>
      <c r="H160" s="63"/>
      <c r="I160" s="63"/>
      <c r="J160" s="63"/>
    </row>
    <row r="161" spans="1:10" x14ac:dyDescent="0.2">
      <c r="A161" s="62"/>
      <c r="B161" s="62"/>
      <c r="C161" s="84"/>
      <c r="D161" s="63"/>
      <c r="E161" s="62"/>
      <c r="F161" s="84"/>
      <c r="G161" s="64"/>
      <c r="H161" s="63"/>
      <c r="I161" s="63"/>
      <c r="J161" s="63"/>
    </row>
    <row r="162" spans="1:10" x14ac:dyDescent="0.2">
      <c r="A162" s="62"/>
      <c r="B162" s="62"/>
      <c r="C162" s="84"/>
      <c r="D162" s="63"/>
      <c r="E162" s="62"/>
      <c r="F162" s="84"/>
      <c r="G162" s="64"/>
      <c r="H162" s="63"/>
      <c r="I162" s="63"/>
      <c r="J162" s="63"/>
    </row>
    <row r="163" spans="1:10" x14ac:dyDescent="0.2">
      <c r="A163" s="62"/>
      <c r="B163" s="62"/>
      <c r="C163" s="84"/>
      <c r="D163" s="63"/>
      <c r="E163" s="62"/>
      <c r="F163" s="84"/>
      <c r="G163" s="64"/>
      <c r="H163" s="63"/>
      <c r="I163" s="63"/>
      <c r="J163" s="63"/>
    </row>
    <row r="164" spans="1:10" x14ac:dyDescent="0.2">
      <c r="A164" s="62"/>
      <c r="B164" s="62"/>
      <c r="C164" s="84"/>
      <c r="D164" s="63"/>
      <c r="E164" s="62"/>
      <c r="F164" s="84"/>
      <c r="G164" s="64"/>
      <c r="H164" s="63"/>
      <c r="I164" s="63"/>
      <c r="J164" s="63"/>
    </row>
    <row r="165" spans="1:10" x14ac:dyDescent="0.2">
      <c r="A165" s="62"/>
      <c r="B165" s="62"/>
      <c r="C165" s="84"/>
      <c r="D165" s="63"/>
      <c r="E165" s="62"/>
      <c r="F165" s="84"/>
      <c r="G165" s="64"/>
      <c r="H165" s="63"/>
      <c r="I165" s="63"/>
      <c r="J165" s="63"/>
    </row>
    <row r="166" spans="1:10" x14ac:dyDescent="0.2">
      <c r="A166" s="62"/>
      <c r="B166" s="62"/>
      <c r="C166" s="84"/>
      <c r="D166" s="63"/>
      <c r="E166" s="62"/>
      <c r="F166" s="84"/>
      <c r="G166" s="64"/>
      <c r="H166" s="63"/>
      <c r="I166" s="63"/>
      <c r="J166" s="63"/>
    </row>
    <row r="167" spans="1:10" x14ac:dyDescent="0.2">
      <c r="A167" s="62"/>
      <c r="B167" s="62"/>
      <c r="C167" s="84"/>
      <c r="D167" s="63"/>
      <c r="E167" s="62"/>
      <c r="F167" s="84"/>
      <c r="G167" s="64"/>
      <c r="H167" s="63"/>
      <c r="I167" s="63"/>
      <c r="J167" s="63"/>
    </row>
    <row r="168" spans="1:10" x14ac:dyDescent="0.2">
      <c r="A168" s="62"/>
      <c r="B168" s="62"/>
      <c r="C168" s="84"/>
      <c r="D168" s="63"/>
      <c r="E168" s="62"/>
      <c r="F168" s="84"/>
      <c r="G168" s="64"/>
      <c r="H168" s="63"/>
      <c r="I168" s="63"/>
      <c r="J168" s="63"/>
    </row>
    <row r="169" spans="1:10" x14ac:dyDescent="0.2">
      <c r="A169" s="62"/>
      <c r="B169" s="62"/>
      <c r="C169" s="84"/>
      <c r="D169" s="63"/>
      <c r="E169" s="62"/>
      <c r="F169" s="84"/>
      <c r="G169" s="64"/>
      <c r="H169" s="63"/>
      <c r="I169" s="63"/>
      <c r="J169" s="63"/>
    </row>
    <row r="170" spans="1:10" x14ac:dyDescent="0.2">
      <c r="A170" s="62"/>
      <c r="B170" s="62"/>
      <c r="C170" s="84"/>
      <c r="D170" s="63"/>
      <c r="E170" s="62"/>
      <c r="F170" s="84"/>
      <c r="G170" s="64"/>
      <c r="H170" s="63"/>
      <c r="I170" s="63"/>
      <c r="J170" s="63"/>
    </row>
    <row r="171" spans="1:10" x14ac:dyDescent="0.2">
      <c r="A171" s="62"/>
      <c r="B171" s="62"/>
      <c r="C171" s="84"/>
      <c r="D171" s="63"/>
      <c r="E171" s="62"/>
      <c r="F171" s="84"/>
      <c r="G171" s="64"/>
      <c r="H171" s="63"/>
      <c r="I171" s="63"/>
      <c r="J171" s="63"/>
    </row>
    <row r="172" spans="1:10" x14ac:dyDescent="0.2">
      <c r="A172" s="62"/>
      <c r="B172" s="62"/>
      <c r="C172" s="84"/>
      <c r="D172" s="63"/>
      <c r="E172" s="62"/>
      <c r="F172" s="84"/>
      <c r="G172" s="64"/>
      <c r="H172" s="63"/>
      <c r="I172" s="63"/>
      <c r="J172" s="63"/>
    </row>
    <row r="173" spans="1:10" x14ac:dyDescent="0.2">
      <c r="A173" s="62"/>
      <c r="B173" s="62"/>
      <c r="C173" s="84"/>
      <c r="D173" s="63"/>
      <c r="E173" s="62"/>
      <c r="F173" s="84"/>
      <c r="G173" s="64"/>
      <c r="H173" s="63"/>
      <c r="I173" s="63"/>
      <c r="J173" s="63"/>
    </row>
    <row r="174" spans="1:10" x14ac:dyDescent="0.2">
      <c r="A174" s="62"/>
      <c r="B174" s="62"/>
      <c r="C174" s="84"/>
      <c r="D174" s="63"/>
      <c r="E174" s="62"/>
      <c r="F174" s="84"/>
      <c r="G174" s="64"/>
      <c r="H174" s="63"/>
      <c r="I174" s="63"/>
      <c r="J174" s="63"/>
    </row>
    <row r="175" spans="1:10" x14ac:dyDescent="0.2">
      <c r="A175" s="62"/>
      <c r="B175" s="62"/>
      <c r="C175" s="84"/>
      <c r="D175" s="63"/>
      <c r="E175" s="62"/>
      <c r="F175" s="84"/>
      <c r="G175" s="64"/>
      <c r="H175" s="63"/>
      <c r="I175" s="63"/>
      <c r="J175" s="63"/>
    </row>
    <row r="176" spans="1:10" x14ac:dyDescent="0.2">
      <c r="A176" s="62"/>
      <c r="B176" s="62"/>
      <c r="C176" s="84"/>
      <c r="D176" s="63"/>
      <c r="E176" s="62"/>
      <c r="F176" s="84"/>
      <c r="G176" s="64"/>
      <c r="H176" s="63"/>
      <c r="I176" s="63"/>
      <c r="J176" s="63"/>
    </row>
    <row r="177" spans="1:10" x14ac:dyDescent="0.2">
      <c r="A177" s="62"/>
      <c r="B177" s="62"/>
      <c r="C177" s="84"/>
      <c r="D177" s="63"/>
      <c r="E177" s="62"/>
      <c r="F177" s="84"/>
      <c r="G177" s="64"/>
      <c r="H177" s="63"/>
      <c r="I177" s="63"/>
      <c r="J177" s="63"/>
    </row>
    <row r="178" spans="1:10" x14ac:dyDescent="0.2">
      <c r="A178" s="62"/>
      <c r="B178" s="62"/>
      <c r="C178" s="84"/>
      <c r="D178" s="63"/>
      <c r="E178" s="62"/>
      <c r="F178" s="84"/>
      <c r="G178" s="64"/>
      <c r="H178" s="63"/>
      <c r="I178" s="63"/>
      <c r="J178" s="63"/>
    </row>
    <row r="179" spans="1:10" x14ac:dyDescent="0.2">
      <c r="A179" s="62"/>
      <c r="B179" s="62"/>
      <c r="C179" s="84"/>
      <c r="D179" s="63"/>
      <c r="E179" s="62"/>
      <c r="F179" s="84"/>
      <c r="G179" s="64"/>
      <c r="H179" s="63"/>
      <c r="I179" s="63"/>
      <c r="J179" s="63"/>
    </row>
    <row r="180" spans="1:10" x14ac:dyDescent="0.2">
      <c r="A180" s="62"/>
      <c r="B180" s="62"/>
      <c r="C180" s="84"/>
      <c r="D180" s="63"/>
      <c r="E180" s="62"/>
      <c r="F180" s="84"/>
      <c r="G180" s="64"/>
      <c r="H180" s="63"/>
      <c r="I180" s="63"/>
      <c r="J180" s="63"/>
    </row>
    <row r="181" spans="1:10" x14ac:dyDescent="0.2">
      <c r="A181" s="62"/>
      <c r="B181" s="62"/>
      <c r="C181" s="84"/>
      <c r="D181" s="63"/>
      <c r="E181" s="62"/>
      <c r="F181" s="84"/>
      <c r="G181" s="64"/>
      <c r="H181" s="63"/>
      <c r="I181" s="63"/>
      <c r="J181" s="63"/>
    </row>
    <row r="182" spans="1:10" x14ac:dyDescent="0.2">
      <c r="A182" s="62"/>
      <c r="B182" s="62"/>
      <c r="C182" s="84"/>
      <c r="D182" s="63"/>
      <c r="E182" s="62"/>
      <c r="F182" s="84"/>
      <c r="G182" s="64"/>
      <c r="H182" s="63"/>
      <c r="I182" s="63"/>
      <c r="J182" s="63"/>
    </row>
    <row r="183" spans="1:10" x14ac:dyDescent="0.2">
      <c r="A183" s="62"/>
      <c r="B183" s="62"/>
      <c r="C183" s="84"/>
      <c r="D183" s="63"/>
      <c r="E183" s="62"/>
      <c r="F183" s="84"/>
      <c r="G183" s="64"/>
      <c r="H183" s="63"/>
      <c r="I183" s="63"/>
      <c r="J183" s="63"/>
    </row>
    <row r="184" spans="1:10" x14ac:dyDescent="0.2">
      <c r="A184" s="62"/>
      <c r="B184" s="62"/>
      <c r="C184" s="84"/>
      <c r="D184" s="63"/>
      <c r="E184" s="62"/>
      <c r="F184" s="84"/>
      <c r="G184" s="64"/>
      <c r="H184" s="63"/>
      <c r="I184" s="63"/>
      <c r="J184" s="63"/>
    </row>
    <row r="185" spans="1:10" x14ac:dyDescent="0.2">
      <c r="A185" s="62"/>
      <c r="B185" s="62"/>
      <c r="C185" s="84"/>
      <c r="D185" s="63"/>
      <c r="E185" s="62"/>
      <c r="F185" s="84"/>
      <c r="G185" s="64"/>
      <c r="H185" s="63"/>
      <c r="I185" s="63"/>
      <c r="J185" s="63"/>
    </row>
    <row r="186" spans="1:10" x14ac:dyDescent="0.2">
      <c r="A186" s="62"/>
      <c r="B186" s="62"/>
      <c r="C186" s="84"/>
      <c r="D186" s="63"/>
      <c r="E186" s="62"/>
      <c r="F186" s="84"/>
      <c r="G186" s="64"/>
      <c r="H186" s="63"/>
      <c r="I186" s="63"/>
      <c r="J186" s="63"/>
    </row>
    <row r="187" spans="1:10" x14ac:dyDescent="0.2">
      <c r="A187" s="62"/>
      <c r="B187" s="62"/>
      <c r="C187" s="84"/>
      <c r="D187" s="63"/>
      <c r="E187" s="62"/>
      <c r="F187" s="84"/>
      <c r="G187" s="64"/>
      <c r="H187" s="63"/>
      <c r="I187" s="63"/>
      <c r="J187" s="63"/>
    </row>
    <row r="188" spans="1:10" x14ac:dyDescent="0.2">
      <c r="A188" s="62"/>
      <c r="B188" s="62"/>
      <c r="C188" s="84"/>
      <c r="D188" s="63"/>
      <c r="E188" s="62"/>
      <c r="F188" s="84"/>
      <c r="G188" s="64"/>
      <c r="H188" s="63"/>
      <c r="I188" s="63"/>
      <c r="J188" s="63"/>
    </row>
    <row r="189" spans="1:10" x14ac:dyDescent="0.2">
      <c r="A189" s="62"/>
      <c r="B189" s="62"/>
      <c r="C189" s="84"/>
      <c r="D189" s="63"/>
      <c r="E189" s="62"/>
      <c r="F189" s="84"/>
      <c r="G189" s="64"/>
      <c r="H189" s="63"/>
      <c r="I189" s="63"/>
      <c r="J189" s="63"/>
    </row>
    <row r="190" spans="1:10" x14ac:dyDescent="0.2">
      <c r="A190" s="62"/>
      <c r="B190" s="62"/>
      <c r="C190" s="84"/>
      <c r="D190" s="63"/>
      <c r="E190" s="62"/>
      <c r="F190" s="84"/>
      <c r="G190" s="64"/>
      <c r="H190" s="63"/>
      <c r="I190" s="63"/>
      <c r="J190" s="63"/>
    </row>
    <row r="191" spans="1:10" x14ac:dyDescent="0.2">
      <c r="A191" s="62"/>
      <c r="B191" s="62"/>
      <c r="C191" s="84"/>
      <c r="D191" s="63"/>
      <c r="E191" s="62"/>
      <c r="F191" s="84"/>
      <c r="G191" s="64"/>
      <c r="H191" s="63"/>
      <c r="I191" s="63"/>
      <c r="J191" s="63"/>
    </row>
    <row r="192" spans="1:10" x14ac:dyDescent="0.2">
      <c r="A192" s="62"/>
      <c r="B192" s="62"/>
      <c r="C192" s="84"/>
      <c r="D192" s="63"/>
      <c r="E192" s="62"/>
      <c r="F192" s="84"/>
      <c r="G192" s="64"/>
      <c r="H192" s="63"/>
      <c r="I192" s="63"/>
      <c r="J192" s="63"/>
    </row>
    <row r="193" spans="1:10" x14ac:dyDescent="0.2">
      <c r="A193" s="62"/>
      <c r="B193" s="62"/>
      <c r="C193" s="84"/>
      <c r="D193" s="63"/>
      <c r="E193" s="62"/>
      <c r="F193" s="84"/>
      <c r="G193" s="64"/>
      <c r="H193" s="63"/>
      <c r="I193" s="63"/>
      <c r="J193" s="63"/>
    </row>
    <row r="194" spans="1:10" x14ac:dyDescent="0.2">
      <c r="A194" s="62"/>
      <c r="B194" s="62"/>
      <c r="C194" s="84"/>
      <c r="D194" s="63"/>
      <c r="E194" s="62"/>
      <c r="F194" s="84"/>
      <c r="G194" s="64"/>
      <c r="H194" s="63"/>
      <c r="I194" s="63"/>
      <c r="J194" s="63"/>
    </row>
    <row r="195" spans="1:10" x14ac:dyDescent="0.2">
      <c r="A195" s="62"/>
      <c r="B195" s="62"/>
      <c r="C195" s="84"/>
      <c r="D195" s="63"/>
      <c r="E195" s="62"/>
      <c r="F195" s="84"/>
      <c r="G195" s="64"/>
      <c r="H195" s="63"/>
      <c r="I195" s="63"/>
      <c r="J195" s="63"/>
    </row>
    <row r="196" spans="1:10" x14ac:dyDescent="0.2">
      <c r="A196" s="62"/>
      <c r="B196" s="62"/>
      <c r="C196" s="84"/>
      <c r="D196" s="63"/>
      <c r="E196" s="62"/>
      <c r="F196" s="84"/>
      <c r="G196" s="64"/>
      <c r="H196" s="63"/>
      <c r="I196" s="63"/>
      <c r="J196" s="63"/>
    </row>
    <row r="197" spans="1:10" x14ac:dyDescent="0.2">
      <c r="A197" s="62"/>
      <c r="B197" s="62"/>
      <c r="C197" s="84"/>
      <c r="D197" s="63"/>
      <c r="E197" s="62"/>
      <c r="F197" s="84"/>
      <c r="G197" s="64"/>
      <c r="H197" s="63"/>
      <c r="I197" s="63"/>
      <c r="J197" s="63"/>
    </row>
    <row r="198" spans="1:10" x14ac:dyDescent="0.2">
      <c r="A198" s="62"/>
      <c r="B198" s="62"/>
      <c r="C198" s="84"/>
      <c r="D198" s="63"/>
      <c r="E198" s="62"/>
      <c r="F198" s="84"/>
      <c r="G198" s="64"/>
      <c r="H198" s="63"/>
      <c r="I198" s="63"/>
      <c r="J198" s="63"/>
    </row>
  </sheetData>
  <mergeCells count="3">
    <mergeCell ref="D1:E2"/>
    <mergeCell ref="F1:F2"/>
    <mergeCell ref="G1:G2"/>
  </mergeCells>
  <dataValidations count="4">
    <dataValidation type="list" allowBlank="1" showInputMessage="1" showErrorMessage="1" sqref="G3:G4" xr:uid="{745A0D0A-64BB-4D4C-B8E2-2E0D92D65B84}">
      <formula1>DATES</formula1>
    </dataValidation>
    <dataValidation type="list" allowBlank="1" showInputMessage="1" showErrorMessage="1" sqref="K23 I18" xr:uid="{E5FF9468-9F8F-A246-B6B3-FB69E3C7DE5B}">
      <formula1>VERSÉ</formula1>
    </dataValidation>
    <dataValidation type="list" allowBlank="1" showInputMessage="1" showErrorMessage="1" sqref="E5" xr:uid="{C4002D20-82F1-E848-B34F-D3DF0FC30C3C}">
      <formula1>LISTEINTERPRÈTES</formula1>
    </dataValidation>
    <dataValidation type="list" allowBlank="1" showInputMessage="1" showErrorMessage="1" sqref="H18" xr:uid="{F15DA8C4-1731-7C40-9603-BD59524E0EE7}">
      <formula1>PERÇU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31763-D9EE-C246-9034-A5CBE7D2A714}">
  <sheetPr codeName="Feuil13"/>
  <dimension ref="A1:H198"/>
  <sheetViews>
    <sheetView topLeftCell="A12" zoomScale="150" workbookViewId="0">
      <selection activeCell="F19" sqref="F19:F198"/>
    </sheetView>
  </sheetViews>
  <sheetFormatPr baseColWidth="10" defaultRowHeight="16" x14ac:dyDescent="0.2"/>
  <cols>
    <col min="1" max="1" width="19.33203125" style="61" customWidth="1"/>
    <col min="2" max="2" width="20.33203125" style="61" customWidth="1"/>
    <col min="3" max="3" width="24.6640625" style="61" customWidth="1"/>
    <col min="4" max="4" width="25.5" style="61" customWidth="1"/>
    <col min="5" max="5" width="29" style="61" customWidth="1"/>
    <col min="6" max="6" width="24.6640625" style="61" customWidth="1"/>
    <col min="7" max="7" width="31.1640625" style="61" customWidth="1"/>
    <col min="8" max="8" width="26.33203125" style="61" customWidth="1"/>
    <col min="9" max="16384" width="10.83203125" style="59"/>
  </cols>
  <sheetData>
    <row r="1" spans="4:7" ht="5" customHeight="1" x14ac:dyDescent="0.2">
      <c r="D1" s="76"/>
      <c r="E1" s="77"/>
      <c r="F1" s="78"/>
      <c r="G1" s="79"/>
    </row>
    <row r="2" spans="4:7" ht="5" customHeight="1" x14ac:dyDescent="0.2">
      <c r="D2" s="77"/>
      <c r="E2" s="77"/>
      <c r="F2" s="78"/>
      <c r="G2" s="79"/>
    </row>
    <row r="3" spans="4:7" ht="5" customHeight="1" x14ac:dyDescent="0.2">
      <c r="D3" s="80"/>
      <c r="E3" s="81"/>
      <c r="F3" s="80"/>
      <c r="G3" s="81"/>
    </row>
    <row r="4" spans="4:7" ht="5" customHeight="1" x14ac:dyDescent="0.2">
      <c r="D4" s="80"/>
      <c r="E4" s="81"/>
      <c r="F4" s="80"/>
      <c r="G4" s="81"/>
    </row>
    <row r="5" spans="4:7" ht="5" customHeight="1" x14ac:dyDescent="0.2">
      <c r="D5" s="82"/>
      <c r="F5" s="82"/>
      <c r="G5" s="83"/>
    </row>
    <row r="6" spans="4:7" ht="5" customHeight="1" x14ac:dyDescent="0.2">
      <c r="D6" s="82"/>
      <c r="E6" s="83"/>
      <c r="F6" s="82"/>
      <c r="G6" s="83"/>
    </row>
    <row r="7" spans="4:7" ht="5" customHeight="1" x14ac:dyDescent="0.2"/>
    <row r="18" spans="1:7" ht="44" customHeight="1" x14ac:dyDescent="0.2">
      <c r="A18" s="60" t="s">
        <v>39</v>
      </c>
      <c r="B18" s="60" t="s">
        <v>89</v>
      </c>
      <c r="C18" s="60" t="s">
        <v>141</v>
      </c>
      <c r="D18" s="60" t="s">
        <v>36</v>
      </c>
      <c r="E18" s="60" t="s">
        <v>37</v>
      </c>
      <c r="F18" s="60" t="s">
        <v>38</v>
      </c>
      <c r="G18" s="60" t="s">
        <v>90</v>
      </c>
    </row>
    <row r="19" spans="1:7" ht="17" x14ac:dyDescent="0.2">
      <c r="A19" s="62" t="str">
        <f>ISSIN!$A19</f>
        <v>Yvelines</v>
      </c>
      <c r="B19" s="62">
        <f>ISSIN!$B19</f>
        <v>0</v>
      </c>
      <c r="C19" s="84">
        <f>ISSIN!$C19</f>
        <v>0</v>
      </c>
      <c r="D19" s="63">
        <f>ISSIN!$D19</f>
        <v>0</v>
      </c>
      <c r="E19" s="62">
        <f>ISSIN!$E19</f>
        <v>0</v>
      </c>
      <c r="F19" s="84">
        <f>ISSIN!$F19</f>
        <v>0</v>
      </c>
      <c r="G19" s="62">
        <f>ISSIN!$G19</f>
        <v>0</v>
      </c>
    </row>
    <row r="20" spans="1:7" x14ac:dyDescent="0.2">
      <c r="A20" s="62">
        <f>ISSIN!$A20</f>
        <v>0</v>
      </c>
      <c r="B20" s="62">
        <f>ISSIN!$B20</f>
        <v>0</v>
      </c>
      <c r="C20" s="84">
        <f>ISSIN!$C20</f>
        <v>0</v>
      </c>
      <c r="D20" s="63">
        <f>ISSIN!$D20</f>
        <v>0</v>
      </c>
      <c r="E20" s="62">
        <f>ISSIN!$E20</f>
        <v>0</v>
      </c>
      <c r="F20" s="84">
        <f>ISSIN!$F20</f>
        <v>0</v>
      </c>
      <c r="G20" s="64">
        <f>ISSIN!$G20</f>
        <v>0</v>
      </c>
    </row>
    <row r="21" spans="1:7" x14ac:dyDescent="0.2">
      <c r="A21" s="62">
        <f>ISSIN!$A21</f>
        <v>0</v>
      </c>
      <c r="B21" s="62">
        <f>ISSIN!$B21</f>
        <v>0</v>
      </c>
      <c r="C21" s="84">
        <f>ISSIN!$C21</f>
        <v>0</v>
      </c>
      <c r="D21" s="63">
        <f>ISSIN!$D21</f>
        <v>0</v>
      </c>
      <c r="E21" s="62">
        <f>ISSIN!$E21</f>
        <v>0</v>
      </c>
      <c r="F21" s="84">
        <f>ISSIN!$F21</f>
        <v>0</v>
      </c>
      <c r="G21" s="64">
        <f>ISSIN!$G21</f>
        <v>0</v>
      </c>
    </row>
    <row r="22" spans="1:7" x14ac:dyDescent="0.2">
      <c r="A22" s="62">
        <f>ISSIN!$A22</f>
        <v>0</v>
      </c>
      <c r="B22" s="62">
        <f>ISSIN!$B22</f>
        <v>0</v>
      </c>
      <c r="C22" s="84">
        <f>ISSIN!$C22</f>
        <v>0</v>
      </c>
      <c r="D22" s="63">
        <f>ISSIN!$D22</f>
        <v>0</v>
      </c>
      <c r="E22" s="62">
        <f>ISSIN!$E22</f>
        <v>0</v>
      </c>
      <c r="F22" s="84">
        <f>ISSIN!$F22</f>
        <v>0</v>
      </c>
      <c r="G22" s="64">
        <f>ISSIN!$G22</f>
        <v>0</v>
      </c>
    </row>
    <row r="23" spans="1:7" x14ac:dyDescent="0.2">
      <c r="A23" s="62">
        <f>ISSIN!$A23</f>
        <v>0</v>
      </c>
      <c r="B23" s="62">
        <f>ISSIN!$B23</f>
        <v>0</v>
      </c>
      <c r="C23" s="84">
        <f>ISSIN!$C23</f>
        <v>0</v>
      </c>
      <c r="D23" s="63">
        <f>ISSIN!$D23</f>
        <v>0</v>
      </c>
      <c r="E23" s="62">
        <f>ISSIN!$E23</f>
        <v>0</v>
      </c>
      <c r="F23" s="84">
        <f>ISSIN!$F23</f>
        <v>0</v>
      </c>
      <c r="G23" s="64">
        <f>ISSIN!$G23</f>
        <v>0</v>
      </c>
    </row>
    <row r="24" spans="1:7" x14ac:dyDescent="0.2">
      <c r="A24" s="62">
        <f>ISSIN!$A24</f>
        <v>0</v>
      </c>
      <c r="B24" s="62">
        <f>ISSIN!$B24</f>
        <v>0</v>
      </c>
      <c r="C24" s="84">
        <f>ISSIN!$C24</f>
        <v>0</v>
      </c>
      <c r="D24" s="63">
        <f>ISSIN!$D24</f>
        <v>0</v>
      </c>
      <c r="E24" s="62">
        <f>ISSIN!$E24</f>
        <v>0</v>
      </c>
      <c r="F24" s="84">
        <f>ISSIN!$F24</f>
        <v>0</v>
      </c>
      <c r="G24" s="64">
        <f>ISSIN!$G24</f>
        <v>0</v>
      </c>
    </row>
    <row r="25" spans="1:7" x14ac:dyDescent="0.2">
      <c r="A25" s="62">
        <f>ISSIN!$A25</f>
        <v>0</v>
      </c>
      <c r="B25" s="62">
        <f>ISSIN!$B25</f>
        <v>0</v>
      </c>
      <c r="C25" s="84">
        <f>ISSIN!$C25</f>
        <v>0</v>
      </c>
      <c r="D25" s="63">
        <f>ISSIN!$D25</f>
        <v>0</v>
      </c>
      <c r="E25" s="62">
        <f>ISSIN!$E25</f>
        <v>0</v>
      </c>
      <c r="F25" s="84">
        <f>ISSIN!$F25</f>
        <v>0</v>
      </c>
      <c r="G25" s="64">
        <f>ISSIN!$G25</f>
        <v>0</v>
      </c>
    </row>
    <row r="26" spans="1:7" x14ac:dyDescent="0.2">
      <c r="A26" s="62">
        <f>ISSIN!$A26</f>
        <v>0</v>
      </c>
      <c r="B26" s="62">
        <f>ISSIN!$B26</f>
        <v>0</v>
      </c>
      <c r="C26" s="84">
        <f>ISSIN!$C26</f>
        <v>0</v>
      </c>
      <c r="D26" s="63">
        <f>ISSIN!$D26</f>
        <v>0</v>
      </c>
      <c r="E26" s="62">
        <f>ISSIN!$E26</f>
        <v>0</v>
      </c>
      <c r="F26" s="84">
        <f>ISSIN!$F26</f>
        <v>0</v>
      </c>
      <c r="G26" s="64">
        <f>ISSIN!$G26</f>
        <v>0</v>
      </c>
    </row>
    <row r="27" spans="1:7" x14ac:dyDescent="0.2">
      <c r="A27" s="62">
        <f>ISSIN!$A27</f>
        <v>0</v>
      </c>
      <c r="B27" s="62">
        <f>ISSIN!$B27</f>
        <v>0</v>
      </c>
      <c r="C27" s="84">
        <f>ISSIN!$C27</f>
        <v>0</v>
      </c>
      <c r="D27" s="63">
        <f>ISSIN!$D27</f>
        <v>0</v>
      </c>
      <c r="E27" s="62">
        <f>ISSIN!$E27</f>
        <v>0</v>
      </c>
      <c r="F27" s="84">
        <f>ISSIN!$F27</f>
        <v>0</v>
      </c>
      <c r="G27" s="64">
        <f>ISSIN!$G27</f>
        <v>0</v>
      </c>
    </row>
    <row r="28" spans="1:7" x14ac:dyDescent="0.2">
      <c r="A28" s="62">
        <f>ISSIN!$A28</f>
        <v>0</v>
      </c>
      <c r="B28" s="62">
        <f>ISSIN!$B28</f>
        <v>0</v>
      </c>
      <c r="C28" s="84">
        <f>ISSIN!$C28</f>
        <v>0</v>
      </c>
      <c r="D28" s="63">
        <f>ISSIN!$D28</f>
        <v>0</v>
      </c>
      <c r="E28" s="62">
        <f>ISSIN!$E28</f>
        <v>0</v>
      </c>
      <c r="F28" s="84">
        <f>ISSIN!$F28</f>
        <v>0</v>
      </c>
      <c r="G28" s="64">
        <f>ISSIN!$G28</f>
        <v>0</v>
      </c>
    </row>
    <row r="29" spans="1:7" x14ac:dyDescent="0.2">
      <c r="A29" s="62">
        <f>ISSIN!$A29</f>
        <v>0</v>
      </c>
      <c r="B29" s="62">
        <f>ISSIN!$B29</f>
        <v>0</v>
      </c>
      <c r="C29" s="84">
        <f>ISSIN!$C29</f>
        <v>0</v>
      </c>
      <c r="D29" s="63">
        <f>ISSIN!$D29</f>
        <v>0</v>
      </c>
      <c r="E29" s="62">
        <f>ISSIN!$E29</f>
        <v>0</v>
      </c>
      <c r="F29" s="84">
        <f>ISSIN!$F29</f>
        <v>0</v>
      </c>
      <c r="G29" s="64">
        <f>ISSIN!$G29</f>
        <v>0</v>
      </c>
    </row>
    <row r="30" spans="1:7" x14ac:dyDescent="0.2">
      <c r="A30" s="62">
        <f>ISSIN!$A30</f>
        <v>0</v>
      </c>
      <c r="B30" s="62">
        <f>ISSIN!$B30</f>
        <v>0</v>
      </c>
      <c r="C30" s="84">
        <f>ISSIN!$C30</f>
        <v>0</v>
      </c>
      <c r="D30" s="63">
        <f>ISSIN!$D30</f>
        <v>0</v>
      </c>
      <c r="E30" s="62">
        <f>ISSIN!$E30</f>
        <v>0</v>
      </c>
      <c r="F30" s="84">
        <f>ISSIN!$F30</f>
        <v>0</v>
      </c>
      <c r="G30" s="64">
        <f>ISSIN!$G30</f>
        <v>0</v>
      </c>
    </row>
    <row r="31" spans="1:7" x14ac:dyDescent="0.2">
      <c r="A31" s="62">
        <f>ISSIN!$A31</f>
        <v>0</v>
      </c>
      <c r="B31" s="62">
        <f>ISSIN!$B31</f>
        <v>0</v>
      </c>
      <c r="C31" s="84">
        <f>ISSIN!$C31</f>
        <v>0</v>
      </c>
      <c r="D31" s="63">
        <f>ISSIN!$D31</f>
        <v>0</v>
      </c>
      <c r="E31" s="62">
        <f>ISSIN!$E31</f>
        <v>0</v>
      </c>
      <c r="F31" s="84">
        <f>ISSIN!$F31</f>
        <v>0</v>
      </c>
      <c r="G31" s="64">
        <f>ISSIN!$G31</f>
        <v>0</v>
      </c>
    </row>
    <row r="32" spans="1:7" x14ac:dyDescent="0.2">
      <c r="A32" s="62">
        <f>ISSIN!$A32</f>
        <v>0</v>
      </c>
      <c r="B32" s="62">
        <f>ISSIN!$B32</f>
        <v>0</v>
      </c>
      <c r="C32" s="84">
        <f>ISSIN!$C32</f>
        <v>0</v>
      </c>
      <c r="D32" s="63">
        <f>ISSIN!$D32</f>
        <v>0</v>
      </c>
      <c r="E32" s="62">
        <f>ISSIN!$E32</f>
        <v>0</v>
      </c>
      <c r="F32" s="84">
        <f>ISSIN!$F32</f>
        <v>0</v>
      </c>
      <c r="G32" s="64">
        <f>ISSIN!$G32</f>
        <v>0</v>
      </c>
    </row>
    <row r="33" spans="1:7" x14ac:dyDescent="0.2">
      <c r="A33" s="62">
        <f>ISSIN!$A33</f>
        <v>0</v>
      </c>
      <c r="B33" s="62">
        <f>ISSIN!$B33</f>
        <v>0</v>
      </c>
      <c r="C33" s="84">
        <f>ISSIN!$C33</f>
        <v>0</v>
      </c>
      <c r="D33" s="63">
        <f>ISSIN!$D33</f>
        <v>0</v>
      </c>
      <c r="E33" s="62">
        <f>ISSIN!$E33</f>
        <v>0</v>
      </c>
      <c r="F33" s="84">
        <f>ISSIN!$F33</f>
        <v>0</v>
      </c>
      <c r="G33" s="64">
        <f>ISSIN!$G33</f>
        <v>0</v>
      </c>
    </row>
    <row r="34" spans="1:7" x14ac:dyDescent="0.2">
      <c r="A34" s="62">
        <f>ISSIN!$A34</f>
        <v>0</v>
      </c>
      <c r="B34" s="62">
        <f>ISSIN!$B34</f>
        <v>0</v>
      </c>
      <c r="C34" s="84">
        <f>ISSIN!$C34</f>
        <v>0</v>
      </c>
      <c r="D34" s="63">
        <f>ISSIN!$D34</f>
        <v>0</v>
      </c>
      <c r="E34" s="62">
        <f>ISSIN!$E34</f>
        <v>0</v>
      </c>
      <c r="F34" s="84">
        <f>ISSIN!$F34</f>
        <v>0</v>
      </c>
      <c r="G34" s="64">
        <f>ISSIN!$G34</f>
        <v>0</v>
      </c>
    </row>
    <row r="35" spans="1:7" x14ac:dyDescent="0.2">
      <c r="A35" s="62">
        <f>ISSIN!$A35</f>
        <v>0</v>
      </c>
      <c r="B35" s="62">
        <f>ISSIN!$B35</f>
        <v>0</v>
      </c>
      <c r="C35" s="84">
        <f>ISSIN!$C35</f>
        <v>0</v>
      </c>
      <c r="D35" s="63">
        <f>ISSIN!$D35</f>
        <v>0</v>
      </c>
      <c r="E35" s="62">
        <f>ISSIN!$E35</f>
        <v>0</v>
      </c>
      <c r="F35" s="84">
        <f>ISSIN!$F35</f>
        <v>0</v>
      </c>
      <c r="G35" s="64">
        <f>ISSIN!$G35</f>
        <v>0</v>
      </c>
    </row>
    <row r="36" spans="1:7" x14ac:dyDescent="0.2">
      <c r="A36" s="62">
        <f>ISSIN!$A36</f>
        <v>0</v>
      </c>
      <c r="B36" s="62">
        <f>ISSIN!$B36</f>
        <v>0</v>
      </c>
      <c r="C36" s="84">
        <f>ISSIN!$C36</f>
        <v>0</v>
      </c>
      <c r="D36" s="63">
        <f>ISSIN!$D36</f>
        <v>0</v>
      </c>
      <c r="E36" s="62">
        <f>ISSIN!$E36</f>
        <v>0</v>
      </c>
      <c r="F36" s="84">
        <f>ISSIN!$F36</f>
        <v>0</v>
      </c>
      <c r="G36" s="64">
        <f>ISSIN!$G36</f>
        <v>0</v>
      </c>
    </row>
    <row r="37" spans="1:7" x14ac:dyDescent="0.2">
      <c r="A37" s="62">
        <f>ISSIN!$A37</f>
        <v>0</v>
      </c>
      <c r="B37" s="62">
        <f>ISSIN!$B37</f>
        <v>0</v>
      </c>
      <c r="C37" s="84">
        <f>ISSIN!$C37</f>
        <v>0</v>
      </c>
      <c r="D37" s="63">
        <f>ISSIN!$D37</f>
        <v>0</v>
      </c>
      <c r="E37" s="62">
        <f>ISSIN!$E37</f>
        <v>0</v>
      </c>
      <c r="F37" s="84">
        <f>ISSIN!$F37</f>
        <v>0</v>
      </c>
      <c r="G37" s="64">
        <f>ISSIN!$G37</f>
        <v>0</v>
      </c>
    </row>
    <row r="38" spans="1:7" x14ac:dyDescent="0.2">
      <c r="A38" s="62">
        <f>ISSIN!$A38</f>
        <v>0</v>
      </c>
      <c r="B38" s="62">
        <f>ISSIN!$B38</f>
        <v>0</v>
      </c>
      <c r="C38" s="84">
        <f>ISSIN!$C38</f>
        <v>0</v>
      </c>
      <c r="D38" s="63">
        <f>ISSIN!$D38</f>
        <v>0</v>
      </c>
      <c r="E38" s="62">
        <f>ISSIN!$E38</f>
        <v>0</v>
      </c>
      <c r="F38" s="84">
        <f>ISSIN!$F38</f>
        <v>0</v>
      </c>
      <c r="G38" s="64">
        <f>ISSIN!$G38</f>
        <v>0</v>
      </c>
    </row>
    <row r="39" spans="1:7" x14ac:dyDescent="0.2">
      <c r="A39" s="62">
        <f>ISSIN!$A39</f>
        <v>0</v>
      </c>
      <c r="B39" s="62">
        <f>ISSIN!$B39</f>
        <v>0</v>
      </c>
      <c r="C39" s="84">
        <f>ISSIN!$C39</f>
        <v>0</v>
      </c>
      <c r="D39" s="63">
        <f>ISSIN!$D39</f>
        <v>0</v>
      </c>
      <c r="E39" s="62">
        <f>ISSIN!$E39</f>
        <v>0</v>
      </c>
      <c r="F39" s="84">
        <f>ISSIN!$F39</f>
        <v>0</v>
      </c>
      <c r="G39" s="64">
        <f>ISSIN!$G39</f>
        <v>0</v>
      </c>
    </row>
    <row r="40" spans="1:7" x14ac:dyDescent="0.2">
      <c r="A40" s="62">
        <f>ISSIN!$A40</f>
        <v>0</v>
      </c>
      <c r="B40" s="62">
        <f>ISSIN!$B40</f>
        <v>0</v>
      </c>
      <c r="C40" s="84">
        <f>ISSIN!$C40</f>
        <v>0</v>
      </c>
      <c r="D40" s="63">
        <f>ISSIN!$D40</f>
        <v>0</v>
      </c>
      <c r="E40" s="62">
        <f>ISSIN!$E40</f>
        <v>0</v>
      </c>
      <c r="F40" s="84">
        <f>ISSIN!$F40</f>
        <v>0</v>
      </c>
      <c r="G40" s="64">
        <f>ISSIN!$G40</f>
        <v>0</v>
      </c>
    </row>
    <row r="41" spans="1:7" x14ac:dyDescent="0.2">
      <c r="A41" s="62">
        <f>ISSIN!$A41</f>
        <v>0</v>
      </c>
      <c r="B41" s="62">
        <f>ISSIN!$B41</f>
        <v>0</v>
      </c>
      <c r="C41" s="84">
        <f>ISSIN!$C41</f>
        <v>0</v>
      </c>
      <c r="D41" s="63">
        <f>ISSIN!$D41</f>
        <v>0</v>
      </c>
      <c r="E41" s="62">
        <f>ISSIN!$E41</f>
        <v>0</v>
      </c>
      <c r="F41" s="84">
        <f>ISSIN!$F41</f>
        <v>0</v>
      </c>
      <c r="G41" s="64">
        <f>ISSIN!$G41</f>
        <v>0</v>
      </c>
    </row>
    <row r="42" spans="1:7" x14ac:dyDescent="0.2">
      <c r="A42" s="62">
        <f>ISSIN!$A42</f>
        <v>0</v>
      </c>
      <c r="B42" s="62">
        <f>ISSIN!$B42</f>
        <v>0</v>
      </c>
      <c r="C42" s="84">
        <f>ISSIN!$C42</f>
        <v>0</v>
      </c>
      <c r="D42" s="63">
        <f>ISSIN!$D42</f>
        <v>0</v>
      </c>
      <c r="E42" s="62">
        <f>ISSIN!$E42</f>
        <v>0</v>
      </c>
      <c r="F42" s="84">
        <f>ISSIN!$F42</f>
        <v>0</v>
      </c>
      <c r="G42" s="64">
        <f>ISSIN!$G42</f>
        <v>0</v>
      </c>
    </row>
    <row r="43" spans="1:7" x14ac:dyDescent="0.2">
      <c r="A43" s="62">
        <f>ISSIN!$A43</f>
        <v>0</v>
      </c>
      <c r="B43" s="62">
        <f>ISSIN!$B43</f>
        <v>0</v>
      </c>
      <c r="C43" s="84">
        <f>ISSIN!$C43</f>
        <v>0</v>
      </c>
      <c r="D43" s="63">
        <f>ISSIN!$D43</f>
        <v>0</v>
      </c>
      <c r="E43" s="62">
        <f>ISSIN!$E43</f>
        <v>0</v>
      </c>
      <c r="F43" s="84">
        <f>ISSIN!$F43</f>
        <v>0</v>
      </c>
      <c r="G43" s="64">
        <f>ISSIN!$G43</f>
        <v>0</v>
      </c>
    </row>
    <row r="44" spans="1:7" x14ac:dyDescent="0.2">
      <c r="A44" s="62">
        <f>ISSIN!$A44</f>
        <v>0</v>
      </c>
      <c r="B44" s="62">
        <f>ISSIN!$B44</f>
        <v>0</v>
      </c>
      <c r="C44" s="84">
        <f>ISSIN!$C44</f>
        <v>0</v>
      </c>
      <c r="D44" s="63">
        <f>ISSIN!$D44</f>
        <v>0</v>
      </c>
      <c r="E44" s="62">
        <f>ISSIN!$E44</f>
        <v>0</v>
      </c>
      <c r="F44" s="84">
        <f>ISSIN!$F44</f>
        <v>0</v>
      </c>
      <c r="G44" s="64">
        <f>ISSIN!$G44</f>
        <v>0</v>
      </c>
    </row>
    <row r="45" spans="1:7" x14ac:dyDescent="0.2">
      <c r="A45" s="62">
        <f>ISSIN!$A45</f>
        <v>0</v>
      </c>
      <c r="B45" s="62">
        <f>ISSIN!$B45</f>
        <v>0</v>
      </c>
      <c r="C45" s="84">
        <f>ISSIN!$C45</f>
        <v>0</v>
      </c>
      <c r="D45" s="63">
        <f>ISSIN!$D45</f>
        <v>0</v>
      </c>
      <c r="E45" s="62">
        <f>ISSIN!$E45</f>
        <v>0</v>
      </c>
      <c r="F45" s="84">
        <f>ISSIN!$F45</f>
        <v>0</v>
      </c>
      <c r="G45" s="64">
        <f>ISSIN!$G45</f>
        <v>0</v>
      </c>
    </row>
    <row r="46" spans="1:7" x14ac:dyDescent="0.2">
      <c r="A46" s="62">
        <f>ISSIN!$A46</f>
        <v>0</v>
      </c>
      <c r="B46" s="62">
        <f>ISSIN!$B46</f>
        <v>0</v>
      </c>
      <c r="C46" s="84">
        <f>ISSIN!$C46</f>
        <v>0</v>
      </c>
      <c r="D46" s="63">
        <f>ISSIN!$D46</f>
        <v>0</v>
      </c>
      <c r="E46" s="62">
        <f>ISSIN!$E46</f>
        <v>0</v>
      </c>
      <c r="F46" s="84">
        <f>ISSIN!$F46</f>
        <v>0</v>
      </c>
      <c r="G46" s="64">
        <f>ISSIN!$G46</f>
        <v>0</v>
      </c>
    </row>
    <row r="47" spans="1:7" x14ac:dyDescent="0.2">
      <c r="A47" s="62">
        <f>ISSIN!$A47</f>
        <v>0</v>
      </c>
      <c r="B47" s="62">
        <f>ISSIN!$B47</f>
        <v>0</v>
      </c>
      <c r="C47" s="84">
        <f>ISSIN!$C47</f>
        <v>0</v>
      </c>
      <c r="D47" s="63">
        <f>ISSIN!$D47</f>
        <v>0</v>
      </c>
      <c r="E47" s="62">
        <f>ISSIN!$E47</f>
        <v>0</v>
      </c>
      <c r="F47" s="84">
        <f>ISSIN!$F47</f>
        <v>0</v>
      </c>
      <c r="G47" s="64">
        <f>ISSIN!$G47</f>
        <v>0</v>
      </c>
    </row>
    <row r="48" spans="1:7" x14ac:dyDescent="0.2">
      <c r="A48" s="62">
        <f>ISSIN!$A48</f>
        <v>0</v>
      </c>
      <c r="B48" s="62">
        <f>ISSIN!$B48</f>
        <v>0</v>
      </c>
      <c r="C48" s="84">
        <f>ISSIN!$C48</f>
        <v>0</v>
      </c>
      <c r="D48" s="63">
        <f>ISSIN!$D48</f>
        <v>0</v>
      </c>
      <c r="E48" s="62">
        <f>ISSIN!$E48</f>
        <v>0</v>
      </c>
      <c r="F48" s="84">
        <f>ISSIN!$F48</f>
        <v>0</v>
      </c>
      <c r="G48" s="64">
        <f>ISSIN!$G48</f>
        <v>0</v>
      </c>
    </row>
    <row r="49" spans="1:7" x14ac:dyDescent="0.2">
      <c r="A49" s="62">
        <f>ISSIN!$A49</f>
        <v>0</v>
      </c>
      <c r="B49" s="62">
        <f>ISSIN!$B49</f>
        <v>0</v>
      </c>
      <c r="C49" s="84">
        <f>ISSIN!$C49</f>
        <v>0</v>
      </c>
      <c r="D49" s="63">
        <f>ISSIN!$D49</f>
        <v>0</v>
      </c>
      <c r="E49" s="62">
        <f>ISSIN!$E49</f>
        <v>0</v>
      </c>
      <c r="F49" s="84">
        <f>ISSIN!$F49</f>
        <v>0</v>
      </c>
      <c r="G49" s="64">
        <f>ISSIN!$G49</f>
        <v>0</v>
      </c>
    </row>
    <row r="50" spans="1:7" x14ac:dyDescent="0.2">
      <c r="A50" s="62">
        <f>ISSIN!$A50</f>
        <v>0</v>
      </c>
      <c r="B50" s="62">
        <f>ISSIN!$B50</f>
        <v>0</v>
      </c>
      <c r="C50" s="84">
        <f>ISSIN!$C50</f>
        <v>0</v>
      </c>
      <c r="D50" s="63">
        <f>ISSIN!$D50</f>
        <v>0</v>
      </c>
      <c r="E50" s="62">
        <f>ISSIN!$E50</f>
        <v>0</v>
      </c>
      <c r="F50" s="84">
        <f>ISSIN!$F50</f>
        <v>0</v>
      </c>
      <c r="G50" s="64">
        <f>ISSIN!$G50</f>
        <v>0</v>
      </c>
    </row>
    <row r="51" spans="1:7" x14ac:dyDescent="0.2">
      <c r="A51" s="62">
        <f>ISSIN!$A51</f>
        <v>0</v>
      </c>
      <c r="B51" s="62">
        <f>ISSIN!$B51</f>
        <v>0</v>
      </c>
      <c r="C51" s="84">
        <f>ISSIN!$C51</f>
        <v>0</v>
      </c>
      <c r="D51" s="63">
        <f>ISSIN!$D51</f>
        <v>0</v>
      </c>
      <c r="E51" s="62">
        <f>ISSIN!$E51</f>
        <v>0</v>
      </c>
      <c r="F51" s="84">
        <f>ISSIN!$F51</f>
        <v>0</v>
      </c>
      <c r="G51" s="64">
        <f>ISSIN!$G51</f>
        <v>0</v>
      </c>
    </row>
    <row r="52" spans="1:7" x14ac:dyDescent="0.2">
      <c r="A52" s="62">
        <f>ISSIN!$A52</f>
        <v>0</v>
      </c>
      <c r="B52" s="62">
        <f>ISSIN!$B52</f>
        <v>0</v>
      </c>
      <c r="C52" s="84">
        <f>ISSIN!$C52</f>
        <v>0</v>
      </c>
      <c r="D52" s="63">
        <f>ISSIN!$D52</f>
        <v>0</v>
      </c>
      <c r="E52" s="62">
        <f>ISSIN!$E52</f>
        <v>0</v>
      </c>
      <c r="F52" s="84">
        <f>ISSIN!$F52</f>
        <v>0</v>
      </c>
      <c r="G52" s="64">
        <f>ISSIN!$G52</f>
        <v>0</v>
      </c>
    </row>
    <row r="53" spans="1:7" x14ac:dyDescent="0.2">
      <c r="A53" s="62">
        <f>ISSIN!$A53</f>
        <v>0</v>
      </c>
      <c r="B53" s="62">
        <f>ISSIN!$B53</f>
        <v>0</v>
      </c>
      <c r="C53" s="84">
        <f>ISSIN!$C53</f>
        <v>0</v>
      </c>
      <c r="D53" s="63">
        <f>ISSIN!$D53</f>
        <v>0</v>
      </c>
      <c r="E53" s="62">
        <f>ISSIN!$E53</f>
        <v>0</v>
      </c>
      <c r="F53" s="84">
        <f>ISSIN!$F53</f>
        <v>0</v>
      </c>
      <c r="G53" s="64">
        <f>ISSIN!$G53</f>
        <v>0</v>
      </c>
    </row>
    <row r="54" spans="1:7" x14ac:dyDescent="0.2">
      <c r="A54" s="62">
        <f>ISSIN!$A54</f>
        <v>0</v>
      </c>
      <c r="B54" s="62">
        <f>ISSIN!$B54</f>
        <v>0</v>
      </c>
      <c r="C54" s="84">
        <f>ISSIN!$C54</f>
        <v>0</v>
      </c>
      <c r="D54" s="63">
        <f>ISSIN!$D54</f>
        <v>0</v>
      </c>
      <c r="E54" s="62">
        <f>ISSIN!$E54</f>
        <v>0</v>
      </c>
      <c r="F54" s="84">
        <f>ISSIN!$F54</f>
        <v>0</v>
      </c>
      <c r="G54" s="64">
        <f>ISSIN!$G54</f>
        <v>0</v>
      </c>
    </row>
    <row r="55" spans="1:7" x14ac:dyDescent="0.2">
      <c r="A55" s="62">
        <f>ISSIN!$A55</f>
        <v>0</v>
      </c>
      <c r="B55" s="62">
        <f>ISSIN!$B55</f>
        <v>0</v>
      </c>
      <c r="C55" s="84">
        <f>ISSIN!$C55</f>
        <v>0</v>
      </c>
      <c r="D55" s="63">
        <f>ISSIN!$D55</f>
        <v>0</v>
      </c>
      <c r="E55" s="62">
        <f>ISSIN!$E55</f>
        <v>0</v>
      </c>
      <c r="F55" s="84">
        <f>ISSIN!$F55</f>
        <v>0</v>
      </c>
      <c r="G55" s="64">
        <f>ISSIN!$G55</f>
        <v>0</v>
      </c>
    </row>
    <row r="56" spans="1:7" x14ac:dyDescent="0.2">
      <c r="A56" s="62">
        <f>ISSIN!$A56</f>
        <v>0</v>
      </c>
      <c r="B56" s="62">
        <f>ISSIN!$B56</f>
        <v>0</v>
      </c>
      <c r="C56" s="84">
        <f>ISSIN!$C56</f>
        <v>0</v>
      </c>
      <c r="D56" s="63">
        <f>ISSIN!$D56</f>
        <v>0</v>
      </c>
      <c r="E56" s="62">
        <f>ISSIN!$E56</f>
        <v>0</v>
      </c>
      <c r="F56" s="84">
        <f>ISSIN!$F56</f>
        <v>0</v>
      </c>
      <c r="G56" s="64">
        <f>ISSIN!$G56</f>
        <v>0</v>
      </c>
    </row>
    <row r="57" spans="1:7" x14ac:dyDescent="0.2">
      <c r="A57" s="62">
        <f>ISSIN!$A57</f>
        <v>0</v>
      </c>
      <c r="B57" s="62">
        <f>ISSIN!$B57</f>
        <v>0</v>
      </c>
      <c r="C57" s="84">
        <f>ISSIN!$C57</f>
        <v>0</v>
      </c>
      <c r="D57" s="63">
        <f>ISSIN!$D57</f>
        <v>0</v>
      </c>
      <c r="E57" s="62">
        <f>ISSIN!$E57</f>
        <v>0</v>
      </c>
      <c r="F57" s="84">
        <f>ISSIN!$F57</f>
        <v>0</v>
      </c>
      <c r="G57" s="64">
        <f>ISSIN!$G57</f>
        <v>0</v>
      </c>
    </row>
    <row r="58" spans="1:7" x14ac:dyDescent="0.2">
      <c r="A58" s="62">
        <f>ISSIN!$A58</f>
        <v>0</v>
      </c>
      <c r="B58" s="62">
        <f>ISSIN!$B58</f>
        <v>0</v>
      </c>
      <c r="C58" s="84">
        <f>ISSIN!$C58</f>
        <v>0</v>
      </c>
      <c r="D58" s="63">
        <f>ISSIN!$D58</f>
        <v>0</v>
      </c>
      <c r="E58" s="62">
        <f>ISSIN!$E58</f>
        <v>0</v>
      </c>
      <c r="F58" s="84">
        <f>ISSIN!$F58</f>
        <v>0</v>
      </c>
      <c r="G58" s="64">
        <f>ISSIN!$G58</f>
        <v>0</v>
      </c>
    </row>
    <row r="59" spans="1:7" x14ac:dyDescent="0.2">
      <c r="A59" s="62">
        <f>ISSIN!$A59</f>
        <v>0</v>
      </c>
      <c r="B59" s="62">
        <f>ISSIN!$B59</f>
        <v>0</v>
      </c>
      <c r="C59" s="84">
        <f>ISSIN!$C59</f>
        <v>0</v>
      </c>
      <c r="D59" s="63">
        <f>ISSIN!$D59</f>
        <v>0</v>
      </c>
      <c r="E59" s="62">
        <f>ISSIN!$E59</f>
        <v>0</v>
      </c>
      <c r="F59" s="84">
        <f>ISSIN!$F59</f>
        <v>0</v>
      </c>
      <c r="G59" s="64">
        <f>ISSIN!$G59</f>
        <v>0</v>
      </c>
    </row>
    <row r="60" spans="1:7" x14ac:dyDescent="0.2">
      <c r="A60" s="62">
        <f>ISSIN!$A60</f>
        <v>0</v>
      </c>
      <c r="B60" s="62">
        <f>ISSIN!$B60</f>
        <v>0</v>
      </c>
      <c r="C60" s="84">
        <f>ISSIN!$C60</f>
        <v>0</v>
      </c>
      <c r="D60" s="63">
        <f>ISSIN!$D60</f>
        <v>0</v>
      </c>
      <c r="E60" s="62">
        <f>ISSIN!$E60</f>
        <v>0</v>
      </c>
      <c r="F60" s="84">
        <f>ISSIN!$F60</f>
        <v>0</v>
      </c>
      <c r="G60" s="64">
        <f>ISSIN!$G60</f>
        <v>0</v>
      </c>
    </row>
    <row r="61" spans="1:7" x14ac:dyDescent="0.2">
      <c r="A61" s="62">
        <f>ISSIN!$A61</f>
        <v>0</v>
      </c>
      <c r="B61" s="62">
        <f>ISSIN!$B61</f>
        <v>0</v>
      </c>
      <c r="C61" s="84">
        <f>ISSIN!$C61</f>
        <v>0</v>
      </c>
      <c r="D61" s="63">
        <f>ISSIN!$D61</f>
        <v>0</v>
      </c>
      <c r="E61" s="62">
        <f>ISSIN!$E61</f>
        <v>0</v>
      </c>
      <c r="F61" s="84">
        <f>ISSIN!$F61</f>
        <v>0</v>
      </c>
      <c r="G61" s="64">
        <f>ISSIN!$G61</f>
        <v>0</v>
      </c>
    </row>
    <row r="62" spans="1:7" x14ac:dyDescent="0.2">
      <c r="A62" s="62">
        <f>ISSIN!$A62</f>
        <v>0</v>
      </c>
      <c r="B62" s="62">
        <f>ISSIN!$B62</f>
        <v>0</v>
      </c>
      <c r="C62" s="84">
        <f>ISSIN!$C62</f>
        <v>0</v>
      </c>
      <c r="D62" s="63">
        <f>ISSIN!$D62</f>
        <v>0</v>
      </c>
      <c r="E62" s="62">
        <f>ISSIN!$E62</f>
        <v>0</v>
      </c>
      <c r="F62" s="84">
        <f>ISSIN!$F62</f>
        <v>0</v>
      </c>
      <c r="G62" s="64">
        <f>ISSIN!$G62</f>
        <v>0</v>
      </c>
    </row>
    <row r="63" spans="1:7" x14ac:dyDescent="0.2">
      <c r="A63" s="62">
        <f>ISSIN!$A63</f>
        <v>0</v>
      </c>
      <c r="B63" s="62">
        <f>ISSIN!$B63</f>
        <v>0</v>
      </c>
      <c r="C63" s="84">
        <f>ISSIN!$C63</f>
        <v>0</v>
      </c>
      <c r="D63" s="63">
        <f>ISSIN!$D63</f>
        <v>0</v>
      </c>
      <c r="E63" s="62">
        <f>ISSIN!$E63</f>
        <v>0</v>
      </c>
      <c r="F63" s="84">
        <f>ISSIN!$F63</f>
        <v>0</v>
      </c>
      <c r="G63" s="64">
        <f>ISSIN!$G63</f>
        <v>0</v>
      </c>
    </row>
    <row r="64" spans="1:7" x14ac:dyDescent="0.2">
      <c r="A64" s="62">
        <f>ISSIN!$A64</f>
        <v>0</v>
      </c>
      <c r="B64" s="62">
        <f>ISSIN!$B64</f>
        <v>0</v>
      </c>
      <c r="C64" s="84">
        <f>ISSIN!$C64</f>
        <v>0</v>
      </c>
      <c r="D64" s="63">
        <f>ISSIN!$D64</f>
        <v>0</v>
      </c>
      <c r="E64" s="62">
        <f>ISSIN!$E64</f>
        <v>0</v>
      </c>
      <c r="F64" s="84">
        <f>ISSIN!$F64</f>
        <v>0</v>
      </c>
      <c r="G64" s="64">
        <f>ISSIN!$G64</f>
        <v>0</v>
      </c>
    </row>
    <row r="65" spans="1:7" x14ac:dyDescent="0.2">
      <c r="A65" s="62">
        <f>ISSIN!$A65</f>
        <v>0</v>
      </c>
      <c r="B65" s="62">
        <f>ISSIN!$B65</f>
        <v>0</v>
      </c>
      <c r="C65" s="84">
        <f>ISSIN!$C65</f>
        <v>0</v>
      </c>
      <c r="D65" s="63">
        <f>ISSIN!$D65</f>
        <v>0</v>
      </c>
      <c r="E65" s="62">
        <f>ISSIN!$E65</f>
        <v>0</v>
      </c>
      <c r="F65" s="84">
        <f>ISSIN!$F65</f>
        <v>0</v>
      </c>
      <c r="G65" s="64">
        <f>ISSIN!$G65</f>
        <v>0</v>
      </c>
    </row>
    <row r="66" spans="1:7" x14ac:dyDescent="0.2">
      <c r="A66" s="62">
        <f>ISSIN!$A66</f>
        <v>0</v>
      </c>
      <c r="B66" s="62">
        <f>ISSIN!$B66</f>
        <v>0</v>
      </c>
      <c r="C66" s="84">
        <f>ISSIN!$C66</f>
        <v>0</v>
      </c>
      <c r="D66" s="63">
        <f>ISSIN!$D66</f>
        <v>0</v>
      </c>
      <c r="E66" s="62">
        <f>ISSIN!$E66</f>
        <v>0</v>
      </c>
      <c r="F66" s="84">
        <f>ISSIN!$F66</f>
        <v>0</v>
      </c>
      <c r="G66" s="64">
        <f>ISSIN!$G66</f>
        <v>0</v>
      </c>
    </row>
    <row r="67" spans="1:7" x14ac:dyDescent="0.2">
      <c r="A67" s="62">
        <f>ISSIN!$A67</f>
        <v>0</v>
      </c>
      <c r="B67" s="62">
        <f>ISSIN!$B67</f>
        <v>0</v>
      </c>
      <c r="C67" s="84">
        <f>ISSIN!$C67</f>
        <v>0</v>
      </c>
      <c r="D67" s="63">
        <f>ISSIN!$D67</f>
        <v>0</v>
      </c>
      <c r="E67" s="62">
        <f>ISSIN!$E67</f>
        <v>0</v>
      </c>
      <c r="F67" s="84">
        <f>ISSIN!$F67</f>
        <v>0</v>
      </c>
      <c r="G67" s="64">
        <f>ISSIN!$G67</f>
        <v>0</v>
      </c>
    </row>
    <row r="68" spans="1:7" x14ac:dyDescent="0.2">
      <c r="A68" s="62">
        <f>ISSIN!$A68</f>
        <v>0</v>
      </c>
      <c r="B68" s="62">
        <f>ISSIN!$B68</f>
        <v>0</v>
      </c>
      <c r="C68" s="84">
        <f>ISSIN!$C68</f>
        <v>0</v>
      </c>
      <c r="D68" s="63">
        <f>ISSIN!$D68</f>
        <v>0</v>
      </c>
      <c r="E68" s="62">
        <f>ISSIN!$E68</f>
        <v>0</v>
      </c>
      <c r="F68" s="84">
        <f>ISSIN!$F68</f>
        <v>0</v>
      </c>
      <c r="G68" s="64">
        <f>ISSIN!$G68</f>
        <v>0</v>
      </c>
    </row>
    <row r="69" spans="1:7" x14ac:dyDescent="0.2">
      <c r="A69" s="62">
        <f>ISSIN!$A69</f>
        <v>0</v>
      </c>
      <c r="B69" s="62">
        <f>ISSIN!$B69</f>
        <v>0</v>
      </c>
      <c r="C69" s="84">
        <f>ISSIN!$C69</f>
        <v>0</v>
      </c>
      <c r="D69" s="63">
        <f>ISSIN!$D69</f>
        <v>0</v>
      </c>
      <c r="E69" s="62">
        <f>ISSIN!$E69</f>
        <v>0</v>
      </c>
      <c r="F69" s="84">
        <f>ISSIN!$F69</f>
        <v>0</v>
      </c>
      <c r="G69" s="64">
        <f>ISSIN!$G69</f>
        <v>0</v>
      </c>
    </row>
    <row r="70" spans="1:7" x14ac:dyDescent="0.2">
      <c r="A70" s="62">
        <f>ISSIN!$A70</f>
        <v>0</v>
      </c>
      <c r="B70" s="62">
        <f>ISSIN!$B70</f>
        <v>0</v>
      </c>
      <c r="C70" s="84">
        <f>ISSIN!$C70</f>
        <v>0</v>
      </c>
      <c r="D70" s="63">
        <f>ISSIN!$D70</f>
        <v>0</v>
      </c>
      <c r="E70" s="62">
        <f>ISSIN!$E70</f>
        <v>0</v>
      </c>
      <c r="F70" s="84">
        <f>ISSIN!$F70</f>
        <v>0</v>
      </c>
      <c r="G70" s="64">
        <f>ISSIN!$G70</f>
        <v>0</v>
      </c>
    </row>
    <row r="71" spans="1:7" x14ac:dyDescent="0.2">
      <c r="A71" s="62">
        <f>ISSIN!$A71</f>
        <v>0</v>
      </c>
      <c r="B71" s="62">
        <f>ISSIN!$B71</f>
        <v>0</v>
      </c>
      <c r="C71" s="84">
        <f>ISSIN!$C71</f>
        <v>0</v>
      </c>
      <c r="D71" s="63">
        <f>ISSIN!$D71</f>
        <v>0</v>
      </c>
      <c r="E71" s="62">
        <f>ISSIN!$E71</f>
        <v>0</v>
      </c>
      <c r="F71" s="84">
        <f>ISSIN!$F71</f>
        <v>0</v>
      </c>
      <c r="G71" s="64">
        <f>ISSIN!$G71</f>
        <v>0</v>
      </c>
    </row>
    <row r="72" spans="1:7" x14ac:dyDescent="0.2">
      <c r="A72" s="62">
        <f>ISSIN!$A72</f>
        <v>0</v>
      </c>
      <c r="B72" s="62">
        <f>ISSIN!$B72</f>
        <v>0</v>
      </c>
      <c r="C72" s="84">
        <f>ISSIN!$C72</f>
        <v>0</v>
      </c>
      <c r="D72" s="63">
        <f>ISSIN!$D72</f>
        <v>0</v>
      </c>
      <c r="E72" s="62">
        <f>ISSIN!$E72</f>
        <v>0</v>
      </c>
      <c r="F72" s="84">
        <f>ISSIN!$F72</f>
        <v>0</v>
      </c>
      <c r="G72" s="64">
        <f>ISSIN!$G72</f>
        <v>0</v>
      </c>
    </row>
    <row r="73" spans="1:7" x14ac:dyDescent="0.2">
      <c r="A73" s="62">
        <f>ISSIN!$A73</f>
        <v>0</v>
      </c>
      <c r="B73" s="62">
        <f>ISSIN!$B73</f>
        <v>0</v>
      </c>
      <c r="C73" s="84">
        <f>ISSIN!$C73</f>
        <v>0</v>
      </c>
      <c r="D73" s="63">
        <f>ISSIN!$D73</f>
        <v>0</v>
      </c>
      <c r="E73" s="62">
        <f>ISSIN!$E73</f>
        <v>0</v>
      </c>
      <c r="F73" s="84">
        <f>ISSIN!$F73</f>
        <v>0</v>
      </c>
      <c r="G73" s="64">
        <f>ISSIN!$G73</f>
        <v>0</v>
      </c>
    </row>
    <row r="74" spans="1:7" x14ac:dyDescent="0.2">
      <c r="A74" s="62">
        <f>ISSIN!$A74</f>
        <v>0</v>
      </c>
      <c r="B74" s="62">
        <f>ISSIN!$B74</f>
        <v>0</v>
      </c>
      <c r="C74" s="84">
        <f>ISSIN!$C74</f>
        <v>0</v>
      </c>
      <c r="D74" s="63">
        <f>ISSIN!$D74</f>
        <v>0</v>
      </c>
      <c r="E74" s="62">
        <f>ISSIN!$E74</f>
        <v>0</v>
      </c>
      <c r="F74" s="84">
        <f>ISSIN!$F74</f>
        <v>0</v>
      </c>
      <c r="G74" s="64">
        <f>ISSIN!$G74</f>
        <v>0</v>
      </c>
    </row>
    <row r="75" spans="1:7" x14ac:dyDescent="0.2">
      <c r="A75" s="62">
        <f>ISSIN!$A75</f>
        <v>0</v>
      </c>
      <c r="B75" s="62">
        <f>ISSIN!$B75</f>
        <v>0</v>
      </c>
      <c r="C75" s="84">
        <f>ISSIN!$C75</f>
        <v>0</v>
      </c>
      <c r="D75" s="63">
        <f>ISSIN!$D75</f>
        <v>0</v>
      </c>
      <c r="E75" s="62">
        <f>ISSIN!$E75</f>
        <v>0</v>
      </c>
      <c r="F75" s="84">
        <f>ISSIN!$F75</f>
        <v>0</v>
      </c>
      <c r="G75" s="64">
        <f>ISSIN!$G75</f>
        <v>0</v>
      </c>
    </row>
    <row r="76" spans="1:7" x14ac:dyDescent="0.2">
      <c r="A76" s="62">
        <f>ISSIN!$A76</f>
        <v>0</v>
      </c>
      <c r="B76" s="62">
        <f>ISSIN!$B76</f>
        <v>0</v>
      </c>
      <c r="C76" s="84">
        <f>ISSIN!$C76</f>
        <v>0</v>
      </c>
      <c r="D76" s="63">
        <f>ISSIN!$D76</f>
        <v>0</v>
      </c>
      <c r="E76" s="62">
        <f>ISSIN!$E76</f>
        <v>0</v>
      </c>
      <c r="F76" s="84">
        <f>ISSIN!$F76</f>
        <v>0</v>
      </c>
      <c r="G76" s="64">
        <f>ISSIN!$G76</f>
        <v>0</v>
      </c>
    </row>
    <row r="77" spans="1:7" x14ac:dyDescent="0.2">
      <c r="A77" s="62">
        <f>ISSIN!$A77</f>
        <v>0</v>
      </c>
      <c r="B77" s="62">
        <f>ISSIN!$B77</f>
        <v>0</v>
      </c>
      <c r="C77" s="84">
        <f>ISSIN!$C77</f>
        <v>0</v>
      </c>
      <c r="D77" s="63">
        <f>ISSIN!$D77</f>
        <v>0</v>
      </c>
      <c r="E77" s="62">
        <f>ISSIN!$E77</f>
        <v>0</v>
      </c>
      <c r="F77" s="84">
        <f>ISSIN!$F77</f>
        <v>0</v>
      </c>
      <c r="G77" s="64">
        <f>ISSIN!$G77</f>
        <v>0</v>
      </c>
    </row>
    <row r="78" spans="1:7" x14ac:dyDescent="0.2">
      <c r="A78" s="62">
        <f>ISSIN!$A78</f>
        <v>0</v>
      </c>
      <c r="B78" s="62">
        <f>ISSIN!$B78</f>
        <v>0</v>
      </c>
      <c r="C78" s="84">
        <f>ISSIN!$C78</f>
        <v>0</v>
      </c>
      <c r="D78" s="63">
        <f>ISSIN!$D78</f>
        <v>0</v>
      </c>
      <c r="E78" s="62">
        <f>ISSIN!$E78</f>
        <v>0</v>
      </c>
      <c r="F78" s="84">
        <f>ISSIN!$F78</f>
        <v>0</v>
      </c>
      <c r="G78" s="64">
        <f>ISSIN!$G78</f>
        <v>0</v>
      </c>
    </row>
    <row r="79" spans="1:7" x14ac:dyDescent="0.2">
      <c r="A79" s="62">
        <f>ISSIN!$A79</f>
        <v>0</v>
      </c>
      <c r="B79" s="62">
        <f>ISSIN!$B79</f>
        <v>0</v>
      </c>
      <c r="C79" s="84">
        <f>ISSIN!$C79</f>
        <v>0</v>
      </c>
      <c r="D79" s="63">
        <f>ISSIN!$D79</f>
        <v>0</v>
      </c>
      <c r="E79" s="62">
        <f>ISSIN!$E79</f>
        <v>0</v>
      </c>
      <c r="F79" s="84">
        <f>ISSIN!$F79</f>
        <v>0</v>
      </c>
      <c r="G79" s="64">
        <f>ISSIN!$G79</f>
        <v>0</v>
      </c>
    </row>
    <row r="80" spans="1:7" x14ac:dyDescent="0.2">
      <c r="A80" s="62">
        <f>ISSIN!$A80</f>
        <v>0</v>
      </c>
      <c r="B80" s="62">
        <f>ISSIN!$B80</f>
        <v>0</v>
      </c>
      <c r="C80" s="84">
        <f>ISSIN!$C80</f>
        <v>0</v>
      </c>
      <c r="D80" s="63">
        <f>ISSIN!$D80</f>
        <v>0</v>
      </c>
      <c r="E80" s="62">
        <f>ISSIN!$E80</f>
        <v>0</v>
      </c>
      <c r="F80" s="84">
        <f>ISSIN!$F80</f>
        <v>0</v>
      </c>
      <c r="G80" s="64">
        <f>ISSIN!$G80</f>
        <v>0</v>
      </c>
    </row>
    <row r="81" spans="1:7" x14ac:dyDescent="0.2">
      <c r="A81" s="62">
        <f>ISSIN!$A81</f>
        <v>0</v>
      </c>
      <c r="B81" s="62">
        <f>ISSIN!$B81</f>
        <v>0</v>
      </c>
      <c r="C81" s="84">
        <f>ISSIN!$C81</f>
        <v>0</v>
      </c>
      <c r="D81" s="63">
        <f>ISSIN!$D81</f>
        <v>0</v>
      </c>
      <c r="E81" s="62">
        <f>ISSIN!$E81</f>
        <v>0</v>
      </c>
      <c r="F81" s="84">
        <f>ISSIN!$F81</f>
        <v>0</v>
      </c>
      <c r="G81" s="64">
        <f>ISSIN!$G81</f>
        <v>0</v>
      </c>
    </row>
    <row r="82" spans="1:7" x14ac:dyDescent="0.2">
      <c r="A82" s="62">
        <f>ISSIN!$A82</f>
        <v>0</v>
      </c>
      <c r="B82" s="62">
        <f>ISSIN!$B82</f>
        <v>0</v>
      </c>
      <c r="C82" s="84">
        <f>ISSIN!$C82</f>
        <v>0</v>
      </c>
      <c r="D82" s="63">
        <f>ISSIN!$D82</f>
        <v>0</v>
      </c>
      <c r="E82" s="62">
        <f>ISSIN!$E82</f>
        <v>0</v>
      </c>
      <c r="F82" s="84">
        <f>ISSIN!$F82</f>
        <v>0</v>
      </c>
      <c r="G82" s="64">
        <f>ISSIN!$G82</f>
        <v>0</v>
      </c>
    </row>
    <row r="83" spans="1:7" x14ac:dyDescent="0.2">
      <c r="A83" s="62">
        <f>ISSIN!$A83</f>
        <v>0</v>
      </c>
      <c r="B83" s="62">
        <f>ISSIN!$B83</f>
        <v>0</v>
      </c>
      <c r="C83" s="84">
        <f>ISSIN!$C83</f>
        <v>0</v>
      </c>
      <c r="D83" s="63">
        <f>ISSIN!$D83</f>
        <v>0</v>
      </c>
      <c r="E83" s="62">
        <f>ISSIN!$E83</f>
        <v>0</v>
      </c>
      <c r="F83" s="84">
        <f>ISSIN!$F83</f>
        <v>0</v>
      </c>
      <c r="G83" s="64">
        <f>ISSIN!$G83</f>
        <v>0</v>
      </c>
    </row>
    <row r="84" spans="1:7" x14ac:dyDescent="0.2">
      <c r="A84" s="62">
        <f>ISSIN!$A84</f>
        <v>0</v>
      </c>
      <c r="B84" s="62">
        <f>ISSIN!$B84</f>
        <v>0</v>
      </c>
      <c r="C84" s="84">
        <f>ISSIN!$C84</f>
        <v>0</v>
      </c>
      <c r="D84" s="63">
        <f>ISSIN!$D84</f>
        <v>0</v>
      </c>
      <c r="E84" s="62">
        <f>ISSIN!$E84</f>
        <v>0</v>
      </c>
      <c r="F84" s="84">
        <f>ISSIN!$F84</f>
        <v>0</v>
      </c>
      <c r="G84" s="64">
        <f>ISSIN!$G84</f>
        <v>0</v>
      </c>
    </row>
    <row r="85" spans="1:7" x14ac:dyDescent="0.2">
      <c r="A85" s="62">
        <f>ISSIN!$A85</f>
        <v>0</v>
      </c>
      <c r="B85" s="62">
        <f>ISSIN!$B85</f>
        <v>0</v>
      </c>
      <c r="C85" s="84">
        <f>ISSIN!$C85</f>
        <v>0</v>
      </c>
      <c r="D85" s="63">
        <f>ISSIN!$D85</f>
        <v>0</v>
      </c>
      <c r="E85" s="62">
        <f>ISSIN!$E85</f>
        <v>0</v>
      </c>
      <c r="F85" s="84">
        <f>ISSIN!$F85</f>
        <v>0</v>
      </c>
      <c r="G85" s="64">
        <f>ISSIN!$G85</f>
        <v>0</v>
      </c>
    </row>
    <row r="86" spans="1:7" x14ac:dyDescent="0.2">
      <c r="A86" s="62">
        <f>ISSIN!$A86</f>
        <v>0</v>
      </c>
      <c r="B86" s="62">
        <f>ISSIN!$B86</f>
        <v>0</v>
      </c>
      <c r="C86" s="84">
        <f>ISSIN!$C86</f>
        <v>0</v>
      </c>
      <c r="D86" s="63">
        <f>ISSIN!$D86</f>
        <v>0</v>
      </c>
      <c r="E86" s="62">
        <f>ISSIN!$E86</f>
        <v>0</v>
      </c>
      <c r="F86" s="84">
        <f>ISSIN!$F86</f>
        <v>0</v>
      </c>
      <c r="G86" s="64">
        <f>ISSIN!$G86</f>
        <v>0</v>
      </c>
    </row>
    <row r="87" spans="1:7" x14ac:dyDescent="0.2">
      <c r="A87" s="62">
        <f>ISSIN!$A87</f>
        <v>0</v>
      </c>
      <c r="B87" s="62">
        <f>ISSIN!$B87</f>
        <v>0</v>
      </c>
      <c r="C87" s="84">
        <f>ISSIN!$C87</f>
        <v>0</v>
      </c>
      <c r="D87" s="63">
        <f>ISSIN!$D87</f>
        <v>0</v>
      </c>
      <c r="E87" s="62">
        <f>ISSIN!$E87</f>
        <v>0</v>
      </c>
      <c r="F87" s="84">
        <f>ISSIN!$F87</f>
        <v>0</v>
      </c>
      <c r="G87" s="64">
        <f>ISSIN!$G87</f>
        <v>0</v>
      </c>
    </row>
    <row r="88" spans="1:7" x14ac:dyDescent="0.2">
      <c r="A88" s="62">
        <f>ISSIN!$A88</f>
        <v>0</v>
      </c>
      <c r="B88" s="62">
        <f>ISSIN!$B88</f>
        <v>0</v>
      </c>
      <c r="C88" s="84">
        <f>ISSIN!$C88</f>
        <v>0</v>
      </c>
      <c r="D88" s="63">
        <f>ISSIN!$D88</f>
        <v>0</v>
      </c>
      <c r="E88" s="62">
        <f>ISSIN!$E88</f>
        <v>0</v>
      </c>
      <c r="F88" s="84">
        <f>ISSIN!$F88</f>
        <v>0</v>
      </c>
      <c r="G88" s="64">
        <f>ISSIN!$G88</f>
        <v>0</v>
      </c>
    </row>
    <row r="89" spans="1:7" x14ac:dyDescent="0.2">
      <c r="A89" s="62">
        <f>ISSIN!$A89</f>
        <v>0</v>
      </c>
      <c r="B89" s="62">
        <f>ISSIN!$B89</f>
        <v>0</v>
      </c>
      <c r="C89" s="84">
        <f>ISSIN!$C89</f>
        <v>0</v>
      </c>
      <c r="D89" s="63">
        <f>ISSIN!$D89</f>
        <v>0</v>
      </c>
      <c r="E89" s="62">
        <f>ISSIN!$E89</f>
        <v>0</v>
      </c>
      <c r="F89" s="84">
        <f>ISSIN!$F89</f>
        <v>0</v>
      </c>
      <c r="G89" s="64">
        <f>ISSIN!$G89</f>
        <v>0</v>
      </c>
    </row>
    <row r="90" spans="1:7" x14ac:dyDescent="0.2">
      <c r="A90" s="62">
        <f>ISSIN!$A90</f>
        <v>0</v>
      </c>
      <c r="B90" s="62">
        <f>ISSIN!$B90</f>
        <v>0</v>
      </c>
      <c r="C90" s="84">
        <f>ISSIN!$C90</f>
        <v>0</v>
      </c>
      <c r="D90" s="63">
        <f>ISSIN!$D90</f>
        <v>0</v>
      </c>
      <c r="E90" s="62">
        <f>ISSIN!$E90</f>
        <v>0</v>
      </c>
      <c r="F90" s="84">
        <f>ISSIN!$F90</f>
        <v>0</v>
      </c>
      <c r="G90" s="64">
        <f>ISSIN!$G90</f>
        <v>0</v>
      </c>
    </row>
    <row r="91" spans="1:7" x14ac:dyDescent="0.2">
      <c r="A91" s="62">
        <f>ISSIN!$A91</f>
        <v>0</v>
      </c>
      <c r="B91" s="62">
        <f>ISSIN!$B91</f>
        <v>0</v>
      </c>
      <c r="C91" s="84">
        <f>ISSIN!$C91</f>
        <v>0</v>
      </c>
      <c r="D91" s="63">
        <f>ISSIN!$D91</f>
        <v>0</v>
      </c>
      <c r="E91" s="62">
        <f>ISSIN!$E91</f>
        <v>0</v>
      </c>
      <c r="F91" s="84">
        <f>ISSIN!$F91</f>
        <v>0</v>
      </c>
      <c r="G91" s="64">
        <f>ISSIN!$G91</f>
        <v>0</v>
      </c>
    </row>
    <row r="92" spans="1:7" x14ac:dyDescent="0.2">
      <c r="A92" s="62">
        <f>ISSIN!$A92</f>
        <v>0</v>
      </c>
      <c r="B92" s="62">
        <f>ISSIN!$B92</f>
        <v>0</v>
      </c>
      <c r="C92" s="84">
        <f>ISSIN!$C92</f>
        <v>0</v>
      </c>
      <c r="D92" s="63">
        <f>ISSIN!$D92</f>
        <v>0</v>
      </c>
      <c r="E92" s="62">
        <f>ISSIN!$E92</f>
        <v>0</v>
      </c>
      <c r="F92" s="84">
        <f>ISSIN!$F92</f>
        <v>0</v>
      </c>
      <c r="G92" s="64">
        <f>ISSIN!$G92</f>
        <v>0</v>
      </c>
    </row>
    <row r="93" spans="1:7" x14ac:dyDescent="0.2">
      <c r="A93" s="62">
        <f>ISSIN!$A93</f>
        <v>0</v>
      </c>
      <c r="B93" s="62">
        <f>ISSIN!$B93</f>
        <v>0</v>
      </c>
      <c r="C93" s="84">
        <f>ISSIN!$C93</f>
        <v>0</v>
      </c>
      <c r="D93" s="63">
        <f>ISSIN!$D93</f>
        <v>0</v>
      </c>
      <c r="E93" s="62">
        <f>ISSIN!$E93</f>
        <v>0</v>
      </c>
      <c r="F93" s="84">
        <f>ISSIN!$F93</f>
        <v>0</v>
      </c>
      <c r="G93" s="64">
        <f>ISSIN!$G93</f>
        <v>0</v>
      </c>
    </row>
    <row r="94" spans="1:7" x14ac:dyDescent="0.2">
      <c r="A94" s="62">
        <f>ISSIN!$A94</f>
        <v>0</v>
      </c>
      <c r="B94" s="62">
        <f>ISSIN!$B94</f>
        <v>0</v>
      </c>
      <c r="C94" s="84">
        <f>ISSIN!$C94</f>
        <v>0</v>
      </c>
      <c r="D94" s="63">
        <f>ISSIN!$D94</f>
        <v>0</v>
      </c>
      <c r="E94" s="62">
        <f>ISSIN!$E94</f>
        <v>0</v>
      </c>
      <c r="F94" s="84">
        <f>ISSIN!$F94</f>
        <v>0</v>
      </c>
      <c r="G94" s="64">
        <f>ISSIN!$G94</f>
        <v>0</v>
      </c>
    </row>
    <row r="95" spans="1:7" x14ac:dyDescent="0.2">
      <c r="A95" s="62">
        <f>ISSIN!$A95</f>
        <v>0</v>
      </c>
      <c r="B95" s="62">
        <f>ISSIN!$B95</f>
        <v>0</v>
      </c>
      <c r="C95" s="84">
        <f>ISSIN!$C95</f>
        <v>0</v>
      </c>
      <c r="D95" s="63">
        <f>ISSIN!$D95</f>
        <v>0</v>
      </c>
      <c r="E95" s="62">
        <f>ISSIN!$E95</f>
        <v>0</v>
      </c>
      <c r="F95" s="84">
        <f>ISSIN!$F95</f>
        <v>0</v>
      </c>
      <c r="G95" s="64">
        <f>ISSIN!$G95</f>
        <v>0</v>
      </c>
    </row>
    <row r="96" spans="1:7" x14ac:dyDescent="0.2">
      <c r="A96" s="62">
        <f>ISSIN!$A96</f>
        <v>0</v>
      </c>
      <c r="B96" s="62">
        <f>ISSIN!$B96</f>
        <v>0</v>
      </c>
      <c r="C96" s="84">
        <f>ISSIN!$C96</f>
        <v>0</v>
      </c>
      <c r="D96" s="63">
        <f>ISSIN!$D96</f>
        <v>0</v>
      </c>
      <c r="E96" s="62">
        <f>ISSIN!$E96</f>
        <v>0</v>
      </c>
      <c r="F96" s="84">
        <f>ISSIN!$F96</f>
        <v>0</v>
      </c>
      <c r="G96" s="64">
        <f>ISSIN!$G96</f>
        <v>0</v>
      </c>
    </row>
    <row r="97" spans="1:7" x14ac:dyDescent="0.2">
      <c r="A97" s="62">
        <f>ISSIN!$A97</f>
        <v>0</v>
      </c>
      <c r="B97" s="62">
        <f>ISSIN!$B97</f>
        <v>0</v>
      </c>
      <c r="C97" s="84">
        <f>ISSIN!$C97</f>
        <v>0</v>
      </c>
      <c r="D97" s="63">
        <f>ISSIN!$D97</f>
        <v>0</v>
      </c>
      <c r="E97" s="62">
        <f>ISSIN!$E97</f>
        <v>0</v>
      </c>
      <c r="F97" s="84">
        <f>ISSIN!$F97</f>
        <v>0</v>
      </c>
      <c r="G97" s="64">
        <f>ISSIN!$G97</f>
        <v>0</v>
      </c>
    </row>
    <row r="98" spans="1:7" x14ac:dyDescent="0.2">
      <c r="A98" s="62">
        <f>ISSIN!$A98</f>
        <v>0</v>
      </c>
      <c r="B98" s="62">
        <f>ISSIN!$B98</f>
        <v>0</v>
      </c>
      <c r="C98" s="84">
        <f>ISSIN!$C98</f>
        <v>0</v>
      </c>
      <c r="D98" s="63">
        <f>ISSIN!$D98</f>
        <v>0</v>
      </c>
      <c r="E98" s="62">
        <f>ISSIN!$E98</f>
        <v>0</v>
      </c>
      <c r="F98" s="84">
        <f>ISSIN!$F98</f>
        <v>0</v>
      </c>
      <c r="G98" s="64">
        <f>ISSIN!$G98</f>
        <v>0</v>
      </c>
    </row>
    <row r="99" spans="1:7" x14ac:dyDescent="0.2">
      <c r="A99" s="62">
        <f>ISSIN!$A99</f>
        <v>0</v>
      </c>
      <c r="B99" s="62">
        <f>ISSIN!$B99</f>
        <v>0</v>
      </c>
      <c r="C99" s="84">
        <f>ISSIN!$C99</f>
        <v>0</v>
      </c>
      <c r="D99" s="63">
        <f>ISSIN!$D99</f>
        <v>0</v>
      </c>
      <c r="E99" s="62">
        <f>ISSIN!$E99</f>
        <v>0</v>
      </c>
      <c r="F99" s="84">
        <f>ISSIN!$F99</f>
        <v>0</v>
      </c>
      <c r="G99" s="64">
        <f>ISSIN!$G99</f>
        <v>0</v>
      </c>
    </row>
    <row r="100" spans="1:7" x14ac:dyDescent="0.2">
      <c r="A100" s="62">
        <f>ISSIN!$A100</f>
        <v>0</v>
      </c>
      <c r="B100" s="62">
        <f>ISSIN!$B100</f>
        <v>0</v>
      </c>
      <c r="C100" s="84">
        <f>ISSIN!$C100</f>
        <v>0</v>
      </c>
      <c r="D100" s="63">
        <f>ISSIN!$D100</f>
        <v>0</v>
      </c>
      <c r="E100" s="62">
        <f>ISSIN!$E100</f>
        <v>0</v>
      </c>
      <c r="F100" s="84">
        <f>ISSIN!$F100</f>
        <v>0</v>
      </c>
      <c r="G100" s="64">
        <f>ISSIN!$G100</f>
        <v>0</v>
      </c>
    </row>
    <row r="101" spans="1:7" x14ac:dyDescent="0.2">
      <c r="A101" s="62">
        <f>ISSIN!$A101</f>
        <v>0</v>
      </c>
      <c r="B101" s="62">
        <f>ISSIN!$B101</f>
        <v>0</v>
      </c>
      <c r="C101" s="84">
        <f>ISSIN!$C101</f>
        <v>0</v>
      </c>
      <c r="D101" s="63">
        <f>ISSIN!$D101</f>
        <v>0</v>
      </c>
      <c r="E101" s="62">
        <f>ISSIN!$E101</f>
        <v>0</v>
      </c>
      <c r="F101" s="84">
        <f>ISSIN!$F101</f>
        <v>0</v>
      </c>
      <c r="G101" s="64">
        <f>ISSIN!$G101</f>
        <v>0</v>
      </c>
    </row>
    <row r="102" spans="1:7" x14ac:dyDescent="0.2">
      <c r="A102" s="62">
        <f>ISSIN!$A102</f>
        <v>0</v>
      </c>
      <c r="B102" s="62">
        <f>ISSIN!$B102</f>
        <v>0</v>
      </c>
      <c r="C102" s="84">
        <f>ISSIN!$C102</f>
        <v>0</v>
      </c>
      <c r="D102" s="63">
        <f>ISSIN!$D102</f>
        <v>0</v>
      </c>
      <c r="E102" s="62">
        <f>ISSIN!$E102</f>
        <v>0</v>
      </c>
      <c r="F102" s="84">
        <f>ISSIN!$F102</f>
        <v>0</v>
      </c>
      <c r="G102" s="64">
        <f>ISSIN!$G102</f>
        <v>0</v>
      </c>
    </row>
    <row r="103" spans="1:7" x14ac:dyDescent="0.2">
      <c r="A103" s="62">
        <f>ISSIN!$A103</f>
        <v>0</v>
      </c>
      <c r="B103" s="62">
        <f>ISSIN!$B103</f>
        <v>0</v>
      </c>
      <c r="C103" s="84">
        <f>ISSIN!$C103</f>
        <v>0</v>
      </c>
      <c r="D103" s="63">
        <f>ISSIN!$D103</f>
        <v>0</v>
      </c>
      <c r="E103" s="62">
        <f>ISSIN!$E103</f>
        <v>0</v>
      </c>
      <c r="F103" s="84">
        <f>ISSIN!$F103</f>
        <v>0</v>
      </c>
      <c r="G103" s="64">
        <f>ISSIN!$G103</f>
        <v>0</v>
      </c>
    </row>
    <row r="104" spans="1:7" x14ac:dyDescent="0.2">
      <c r="A104" s="62">
        <f>ISSIN!$A104</f>
        <v>0</v>
      </c>
      <c r="B104" s="62">
        <f>ISSIN!$B104</f>
        <v>0</v>
      </c>
      <c r="C104" s="84">
        <f>ISSIN!$C104</f>
        <v>0</v>
      </c>
      <c r="D104" s="63">
        <f>ISSIN!$D104</f>
        <v>0</v>
      </c>
      <c r="E104" s="62">
        <f>ISSIN!$E104</f>
        <v>0</v>
      </c>
      <c r="F104" s="84">
        <f>ISSIN!$F104</f>
        <v>0</v>
      </c>
      <c r="G104" s="64">
        <f>ISSIN!$G104</f>
        <v>0</v>
      </c>
    </row>
    <row r="105" spans="1:7" x14ac:dyDescent="0.2">
      <c r="A105" s="62">
        <f>ISSIN!$A105</f>
        <v>0</v>
      </c>
      <c r="B105" s="62">
        <f>ISSIN!$B105</f>
        <v>0</v>
      </c>
      <c r="C105" s="84">
        <f>ISSIN!$C105</f>
        <v>0</v>
      </c>
      <c r="D105" s="63">
        <f>ISSIN!$D105</f>
        <v>0</v>
      </c>
      <c r="E105" s="62">
        <f>ISSIN!$E105</f>
        <v>0</v>
      </c>
      <c r="F105" s="84">
        <f>ISSIN!$F105</f>
        <v>0</v>
      </c>
      <c r="G105" s="64">
        <f>ISSIN!$G105</f>
        <v>0</v>
      </c>
    </row>
    <row r="106" spans="1:7" x14ac:dyDescent="0.2">
      <c r="A106" s="62">
        <f>ISSIN!$A106</f>
        <v>0</v>
      </c>
      <c r="B106" s="62">
        <f>ISSIN!$B106</f>
        <v>0</v>
      </c>
      <c r="C106" s="84">
        <f>ISSIN!$C106</f>
        <v>0</v>
      </c>
      <c r="D106" s="63">
        <f>ISSIN!$D106</f>
        <v>0</v>
      </c>
      <c r="E106" s="62">
        <f>ISSIN!$E106</f>
        <v>0</v>
      </c>
      <c r="F106" s="84">
        <f>ISSIN!$F106</f>
        <v>0</v>
      </c>
      <c r="G106" s="64">
        <f>ISSIN!$G106</f>
        <v>0</v>
      </c>
    </row>
    <row r="107" spans="1:7" x14ac:dyDescent="0.2">
      <c r="A107" s="62">
        <f>ISSIN!$A107</f>
        <v>0</v>
      </c>
      <c r="B107" s="62">
        <f>ISSIN!$B107</f>
        <v>0</v>
      </c>
      <c r="C107" s="84">
        <f>ISSIN!$C107</f>
        <v>0</v>
      </c>
      <c r="D107" s="63">
        <f>ISSIN!$D107</f>
        <v>0</v>
      </c>
      <c r="E107" s="62">
        <f>ISSIN!$E107</f>
        <v>0</v>
      </c>
      <c r="F107" s="84">
        <f>ISSIN!$F107</f>
        <v>0</v>
      </c>
      <c r="G107" s="64">
        <f>ISSIN!$G107</f>
        <v>0</v>
      </c>
    </row>
    <row r="108" spans="1:7" x14ac:dyDescent="0.2">
      <c r="A108" s="62">
        <f>ISSIN!$A108</f>
        <v>0</v>
      </c>
      <c r="B108" s="62">
        <f>ISSIN!$B108</f>
        <v>0</v>
      </c>
      <c r="C108" s="84">
        <f>ISSIN!$C108</f>
        <v>0</v>
      </c>
      <c r="D108" s="63">
        <f>ISSIN!$D108</f>
        <v>0</v>
      </c>
      <c r="E108" s="62">
        <f>ISSIN!$E108</f>
        <v>0</v>
      </c>
      <c r="F108" s="84">
        <f>ISSIN!$F108</f>
        <v>0</v>
      </c>
      <c r="G108" s="64">
        <f>ISSIN!$G108</f>
        <v>0</v>
      </c>
    </row>
    <row r="109" spans="1:7" x14ac:dyDescent="0.2">
      <c r="A109" s="62">
        <f>ISSIN!$A109</f>
        <v>0</v>
      </c>
      <c r="B109" s="62">
        <f>ISSIN!$B109</f>
        <v>0</v>
      </c>
      <c r="C109" s="84">
        <f>ISSIN!$C109</f>
        <v>0</v>
      </c>
      <c r="D109" s="63">
        <f>ISSIN!$D109</f>
        <v>0</v>
      </c>
      <c r="E109" s="62">
        <f>ISSIN!$E109</f>
        <v>0</v>
      </c>
      <c r="F109" s="84">
        <f>ISSIN!$F109</f>
        <v>0</v>
      </c>
      <c r="G109" s="64">
        <f>ISSIN!$G109</f>
        <v>0</v>
      </c>
    </row>
    <row r="110" spans="1:7" x14ac:dyDescent="0.2">
      <c r="A110" s="62">
        <f>ISSIN!$A110</f>
        <v>0</v>
      </c>
      <c r="B110" s="62">
        <f>ISSIN!$B110</f>
        <v>0</v>
      </c>
      <c r="C110" s="84">
        <f>ISSIN!$C110</f>
        <v>0</v>
      </c>
      <c r="D110" s="63">
        <f>ISSIN!$D110</f>
        <v>0</v>
      </c>
      <c r="E110" s="62">
        <f>ISSIN!$E110</f>
        <v>0</v>
      </c>
      <c r="F110" s="84">
        <f>ISSIN!$F110</f>
        <v>0</v>
      </c>
      <c r="G110" s="64">
        <f>ISSIN!$G110</f>
        <v>0</v>
      </c>
    </row>
    <row r="111" spans="1:7" x14ac:dyDescent="0.2">
      <c r="A111" s="62">
        <f>ISSIN!$A111</f>
        <v>0</v>
      </c>
      <c r="B111" s="62">
        <f>ISSIN!$B111</f>
        <v>0</v>
      </c>
      <c r="C111" s="84">
        <f>ISSIN!$C111</f>
        <v>0</v>
      </c>
      <c r="D111" s="63">
        <f>ISSIN!$D111</f>
        <v>0</v>
      </c>
      <c r="E111" s="62">
        <f>ISSIN!$E111</f>
        <v>0</v>
      </c>
      <c r="F111" s="84">
        <f>ISSIN!$F111</f>
        <v>0</v>
      </c>
      <c r="G111" s="64">
        <f>ISSIN!$G111</f>
        <v>0</v>
      </c>
    </row>
    <row r="112" spans="1:7" x14ac:dyDescent="0.2">
      <c r="A112" s="62">
        <f>ISSIN!$A112</f>
        <v>0</v>
      </c>
      <c r="B112" s="62">
        <f>ISSIN!$B112</f>
        <v>0</v>
      </c>
      <c r="C112" s="84">
        <f>ISSIN!$C112</f>
        <v>0</v>
      </c>
      <c r="D112" s="63">
        <f>ISSIN!$D112</f>
        <v>0</v>
      </c>
      <c r="E112" s="62">
        <f>ISSIN!$E112</f>
        <v>0</v>
      </c>
      <c r="F112" s="84">
        <f>ISSIN!$F112</f>
        <v>0</v>
      </c>
      <c r="G112" s="64">
        <f>ISSIN!$G112</f>
        <v>0</v>
      </c>
    </row>
    <row r="113" spans="1:7" x14ac:dyDescent="0.2">
      <c r="A113" s="62">
        <f>ISSIN!$A113</f>
        <v>0</v>
      </c>
      <c r="B113" s="62">
        <f>ISSIN!$B113</f>
        <v>0</v>
      </c>
      <c r="C113" s="84">
        <f>ISSIN!$C113</f>
        <v>0</v>
      </c>
      <c r="D113" s="63">
        <f>ISSIN!$D113</f>
        <v>0</v>
      </c>
      <c r="E113" s="62">
        <f>ISSIN!$E113</f>
        <v>0</v>
      </c>
      <c r="F113" s="84">
        <f>ISSIN!$F113</f>
        <v>0</v>
      </c>
      <c r="G113" s="64">
        <f>ISSIN!$G113</f>
        <v>0</v>
      </c>
    </row>
    <row r="114" spans="1:7" x14ac:dyDescent="0.2">
      <c r="A114" s="62">
        <f>ISSIN!$A114</f>
        <v>0</v>
      </c>
      <c r="B114" s="62">
        <f>ISSIN!$B114</f>
        <v>0</v>
      </c>
      <c r="C114" s="84">
        <f>ISSIN!$C114</f>
        <v>0</v>
      </c>
      <c r="D114" s="63">
        <f>ISSIN!$D114</f>
        <v>0</v>
      </c>
      <c r="E114" s="62">
        <f>ISSIN!$E114</f>
        <v>0</v>
      </c>
      <c r="F114" s="84">
        <f>ISSIN!$F114</f>
        <v>0</v>
      </c>
      <c r="G114" s="64">
        <f>ISSIN!$G114</f>
        <v>0</v>
      </c>
    </row>
    <row r="115" spans="1:7" x14ac:dyDescent="0.2">
      <c r="A115" s="62">
        <f>ISSIN!$A115</f>
        <v>0</v>
      </c>
      <c r="B115" s="62">
        <f>ISSIN!$B115</f>
        <v>0</v>
      </c>
      <c r="C115" s="84">
        <f>ISSIN!$C115</f>
        <v>0</v>
      </c>
      <c r="D115" s="63">
        <f>ISSIN!$D115</f>
        <v>0</v>
      </c>
      <c r="E115" s="62">
        <f>ISSIN!$E115</f>
        <v>0</v>
      </c>
      <c r="F115" s="84">
        <f>ISSIN!$F115</f>
        <v>0</v>
      </c>
      <c r="G115" s="64">
        <f>ISSIN!$G115</f>
        <v>0</v>
      </c>
    </row>
    <row r="116" spans="1:7" x14ac:dyDescent="0.2">
      <c r="A116" s="62">
        <f>ISSIN!$A116</f>
        <v>0</v>
      </c>
      <c r="B116" s="62">
        <f>ISSIN!$B116</f>
        <v>0</v>
      </c>
      <c r="C116" s="84">
        <f>ISSIN!$C116</f>
        <v>0</v>
      </c>
      <c r="D116" s="63">
        <f>ISSIN!$D116</f>
        <v>0</v>
      </c>
      <c r="E116" s="62">
        <f>ISSIN!$E116</f>
        <v>0</v>
      </c>
      <c r="F116" s="84">
        <f>ISSIN!$F116</f>
        <v>0</v>
      </c>
      <c r="G116" s="64">
        <f>ISSIN!$G116</f>
        <v>0</v>
      </c>
    </row>
    <row r="117" spans="1:7" x14ac:dyDescent="0.2">
      <c r="A117" s="62">
        <f>ISSIN!$A117</f>
        <v>0</v>
      </c>
      <c r="B117" s="62">
        <f>ISSIN!$B117</f>
        <v>0</v>
      </c>
      <c r="C117" s="84">
        <f>ISSIN!$C117</f>
        <v>0</v>
      </c>
      <c r="D117" s="63">
        <f>ISSIN!$D117</f>
        <v>0</v>
      </c>
      <c r="E117" s="62">
        <f>ISSIN!$E117</f>
        <v>0</v>
      </c>
      <c r="F117" s="84">
        <f>ISSIN!$F117</f>
        <v>0</v>
      </c>
      <c r="G117" s="64">
        <f>ISSIN!$G117</f>
        <v>0</v>
      </c>
    </row>
    <row r="118" spans="1:7" x14ac:dyDescent="0.2">
      <c r="A118" s="62">
        <f>ISSIN!$A118</f>
        <v>0</v>
      </c>
      <c r="B118" s="62">
        <f>ISSIN!$B118</f>
        <v>0</v>
      </c>
      <c r="C118" s="84">
        <f>ISSIN!$C118</f>
        <v>0</v>
      </c>
      <c r="D118" s="63">
        <f>ISSIN!$D118</f>
        <v>0</v>
      </c>
      <c r="E118" s="62">
        <f>ISSIN!$E118</f>
        <v>0</v>
      </c>
      <c r="F118" s="84">
        <f>ISSIN!$F118</f>
        <v>0</v>
      </c>
      <c r="G118" s="64">
        <f>ISSIN!$G118</f>
        <v>0</v>
      </c>
    </row>
    <row r="119" spans="1:7" x14ac:dyDescent="0.2">
      <c r="A119" s="62">
        <f>ISSIN!$A119</f>
        <v>0</v>
      </c>
      <c r="B119" s="62">
        <f>ISSIN!$B119</f>
        <v>0</v>
      </c>
      <c r="C119" s="84">
        <f>ISSIN!$C119</f>
        <v>0</v>
      </c>
      <c r="D119" s="63">
        <f>ISSIN!$D119</f>
        <v>0</v>
      </c>
      <c r="E119" s="62">
        <f>ISSIN!$E119</f>
        <v>0</v>
      </c>
      <c r="F119" s="84">
        <f>ISSIN!$F119</f>
        <v>0</v>
      </c>
      <c r="G119" s="64">
        <f>ISSIN!$G119</f>
        <v>0</v>
      </c>
    </row>
    <row r="120" spans="1:7" x14ac:dyDescent="0.2">
      <c r="A120" s="62">
        <f>ISSIN!$A120</f>
        <v>0</v>
      </c>
      <c r="B120" s="62">
        <f>ISSIN!$B120</f>
        <v>0</v>
      </c>
      <c r="C120" s="84">
        <f>ISSIN!$C120</f>
        <v>0</v>
      </c>
      <c r="D120" s="63">
        <f>ISSIN!$D120</f>
        <v>0</v>
      </c>
      <c r="E120" s="62">
        <f>ISSIN!$E120</f>
        <v>0</v>
      </c>
      <c r="F120" s="84">
        <f>ISSIN!$F120</f>
        <v>0</v>
      </c>
      <c r="G120" s="64">
        <f>ISSIN!$G120</f>
        <v>0</v>
      </c>
    </row>
    <row r="121" spans="1:7" x14ac:dyDescent="0.2">
      <c r="A121" s="62">
        <f>ISSIN!$A121</f>
        <v>0</v>
      </c>
      <c r="B121" s="62">
        <f>ISSIN!$B121</f>
        <v>0</v>
      </c>
      <c r="C121" s="84">
        <f>ISSIN!$C121</f>
        <v>0</v>
      </c>
      <c r="D121" s="63">
        <f>ISSIN!$D121</f>
        <v>0</v>
      </c>
      <c r="E121" s="62">
        <f>ISSIN!$E121</f>
        <v>0</v>
      </c>
      <c r="F121" s="84">
        <f>ISSIN!$F121</f>
        <v>0</v>
      </c>
      <c r="G121" s="64">
        <f>ISSIN!$G121</f>
        <v>0</v>
      </c>
    </row>
    <row r="122" spans="1:7" x14ac:dyDescent="0.2">
      <c r="A122" s="62">
        <f>ISSIN!$A122</f>
        <v>0</v>
      </c>
      <c r="B122" s="62">
        <f>ISSIN!$B122</f>
        <v>0</v>
      </c>
      <c r="C122" s="84">
        <f>ISSIN!$C122</f>
        <v>0</v>
      </c>
      <c r="D122" s="63">
        <f>ISSIN!$D122</f>
        <v>0</v>
      </c>
      <c r="E122" s="62">
        <f>ISSIN!$E122</f>
        <v>0</v>
      </c>
      <c r="F122" s="84">
        <f>ISSIN!$F122</f>
        <v>0</v>
      </c>
      <c r="G122" s="64">
        <f>ISSIN!$G122</f>
        <v>0</v>
      </c>
    </row>
    <row r="123" spans="1:7" x14ac:dyDescent="0.2">
      <c r="A123" s="62">
        <f>ISSIN!$A123</f>
        <v>0</v>
      </c>
      <c r="B123" s="62">
        <f>ISSIN!$B123</f>
        <v>0</v>
      </c>
      <c r="C123" s="84">
        <f>ISSIN!$C123</f>
        <v>0</v>
      </c>
      <c r="D123" s="63">
        <f>ISSIN!$D123</f>
        <v>0</v>
      </c>
      <c r="E123" s="62">
        <f>ISSIN!$E123</f>
        <v>0</v>
      </c>
      <c r="F123" s="84">
        <f>ISSIN!$F123</f>
        <v>0</v>
      </c>
      <c r="G123" s="64">
        <f>ISSIN!$G123</f>
        <v>0</v>
      </c>
    </row>
    <row r="124" spans="1:7" x14ac:dyDescent="0.2">
      <c r="A124" s="62">
        <f>ISSIN!$A124</f>
        <v>0</v>
      </c>
      <c r="B124" s="62">
        <f>ISSIN!$B124</f>
        <v>0</v>
      </c>
      <c r="C124" s="84">
        <f>ISSIN!$C124</f>
        <v>0</v>
      </c>
      <c r="D124" s="63">
        <f>ISSIN!$D124</f>
        <v>0</v>
      </c>
      <c r="E124" s="62">
        <f>ISSIN!$E124</f>
        <v>0</v>
      </c>
      <c r="F124" s="84">
        <f>ISSIN!$F124</f>
        <v>0</v>
      </c>
      <c r="G124" s="64">
        <f>ISSIN!$G124</f>
        <v>0</v>
      </c>
    </row>
    <row r="125" spans="1:7" x14ac:dyDescent="0.2">
      <c r="A125" s="62">
        <f>ISSIN!$A125</f>
        <v>0</v>
      </c>
      <c r="B125" s="62">
        <f>ISSIN!$B125</f>
        <v>0</v>
      </c>
      <c r="C125" s="84">
        <f>ISSIN!$C125</f>
        <v>0</v>
      </c>
      <c r="D125" s="63">
        <f>ISSIN!$D125</f>
        <v>0</v>
      </c>
      <c r="E125" s="62">
        <f>ISSIN!$E125</f>
        <v>0</v>
      </c>
      <c r="F125" s="84">
        <f>ISSIN!$F125</f>
        <v>0</v>
      </c>
      <c r="G125" s="64">
        <f>ISSIN!$G125</f>
        <v>0</v>
      </c>
    </row>
    <row r="126" spans="1:7" x14ac:dyDescent="0.2">
      <c r="A126" s="62">
        <f>ISSIN!$A126</f>
        <v>0</v>
      </c>
      <c r="B126" s="62">
        <f>ISSIN!$B126</f>
        <v>0</v>
      </c>
      <c r="C126" s="84">
        <f>ISSIN!$C126</f>
        <v>0</v>
      </c>
      <c r="D126" s="63">
        <f>ISSIN!$D126</f>
        <v>0</v>
      </c>
      <c r="E126" s="62">
        <f>ISSIN!$E126</f>
        <v>0</v>
      </c>
      <c r="F126" s="84">
        <f>ISSIN!$F126</f>
        <v>0</v>
      </c>
      <c r="G126" s="64">
        <f>ISSIN!$G126</f>
        <v>0</v>
      </c>
    </row>
    <row r="127" spans="1:7" x14ac:dyDescent="0.2">
      <c r="A127" s="62">
        <f>ISSIN!$A127</f>
        <v>0</v>
      </c>
      <c r="B127" s="62">
        <f>ISSIN!$B127</f>
        <v>0</v>
      </c>
      <c r="C127" s="84">
        <f>ISSIN!$C127</f>
        <v>0</v>
      </c>
      <c r="D127" s="63">
        <f>ISSIN!$D127</f>
        <v>0</v>
      </c>
      <c r="E127" s="62">
        <f>ISSIN!$E127</f>
        <v>0</v>
      </c>
      <c r="F127" s="84">
        <f>ISSIN!$F127</f>
        <v>0</v>
      </c>
      <c r="G127" s="64">
        <f>ISSIN!$G127</f>
        <v>0</v>
      </c>
    </row>
    <row r="128" spans="1:7" x14ac:dyDescent="0.2">
      <c r="A128" s="62">
        <f>ISSIN!$A128</f>
        <v>0</v>
      </c>
      <c r="B128" s="62">
        <f>ISSIN!$B128</f>
        <v>0</v>
      </c>
      <c r="C128" s="84">
        <f>ISSIN!$C128</f>
        <v>0</v>
      </c>
      <c r="D128" s="63">
        <f>ISSIN!$D128</f>
        <v>0</v>
      </c>
      <c r="E128" s="62">
        <f>ISSIN!$E128</f>
        <v>0</v>
      </c>
      <c r="F128" s="84">
        <f>ISSIN!$F128</f>
        <v>0</v>
      </c>
      <c r="G128" s="64">
        <f>ISSIN!$G128</f>
        <v>0</v>
      </c>
    </row>
    <row r="129" spans="1:7" x14ac:dyDescent="0.2">
      <c r="A129" s="62">
        <f>ISSIN!$A129</f>
        <v>0</v>
      </c>
      <c r="B129" s="62">
        <f>ISSIN!$B129</f>
        <v>0</v>
      </c>
      <c r="C129" s="84">
        <f>ISSIN!$C129</f>
        <v>0</v>
      </c>
      <c r="D129" s="63">
        <f>ISSIN!$D129</f>
        <v>0</v>
      </c>
      <c r="E129" s="62">
        <f>ISSIN!$E129</f>
        <v>0</v>
      </c>
      <c r="F129" s="84">
        <f>ISSIN!$F129</f>
        <v>0</v>
      </c>
      <c r="G129" s="64">
        <f>ISSIN!$G129</f>
        <v>0</v>
      </c>
    </row>
    <row r="130" spans="1:7" x14ac:dyDescent="0.2">
      <c r="A130" s="62">
        <f>ISSIN!$A130</f>
        <v>0</v>
      </c>
      <c r="B130" s="62">
        <f>ISSIN!$B130</f>
        <v>0</v>
      </c>
      <c r="C130" s="84">
        <f>ISSIN!$C130</f>
        <v>0</v>
      </c>
      <c r="D130" s="63">
        <f>ISSIN!$D130</f>
        <v>0</v>
      </c>
      <c r="E130" s="62">
        <f>ISSIN!$E130</f>
        <v>0</v>
      </c>
      <c r="F130" s="84">
        <f>ISSIN!$F130</f>
        <v>0</v>
      </c>
      <c r="G130" s="64">
        <f>ISSIN!$G130</f>
        <v>0</v>
      </c>
    </row>
    <row r="131" spans="1:7" x14ac:dyDescent="0.2">
      <c r="A131" s="62">
        <f>ISSIN!$A131</f>
        <v>0</v>
      </c>
      <c r="B131" s="62">
        <f>ISSIN!$B131</f>
        <v>0</v>
      </c>
      <c r="C131" s="84">
        <f>ISSIN!$C131</f>
        <v>0</v>
      </c>
      <c r="D131" s="63">
        <f>ISSIN!$D131</f>
        <v>0</v>
      </c>
      <c r="E131" s="62">
        <f>ISSIN!$E131</f>
        <v>0</v>
      </c>
      <c r="F131" s="84">
        <f>ISSIN!$F131</f>
        <v>0</v>
      </c>
      <c r="G131" s="64">
        <f>ISSIN!$G131</f>
        <v>0</v>
      </c>
    </row>
    <row r="132" spans="1:7" x14ac:dyDescent="0.2">
      <c r="A132" s="62">
        <f>ISSIN!$A132</f>
        <v>0</v>
      </c>
      <c r="B132" s="62">
        <f>ISSIN!$B132</f>
        <v>0</v>
      </c>
      <c r="C132" s="84">
        <f>ISSIN!$C132</f>
        <v>0</v>
      </c>
      <c r="D132" s="63">
        <f>ISSIN!$D132</f>
        <v>0</v>
      </c>
      <c r="E132" s="62">
        <f>ISSIN!$E132</f>
        <v>0</v>
      </c>
      <c r="F132" s="84">
        <f>ISSIN!$F132</f>
        <v>0</v>
      </c>
      <c r="G132" s="64">
        <f>ISSIN!$G132</f>
        <v>0</v>
      </c>
    </row>
    <row r="133" spans="1:7" x14ac:dyDescent="0.2">
      <c r="A133" s="62">
        <f>ISSIN!$A133</f>
        <v>0</v>
      </c>
      <c r="B133" s="62">
        <f>ISSIN!$B133</f>
        <v>0</v>
      </c>
      <c r="C133" s="84">
        <f>ISSIN!$C133</f>
        <v>0</v>
      </c>
      <c r="D133" s="63">
        <f>ISSIN!$D133</f>
        <v>0</v>
      </c>
      <c r="E133" s="62">
        <f>ISSIN!$E133</f>
        <v>0</v>
      </c>
      <c r="F133" s="84">
        <f>ISSIN!$F133</f>
        <v>0</v>
      </c>
      <c r="G133" s="64">
        <f>ISSIN!$G133</f>
        <v>0</v>
      </c>
    </row>
    <row r="134" spans="1:7" x14ac:dyDescent="0.2">
      <c r="A134" s="62">
        <f>ISSIN!$A134</f>
        <v>0</v>
      </c>
      <c r="B134" s="62">
        <f>ISSIN!$B134</f>
        <v>0</v>
      </c>
      <c r="C134" s="84">
        <f>ISSIN!$C134</f>
        <v>0</v>
      </c>
      <c r="D134" s="63">
        <f>ISSIN!$D134</f>
        <v>0</v>
      </c>
      <c r="E134" s="62">
        <f>ISSIN!$E134</f>
        <v>0</v>
      </c>
      <c r="F134" s="84">
        <f>ISSIN!$F134</f>
        <v>0</v>
      </c>
      <c r="G134" s="64">
        <f>ISSIN!$G134</f>
        <v>0</v>
      </c>
    </row>
    <row r="135" spans="1:7" x14ac:dyDescent="0.2">
      <c r="A135" s="62">
        <f>ISSIN!$A135</f>
        <v>0</v>
      </c>
      <c r="B135" s="62">
        <f>ISSIN!$B135</f>
        <v>0</v>
      </c>
      <c r="C135" s="84">
        <f>ISSIN!$C135</f>
        <v>0</v>
      </c>
      <c r="D135" s="63">
        <f>ISSIN!$D135</f>
        <v>0</v>
      </c>
      <c r="E135" s="62">
        <f>ISSIN!$E135</f>
        <v>0</v>
      </c>
      <c r="F135" s="84">
        <f>ISSIN!$F135</f>
        <v>0</v>
      </c>
      <c r="G135" s="64">
        <f>ISSIN!$G135</f>
        <v>0</v>
      </c>
    </row>
    <row r="136" spans="1:7" x14ac:dyDescent="0.2">
      <c r="A136" s="62">
        <f>ISSIN!$A136</f>
        <v>0</v>
      </c>
      <c r="B136" s="62">
        <f>ISSIN!$B136</f>
        <v>0</v>
      </c>
      <c r="C136" s="84">
        <f>ISSIN!$C136</f>
        <v>0</v>
      </c>
      <c r="D136" s="63">
        <f>ISSIN!$D136</f>
        <v>0</v>
      </c>
      <c r="E136" s="62">
        <f>ISSIN!$E136</f>
        <v>0</v>
      </c>
      <c r="F136" s="84">
        <f>ISSIN!$F136</f>
        <v>0</v>
      </c>
      <c r="G136" s="64">
        <f>ISSIN!$G136</f>
        <v>0</v>
      </c>
    </row>
    <row r="137" spans="1:7" x14ac:dyDescent="0.2">
      <c r="A137" s="62">
        <f>ISSIN!$A137</f>
        <v>0</v>
      </c>
      <c r="B137" s="62">
        <f>ISSIN!$B137</f>
        <v>0</v>
      </c>
      <c r="C137" s="84">
        <f>ISSIN!$C137</f>
        <v>0</v>
      </c>
      <c r="D137" s="63">
        <f>ISSIN!$D137</f>
        <v>0</v>
      </c>
      <c r="E137" s="62">
        <f>ISSIN!$E137</f>
        <v>0</v>
      </c>
      <c r="F137" s="84">
        <f>ISSIN!$F137</f>
        <v>0</v>
      </c>
      <c r="G137" s="64">
        <f>ISSIN!$G137</f>
        <v>0</v>
      </c>
    </row>
    <row r="138" spans="1:7" x14ac:dyDescent="0.2">
      <c r="A138" s="62">
        <f>ISSIN!$A138</f>
        <v>0</v>
      </c>
      <c r="B138" s="62">
        <f>ISSIN!$B138</f>
        <v>0</v>
      </c>
      <c r="C138" s="84">
        <f>ISSIN!$C138</f>
        <v>0</v>
      </c>
      <c r="D138" s="63">
        <f>ISSIN!$D138</f>
        <v>0</v>
      </c>
      <c r="E138" s="62">
        <f>ISSIN!$E138</f>
        <v>0</v>
      </c>
      <c r="F138" s="84">
        <f>ISSIN!$F138</f>
        <v>0</v>
      </c>
      <c r="G138" s="64">
        <f>ISSIN!$G138</f>
        <v>0</v>
      </c>
    </row>
    <row r="139" spans="1:7" x14ac:dyDescent="0.2">
      <c r="A139" s="62">
        <f>ISSIN!$A139</f>
        <v>0</v>
      </c>
      <c r="B139" s="62">
        <f>ISSIN!$B139</f>
        <v>0</v>
      </c>
      <c r="C139" s="84">
        <f>ISSIN!$C139</f>
        <v>0</v>
      </c>
      <c r="D139" s="63">
        <f>ISSIN!$D139</f>
        <v>0</v>
      </c>
      <c r="E139" s="62">
        <f>ISSIN!$E139</f>
        <v>0</v>
      </c>
      <c r="F139" s="84">
        <f>ISSIN!$F139</f>
        <v>0</v>
      </c>
      <c r="G139" s="64">
        <f>ISSIN!$G139</f>
        <v>0</v>
      </c>
    </row>
    <row r="140" spans="1:7" x14ac:dyDescent="0.2">
      <c r="A140" s="62">
        <f>ISSIN!$A140</f>
        <v>0</v>
      </c>
      <c r="B140" s="62">
        <f>ISSIN!$B140</f>
        <v>0</v>
      </c>
      <c r="C140" s="84">
        <f>ISSIN!$C140</f>
        <v>0</v>
      </c>
      <c r="D140" s="63">
        <f>ISSIN!$D140</f>
        <v>0</v>
      </c>
      <c r="E140" s="62">
        <f>ISSIN!$E140</f>
        <v>0</v>
      </c>
      <c r="F140" s="84">
        <f>ISSIN!$F140</f>
        <v>0</v>
      </c>
      <c r="G140" s="64">
        <f>ISSIN!$G140</f>
        <v>0</v>
      </c>
    </row>
    <row r="141" spans="1:7" x14ac:dyDescent="0.2">
      <c r="A141" s="62">
        <f>ISSIN!$A141</f>
        <v>0</v>
      </c>
      <c r="B141" s="62">
        <f>ISSIN!$B141</f>
        <v>0</v>
      </c>
      <c r="C141" s="84">
        <f>ISSIN!$C141</f>
        <v>0</v>
      </c>
      <c r="D141" s="63">
        <f>ISSIN!$D141</f>
        <v>0</v>
      </c>
      <c r="E141" s="62">
        <f>ISSIN!$E141</f>
        <v>0</v>
      </c>
      <c r="F141" s="84">
        <f>ISSIN!$F141</f>
        <v>0</v>
      </c>
      <c r="G141" s="64">
        <f>ISSIN!$G141</f>
        <v>0</v>
      </c>
    </row>
    <row r="142" spans="1:7" x14ac:dyDescent="0.2">
      <c r="A142" s="62">
        <f>ISSIN!$A142</f>
        <v>0</v>
      </c>
      <c r="B142" s="62">
        <f>ISSIN!$B142</f>
        <v>0</v>
      </c>
      <c r="C142" s="84">
        <f>ISSIN!$C142</f>
        <v>0</v>
      </c>
      <c r="D142" s="63">
        <f>ISSIN!$D142</f>
        <v>0</v>
      </c>
      <c r="E142" s="62">
        <f>ISSIN!$E142</f>
        <v>0</v>
      </c>
      <c r="F142" s="84">
        <f>ISSIN!$F142</f>
        <v>0</v>
      </c>
      <c r="G142" s="64">
        <f>ISSIN!$G142</f>
        <v>0</v>
      </c>
    </row>
    <row r="143" spans="1:7" x14ac:dyDescent="0.2">
      <c r="A143" s="62">
        <f>ISSIN!$A143</f>
        <v>0</v>
      </c>
      <c r="B143" s="62">
        <f>ISSIN!$B143</f>
        <v>0</v>
      </c>
      <c r="C143" s="84">
        <f>ISSIN!$C143</f>
        <v>0</v>
      </c>
      <c r="D143" s="63">
        <f>ISSIN!$D143</f>
        <v>0</v>
      </c>
      <c r="E143" s="62">
        <f>ISSIN!$E143</f>
        <v>0</v>
      </c>
      <c r="F143" s="84">
        <f>ISSIN!$F143</f>
        <v>0</v>
      </c>
      <c r="G143" s="64">
        <f>ISSIN!$G143</f>
        <v>0</v>
      </c>
    </row>
    <row r="144" spans="1:7" x14ac:dyDescent="0.2">
      <c r="A144" s="62">
        <f>ISSIN!$A144</f>
        <v>0</v>
      </c>
      <c r="B144" s="62">
        <f>ISSIN!$B144</f>
        <v>0</v>
      </c>
      <c r="C144" s="84">
        <f>ISSIN!$C144</f>
        <v>0</v>
      </c>
      <c r="D144" s="63">
        <f>ISSIN!$D144</f>
        <v>0</v>
      </c>
      <c r="E144" s="62">
        <f>ISSIN!$E144</f>
        <v>0</v>
      </c>
      <c r="F144" s="84">
        <f>ISSIN!$F144</f>
        <v>0</v>
      </c>
      <c r="G144" s="64">
        <f>ISSIN!$G144</f>
        <v>0</v>
      </c>
    </row>
    <row r="145" spans="1:7" x14ac:dyDescent="0.2">
      <c r="A145" s="62">
        <f>ISSIN!$A145</f>
        <v>0</v>
      </c>
      <c r="B145" s="62">
        <f>ISSIN!$B145</f>
        <v>0</v>
      </c>
      <c r="C145" s="84">
        <f>ISSIN!$C145</f>
        <v>0</v>
      </c>
      <c r="D145" s="63">
        <f>ISSIN!$D145</f>
        <v>0</v>
      </c>
      <c r="E145" s="62">
        <f>ISSIN!$E145</f>
        <v>0</v>
      </c>
      <c r="F145" s="84">
        <f>ISSIN!$F145</f>
        <v>0</v>
      </c>
      <c r="G145" s="64">
        <f>ISSIN!$G145</f>
        <v>0</v>
      </c>
    </row>
    <row r="146" spans="1:7" x14ac:dyDescent="0.2">
      <c r="A146" s="62">
        <f>ISSIN!$A146</f>
        <v>0</v>
      </c>
      <c r="B146" s="62">
        <f>ISSIN!$B146</f>
        <v>0</v>
      </c>
      <c r="C146" s="84">
        <f>ISSIN!$C146</f>
        <v>0</v>
      </c>
      <c r="D146" s="63">
        <f>ISSIN!$D146</f>
        <v>0</v>
      </c>
      <c r="E146" s="62">
        <f>ISSIN!$E146</f>
        <v>0</v>
      </c>
      <c r="F146" s="84">
        <f>ISSIN!$F146</f>
        <v>0</v>
      </c>
      <c r="G146" s="64">
        <f>ISSIN!$G146</f>
        <v>0</v>
      </c>
    </row>
    <row r="147" spans="1:7" x14ac:dyDescent="0.2">
      <c r="A147" s="62">
        <f>ISSIN!$A147</f>
        <v>0</v>
      </c>
      <c r="B147" s="62">
        <f>ISSIN!$B147</f>
        <v>0</v>
      </c>
      <c r="C147" s="84">
        <f>ISSIN!$C147</f>
        <v>0</v>
      </c>
      <c r="D147" s="63">
        <f>ISSIN!$D147</f>
        <v>0</v>
      </c>
      <c r="E147" s="62">
        <f>ISSIN!$E147</f>
        <v>0</v>
      </c>
      <c r="F147" s="84">
        <f>ISSIN!$F147</f>
        <v>0</v>
      </c>
      <c r="G147" s="64">
        <f>ISSIN!$G147</f>
        <v>0</v>
      </c>
    </row>
    <row r="148" spans="1:7" x14ac:dyDescent="0.2">
      <c r="A148" s="62">
        <f>ISSIN!$A148</f>
        <v>0</v>
      </c>
      <c r="B148" s="62">
        <f>ISSIN!$B148</f>
        <v>0</v>
      </c>
      <c r="C148" s="84">
        <f>ISSIN!$C148</f>
        <v>0</v>
      </c>
      <c r="D148" s="63">
        <f>ISSIN!$D148</f>
        <v>0</v>
      </c>
      <c r="E148" s="62">
        <f>ISSIN!$E148</f>
        <v>0</v>
      </c>
      <c r="F148" s="84">
        <f>ISSIN!$F148</f>
        <v>0</v>
      </c>
      <c r="G148" s="64">
        <f>ISSIN!$G148</f>
        <v>0</v>
      </c>
    </row>
    <row r="149" spans="1:7" x14ac:dyDescent="0.2">
      <c r="A149" s="62">
        <f>ISSIN!$A149</f>
        <v>0</v>
      </c>
      <c r="B149" s="62">
        <f>ISSIN!$B149</f>
        <v>0</v>
      </c>
      <c r="C149" s="84">
        <f>ISSIN!$C149</f>
        <v>0</v>
      </c>
      <c r="D149" s="63">
        <f>ISSIN!$D149</f>
        <v>0</v>
      </c>
      <c r="E149" s="62">
        <f>ISSIN!$E149</f>
        <v>0</v>
      </c>
      <c r="F149" s="84">
        <f>ISSIN!$F149</f>
        <v>0</v>
      </c>
      <c r="G149" s="64">
        <f>ISSIN!$G149</f>
        <v>0</v>
      </c>
    </row>
    <row r="150" spans="1:7" x14ac:dyDescent="0.2">
      <c r="A150" s="62">
        <f>ISSIN!$A150</f>
        <v>0</v>
      </c>
      <c r="B150" s="62">
        <f>ISSIN!$B150</f>
        <v>0</v>
      </c>
      <c r="C150" s="84">
        <f>ISSIN!$C150</f>
        <v>0</v>
      </c>
      <c r="D150" s="63">
        <f>ISSIN!$D150</f>
        <v>0</v>
      </c>
      <c r="E150" s="62">
        <f>ISSIN!$E150</f>
        <v>0</v>
      </c>
      <c r="F150" s="84">
        <f>ISSIN!$F150</f>
        <v>0</v>
      </c>
      <c r="G150" s="64">
        <f>ISSIN!$G150</f>
        <v>0</v>
      </c>
    </row>
    <row r="151" spans="1:7" x14ac:dyDescent="0.2">
      <c r="A151" s="62">
        <f>ISSIN!$A151</f>
        <v>0</v>
      </c>
      <c r="B151" s="62">
        <f>ISSIN!$B151</f>
        <v>0</v>
      </c>
      <c r="C151" s="84">
        <f>ISSIN!$C151</f>
        <v>0</v>
      </c>
      <c r="D151" s="63">
        <f>ISSIN!$D151</f>
        <v>0</v>
      </c>
      <c r="E151" s="62">
        <f>ISSIN!$E151</f>
        <v>0</v>
      </c>
      <c r="F151" s="84">
        <f>ISSIN!$F151</f>
        <v>0</v>
      </c>
      <c r="G151" s="64">
        <f>ISSIN!$G151</f>
        <v>0</v>
      </c>
    </row>
    <row r="152" spans="1:7" x14ac:dyDescent="0.2">
      <c r="A152" s="62">
        <f>ISSIN!$A152</f>
        <v>0</v>
      </c>
      <c r="B152" s="62">
        <f>ISSIN!$B152</f>
        <v>0</v>
      </c>
      <c r="C152" s="84">
        <f>ISSIN!$C152</f>
        <v>0</v>
      </c>
      <c r="D152" s="63">
        <f>ISSIN!$D152</f>
        <v>0</v>
      </c>
      <c r="E152" s="62">
        <f>ISSIN!$E152</f>
        <v>0</v>
      </c>
      <c r="F152" s="84">
        <f>ISSIN!$F152</f>
        <v>0</v>
      </c>
      <c r="G152" s="64">
        <f>ISSIN!$G152</f>
        <v>0</v>
      </c>
    </row>
    <row r="153" spans="1:7" x14ac:dyDescent="0.2">
      <c r="A153" s="62">
        <f>ISSIN!$A153</f>
        <v>0</v>
      </c>
      <c r="B153" s="62">
        <f>ISSIN!$B153</f>
        <v>0</v>
      </c>
      <c r="C153" s="84">
        <f>ISSIN!$C153</f>
        <v>0</v>
      </c>
      <c r="D153" s="63">
        <f>ISSIN!$D153</f>
        <v>0</v>
      </c>
      <c r="E153" s="62">
        <f>ISSIN!$E153</f>
        <v>0</v>
      </c>
      <c r="F153" s="84">
        <f>ISSIN!$F153</f>
        <v>0</v>
      </c>
      <c r="G153" s="64">
        <f>ISSIN!$G153</f>
        <v>0</v>
      </c>
    </row>
    <row r="154" spans="1:7" x14ac:dyDescent="0.2">
      <c r="A154" s="62">
        <f>ISSIN!$A154</f>
        <v>0</v>
      </c>
      <c r="B154" s="62">
        <f>ISSIN!$B154</f>
        <v>0</v>
      </c>
      <c r="C154" s="84">
        <f>ISSIN!$C154</f>
        <v>0</v>
      </c>
      <c r="D154" s="63">
        <f>ISSIN!$D154</f>
        <v>0</v>
      </c>
      <c r="E154" s="62">
        <f>ISSIN!$E154</f>
        <v>0</v>
      </c>
      <c r="F154" s="84">
        <f>ISSIN!$F154</f>
        <v>0</v>
      </c>
      <c r="G154" s="64">
        <f>ISSIN!$G154</f>
        <v>0</v>
      </c>
    </row>
    <row r="155" spans="1:7" x14ac:dyDescent="0.2">
      <c r="A155" s="62">
        <f>ISSIN!$A155</f>
        <v>0</v>
      </c>
      <c r="B155" s="62">
        <f>ISSIN!$B155</f>
        <v>0</v>
      </c>
      <c r="C155" s="84">
        <f>ISSIN!$C155</f>
        <v>0</v>
      </c>
      <c r="D155" s="63">
        <f>ISSIN!$D155</f>
        <v>0</v>
      </c>
      <c r="E155" s="62">
        <f>ISSIN!$E155</f>
        <v>0</v>
      </c>
      <c r="F155" s="84">
        <f>ISSIN!$F155</f>
        <v>0</v>
      </c>
      <c r="G155" s="64">
        <f>ISSIN!$G155</f>
        <v>0</v>
      </c>
    </row>
    <row r="156" spans="1:7" x14ac:dyDescent="0.2">
      <c r="A156" s="62">
        <f>ISSIN!$A156</f>
        <v>0</v>
      </c>
      <c r="B156" s="62">
        <f>ISSIN!$B156</f>
        <v>0</v>
      </c>
      <c r="C156" s="84">
        <f>ISSIN!$C156</f>
        <v>0</v>
      </c>
      <c r="D156" s="63">
        <f>ISSIN!$D156</f>
        <v>0</v>
      </c>
      <c r="E156" s="62">
        <f>ISSIN!$E156</f>
        <v>0</v>
      </c>
      <c r="F156" s="84">
        <f>ISSIN!$F156</f>
        <v>0</v>
      </c>
      <c r="G156" s="64">
        <f>ISSIN!$G156</f>
        <v>0</v>
      </c>
    </row>
    <row r="157" spans="1:7" x14ac:dyDescent="0.2">
      <c r="A157" s="62">
        <f>ISSIN!$A157</f>
        <v>0</v>
      </c>
      <c r="B157" s="62">
        <f>ISSIN!$B157</f>
        <v>0</v>
      </c>
      <c r="C157" s="84">
        <f>ISSIN!$C157</f>
        <v>0</v>
      </c>
      <c r="D157" s="63">
        <f>ISSIN!$D157</f>
        <v>0</v>
      </c>
      <c r="E157" s="62">
        <f>ISSIN!$E157</f>
        <v>0</v>
      </c>
      <c r="F157" s="84">
        <f>ISSIN!$F157</f>
        <v>0</v>
      </c>
      <c r="G157" s="64">
        <f>ISSIN!$G157</f>
        <v>0</v>
      </c>
    </row>
    <row r="158" spans="1:7" x14ac:dyDescent="0.2">
      <c r="A158" s="62">
        <f>ISSIN!$A158</f>
        <v>0</v>
      </c>
      <c r="B158" s="62">
        <f>ISSIN!$B158</f>
        <v>0</v>
      </c>
      <c r="C158" s="84">
        <f>ISSIN!$C158</f>
        <v>0</v>
      </c>
      <c r="D158" s="63">
        <f>ISSIN!$D158</f>
        <v>0</v>
      </c>
      <c r="E158" s="62">
        <f>ISSIN!$E158</f>
        <v>0</v>
      </c>
      <c r="F158" s="84">
        <f>ISSIN!$F158</f>
        <v>0</v>
      </c>
      <c r="G158" s="64">
        <f>ISSIN!$G158</f>
        <v>0</v>
      </c>
    </row>
    <row r="159" spans="1:7" x14ac:dyDescent="0.2">
      <c r="A159" s="62">
        <f>ISSIN!$A159</f>
        <v>0</v>
      </c>
      <c r="B159" s="62">
        <f>ISSIN!$B159</f>
        <v>0</v>
      </c>
      <c r="C159" s="84">
        <f>ISSIN!$C159</f>
        <v>0</v>
      </c>
      <c r="D159" s="63">
        <f>ISSIN!$D159</f>
        <v>0</v>
      </c>
      <c r="E159" s="62">
        <f>ISSIN!$E159</f>
        <v>0</v>
      </c>
      <c r="F159" s="84">
        <f>ISSIN!$F159</f>
        <v>0</v>
      </c>
      <c r="G159" s="64">
        <f>ISSIN!$G159</f>
        <v>0</v>
      </c>
    </row>
    <row r="160" spans="1:7" x14ac:dyDescent="0.2">
      <c r="A160" s="62">
        <f>ISSIN!$A160</f>
        <v>0</v>
      </c>
      <c r="B160" s="62">
        <f>ISSIN!$B160</f>
        <v>0</v>
      </c>
      <c r="C160" s="84">
        <f>ISSIN!$C160</f>
        <v>0</v>
      </c>
      <c r="D160" s="63">
        <f>ISSIN!$D160</f>
        <v>0</v>
      </c>
      <c r="E160" s="62">
        <f>ISSIN!$E160</f>
        <v>0</v>
      </c>
      <c r="F160" s="84">
        <f>ISSIN!$F160</f>
        <v>0</v>
      </c>
      <c r="G160" s="64">
        <f>ISSIN!$G160</f>
        <v>0</v>
      </c>
    </row>
    <row r="161" spans="1:7" x14ac:dyDescent="0.2">
      <c r="A161" s="62">
        <f>ISSIN!$A161</f>
        <v>0</v>
      </c>
      <c r="B161" s="62">
        <f>ISSIN!$B161</f>
        <v>0</v>
      </c>
      <c r="C161" s="84">
        <f>ISSIN!$C161</f>
        <v>0</v>
      </c>
      <c r="D161" s="63">
        <f>ISSIN!$D161</f>
        <v>0</v>
      </c>
      <c r="E161" s="62">
        <f>ISSIN!$E161</f>
        <v>0</v>
      </c>
      <c r="F161" s="84">
        <f>ISSIN!$F161</f>
        <v>0</v>
      </c>
      <c r="G161" s="64">
        <f>ISSIN!$G161</f>
        <v>0</v>
      </c>
    </row>
    <row r="162" spans="1:7" x14ac:dyDescent="0.2">
      <c r="A162" s="62">
        <f>ISSIN!$A162</f>
        <v>0</v>
      </c>
      <c r="B162" s="62">
        <f>ISSIN!$B162</f>
        <v>0</v>
      </c>
      <c r="C162" s="84">
        <f>ISSIN!$C162</f>
        <v>0</v>
      </c>
      <c r="D162" s="63">
        <f>ISSIN!$D162</f>
        <v>0</v>
      </c>
      <c r="E162" s="62">
        <f>ISSIN!$E162</f>
        <v>0</v>
      </c>
      <c r="F162" s="84">
        <f>ISSIN!$F162</f>
        <v>0</v>
      </c>
      <c r="G162" s="64">
        <f>ISSIN!$G162</f>
        <v>0</v>
      </c>
    </row>
    <row r="163" spans="1:7" x14ac:dyDescent="0.2">
      <c r="A163" s="62">
        <f>ISSIN!$A163</f>
        <v>0</v>
      </c>
      <c r="B163" s="62">
        <f>ISSIN!$B163</f>
        <v>0</v>
      </c>
      <c r="C163" s="84">
        <f>ISSIN!$C163</f>
        <v>0</v>
      </c>
      <c r="D163" s="63">
        <f>ISSIN!$D163</f>
        <v>0</v>
      </c>
      <c r="E163" s="62">
        <f>ISSIN!$E163</f>
        <v>0</v>
      </c>
      <c r="F163" s="84">
        <f>ISSIN!$F163</f>
        <v>0</v>
      </c>
      <c r="G163" s="64">
        <f>ISSIN!$G163</f>
        <v>0</v>
      </c>
    </row>
    <row r="164" spans="1:7" x14ac:dyDescent="0.2">
      <c r="A164" s="62">
        <f>ISSIN!$A164</f>
        <v>0</v>
      </c>
      <c r="B164" s="62">
        <f>ISSIN!$B164</f>
        <v>0</v>
      </c>
      <c r="C164" s="84">
        <f>ISSIN!$C164</f>
        <v>0</v>
      </c>
      <c r="D164" s="63">
        <f>ISSIN!$D164</f>
        <v>0</v>
      </c>
      <c r="E164" s="62">
        <f>ISSIN!$E164</f>
        <v>0</v>
      </c>
      <c r="F164" s="84">
        <f>ISSIN!$F164</f>
        <v>0</v>
      </c>
      <c r="G164" s="64">
        <f>ISSIN!$G164</f>
        <v>0</v>
      </c>
    </row>
    <row r="165" spans="1:7" x14ac:dyDescent="0.2">
      <c r="A165" s="62">
        <f>ISSIN!$A165</f>
        <v>0</v>
      </c>
      <c r="B165" s="62">
        <f>ISSIN!$B165</f>
        <v>0</v>
      </c>
      <c r="C165" s="84">
        <f>ISSIN!$C165</f>
        <v>0</v>
      </c>
      <c r="D165" s="63">
        <f>ISSIN!$D165</f>
        <v>0</v>
      </c>
      <c r="E165" s="62">
        <f>ISSIN!$E165</f>
        <v>0</v>
      </c>
      <c r="F165" s="84">
        <f>ISSIN!$F165</f>
        <v>0</v>
      </c>
      <c r="G165" s="64">
        <f>ISSIN!$G165</f>
        <v>0</v>
      </c>
    </row>
    <row r="166" spans="1:7" x14ac:dyDescent="0.2">
      <c r="A166" s="62">
        <f>ISSIN!$A166</f>
        <v>0</v>
      </c>
      <c r="B166" s="62">
        <f>ISSIN!$B166</f>
        <v>0</v>
      </c>
      <c r="C166" s="84">
        <f>ISSIN!$C166</f>
        <v>0</v>
      </c>
      <c r="D166" s="63">
        <f>ISSIN!$D166</f>
        <v>0</v>
      </c>
      <c r="E166" s="62">
        <f>ISSIN!$E166</f>
        <v>0</v>
      </c>
      <c r="F166" s="84">
        <f>ISSIN!$F166</f>
        <v>0</v>
      </c>
      <c r="G166" s="64">
        <f>ISSIN!$G166</f>
        <v>0</v>
      </c>
    </row>
    <row r="167" spans="1:7" x14ac:dyDescent="0.2">
      <c r="A167" s="62">
        <f>ISSIN!$A167</f>
        <v>0</v>
      </c>
      <c r="B167" s="62">
        <f>ISSIN!$B167</f>
        <v>0</v>
      </c>
      <c r="C167" s="84">
        <f>ISSIN!$C167</f>
        <v>0</v>
      </c>
      <c r="D167" s="63">
        <f>ISSIN!$D167</f>
        <v>0</v>
      </c>
      <c r="E167" s="62">
        <f>ISSIN!$E167</f>
        <v>0</v>
      </c>
      <c r="F167" s="84">
        <f>ISSIN!$F167</f>
        <v>0</v>
      </c>
      <c r="G167" s="64">
        <f>ISSIN!$G167</f>
        <v>0</v>
      </c>
    </row>
    <row r="168" spans="1:7" x14ac:dyDescent="0.2">
      <c r="A168" s="62">
        <f>ISSIN!$A168</f>
        <v>0</v>
      </c>
      <c r="B168" s="62">
        <f>ISSIN!$B168</f>
        <v>0</v>
      </c>
      <c r="C168" s="84">
        <f>ISSIN!$C168</f>
        <v>0</v>
      </c>
      <c r="D168" s="63">
        <f>ISSIN!$D168</f>
        <v>0</v>
      </c>
      <c r="E168" s="62">
        <f>ISSIN!$E168</f>
        <v>0</v>
      </c>
      <c r="F168" s="84">
        <f>ISSIN!$F168</f>
        <v>0</v>
      </c>
      <c r="G168" s="64">
        <f>ISSIN!$G168</f>
        <v>0</v>
      </c>
    </row>
    <row r="169" spans="1:7" x14ac:dyDescent="0.2">
      <c r="A169" s="62">
        <f>ISSIN!$A169</f>
        <v>0</v>
      </c>
      <c r="B169" s="62">
        <f>ISSIN!$B169</f>
        <v>0</v>
      </c>
      <c r="C169" s="84">
        <f>ISSIN!$C169</f>
        <v>0</v>
      </c>
      <c r="D169" s="63">
        <f>ISSIN!$D169</f>
        <v>0</v>
      </c>
      <c r="E169" s="62">
        <f>ISSIN!$E169</f>
        <v>0</v>
      </c>
      <c r="F169" s="84">
        <f>ISSIN!$F169</f>
        <v>0</v>
      </c>
      <c r="G169" s="64">
        <f>ISSIN!$G169</f>
        <v>0</v>
      </c>
    </row>
    <row r="170" spans="1:7" x14ac:dyDescent="0.2">
      <c r="A170" s="62">
        <f>ISSIN!$A170</f>
        <v>0</v>
      </c>
      <c r="B170" s="62">
        <f>ISSIN!$B170</f>
        <v>0</v>
      </c>
      <c r="C170" s="84">
        <f>ISSIN!$C170</f>
        <v>0</v>
      </c>
      <c r="D170" s="63">
        <f>ISSIN!$D170</f>
        <v>0</v>
      </c>
      <c r="E170" s="62">
        <f>ISSIN!$E170</f>
        <v>0</v>
      </c>
      <c r="F170" s="84">
        <f>ISSIN!$F170</f>
        <v>0</v>
      </c>
      <c r="G170" s="64">
        <f>ISSIN!$G170</f>
        <v>0</v>
      </c>
    </row>
    <row r="171" spans="1:7" x14ac:dyDescent="0.2">
      <c r="A171" s="62">
        <f>ISSIN!$A171</f>
        <v>0</v>
      </c>
      <c r="B171" s="62">
        <f>ISSIN!$B171</f>
        <v>0</v>
      </c>
      <c r="C171" s="84">
        <f>ISSIN!$C171</f>
        <v>0</v>
      </c>
      <c r="D171" s="63">
        <f>ISSIN!$D171</f>
        <v>0</v>
      </c>
      <c r="E171" s="62">
        <f>ISSIN!$E171</f>
        <v>0</v>
      </c>
      <c r="F171" s="84">
        <f>ISSIN!$F171</f>
        <v>0</v>
      </c>
      <c r="G171" s="64">
        <f>ISSIN!$G171</f>
        <v>0</v>
      </c>
    </row>
    <row r="172" spans="1:7" x14ac:dyDescent="0.2">
      <c r="A172" s="62">
        <f>ISSIN!$A172</f>
        <v>0</v>
      </c>
      <c r="B172" s="62">
        <f>ISSIN!$B172</f>
        <v>0</v>
      </c>
      <c r="C172" s="84">
        <f>ISSIN!$C172</f>
        <v>0</v>
      </c>
      <c r="D172" s="63">
        <f>ISSIN!$D172</f>
        <v>0</v>
      </c>
      <c r="E172" s="62">
        <f>ISSIN!$E172</f>
        <v>0</v>
      </c>
      <c r="F172" s="84">
        <f>ISSIN!$F172</f>
        <v>0</v>
      </c>
      <c r="G172" s="64">
        <f>ISSIN!$G172</f>
        <v>0</v>
      </c>
    </row>
    <row r="173" spans="1:7" x14ac:dyDescent="0.2">
      <c r="A173" s="62">
        <f>ISSIN!$A173</f>
        <v>0</v>
      </c>
      <c r="B173" s="62">
        <f>ISSIN!$B173</f>
        <v>0</v>
      </c>
      <c r="C173" s="84">
        <f>ISSIN!$C173</f>
        <v>0</v>
      </c>
      <c r="D173" s="63">
        <f>ISSIN!$D173</f>
        <v>0</v>
      </c>
      <c r="E173" s="62">
        <f>ISSIN!$E173</f>
        <v>0</v>
      </c>
      <c r="F173" s="84">
        <f>ISSIN!$F173</f>
        <v>0</v>
      </c>
      <c r="G173" s="64">
        <f>ISSIN!$G173</f>
        <v>0</v>
      </c>
    </row>
    <row r="174" spans="1:7" x14ac:dyDescent="0.2">
      <c r="A174" s="62">
        <f>ISSIN!$A174</f>
        <v>0</v>
      </c>
      <c r="B174" s="62">
        <f>ISSIN!$B174</f>
        <v>0</v>
      </c>
      <c r="C174" s="84">
        <f>ISSIN!$C174</f>
        <v>0</v>
      </c>
      <c r="D174" s="63">
        <f>ISSIN!$D174</f>
        <v>0</v>
      </c>
      <c r="E174" s="62">
        <f>ISSIN!$E174</f>
        <v>0</v>
      </c>
      <c r="F174" s="84">
        <f>ISSIN!$F174</f>
        <v>0</v>
      </c>
      <c r="G174" s="64">
        <f>ISSIN!$G174</f>
        <v>0</v>
      </c>
    </row>
    <row r="175" spans="1:7" x14ac:dyDescent="0.2">
      <c r="A175" s="62">
        <f>ISSIN!$A175</f>
        <v>0</v>
      </c>
      <c r="B175" s="62">
        <f>ISSIN!$B175</f>
        <v>0</v>
      </c>
      <c r="C175" s="84">
        <f>ISSIN!$C175</f>
        <v>0</v>
      </c>
      <c r="D175" s="63">
        <f>ISSIN!$D175</f>
        <v>0</v>
      </c>
      <c r="E175" s="62">
        <f>ISSIN!$E175</f>
        <v>0</v>
      </c>
      <c r="F175" s="84">
        <f>ISSIN!$F175</f>
        <v>0</v>
      </c>
      <c r="G175" s="64">
        <f>ISSIN!$G175</f>
        <v>0</v>
      </c>
    </row>
    <row r="176" spans="1:7" x14ac:dyDescent="0.2">
      <c r="A176" s="62">
        <f>ISSIN!$A176</f>
        <v>0</v>
      </c>
      <c r="B176" s="62">
        <f>ISSIN!$B176</f>
        <v>0</v>
      </c>
      <c r="C176" s="84">
        <f>ISSIN!$C176</f>
        <v>0</v>
      </c>
      <c r="D176" s="63">
        <f>ISSIN!$D176</f>
        <v>0</v>
      </c>
      <c r="E176" s="62">
        <f>ISSIN!$E176</f>
        <v>0</v>
      </c>
      <c r="F176" s="84">
        <f>ISSIN!$F176</f>
        <v>0</v>
      </c>
      <c r="G176" s="64">
        <f>ISSIN!$G176</f>
        <v>0</v>
      </c>
    </row>
    <row r="177" spans="1:7" x14ac:dyDescent="0.2">
      <c r="A177" s="62">
        <f>ISSIN!$A177</f>
        <v>0</v>
      </c>
      <c r="B177" s="62">
        <f>ISSIN!$B177</f>
        <v>0</v>
      </c>
      <c r="C177" s="84">
        <f>ISSIN!$C177</f>
        <v>0</v>
      </c>
      <c r="D177" s="63">
        <f>ISSIN!$D177</f>
        <v>0</v>
      </c>
      <c r="E177" s="62">
        <f>ISSIN!$E177</f>
        <v>0</v>
      </c>
      <c r="F177" s="84">
        <f>ISSIN!$F177</f>
        <v>0</v>
      </c>
      <c r="G177" s="64">
        <f>ISSIN!$G177</f>
        <v>0</v>
      </c>
    </row>
    <row r="178" spans="1:7" x14ac:dyDescent="0.2">
      <c r="A178" s="62">
        <f>ISSIN!$A178</f>
        <v>0</v>
      </c>
      <c r="B178" s="62">
        <f>ISSIN!$B178</f>
        <v>0</v>
      </c>
      <c r="C178" s="84">
        <f>ISSIN!$C178</f>
        <v>0</v>
      </c>
      <c r="D178" s="63">
        <f>ISSIN!$D178</f>
        <v>0</v>
      </c>
      <c r="E178" s="62">
        <f>ISSIN!$E178</f>
        <v>0</v>
      </c>
      <c r="F178" s="84">
        <f>ISSIN!$F178</f>
        <v>0</v>
      </c>
      <c r="G178" s="64">
        <f>ISSIN!$G178</f>
        <v>0</v>
      </c>
    </row>
    <row r="179" spans="1:7" x14ac:dyDescent="0.2">
      <c r="A179" s="62">
        <f>ISSIN!$A179</f>
        <v>0</v>
      </c>
      <c r="B179" s="62">
        <f>ISSIN!$B179</f>
        <v>0</v>
      </c>
      <c r="C179" s="84">
        <f>ISSIN!$C179</f>
        <v>0</v>
      </c>
      <c r="D179" s="63">
        <f>ISSIN!$D179</f>
        <v>0</v>
      </c>
      <c r="E179" s="62">
        <f>ISSIN!$E179</f>
        <v>0</v>
      </c>
      <c r="F179" s="84">
        <f>ISSIN!$F179</f>
        <v>0</v>
      </c>
      <c r="G179" s="64">
        <f>ISSIN!$G179</f>
        <v>0</v>
      </c>
    </row>
    <row r="180" spans="1:7" x14ac:dyDescent="0.2">
      <c r="A180" s="62">
        <f>ISSIN!$A180</f>
        <v>0</v>
      </c>
      <c r="B180" s="62">
        <f>ISSIN!$B180</f>
        <v>0</v>
      </c>
      <c r="C180" s="84">
        <f>ISSIN!$C180</f>
        <v>0</v>
      </c>
      <c r="D180" s="63">
        <f>ISSIN!$D180</f>
        <v>0</v>
      </c>
      <c r="E180" s="62">
        <f>ISSIN!$E180</f>
        <v>0</v>
      </c>
      <c r="F180" s="84">
        <f>ISSIN!$F180</f>
        <v>0</v>
      </c>
      <c r="G180" s="64">
        <f>ISSIN!$G180</f>
        <v>0</v>
      </c>
    </row>
    <row r="181" spans="1:7" x14ac:dyDescent="0.2">
      <c r="A181" s="62">
        <f>ISSIN!$A181</f>
        <v>0</v>
      </c>
      <c r="B181" s="62">
        <f>ISSIN!$B181</f>
        <v>0</v>
      </c>
      <c r="C181" s="84">
        <f>ISSIN!$C181</f>
        <v>0</v>
      </c>
      <c r="D181" s="63">
        <f>ISSIN!$D181</f>
        <v>0</v>
      </c>
      <c r="E181" s="62">
        <f>ISSIN!$E181</f>
        <v>0</v>
      </c>
      <c r="F181" s="84">
        <f>ISSIN!$F181</f>
        <v>0</v>
      </c>
      <c r="G181" s="64">
        <f>ISSIN!$G181</f>
        <v>0</v>
      </c>
    </row>
    <row r="182" spans="1:7" x14ac:dyDescent="0.2">
      <c r="A182" s="62">
        <f>ISSIN!$A182</f>
        <v>0</v>
      </c>
      <c r="B182" s="62">
        <f>ISSIN!$B182</f>
        <v>0</v>
      </c>
      <c r="C182" s="84">
        <f>ISSIN!$C182</f>
        <v>0</v>
      </c>
      <c r="D182" s="63">
        <f>ISSIN!$D182</f>
        <v>0</v>
      </c>
      <c r="E182" s="62">
        <f>ISSIN!$E182</f>
        <v>0</v>
      </c>
      <c r="F182" s="84">
        <f>ISSIN!$F182</f>
        <v>0</v>
      </c>
      <c r="G182" s="64">
        <f>ISSIN!$G182</f>
        <v>0</v>
      </c>
    </row>
    <row r="183" spans="1:7" x14ac:dyDescent="0.2">
      <c r="A183" s="62">
        <f>ISSIN!$A183</f>
        <v>0</v>
      </c>
      <c r="B183" s="62">
        <f>ISSIN!$B183</f>
        <v>0</v>
      </c>
      <c r="C183" s="84">
        <f>ISSIN!$C183</f>
        <v>0</v>
      </c>
      <c r="D183" s="63">
        <f>ISSIN!$D183</f>
        <v>0</v>
      </c>
      <c r="E183" s="62">
        <f>ISSIN!$E183</f>
        <v>0</v>
      </c>
      <c r="F183" s="84">
        <f>ISSIN!$F183</f>
        <v>0</v>
      </c>
      <c r="G183" s="64">
        <f>ISSIN!$G183</f>
        <v>0</v>
      </c>
    </row>
    <row r="184" spans="1:7" x14ac:dyDescent="0.2">
      <c r="A184" s="62">
        <f>ISSIN!$A184</f>
        <v>0</v>
      </c>
      <c r="B184" s="62">
        <f>ISSIN!$B184</f>
        <v>0</v>
      </c>
      <c r="C184" s="84">
        <f>ISSIN!$C184</f>
        <v>0</v>
      </c>
      <c r="D184" s="63">
        <f>ISSIN!$D184</f>
        <v>0</v>
      </c>
      <c r="E184" s="62">
        <f>ISSIN!$E184</f>
        <v>0</v>
      </c>
      <c r="F184" s="84">
        <f>ISSIN!$F184</f>
        <v>0</v>
      </c>
      <c r="G184" s="64">
        <f>ISSIN!$G184</f>
        <v>0</v>
      </c>
    </row>
    <row r="185" spans="1:7" x14ac:dyDescent="0.2">
      <c r="A185" s="62">
        <f>ISSIN!$A185</f>
        <v>0</v>
      </c>
      <c r="B185" s="62">
        <f>ISSIN!$B185</f>
        <v>0</v>
      </c>
      <c r="C185" s="84">
        <f>ISSIN!$C185</f>
        <v>0</v>
      </c>
      <c r="D185" s="63">
        <f>ISSIN!$D185</f>
        <v>0</v>
      </c>
      <c r="E185" s="62">
        <f>ISSIN!$E185</f>
        <v>0</v>
      </c>
      <c r="F185" s="84">
        <f>ISSIN!$F185</f>
        <v>0</v>
      </c>
      <c r="G185" s="64">
        <f>ISSIN!$G185</f>
        <v>0</v>
      </c>
    </row>
    <row r="186" spans="1:7" x14ac:dyDescent="0.2">
      <c r="A186" s="62">
        <f>ISSIN!$A186</f>
        <v>0</v>
      </c>
      <c r="B186" s="62">
        <f>ISSIN!$B186</f>
        <v>0</v>
      </c>
      <c r="C186" s="84">
        <f>ISSIN!$C186</f>
        <v>0</v>
      </c>
      <c r="D186" s="63">
        <f>ISSIN!$D186</f>
        <v>0</v>
      </c>
      <c r="E186" s="62">
        <f>ISSIN!$E186</f>
        <v>0</v>
      </c>
      <c r="F186" s="84">
        <f>ISSIN!$F186</f>
        <v>0</v>
      </c>
      <c r="G186" s="64">
        <f>ISSIN!$G186</f>
        <v>0</v>
      </c>
    </row>
    <row r="187" spans="1:7" x14ac:dyDescent="0.2">
      <c r="A187" s="62">
        <f>ISSIN!$A187</f>
        <v>0</v>
      </c>
      <c r="B187" s="62">
        <f>ISSIN!$B187</f>
        <v>0</v>
      </c>
      <c r="C187" s="84">
        <f>ISSIN!$C187</f>
        <v>0</v>
      </c>
      <c r="D187" s="63">
        <f>ISSIN!$D187</f>
        <v>0</v>
      </c>
      <c r="E187" s="62">
        <f>ISSIN!$E187</f>
        <v>0</v>
      </c>
      <c r="F187" s="84">
        <f>ISSIN!$F187</f>
        <v>0</v>
      </c>
      <c r="G187" s="64">
        <f>ISSIN!$G187</f>
        <v>0</v>
      </c>
    </row>
    <row r="188" spans="1:7" x14ac:dyDescent="0.2">
      <c r="A188" s="62">
        <f>ISSIN!$A188</f>
        <v>0</v>
      </c>
      <c r="B188" s="62">
        <f>ISSIN!$B188</f>
        <v>0</v>
      </c>
      <c r="C188" s="84">
        <f>ISSIN!$C188</f>
        <v>0</v>
      </c>
      <c r="D188" s="63">
        <f>ISSIN!$D188</f>
        <v>0</v>
      </c>
      <c r="E188" s="62">
        <f>ISSIN!$E188</f>
        <v>0</v>
      </c>
      <c r="F188" s="84">
        <f>ISSIN!$F188</f>
        <v>0</v>
      </c>
      <c r="G188" s="64">
        <f>ISSIN!$G188</f>
        <v>0</v>
      </c>
    </row>
    <row r="189" spans="1:7" x14ac:dyDescent="0.2">
      <c r="A189" s="62">
        <f>ISSIN!$A189</f>
        <v>0</v>
      </c>
      <c r="B189" s="62">
        <f>ISSIN!$B189</f>
        <v>0</v>
      </c>
      <c r="C189" s="84">
        <f>ISSIN!$C189</f>
        <v>0</v>
      </c>
      <c r="D189" s="63">
        <f>ISSIN!$D189</f>
        <v>0</v>
      </c>
      <c r="E189" s="62">
        <f>ISSIN!$E189</f>
        <v>0</v>
      </c>
      <c r="F189" s="84">
        <f>ISSIN!$F189</f>
        <v>0</v>
      </c>
      <c r="G189" s="64">
        <f>ISSIN!$G189</f>
        <v>0</v>
      </c>
    </row>
    <row r="190" spans="1:7" x14ac:dyDescent="0.2">
      <c r="A190" s="62">
        <f>ISSIN!$A190</f>
        <v>0</v>
      </c>
      <c r="B190" s="62">
        <f>ISSIN!$B190</f>
        <v>0</v>
      </c>
      <c r="C190" s="84">
        <f>ISSIN!$C190</f>
        <v>0</v>
      </c>
      <c r="D190" s="63">
        <f>ISSIN!$D190</f>
        <v>0</v>
      </c>
      <c r="E190" s="62">
        <f>ISSIN!$E190</f>
        <v>0</v>
      </c>
      <c r="F190" s="84">
        <f>ISSIN!$F190</f>
        <v>0</v>
      </c>
      <c r="G190" s="64">
        <f>ISSIN!$G190</f>
        <v>0</v>
      </c>
    </row>
    <row r="191" spans="1:7" x14ac:dyDescent="0.2">
      <c r="A191" s="62">
        <f>ISSIN!$A191</f>
        <v>0</v>
      </c>
      <c r="B191" s="62">
        <f>ISSIN!$B191</f>
        <v>0</v>
      </c>
      <c r="C191" s="84">
        <f>ISSIN!$C191</f>
        <v>0</v>
      </c>
      <c r="D191" s="63">
        <f>ISSIN!$D191</f>
        <v>0</v>
      </c>
      <c r="E191" s="62">
        <f>ISSIN!$E191</f>
        <v>0</v>
      </c>
      <c r="F191" s="84">
        <f>ISSIN!$F191</f>
        <v>0</v>
      </c>
      <c r="G191" s="64">
        <f>ISSIN!$G191</f>
        <v>0</v>
      </c>
    </row>
    <row r="192" spans="1:7" x14ac:dyDescent="0.2">
      <c r="A192" s="62">
        <f>ISSIN!$A192</f>
        <v>0</v>
      </c>
      <c r="B192" s="62">
        <f>ISSIN!$B192</f>
        <v>0</v>
      </c>
      <c r="C192" s="84">
        <f>ISSIN!$C192</f>
        <v>0</v>
      </c>
      <c r="D192" s="63">
        <f>ISSIN!$D192</f>
        <v>0</v>
      </c>
      <c r="E192" s="62">
        <f>ISSIN!$E192</f>
        <v>0</v>
      </c>
      <c r="F192" s="84">
        <f>ISSIN!$F192</f>
        <v>0</v>
      </c>
      <c r="G192" s="64">
        <f>ISSIN!$G192</f>
        <v>0</v>
      </c>
    </row>
    <row r="193" spans="1:7" x14ac:dyDescent="0.2">
      <c r="A193" s="62">
        <f>ISSIN!$A193</f>
        <v>0</v>
      </c>
      <c r="B193" s="62">
        <f>ISSIN!$B193</f>
        <v>0</v>
      </c>
      <c r="C193" s="84">
        <f>ISSIN!$C193</f>
        <v>0</v>
      </c>
      <c r="D193" s="63">
        <f>ISSIN!$D193</f>
        <v>0</v>
      </c>
      <c r="E193" s="62">
        <f>ISSIN!$E193</f>
        <v>0</v>
      </c>
      <c r="F193" s="84">
        <f>ISSIN!$F193</f>
        <v>0</v>
      </c>
      <c r="G193" s="64">
        <f>ISSIN!$G193</f>
        <v>0</v>
      </c>
    </row>
    <row r="194" spans="1:7" x14ac:dyDescent="0.2">
      <c r="A194" s="62">
        <f>ISSIN!$A194</f>
        <v>0</v>
      </c>
      <c r="B194" s="62">
        <f>ISSIN!$B194</f>
        <v>0</v>
      </c>
      <c r="C194" s="84">
        <f>ISSIN!$C194</f>
        <v>0</v>
      </c>
      <c r="D194" s="63">
        <f>ISSIN!$D194</f>
        <v>0</v>
      </c>
      <c r="E194" s="62">
        <f>ISSIN!$E194</f>
        <v>0</v>
      </c>
      <c r="F194" s="84">
        <f>ISSIN!$F194</f>
        <v>0</v>
      </c>
      <c r="G194" s="64">
        <f>ISSIN!$G194</f>
        <v>0</v>
      </c>
    </row>
    <row r="195" spans="1:7" x14ac:dyDescent="0.2">
      <c r="A195" s="62">
        <f>ISSIN!$A195</f>
        <v>0</v>
      </c>
      <c r="B195" s="62">
        <f>ISSIN!$B195</f>
        <v>0</v>
      </c>
      <c r="C195" s="84">
        <f>ISSIN!$C195</f>
        <v>0</v>
      </c>
      <c r="D195" s="63">
        <f>ISSIN!$D195</f>
        <v>0</v>
      </c>
      <c r="E195" s="62">
        <f>ISSIN!$E195</f>
        <v>0</v>
      </c>
      <c r="F195" s="84">
        <f>ISSIN!$F195</f>
        <v>0</v>
      </c>
      <c r="G195" s="64">
        <f>ISSIN!$G195</f>
        <v>0</v>
      </c>
    </row>
    <row r="196" spans="1:7" x14ac:dyDescent="0.2">
      <c r="A196" s="62">
        <f>ISSIN!$A196</f>
        <v>0</v>
      </c>
      <c r="B196" s="62">
        <f>ISSIN!$B196</f>
        <v>0</v>
      </c>
      <c r="C196" s="84">
        <f>ISSIN!$C196</f>
        <v>0</v>
      </c>
      <c r="D196" s="63">
        <f>ISSIN!$D196</f>
        <v>0</v>
      </c>
      <c r="E196" s="62">
        <f>ISSIN!$E196</f>
        <v>0</v>
      </c>
      <c r="F196" s="84">
        <f>ISSIN!$F196</f>
        <v>0</v>
      </c>
      <c r="G196" s="64">
        <f>ISSIN!$G196</f>
        <v>0</v>
      </c>
    </row>
    <row r="197" spans="1:7" x14ac:dyDescent="0.2">
      <c r="A197" s="62">
        <f>ISSIN!$A197</f>
        <v>0</v>
      </c>
      <c r="B197" s="62">
        <f>ISSIN!$B197</f>
        <v>0</v>
      </c>
      <c r="C197" s="84">
        <f>ISSIN!$C197</f>
        <v>0</v>
      </c>
      <c r="D197" s="63">
        <f>ISSIN!$D197</f>
        <v>0</v>
      </c>
      <c r="E197" s="62">
        <f>ISSIN!$E197</f>
        <v>0</v>
      </c>
      <c r="F197" s="84">
        <f>ISSIN!$F197</f>
        <v>0</v>
      </c>
      <c r="G197" s="64">
        <f>ISSIN!$G197</f>
        <v>0</v>
      </c>
    </row>
    <row r="198" spans="1:7" x14ac:dyDescent="0.2">
      <c r="A198" s="62">
        <f>ISSIN!$A198</f>
        <v>0</v>
      </c>
      <c r="B198" s="62">
        <f>ISSIN!$B198</f>
        <v>0</v>
      </c>
      <c r="C198" s="84">
        <f>ISSIN!$C198</f>
        <v>0</v>
      </c>
      <c r="D198" s="63">
        <f>ISSIN!$D198</f>
        <v>0</v>
      </c>
      <c r="E198" s="62">
        <f>ISSIN!$E198</f>
        <v>0</v>
      </c>
      <c r="F198" s="84">
        <f>ISSIN!$F198</f>
        <v>0</v>
      </c>
      <c r="G198" s="64">
        <f>ISSIN!$G198</f>
        <v>0</v>
      </c>
    </row>
  </sheetData>
  <mergeCells count="3">
    <mergeCell ref="D1:E2"/>
    <mergeCell ref="F1:F2"/>
    <mergeCell ref="G1:G2"/>
  </mergeCells>
  <dataValidations count="3">
    <dataValidation type="list" allowBlank="1" showInputMessage="1" showErrorMessage="1" sqref="E5" xr:uid="{54B109CA-1201-834D-B231-9DDCDEF33284}">
      <formula1>LISTEINTERPRÈTES</formula1>
    </dataValidation>
    <dataValidation type="list" allowBlank="1" showInputMessage="1" showErrorMessage="1" sqref="H23" xr:uid="{23CCAE8F-1956-6247-9A73-DBBD1C4AB780}">
      <formula1>VERSÉ</formula1>
    </dataValidation>
    <dataValidation type="list" allowBlank="1" showInputMessage="1" showErrorMessage="1" sqref="G3:G4" xr:uid="{82E75A82-66CD-834F-9459-78037C83AE54}">
      <formula1>DATES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368C-96A9-E24A-B60E-EA1AB91AEA0F}">
  <sheetPr codeName="Feuil3"/>
  <dimension ref="A1:N986"/>
  <sheetViews>
    <sheetView workbookViewId="0">
      <selection activeCell="N3" sqref="N3"/>
    </sheetView>
  </sheetViews>
  <sheetFormatPr baseColWidth="10" defaultRowHeight="16" x14ac:dyDescent="0.2"/>
  <cols>
    <col min="1" max="1" width="32.33203125" customWidth="1"/>
    <col min="2" max="2" width="54.6640625" customWidth="1"/>
    <col min="3" max="3" width="32.33203125" style="11" customWidth="1"/>
    <col min="4" max="4" width="36.83203125" customWidth="1"/>
    <col min="5" max="5" width="41.1640625" customWidth="1"/>
    <col min="6" max="7" width="41.1640625" style="23" customWidth="1"/>
    <col min="8" max="8" width="45.33203125" customWidth="1"/>
    <col min="9" max="9" width="27.83203125" customWidth="1"/>
    <col min="10" max="10" width="32.33203125" customWidth="1"/>
    <col min="11" max="11" width="44.83203125" customWidth="1"/>
    <col min="12" max="12" width="88.6640625" customWidth="1"/>
    <col min="13" max="13" width="77.5" customWidth="1"/>
    <col min="14" max="14" width="129" customWidth="1"/>
  </cols>
  <sheetData>
    <row r="1" spans="1:14" s="25" customFormat="1" ht="35" customHeight="1" x14ac:dyDescent="0.2">
      <c r="A1" s="25" t="s">
        <v>139</v>
      </c>
      <c r="B1" s="6" t="s">
        <v>34</v>
      </c>
      <c r="C1" s="26" t="s">
        <v>140</v>
      </c>
      <c r="D1" s="27" t="s">
        <v>4</v>
      </c>
      <c r="E1" s="28" t="s">
        <v>3</v>
      </c>
      <c r="F1" s="28" t="s">
        <v>153</v>
      </c>
      <c r="G1" s="39" t="s">
        <v>162</v>
      </c>
      <c r="H1" s="40" t="s">
        <v>148</v>
      </c>
      <c r="I1" s="29" t="s">
        <v>2</v>
      </c>
      <c r="J1" s="30" t="s">
        <v>93</v>
      </c>
      <c r="K1" s="31" t="s">
        <v>6</v>
      </c>
      <c r="L1" s="30" t="s">
        <v>7</v>
      </c>
      <c r="M1" s="31" t="s">
        <v>5</v>
      </c>
      <c r="N1" s="28" t="s">
        <v>138</v>
      </c>
    </row>
    <row r="2" spans="1:14" s="1" customFormat="1" hidden="1" x14ac:dyDescent="0.2">
      <c r="A2" s="6"/>
      <c r="B2" s="20"/>
      <c r="C2" s="15"/>
      <c r="D2" s="37"/>
      <c r="E2" s="36"/>
      <c r="F2" s="41"/>
      <c r="G2" s="22">
        <f>C2</f>
        <v>0</v>
      </c>
      <c r="H2" s="24" t="str">
        <f>UPPER($D2)&amp;" "&amp;PROPER($E2&amp;" "&amp;$G2)</f>
        <v xml:space="preserve">  0</v>
      </c>
      <c r="I2" s="32"/>
      <c r="J2" s="33"/>
      <c r="K2" s="34"/>
      <c r="L2" s="35"/>
      <c r="M2" s="38"/>
      <c r="N2" s="36"/>
    </row>
    <row r="3" spans="1:14" ht="50" customHeight="1" x14ac:dyDescent="0.2">
      <c r="A3" s="6" t="s">
        <v>220</v>
      </c>
      <c r="B3" s="20"/>
      <c r="C3" s="15">
        <v>17</v>
      </c>
      <c r="D3" s="37"/>
      <c r="E3" s="36"/>
      <c r="F3" s="36"/>
      <c r="G3" s="42">
        <f>C3</f>
        <v>17</v>
      </c>
      <c r="H3" s="24" t="str">
        <f>UPPER($D$3)&amp;" "&amp;PROPER($E$3&amp;" "&amp;$G$3)</f>
        <v xml:space="preserve">  17</v>
      </c>
      <c r="I3" s="32"/>
      <c r="J3" s="33"/>
      <c r="K3" s="34"/>
      <c r="L3" s="35"/>
      <c r="M3" s="38"/>
      <c r="N3" s="36"/>
    </row>
    <row r="4" spans="1:14" x14ac:dyDescent="0.2">
      <c r="A4" s="6" t="s">
        <v>213</v>
      </c>
      <c r="B4" s="20"/>
      <c r="C4" s="15">
        <v>18</v>
      </c>
      <c r="G4" s="22"/>
      <c r="H4" s="21"/>
      <c r="I4" s="4"/>
    </row>
    <row r="5" spans="1:14" x14ac:dyDescent="0.2">
      <c r="A5" s="6" t="s">
        <v>212</v>
      </c>
      <c r="B5" s="20"/>
      <c r="C5" s="15">
        <v>19</v>
      </c>
    </row>
    <row r="6" spans="1:14" x14ac:dyDescent="0.2">
      <c r="A6" s="6" t="s">
        <v>211</v>
      </c>
      <c r="B6" s="20"/>
      <c r="C6" s="15">
        <v>20</v>
      </c>
    </row>
    <row r="7" spans="1:14" x14ac:dyDescent="0.2">
      <c r="A7" s="6" t="s">
        <v>202</v>
      </c>
      <c r="B7" s="20"/>
      <c r="C7" s="15">
        <v>21</v>
      </c>
    </row>
    <row r="8" spans="1:14" x14ac:dyDescent="0.2">
      <c r="A8" s="6" t="s">
        <v>195</v>
      </c>
      <c r="B8" s="20"/>
      <c r="C8" s="15">
        <v>22</v>
      </c>
    </row>
    <row r="9" spans="1:14" x14ac:dyDescent="0.2">
      <c r="A9" s="6" t="s">
        <v>187</v>
      </c>
      <c r="B9" s="20"/>
      <c r="C9" s="15">
        <v>23</v>
      </c>
    </row>
    <row r="10" spans="1:14" x14ac:dyDescent="0.2">
      <c r="A10" s="6" t="s">
        <v>180</v>
      </c>
      <c r="B10" s="20"/>
      <c r="C10" s="15">
        <v>24</v>
      </c>
    </row>
    <row r="11" spans="1:14" x14ac:dyDescent="0.2">
      <c r="A11" s="6" t="s">
        <v>177</v>
      </c>
      <c r="B11" s="20"/>
      <c r="C11" s="15">
        <v>25</v>
      </c>
    </row>
    <row r="12" spans="1:14" x14ac:dyDescent="0.2">
      <c r="A12" s="6" t="s">
        <v>176</v>
      </c>
      <c r="B12" s="20"/>
      <c r="C12" s="15">
        <v>26</v>
      </c>
    </row>
    <row r="13" spans="1:14" x14ac:dyDescent="0.2">
      <c r="A13" s="6" t="s">
        <v>175</v>
      </c>
      <c r="B13" s="20"/>
      <c r="C13" s="15">
        <v>27</v>
      </c>
    </row>
    <row r="14" spans="1:14" x14ac:dyDescent="0.2">
      <c r="A14" s="6" t="s">
        <v>172</v>
      </c>
      <c r="B14" s="20"/>
      <c r="C14" s="15">
        <v>28</v>
      </c>
    </row>
    <row r="15" spans="1:14" x14ac:dyDescent="0.2">
      <c r="A15" s="6" t="s">
        <v>171</v>
      </c>
      <c r="B15" s="20"/>
      <c r="C15" s="15">
        <v>29</v>
      </c>
    </row>
    <row r="16" spans="1:14" x14ac:dyDescent="0.2">
      <c r="A16" s="6" t="s">
        <v>164</v>
      </c>
      <c r="B16" s="20"/>
      <c r="C16" s="15">
        <v>30</v>
      </c>
    </row>
    <row r="17" spans="1:3" x14ac:dyDescent="0.2">
      <c r="A17" s="6" t="s">
        <v>163</v>
      </c>
      <c r="B17" s="20"/>
      <c r="C17" s="15">
        <v>31</v>
      </c>
    </row>
    <row r="18" spans="1:3" x14ac:dyDescent="0.2">
      <c r="A18" s="1"/>
      <c r="B18" s="43"/>
      <c r="C18" s="15">
        <v>32</v>
      </c>
    </row>
    <row r="19" spans="1:3" x14ac:dyDescent="0.2">
      <c r="C19" s="15">
        <v>33</v>
      </c>
    </row>
    <row r="20" spans="1:3" x14ac:dyDescent="0.2">
      <c r="C20" s="15">
        <v>34</v>
      </c>
    </row>
    <row r="21" spans="1:3" x14ac:dyDescent="0.2">
      <c r="C21" s="15">
        <v>35</v>
      </c>
    </row>
    <row r="22" spans="1:3" x14ac:dyDescent="0.2">
      <c r="C22" s="15">
        <v>36</v>
      </c>
    </row>
    <row r="23" spans="1:3" x14ac:dyDescent="0.2">
      <c r="C23" s="15">
        <v>37</v>
      </c>
    </row>
    <row r="24" spans="1:3" x14ac:dyDescent="0.2">
      <c r="C24" s="15">
        <v>38</v>
      </c>
    </row>
    <row r="25" spans="1:3" x14ac:dyDescent="0.2">
      <c r="C25" s="15">
        <v>39</v>
      </c>
    </row>
    <row r="26" spans="1:3" x14ac:dyDescent="0.2">
      <c r="C26" s="15">
        <v>40</v>
      </c>
    </row>
    <row r="27" spans="1:3" x14ac:dyDescent="0.2">
      <c r="C27" s="15">
        <v>41</v>
      </c>
    </row>
    <row r="28" spans="1:3" x14ac:dyDescent="0.2">
      <c r="C28" s="15">
        <v>42</v>
      </c>
    </row>
    <row r="29" spans="1:3" x14ac:dyDescent="0.2">
      <c r="C29" s="15">
        <v>43</v>
      </c>
    </row>
    <row r="30" spans="1:3" x14ac:dyDescent="0.2">
      <c r="C30" s="15">
        <v>44</v>
      </c>
    </row>
    <row r="31" spans="1:3" x14ac:dyDescent="0.2">
      <c r="C31" s="15">
        <v>45</v>
      </c>
    </row>
    <row r="32" spans="1:3" x14ac:dyDescent="0.2">
      <c r="C32" s="15">
        <v>46</v>
      </c>
    </row>
    <row r="33" spans="3:3" x14ac:dyDescent="0.2">
      <c r="C33" s="15">
        <v>47</v>
      </c>
    </row>
    <row r="34" spans="3:3" x14ac:dyDescent="0.2">
      <c r="C34" s="15">
        <v>48</v>
      </c>
    </row>
    <row r="35" spans="3:3" x14ac:dyDescent="0.2">
      <c r="C35" s="15">
        <v>49</v>
      </c>
    </row>
    <row r="36" spans="3:3" x14ac:dyDescent="0.2">
      <c r="C36" s="15">
        <v>50</v>
      </c>
    </row>
    <row r="37" spans="3:3" x14ac:dyDescent="0.2">
      <c r="C37" s="15">
        <v>51</v>
      </c>
    </row>
    <row r="38" spans="3:3" x14ac:dyDescent="0.2">
      <c r="C38" s="15">
        <v>52</v>
      </c>
    </row>
    <row r="39" spans="3:3" x14ac:dyDescent="0.2">
      <c r="C39" s="15">
        <v>53</v>
      </c>
    </row>
    <row r="40" spans="3:3" x14ac:dyDescent="0.2">
      <c r="C40" s="15">
        <v>54</v>
      </c>
    </row>
    <row r="41" spans="3:3" x14ac:dyDescent="0.2">
      <c r="C41" s="15">
        <v>55</v>
      </c>
    </row>
    <row r="42" spans="3:3" x14ac:dyDescent="0.2">
      <c r="C42" s="15">
        <v>56</v>
      </c>
    </row>
    <row r="43" spans="3:3" x14ac:dyDescent="0.2">
      <c r="C43" s="15">
        <v>57</v>
      </c>
    </row>
    <row r="44" spans="3:3" x14ac:dyDescent="0.2">
      <c r="C44" s="15">
        <v>58</v>
      </c>
    </row>
    <row r="45" spans="3:3" x14ac:dyDescent="0.2">
      <c r="C45" s="15">
        <v>59</v>
      </c>
    </row>
    <row r="46" spans="3:3" x14ac:dyDescent="0.2">
      <c r="C46" s="15">
        <v>60</v>
      </c>
    </row>
    <row r="47" spans="3:3" x14ac:dyDescent="0.2">
      <c r="C47" s="15">
        <v>61</v>
      </c>
    </row>
    <row r="48" spans="3:3" x14ac:dyDescent="0.2">
      <c r="C48" s="15">
        <v>62</v>
      </c>
    </row>
    <row r="49" spans="3:3" x14ac:dyDescent="0.2">
      <c r="C49" s="15">
        <v>63</v>
      </c>
    </row>
    <row r="50" spans="3:3" x14ac:dyDescent="0.2">
      <c r="C50" s="15">
        <v>64</v>
      </c>
    </row>
    <row r="51" spans="3:3" x14ac:dyDescent="0.2">
      <c r="C51" s="15">
        <v>65</v>
      </c>
    </row>
    <row r="52" spans="3:3" x14ac:dyDescent="0.2">
      <c r="C52" s="15">
        <v>66</v>
      </c>
    </row>
    <row r="53" spans="3:3" x14ac:dyDescent="0.2">
      <c r="C53" s="15">
        <v>67</v>
      </c>
    </row>
    <row r="54" spans="3:3" x14ac:dyDescent="0.2">
      <c r="C54" s="15">
        <v>68</v>
      </c>
    </row>
    <row r="55" spans="3:3" x14ac:dyDescent="0.2">
      <c r="C55" s="15">
        <v>69</v>
      </c>
    </row>
    <row r="56" spans="3:3" x14ac:dyDescent="0.2">
      <c r="C56" s="15">
        <v>70</v>
      </c>
    </row>
    <row r="57" spans="3:3" x14ac:dyDescent="0.2">
      <c r="C57" s="15">
        <v>71</v>
      </c>
    </row>
    <row r="58" spans="3:3" x14ac:dyDescent="0.2">
      <c r="C58" s="15">
        <v>72</v>
      </c>
    </row>
    <row r="59" spans="3:3" x14ac:dyDescent="0.2">
      <c r="C59" s="15">
        <v>73</v>
      </c>
    </row>
    <row r="60" spans="3:3" x14ac:dyDescent="0.2">
      <c r="C60" s="15">
        <v>74</v>
      </c>
    </row>
    <row r="61" spans="3:3" x14ac:dyDescent="0.2">
      <c r="C61" s="15">
        <v>75</v>
      </c>
    </row>
    <row r="62" spans="3:3" x14ac:dyDescent="0.2">
      <c r="C62" s="15">
        <v>76</v>
      </c>
    </row>
    <row r="63" spans="3:3" x14ac:dyDescent="0.2">
      <c r="C63" s="15">
        <v>77</v>
      </c>
    </row>
    <row r="64" spans="3:3" x14ac:dyDescent="0.2">
      <c r="C64" s="15">
        <v>78</v>
      </c>
    </row>
    <row r="65" spans="3:3" x14ac:dyDescent="0.2">
      <c r="C65" s="15">
        <v>79</v>
      </c>
    </row>
    <row r="66" spans="3:3" x14ac:dyDescent="0.2">
      <c r="C66" s="15">
        <v>80</v>
      </c>
    </row>
    <row r="67" spans="3:3" x14ac:dyDescent="0.2">
      <c r="C67" s="15">
        <v>81</v>
      </c>
    </row>
    <row r="68" spans="3:3" x14ac:dyDescent="0.2">
      <c r="C68" s="15">
        <v>82</v>
      </c>
    </row>
    <row r="69" spans="3:3" x14ac:dyDescent="0.2">
      <c r="C69" s="15">
        <v>83</v>
      </c>
    </row>
    <row r="70" spans="3:3" x14ac:dyDescent="0.2">
      <c r="C70" s="15">
        <v>84</v>
      </c>
    </row>
    <row r="71" spans="3:3" x14ac:dyDescent="0.2">
      <c r="C71" s="15">
        <v>85</v>
      </c>
    </row>
    <row r="72" spans="3:3" x14ac:dyDescent="0.2">
      <c r="C72" s="15">
        <v>86</v>
      </c>
    </row>
    <row r="73" spans="3:3" x14ac:dyDescent="0.2">
      <c r="C73" s="15">
        <v>87</v>
      </c>
    </row>
    <row r="74" spans="3:3" x14ac:dyDescent="0.2">
      <c r="C74" s="15">
        <v>88</v>
      </c>
    </row>
    <row r="75" spans="3:3" x14ac:dyDescent="0.2">
      <c r="C75" s="15">
        <v>89</v>
      </c>
    </row>
    <row r="76" spans="3:3" x14ac:dyDescent="0.2">
      <c r="C76" s="15">
        <v>90</v>
      </c>
    </row>
    <row r="77" spans="3:3" x14ac:dyDescent="0.2">
      <c r="C77" s="15">
        <v>91</v>
      </c>
    </row>
    <row r="78" spans="3:3" x14ac:dyDescent="0.2">
      <c r="C78" s="15">
        <v>92</v>
      </c>
    </row>
    <row r="79" spans="3:3" x14ac:dyDescent="0.2">
      <c r="C79" s="15">
        <v>93</v>
      </c>
    </row>
    <row r="80" spans="3:3" x14ac:dyDescent="0.2">
      <c r="C80" s="15">
        <v>94</v>
      </c>
    </row>
    <row r="81" spans="3:3" x14ac:dyDescent="0.2">
      <c r="C81" s="15">
        <v>95</v>
      </c>
    </row>
    <row r="82" spans="3:3" x14ac:dyDescent="0.2">
      <c r="C82" s="15">
        <v>96</v>
      </c>
    </row>
    <row r="83" spans="3:3" x14ac:dyDescent="0.2">
      <c r="C83" s="15">
        <v>97</v>
      </c>
    </row>
    <row r="84" spans="3:3" x14ac:dyDescent="0.2">
      <c r="C84" s="15">
        <v>98</v>
      </c>
    </row>
    <row r="85" spans="3:3" x14ac:dyDescent="0.2">
      <c r="C85" s="15">
        <v>99</v>
      </c>
    </row>
    <row r="86" spans="3:3" x14ac:dyDescent="0.2">
      <c r="C86" s="15">
        <v>100</v>
      </c>
    </row>
    <row r="87" spans="3:3" x14ac:dyDescent="0.2">
      <c r="C87" s="15">
        <v>101</v>
      </c>
    </row>
    <row r="88" spans="3:3" x14ac:dyDescent="0.2">
      <c r="C88" s="15">
        <v>102</v>
      </c>
    </row>
    <row r="89" spans="3:3" x14ac:dyDescent="0.2">
      <c r="C89" s="15">
        <v>103</v>
      </c>
    </row>
    <row r="90" spans="3:3" x14ac:dyDescent="0.2">
      <c r="C90" s="15">
        <v>104</v>
      </c>
    </row>
    <row r="91" spans="3:3" x14ac:dyDescent="0.2">
      <c r="C91" s="15">
        <v>105</v>
      </c>
    </row>
    <row r="92" spans="3:3" x14ac:dyDescent="0.2">
      <c r="C92" s="15">
        <v>106</v>
      </c>
    </row>
    <row r="93" spans="3:3" x14ac:dyDescent="0.2">
      <c r="C93" s="15">
        <v>107</v>
      </c>
    </row>
    <row r="94" spans="3:3" x14ac:dyDescent="0.2">
      <c r="C94" s="15">
        <v>108</v>
      </c>
    </row>
    <row r="95" spans="3:3" x14ac:dyDescent="0.2">
      <c r="C95" s="15">
        <v>109</v>
      </c>
    </row>
    <row r="96" spans="3:3" x14ac:dyDescent="0.2">
      <c r="C96" s="15">
        <v>110</v>
      </c>
    </row>
    <row r="97" spans="3:3" x14ac:dyDescent="0.2">
      <c r="C97" s="15">
        <v>111</v>
      </c>
    </row>
    <row r="98" spans="3:3" x14ac:dyDescent="0.2">
      <c r="C98" s="15">
        <v>112</v>
      </c>
    </row>
    <row r="99" spans="3:3" x14ac:dyDescent="0.2">
      <c r="C99" s="15">
        <v>113</v>
      </c>
    </row>
    <row r="100" spans="3:3" x14ac:dyDescent="0.2">
      <c r="C100" s="15">
        <v>114</v>
      </c>
    </row>
    <row r="101" spans="3:3" x14ac:dyDescent="0.2">
      <c r="C101" s="15">
        <v>115</v>
      </c>
    </row>
    <row r="102" spans="3:3" x14ac:dyDescent="0.2">
      <c r="C102" s="15">
        <v>116</v>
      </c>
    </row>
    <row r="103" spans="3:3" x14ac:dyDescent="0.2">
      <c r="C103" s="15">
        <v>117</v>
      </c>
    </row>
    <row r="104" spans="3:3" x14ac:dyDescent="0.2">
      <c r="C104" s="15">
        <v>118</v>
      </c>
    </row>
    <row r="105" spans="3:3" x14ac:dyDescent="0.2">
      <c r="C105" s="15">
        <v>119</v>
      </c>
    </row>
    <row r="106" spans="3:3" x14ac:dyDescent="0.2">
      <c r="C106" s="15">
        <v>120</v>
      </c>
    </row>
    <row r="107" spans="3:3" x14ac:dyDescent="0.2">
      <c r="C107" s="15">
        <v>121</v>
      </c>
    </row>
    <row r="108" spans="3:3" x14ac:dyDescent="0.2">
      <c r="C108" s="15">
        <v>122</v>
      </c>
    </row>
    <row r="109" spans="3:3" x14ac:dyDescent="0.2">
      <c r="C109" s="15">
        <v>123</v>
      </c>
    </row>
    <row r="110" spans="3:3" x14ac:dyDescent="0.2">
      <c r="C110" s="15">
        <v>124</v>
      </c>
    </row>
    <row r="111" spans="3:3" x14ac:dyDescent="0.2">
      <c r="C111" s="15">
        <v>125</v>
      </c>
    </row>
    <row r="112" spans="3:3" x14ac:dyDescent="0.2">
      <c r="C112" s="15">
        <v>126</v>
      </c>
    </row>
    <row r="113" spans="3:3" x14ac:dyDescent="0.2">
      <c r="C113" s="15">
        <v>127</v>
      </c>
    </row>
    <row r="114" spans="3:3" x14ac:dyDescent="0.2">
      <c r="C114" s="15">
        <v>128</v>
      </c>
    </row>
    <row r="115" spans="3:3" x14ac:dyDescent="0.2">
      <c r="C115" s="15">
        <v>129</v>
      </c>
    </row>
    <row r="116" spans="3:3" x14ac:dyDescent="0.2">
      <c r="C116" s="15">
        <v>130</v>
      </c>
    </row>
    <row r="117" spans="3:3" x14ac:dyDescent="0.2">
      <c r="C117" s="15">
        <v>131</v>
      </c>
    </row>
    <row r="118" spans="3:3" x14ac:dyDescent="0.2">
      <c r="C118" s="15">
        <v>132</v>
      </c>
    </row>
    <row r="119" spans="3:3" x14ac:dyDescent="0.2">
      <c r="C119" s="15">
        <v>133</v>
      </c>
    </row>
    <row r="120" spans="3:3" x14ac:dyDescent="0.2">
      <c r="C120" s="15">
        <v>134</v>
      </c>
    </row>
    <row r="121" spans="3:3" x14ac:dyDescent="0.2">
      <c r="C121" s="15">
        <v>135</v>
      </c>
    </row>
    <row r="122" spans="3:3" x14ac:dyDescent="0.2">
      <c r="C122" s="15">
        <v>136</v>
      </c>
    </row>
    <row r="123" spans="3:3" x14ac:dyDescent="0.2">
      <c r="C123" s="15">
        <v>137</v>
      </c>
    </row>
    <row r="124" spans="3:3" x14ac:dyDescent="0.2">
      <c r="C124" s="15">
        <v>138</v>
      </c>
    </row>
    <row r="125" spans="3:3" x14ac:dyDescent="0.2">
      <c r="C125" s="15">
        <v>139</v>
      </c>
    </row>
    <row r="126" spans="3:3" x14ac:dyDescent="0.2">
      <c r="C126" s="15">
        <v>140</v>
      </c>
    </row>
    <row r="127" spans="3:3" x14ac:dyDescent="0.2">
      <c r="C127" s="15">
        <v>141</v>
      </c>
    </row>
    <row r="128" spans="3:3" x14ac:dyDescent="0.2">
      <c r="C128" s="15">
        <v>142</v>
      </c>
    </row>
    <row r="129" spans="3:3" x14ac:dyDescent="0.2">
      <c r="C129" s="15">
        <v>143</v>
      </c>
    </row>
    <row r="130" spans="3:3" x14ac:dyDescent="0.2">
      <c r="C130" s="15">
        <v>144</v>
      </c>
    </row>
    <row r="131" spans="3:3" x14ac:dyDescent="0.2">
      <c r="C131" s="15">
        <v>145</v>
      </c>
    </row>
    <row r="132" spans="3:3" x14ac:dyDescent="0.2">
      <c r="C132" s="15">
        <v>146</v>
      </c>
    </row>
    <row r="133" spans="3:3" x14ac:dyDescent="0.2">
      <c r="C133" s="15">
        <v>147</v>
      </c>
    </row>
    <row r="134" spans="3:3" x14ac:dyDescent="0.2">
      <c r="C134" s="15">
        <v>148</v>
      </c>
    </row>
    <row r="135" spans="3:3" x14ac:dyDescent="0.2">
      <c r="C135" s="15">
        <v>149</v>
      </c>
    </row>
    <row r="136" spans="3:3" x14ac:dyDescent="0.2">
      <c r="C136" s="15">
        <v>150</v>
      </c>
    </row>
    <row r="137" spans="3:3" x14ac:dyDescent="0.2">
      <c r="C137" s="15">
        <v>151</v>
      </c>
    </row>
    <row r="138" spans="3:3" x14ac:dyDescent="0.2">
      <c r="C138" s="15">
        <v>152</v>
      </c>
    </row>
    <row r="139" spans="3:3" x14ac:dyDescent="0.2">
      <c r="C139" s="15">
        <v>153</v>
      </c>
    </row>
    <row r="140" spans="3:3" x14ac:dyDescent="0.2">
      <c r="C140" s="15">
        <v>154</v>
      </c>
    </row>
    <row r="141" spans="3:3" x14ac:dyDescent="0.2">
      <c r="C141" s="15">
        <v>155</v>
      </c>
    </row>
    <row r="142" spans="3:3" x14ac:dyDescent="0.2">
      <c r="C142" s="15">
        <v>156</v>
      </c>
    </row>
    <row r="143" spans="3:3" x14ac:dyDescent="0.2">
      <c r="C143" s="15">
        <v>157</v>
      </c>
    </row>
    <row r="144" spans="3:3" x14ac:dyDescent="0.2">
      <c r="C144" s="15">
        <v>158</v>
      </c>
    </row>
    <row r="145" spans="3:3" x14ac:dyDescent="0.2">
      <c r="C145" s="15">
        <v>159</v>
      </c>
    </row>
    <row r="146" spans="3:3" x14ac:dyDescent="0.2">
      <c r="C146" s="15">
        <v>160</v>
      </c>
    </row>
    <row r="147" spans="3:3" x14ac:dyDescent="0.2">
      <c r="C147" s="15">
        <v>161</v>
      </c>
    </row>
    <row r="148" spans="3:3" x14ac:dyDescent="0.2">
      <c r="C148" s="15">
        <v>162</v>
      </c>
    </row>
    <row r="149" spans="3:3" x14ac:dyDescent="0.2">
      <c r="C149" s="15">
        <v>163</v>
      </c>
    </row>
    <row r="150" spans="3:3" x14ac:dyDescent="0.2">
      <c r="C150" s="15">
        <v>164</v>
      </c>
    </row>
    <row r="151" spans="3:3" x14ac:dyDescent="0.2">
      <c r="C151" s="15">
        <v>165</v>
      </c>
    </row>
    <row r="152" spans="3:3" x14ac:dyDescent="0.2">
      <c r="C152" s="15">
        <v>166</v>
      </c>
    </row>
    <row r="153" spans="3:3" x14ac:dyDescent="0.2">
      <c r="C153" s="15">
        <v>167</v>
      </c>
    </row>
    <row r="154" spans="3:3" x14ac:dyDescent="0.2">
      <c r="C154" s="15">
        <v>168</v>
      </c>
    </row>
    <row r="155" spans="3:3" x14ac:dyDescent="0.2">
      <c r="C155" s="15">
        <v>169</v>
      </c>
    </row>
    <row r="156" spans="3:3" x14ac:dyDescent="0.2">
      <c r="C156" s="15">
        <v>170</v>
      </c>
    </row>
    <row r="157" spans="3:3" x14ac:dyDescent="0.2">
      <c r="C157" s="15">
        <v>171</v>
      </c>
    </row>
    <row r="158" spans="3:3" x14ac:dyDescent="0.2">
      <c r="C158" s="15">
        <v>172</v>
      </c>
    </row>
    <row r="159" spans="3:3" x14ac:dyDescent="0.2">
      <c r="C159" s="15">
        <v>173</v>
      </c>
    </row>
    <row r="160" spans="3:3" x14ac:dyDescent="0.2">
      <c r="C160" s="15">
        <v>174</v>
      </c>
    </row>
    <row r="161" spans="3:3" x14ac:dyDescent="0.2">
      <c r="C161" s="15">
        <v>175</v>
      </c>
    </row>
    <row r="162" spans="3:3" x14ac:dyDescent="0.2">
      <c r="C162" s="15">
        <v>176</v>
      </c>
    </row>
    <row r="163" spans="3:3" x14ac:dyDescent="0.2">
      <c r="C163" s="15">
        <v>177</v>
      </c>
    </row>
    <row r="164" spans="3:3" x14ac:dyDescent="0.2">
      <c r="C164" s="15">
        <v>178</v>
      </c>
    </row>
    <row r="165" spans="3:3" x14ac:dyDescent="0.2">
      <c r="C165" s="15">
        <v>179</v>
      </c>
    </row>
    <row r="166" spans="3:3" x14ac:dyDescent="0.2">
      <c r="C166" s="15">
        <v>180</v>
      </c>
    </row>
    <row r="167" spans="3:3" x14ac:dyDescent="0.2">
      <c r="C167" s="15">
        <v>181</v>
      </c>
    </row>
    <row r="168" spans="3:3" x14ac:dyDescent="0.2">
      <c r="C168" s="15">
        <v>182</v>
      </c>
    </row>
    <row r="169" spans="3:3" x14ac:dyDescent="0.2">
      <c r="C169" s="15">
        <v>183</v>
      </c>
    </row>
    <row r="170" spans="3:3" x14ac:dyDescent="0.2">
      <c r="C170" s="15">
        <v>184</v>
      </c>
    </row>
    <row r="171" spans="3:3" x14ac:dyDescent="0.2">
      <c r="C171" s="15">
        <v>185</v>
      </c>
    </row>
    <row r="172" spans="3:3" x14ac:dyDescent="0.2">
      <c r="C172" s="15">
        <v>186</v>
      </c>
    </row>
    <row r="173" spans="3:3" x14ac:dyDescent="0.2">
      <c r="C173" s="15">
        <v>187</v>
      </c>
    </row>
    <row r="174" spans="3:3" x14ac:dyDescent="0.2">
      <c r="C174" s="15">
        <v>188</v>
      </c>
    </row>
    <row r="175" spans="3:3" x14ac:dyDescent="0.2">
      <c r="C175" s="15">
        <v>189</v>
      </c>
    </row>
    <row r="176" spans="3:3" x14ac:dyDescent="0.2">
      <c r="C176" s="15">
        <v>190</v>
      </c>
    </row>
    <row r="177" spans="3:3" x14ac:dyDescent="0.2">
      <c r="C177" s="15">
        <v>191</v>
      </c>
    </row>
    <row r="178" spans="3:3" x14ac:dyDescent="0.2">
      <c r="C178" s="15">
        <v>192</v>
      </c>
    </row>
    <row r="179" spans="3:3" x14ac:dyDescent="0.2">
      <c r="C179" s="15">
        <v>193</v>
      </c>
    </row>
    <row r="180" spans="3:3" x14ac:dyDescent="0.2">
      <c r="C180" s="15">
        <v>194</v>
      </c>
    </row>
    <row r="181" spans="3:3" x14ac:dyDescent="0.2">
      <c r="C181" s="15">
        <v>195</v>
      </c>
    </row>
    <row r="182" spans="3:3" x14ac:dyDescent="0.2">
      <c r="C182" s="15">
        <v>196</v>
      </c>
    </row>
    <row r="183" spans="3:3" x14ac:dyDescent="0.2">
      <c r="C183" s="15">
        <v>197</v>
      </c>
    </row>
    <row r="184" spans="3:3" x14ac:dyDescent="0.2">
      <c r="C184" s="15">
        <v>198</v>
      </c>
    </row>
    <row r="185" spans="3:3" x14ac:dyDescent="0.2">
      <c r="C185" s="15">
        <v>199</v>
      </c>
    </row>
    <row r="186" spans="3:3" x14ac:dyDescent="0.2">
      <c r="C186" s="15">
        <v>200</v>
      </c>
    </row>
    <row r="187" spans="3:3" x14ac:dyDescent="0.2">
      <c r="C187" s="15">
        <v>201</v>
      </c>
    </row>
    <row r="188" spans="3:3" x14ac:dyDescent="0.2">
      <c r="C188" s="15">
        <v>202</v>
      </c>
    </row>
    <row r="189" spans="3:3" x14ac:dyDescent="0.2">
      <c r="C189" s="15">
        <v>203</v>
      </c>
    </row>
    <row r="190" spans="3:3" x14ac:dyDescent="0.2">
      <c r="C190" s="15">
        <v>204</v>
      </c>
    </row>
    <row r="191" spans="3:3" x14ac:dyDescent="0.2">
      <c r="C191" s="15">
        <v>205</v>
      </c>
    </row>
    <row r="192" spans="3:3" x14ac:dyDescent="0.2">
      <c r="C192" s="15">
        <v>206</v>
      </c>
    </row>
    <row r="193" spans="3:3" x14ac:dyDescent="0.2">
      <c r="C193" s="15">
        <v>207</v>
      </c>
    </row>
    <row r="194" spans="3:3" x14ac:dyDescent="0.2">
      <c r="C194" s="15">
        <v>208</v>
      </c>
    </row>
    <row r="195" spans="3:3" x14ac:dyDescent="0.2">
      <c r="C195" s="15">
        <v>209</v>
      </c>
    </row>
    <row r="196" spans="3:3" x14ac:dyDescent="0.2">
      <c r="C196" s="15">
        <v>210</v>
      </c>
    </row>
    <row r="197" spans="3:3" x14ac:dyDescent="0.2">
      <c r="C197" s="15">
        <v>211</v>
      </c>
    </row>
    <row r="198" spans="3:3" x14ac:dyDescent="0.2">
      <c r="C198" s="15">
        <v>212</v>
      </c>
    </row>
    <row r="199" spans="3:3" x14ac:dyDescent="0.2">
      <c r="C199" s="15">
        <v>213</v>
      </c>
    </row>
    <row r="200" spans="3:3" x14ac:dyDescent="0.2">
      <c r="C200" s="15">
        <v>214</v>
      </c>
    </row>
    <row r="201" spans="3:3" x14ac:dyDescent="0.2">
      <c r="C201" s="15">
        <v>215</v>
      </c>
    </row>
    <row r="202" spans="3:3" x14ac:dyDescent="0.2">
      <c r="C202" s="15">
        <v>216</v>
      </c>
    </row>
    <row r="203" spans="3:3" x14ac:dyDescent="0.2">
      <c r="C203" s="15">
        <v>217</v>
      </c>
    </row>
    <row r="204" spans="3:3" x14ac:dyDescent="0.2">
      <c r="C204" s="15">
        <v>218</v>
      </c>
    </row>
    <row r="205" spans="3:3" x14ac:dyDescent="0.2">
      <c r="C205" s="15">
        <v>219</v>
      </c>
    </row>
    <row r="206" spans="3:3" x14ac:dyDescent="0.2">
      <c r="C206" s="15">
        <v>220</v>
      </c>
    </row>
    <row r="207" spans="3:3" x14ac:dyDescent="0.2">
      <c r="C207" s="15">
        <v>221</v>
      </c>
    </row>
    <row r="208" spans="3:3" x14ac:dyDescent="0.2">
      <c r="C208" s="15">
        <v>222</v>
      </c>
    </row>
    <row r="209" spans="3:3" x14ac:dyDescent="0.2">
      <c r="C209" s="15">
        <v>223</v>
      </c>
    </row>
    <row r="210" spans="3:3" x14ac:dyDescent="0.2">
      <c r="C210" s="15">
        <v>224</v>
      </c>
    </row>
    <row r="211" spans="3:3" x14ac:dyDescent="0.2">
      <c r="C211" s="15">
        <v>225</v>
      </c>
    </row>
    <row r="212" spans="3:3" x14ac:dyDescent="0.2">
      <c r="C212" s="15">
        <v>226</v>
      </c>
    </row>
    <row r="213" spans="3:3" x14ac:dyDescent="0.2">
      <c r="C213" s="15">
        <v>227</v>
      </c>
    </row>
    <row r="214" spans="3:3" x14ac:dyDescent="0.2">
      <c r="C214" s="15">
        <v>228</v>
      </c>
    </row>
    <row r="215" spans="3:3" x14ac:dyDescent="0.2">
      <c r="C215" s="15">
        <v>229</v>
      </c>
    </row>
    <row r="216" spans="3:3" x14ac:dyDescent="0.2">
      <c r="C216" s="15">
        <v>230</v>
      </c>
    </row>
    <row r="217" spans="3:3" x14ac:dyDescent="0.2">
      <c r="C217" s="15">
        <v>231</v>
      </c>
    </row>
    <row r="218" spans="3:3" x14ac:dyDescent="0.2">
      <c r="C218" s="15">
        <v>232</v>
      </c>
    </row>
    <row r="219" spans="3:3" x14ac:dyDescent="0.2">
      <c r="C219" s="15">
        <v>233</v>
      </c>
    </row>
    <row r="220" spans="3:3" x14ac:dyDescent="0.2">
      <c r="C220" s="15">
        <v>234</v>
      </c>
    </row>
    <row r="221" spans="3:3" x14ac:dyDescent="0.2">
      <c r="C221" s="15">
        <v>235</v>
      </c>
    </row>
    <row r="222" spans="3:3" x14ac:dyDescent="0.2">
      <c r="C222" s="15">
        <v>236</v>
      </c>
    </row>
    <row r="223" spans="3:3" x14ac:dyDescent="0.2">
      <c r="C223" s="15">
        <v>237</v>
      </c>
    </row>
    <row r="224" spans="3:3" x14ac:dyDescent="0.2">
      <c r="C224" s="15">
        <v>238</v>
      </c>
    </row>
    <row r="225" spans="3:3" x14ac:dyDescent="0.2">
      <c r="C225" s="15">
        <v>239</v>
      </c>
    </row>
    <row r="226" spans="3:3" x14ac:dyDescent="0.2">
      <c r="C226" s="15">
        <v>240</v>
      </c>
    </row>
    <row r="227" spans="3:3" x14ac:dyDescent="0.2">
      <c r="C227" s="15">
        <v>241</v>
      </c>
    </row>
    <row r="228" spans="3:3" x14ac:dyDescent="0.2">
      <c r="C228" s="15">
        <v>242</v>
      </c>
    </row>
    <row r="229" spans="3:3" x14ac:dyDescent="0.2">
      <c r="C229" s="15">
        <v>243</v>
      </c>
    </row>
    <row r="230" spans="3:3" x14ac:dyDescent="0.2">
      <c r="C230" s="15">
        <v>244</v>
      </c>
    </row>
    <row r="231" spans="3:3" x14ac:dyDescent="0.2">
      <c r="C231" s="15">
        <v>245</v>
      </c>
    </row>
    <row r="232" spans="3:3" x14ac:dyDescent="0.2">
      <c r="C232" s="15">
        <v>246</v>
      </c>
    </row>
    <row r="233" spans="3:3" x14ac:dyDescent="0.2">
      <c r="C233" s="15">
        <v>247</v>
      </c>
    </row>
    <row r="234" spans="3:3" x14ac:dyDescent="0.2">
      <c r="C234" s="15">
        <v>248</v>
      </c>
    </row>
    <row r="235" spans="3:3" x14ac:dyDescent="0.2">
      <c r="C235" s="15">
        <v>249</v>
      </c>
    </row>
    <row r="236" spans="3:3" x14ac:dyDescent="0.2">
      <c r="C236" s="15">
        <v>250</v>
      </c>
    </row>
    <row r="237" spans="3:3" x14ac:dyDescent="0.2">
      <c r="C237" s="15">
        <v>251</v>
      </c>
    </row>
    <row r="238" spans="3:3" x14ac:dyDescent="0.2">
      <c r="C238" s="15">
        <v>252</v>
      </c>
    </row>
    <row r="239" spans="3:3" x14ac:dyDescent="0.2">
      <c r="C239" s="15">
        <v>253</v>
      </c>
    </row>
    <row r="240" spans="3:3" x14ac:dyDescent="0.2">
      <c r="C240" s="15">
        <v>254</v>
      </c>
    </row>
    <row r="241" spans="3:3" x14ac:dyDescent="0.2">
      <c r="C241" s="15">
        <v>255</v>
      </c>
    </row>
    <row r="242" spans="3:3" x14ac:dyDescent="0.2">
      <c r="C242" s="15">
        <v>256</v>
      </c>
    </row>
    <row r="243" spans="3:3" x14ac:dyDescent="0.2">
      <c r="C243" s="15">
        <v>257</v>
      </c>
    </row>
    <row r="244" spans="3:3" x14ac:dyDescent="0.2">
      <c r="C244" s="15">
        <v>258</v>
      </c>
    </row>
    <row r="245" spans="3:3" x14ac:dyDescent="0.2">
      <c r="C245" s="15">
        <v>259</v>
      </c>
    </row>
    <row r="246" spans="3:3" x14ac:dyDescent="0.2">
      <c r="C246" s="15">
        <v>260</v>
      </c>
    </row>
    <row r="247" spans="3:3" x14ac:dyDescent="0.2">
      <c r="C247" s="15">
        <v>261</v>
      </c>
    </row>
    <row r="248" spans="3:3" x14ac:dyDescent="0.2">
      <c r="C248" s="15">
        <v>262</v>
      </c>
    </row>
    <row r="249" spans="3:3" x14ac:dyDescent="0.2">
      <c r="C249" s="15">
        <v>263</v>
      </c>
    </row>
    <row r="250" spans="3:3" x14ac:dyDescent="0.2">
      <c r="C250" s="15">
        <v>264</v>
      </c>
    </row>
    <row r="251" spans="3:3" x14ac:dyDescent="0.2">
      <c r="C251" s="15">
        <v>265</v>
      </c>
    </row>
    <row r="252" spans="3:3" x14ac:dyDescent="0.2">
      <c r="C252" s="15">
        <v>266</v>
      </c>
    </row>
    <row r="253" spans="3:3" x14ac:dyDescent="0.2">
      <c r="C253" s="15">
        <v>267</v>
      </c>
    </row>
    <row r="254" spans="3:3" x14ac:dyDescent="0.2">
      <c r="C254" s="15">
        <v>268</v>
      </c>
    </row>
    <row r="255" spans="3:3" x14ac:dyDescent="0.2">
      <c r="C255" s="15">
        <v>269</v>
      </c>
    </row>
    <row r="256" spans="3:3" x14ac:dyDescent="0.2">
      <c r="C256" s="15">
        <v>270</v>
      </c>
    </row>
    <row r="257" spans="3:3" x14ac:dyDescent="0.2">
      <c r="C257" s="15">
        <v>271</v>
      </c>
    </row>
    <row r="258" spans="3:3" x14ac:dyDescent="0.2">
      <c r="C258" s="15">
        <v>272</v>
      </c>
    </row>
    <row r="259" spans="3:3" x14ac:dyDescent="0.2">
      <c r="C259" s="15">
        <v>273</v>
      </c>
    </row>
    <row r="260" spans="3:3" x14ac:dyDescent="0.2">
      <c r="C260" s="15">
        <v>274</v>
      </c>
    </row>
    <row r="261" spans="3:3" x14ac:dyDescent="0.2">
      <c r="C261" s="15">
        <v>275</v>
      </c>
    </row>
    <row r="262" spans="3:3" x14ac:dyDescent="0.2">
      <c r="C262" s="15">
        <v>276</v>
      </c>
    </row>
    <row r="263" spans="3:3" x14ac:dyDescent="0.2">
      <c r="C263" s="15">
        <v>277</v>
      </c>
    </row>
    <row r="264" spans="3:3" x14ac:dyDescent="0.2">
      <c r="C264" s="15">
        <v>278</v>
      </c>
    </row>
    <row r="265" spans="3:3" x14ac:dyDescent="0.2">
      <c r="C265" s="15">
        <v>279</v>
      </c>
    </row>
    <row r="266" spans="3:3" x14ac:dyDescent="0.2">
      <c r="C266" s="15">
        <v>280</v>
      </c>
    </row>
    <row r="267" spans="3:3" x14ac:dyDescent="0.2">
      <c r="C267" s="15">
        <v>281</v>
      </c>
    </row>
    <row r="268" spans="3:3" x14ac:dyDescent="0.2">
      <c r="C268" s="15">
        <v>282</v>
      </c>
    </row>
    <row r="269" spans="3:3" x14ac:dyDescent="0.2">
      <c r="C269" s="15">
        <v>283</v>
      </c>
    </row>
    <row r="270" spans="3:3" x14ac:dyDescent="0.2">
      <c r="C270" s="15">
        <v>284</v>
      </c>
    </row>
    <row r="271" spans="3:3" x14ac:dyDescent="0.2">
      <c r="C271" s="15">
        <v>285</v>
      </c>
    </row>
    <row r="272" spans="3:3" x14ac:dyDescent="0.2">
      <c r="C272" s="15">
        <v>286</v>
      </c>
    </row>
    <row r="273" spans="3:3" x14ac:dyDescent="0.2">
      <c r="C273" s="15">
        <v>287</v>
      </c>
    </row>
    <row r="274" spans="3:3" x14ac:dyDescent="0.2">
      <c r="C274" s="15">
        <v>288</v>
      </c>
    </row>
    <row r="275" spans="3:3" x14ac:dyDescent="0.2">
      <c r="C275" s="15">
        <v>289</v>
      </c>
    </row>
    <row r="276" spans="3:3" x14ac:dyDescent="0.2">
      <c r="C276" s="15">
        <v>290</v>
      </c>
    </row>
    <row r="277" spans="3:3" x14ac:dyDescent="0.2">
      <c r="C277" s="15">
        <v>291</v>
      </c>
    </row>
    <row r="278" spans="3:3" x14ac:dyDescent="0.2">
      <c r="C278" s="15">
        <v>292</v>
      </c>
    </row>
    <row r="279" spans="3:3" x14ac:dyDescent="0.2">
      <c r="C279" s="15">
        <v>293</v>
      </c>
    </row>
    <row r="280" spans="3:3" x14ac:dyDescent="0.2">
      <c r="C280" s="15">
        <v>294</v>
      </c>
    </row>
    <row r="281" spans="3:3" x14ac:dyDescent="0.2">
      <c r="C281" s="15">
        <v>295</v>
      </c>
    </row>
    <row r="282" spans="3:3" x14ac:dyDescent="0.2">
      <c r="C282" s="15">
        <v>296</v>
      </c>
    </row>
    <row r="283" spans="3:3" x14ac:dyDescent="0.2">
      <c r="C283" s="15">
        <v>297</v>
      </c>
    </row>
    <row r="284" spans="3:3" x14ac:dyDescent="0.2">
      <c r="C284" s="15">
        <v>298</v>
      </c>
    </row>
    <row r="285" spans="3:3" x14ac:dyDescent="0.2">
      <c r="C285" s="15">
        <v>299</v>
      </c>
    </row>
    <row r="286" spans="3:3" x14ac:dyDescent="0.2">
      <c r="C286" s="15">
        <v>300</v>
      </c>
    </row>
    <row r="287" spans="3:3" x14ac:dyDescent="0.2">
      <c r="C287" s="15">
        <v>301</v>
      </c>
    </row>
    <row r="288" spans="3:3" x14ac:dyDescent="0.2">
      <c r="C288" s="15">
        <v>302</v>
      </c>
    </row>
    <row r="289" spans="3:3" x14ac:dyDescent="0.2">
      <c r="C289" s="15">
        <v>303</v>
      </c>
    </row>
    <row r="290" spans="3:3" x14ac:dyDescent="0.2">
      <c r="C290" s="15">
        <v>304</v>
      </c>
    </row>
    <row r="291" spans="3:3" x14ac:dyDescent="0.2">
      <c r="C291" s="15">
        <v>305</v>
      </c>
    </row>
    <row r="292" spans="3:3" x14ac:dyDescent="0.2">
      <c r="C292" s="15">
        <v>306</v>
      </c>
    </row>
    <row r="293" spans="3:3" x14ac:dyDescent="0.2">
      <c r="C293" s="15">
        <v>307</v>
      </c>
    </row>
    <row r="294" spans="3:3" x14ac:dyDescent="0.2">
      <c r="C294" s="15">
        <v>308</v>
      </c>
    </row>
    <row r="295" spans="3:3" x14ac:dyDescent="0.2">
      <c r="C295" s="15">
        <v>309</v>
      </c>
    </row>
    <row r="296" spans="3:3" x14ac:dyDescent="0.2">
      <c r="C296" s="15">
        <v>310</v>
      </c>
    </row>
    <row r="297" spans="3:3" x14ac:dyDescent="0.2">
      <c r="C297" s="15">
        <v>311</v>
      </c>
    </row>
    <row r="298" spans="3:3" x14ac:dyDescent="0.2">
      <c r="C298" s="15">
        <v>312</v>
      </c>
    </row>
    <row r="299" spans="3:3" x14ac:dyDescent="0.2">
      <c r="C299" s="15">
        <v>313</v>
      </c>
    </row>
    <row r="300" spans="3:3" x14ac:dyDescent="0.2">
      <c r="C300" s="15">
        <v>314</v>
      </c>
    </row>
    <row r="301" spans="3:3" x14ac:dyDescent="0.2">
      <c r="C301" s="15">
        <v>315</v>
      </c>
    </row>
    <row r="302" spans="3:3" x14ac:dyDescent="0.2">
      <c r="C302" s="15">
        <v>316</v>
      </c>
    </row>
    <row r="303" spans="3:3" x14ac:dyDescent="0.2">
      <c r="C303" s="15">
        <v>317</v>
      </c>
    </row>
    <row r="304" spans="3:3" x14ac:dyDescent="0.2">
      <c r="C304" s="15">
        <v>318</v>
      </c>
    </row>
    <row r="305" spans="3:3" x14ac:dyDescent="0.2">
      <c r="C305" s="15">
        <v>319</v>
      </c>
    </row>
    <row r="306" spans="3:3" x14ac:dyDescent="0.2">
      <c r="C306" s="15">
        <v>320</v>
      </c>
    </row>
    <row r="307" spans="3:3" x14ac:dyDescent="0.2">
      <c r="C307" s="15">
        <v>321</v>
      </c>
    </row>
    <row r="308" spans="3:3" x14ac:dyDescent="0.2">
      <c r="C308" s="15">
        <v>322</v>
      </c>
    </row>
    <row r="309" spans="3:3" x14ac:dyDescent="0.2">
      <c r="C309" s="15">
        <v>323</v>
      </c>
    </row>
    <row r="310" spans="3:3" x14ac:dyDescent="0.2">
      <c r="C310" s="15">
        <v>324</v>
      </c>
    </row>
    <row r="311" spans="3:3" x14ac:dyDescent="0.2">
      <c r="C311" s="15">
        <v>325</v>
      </c>
    </row>
    <row r="312" spans="3:3" x14ac:dyDescent="0.2">
      <c r="C312" s="15">
        <v>326</v>
      </c>
    </row>
    <row r="313" spans="3:3" x14ac:dyDescent="0.2">
      <c r="C313" s="15">
        <v>327</v>
      </c>
    </row>
    <row r="314" spans="3:3" x14ac:dyDescent="0.2">
      <c r="C314" s="15">
        <v>328</v>
      </c>
    </row>
    <row r="315" spans="3:3" x14ac:dyDescent="0.2">
      <c r="C315" s="15">
        <v>329</v>
      </c>
    </row>
    <row r="316" spans="3:3" x14ac:dyDescent="0.2">
      <c r="C316" s="15">
        <v>330</v>
      </c>
    </row>
    <row r="317" spans="3:3" x14ac:dyDescent="0.2">
      <c r="C317" s="15">
        <v>331</v>
      </c>
    </row>
    <row r="318" spans="3:3" x14ac:dyDescent="0.2">
      <c r="C318" s="15">
        <v>332</v>
      </c>
    </row>
    <row r="319" spans="3:3" x14ac:dyDescent="0.2">
      <c r="C319" s="15">
        <v>333</v>
      </c>
    </row>
    <row r="320" spans="3:3" x14ac:dyDescent="0.2">
      <c r="C320" s="15">
        <v>334</v>
      </c>
    </row>
    <row r="321" spans="3:3" x14ac:dyDescent="0.2">
      <c r="C321" s="15">
        <v>335</v>
      </c>
    </row>
    <row r="322" spans="3:3" x14ac:dyDescent="0.2">
      <c r="C322" s="15">
        <v>336</v>
      </c>
    </row>
    <row r="323" spans="3:3" x14ac:dyDescent="0.2">
      <c r="C323" s="15">
        <v>337</v>
      </c>
    </row>
    <row r="324" spans="3:3" x14ac:dyDescent="0.2">
      <c r="C324" s="15">
        <v>338</v>
      </c>
    </row>
    <row r="325" spans="3:3" x14ac:dyDescent="0.2">
      <c r="C325" s="15">
        <v>339</v>
      </c>
    </row>
    <row r="326" spans="3:3" x14ac:dyDescent="0.2">
      <c r="C326" s="15">
        <v>340</v>
      </c>
    </row>
    <row r="327" spans="3:3" x14ac:dyDescent="0.2">
      <c r="C327" s="15">
        <v>341</v>
      </c>
    </row>
    <row r="328" spans="3:3" x14ac:dyDescent="0.2">
      <c r="C328" s="15">
        <v>342</v>
      </c>
    </row>
    <row r="329" spans="3:3" x14ac:dyDescent="0.2">
      <c r="C329" s="15">
        <v>343</v>
      </c>
    </row>
    <row r="330" spans="3:3" x14ac:dyDescent="0.2">
      <c r="C330" s="15">
        <v>344</v>
      </c>
    </row>
    <row r="331" spans="3:3" x14ac:dyDescent="0.2">
      <c r="C331" s="15">
        <v>345</v>
      </c>
    </row>
    <row r="332" spans="3:3" x14ac:dyDescent="0.2">
      <c r="C332" s="15">
        <v>346</v>
      </c>
    </row>
    <row r="333" spans="3:3" x14ac:dyDescent="0.2">
      <c r="C333" s="15">
        <v>347</v>
      </c>
    </row>
    <row r="334" spans="3:3" x14ac:dyDescent="0.2">
      <c r="C334" s="15">
        <v>348</v>
      </c>
    </row>
    <row r="335" spans="3:3" x14ac:dyDescent="0.2">
      <c r="C335" s="15">
        <v>349</v>
      </c>
    </row>
    <row r="336" spans="3:3" x14ac:dyDescent="0.2">
      <c r="C336" s="15">
        <v>350</v>
      </c>
    </row>
    <row r="337" spans="3:3" x14ac:dyDescent="0.2">
      <c r="C337" s="15">
        <v>351</v>
      </c>
    </row>
    <row r="338" spans="3:3" x14ac:dyDescent="0.2">
      <c r="C338" s="15">
        <v>352</v>
      </c>
    </row>
    <row r="339" spans="3:3" x14ac:dyDescent="0.2">
      <c r="C339" s="15">
        <v>353</v>
      </c>
    </row>
    <row r="340" spans="3:3" x14ac:dyDescent="0.2">
      <c r="C340" s="15">
        <v>354</v>
      </c>
    </row>
    <row r="341" spans="3:3" x14ac:dyDescent="0.2">
      <c r="C341" s="15">
        <v>355</v>
      </c>
    </row>
    <row r="342" spans="3:3" x14ac:dyDescent="0.2">
      <c r="C342" s="15">
        <v>356</v>
      </c>
    </row>
    <row r="343" spans="3:3" x14ac:dyDescent="0.2">
      <c r="C343" s="15">
        <v>357</v>
      </c>
    </row>
    <row r="344" spans="3:3" x14ac:dyDescent="0.2">
      <c r="C344" s="15">
        <v>358</v>
      </c>
    </row>
    <row r="345" spans="3:3" x14ac:dyDescent="0.2">
      <c r="C345" s="15">
        <v>359</v>
      </c>
    </row>
    <row r="346" spans="3:3" x14ac:dyDescent="0.2">
      <c r="C346" s="15">
        <v>360</v>
      </c>
    </row>
    <row r="347" spans="3:3" x14ac:dyDescent="0.2">
      <c r="C347" s="15">
        <v>361</v>
      </c>
    </row>
    <row r="348" spans="3:3" x14ac:dyDescent="0.2">
      <c r="C348" s="15">
        <v>362</v>
      </c>
    </row>
    <row r="349" spans="3:3" x14ac:dyDescent="0.2">
      <c r="C349" s="15">
        <v>363</v>
      </c>
    </row>
    <row r="350" spans="3:3" x14ac:dyDescent="0.2">
      <c r="C350" s="15">
        <v>364</v>
      </c>
    </row>
    <row r="351" spans="3:3" x14ac:dyDescent="0.2">
      <c r="C351" s="15">
        <v>365</v>
      </c>
    </row>
    <row r="352" spans="3:3" x14ac:dyDescent="0.2">
      <c r="C352" s="15">
        <v>366</v>
      </c>
    </row>
    <row r="353" spans="3:3" x14ac:dyDescent="0.2">
      <c r="C353" s="15">
        <v>367</v>
      </c>
    </row>
    <row r="354" spans="3:3" x14ac:dyDescent="0.2">
      <c r="C354" s="15">
        <v>368</v>
      </c>
    </row>
    <row r="355" spans="3:3" x14ac:dyDescent="0.2">
      <c r="C355" s="15">
        <v>369</v>
      </c>
    </row>
    <row r="356" spans="3:3" x14ac:dyDescent="0.2">
      <c r="C356" s="15">
        <v>370</v>
      </c>
    </row>
    <row r="357" spans="3:3" x14ac:dyDescent="0.2">
      <c r="C357" s="15">
        <v>371</v>
      </c>
    </row>
    <row r="358" spans="3:3" x14ac:dyDescent="0.2">
      <c r="C358" s="15">
        <v>372</v>
      </c>
    </row>
    <row r="359" spans="3:3" x14ac:dyDescent="0.2">
      <c r="C359" s="15">
        <v>373</v>
      </c>
    </row>
    <row r="360" spans="3:3" x14ac:dyDescent="0.2">
      <c r="C360" s="15">
        <v>374</v>
      </c>
    </row>
    <row r="361" spans="3:3" x14ac:dyDescent="0.2">
      <c r="C361" s="15">
        <v>375</v>
      </c>
    </row>
    <row r="362" spans="3:3" x14ac:dyDescent="0.2">
      <c r="C362" s="15">
        <v>376</v>
      </c>
    </row>
    <row r="363" spans="3:3" x14ac:dyDescent="0.2">
      <c r="C363" s="15">
        <v>377</v>
      </c>
    </row>
    <row r="364" spans="3:3" x14ac:dyDescent="0.2">
      <c r="C364" s="15">
        <v>378</v>
      </c>
    </row>
    <row r="365" spans="3:3" x14ac:dyDescent="0.2">
      <c r="C365" s="15">
        <v>379</v>
      </c>
    </row>
    <row r="366" spans="3:3" x14ac:dyDescent="0.2">
      <c r="C366" s="15">
        <v>380</v>
      </c>
    </row>
    <row r="367" spans="3:3" x14ac:dyDescent="0.2">
      <c r="C367" s="15">
        <v>381</v>
      </c>
    </row>
    <row r="368" spans="3:3" x14ac:dyDescent="0.2">
      <c r="C368" s="15">
        <v>382</v>
      </c>
    </row>
    <row r="369" spans="3:3" x14ac:dyDescent="0.2">
      <c r="C369" s="15">
        <v>383</v>
      </c>
    </row>
    <row r="370" spans="3:3" x14ac:dyDescent="0.2">
      <c r="C370" s="15">
        <v>384</v>
      </c>
    </row>
    <row r="371" spans="3:3" x14ac:dyDescent="0.2">
      <c r="C371" s="15">
        <v>385</v>
      </c>
    </row>
    <row r="372" spans="3:3" x14ac:dyDescent="0.2">
      <c r="C372" s="15">
        <v>386</v>
      </c>
    </row>
    <row r="373" spans="3:3" x14ac:dyDescent="0.2">
      <c r="C373" s="15">
        <v>387</v>
      </c>
    </row>
    <row r="374" spans="3:3" x14ac:dyDescent="0.2">
      <c r="C374" s="15">
        <v>388</v>
      </c>
    </row>
    <row r="375" spans="3:3" x14ac:dyDescent="0.2">
      <c r="C375" s="15">
        <v>389</v>
      </c>
    </row>
    <row r="376" spans="3:3" x14ac:dyDescent="0.2">
      <c r="C376" s="15">
        <v>390</v>
      </c>
    </row>
    <row r="377" spans="3:3" x14ac:dyDescent="0.2">
      <c r="C377" s="15">
        <v>391</v>
      </c>
    </row>
    <row r="378" spans="3:3" x14ac:dyDescent="0.2">
      <c r="C378" s="15">
        <v>392</v>
      </c>
    </row>
    <row r="379" spans="3:3" x14ac:dyDescent="0.2">
      <c r="C379" s="15">
        <v>393</v>
      </c>
    </row>
    <row r="380" spans="3:3" x14ac:dyDescent="0.2">
      <c r="C380" s="15">
        <v>394</v>
      </c>
    </row>
    <row r="381" spans="3:3" x14ac:dyDescent="0.2">
      <c r="C381" s="15">
        <v>395</v>
      </c>
    </row>
    <row r="382" spans="3:3" x14ac:dyDescent="0.2">
      <c r="C382" s="15">
        <v>396</v>
      </c>
    </row>
    <row r="383" spans="3:3" x14ac:dyDescent="0.2">
      <c r="C383" s="15">
        <v>397</v>
      </c>
    </row>
    <row r="384" spans="3:3" x14ac:dyDescent="0.2">
      <c r="C384" s="15">
        <v>398</v>
      </c>
    </row>
    <row r="385" spans="3:3" x14ac:dyDescent="0.2">
      <c r="C385" s="15">
        <v>399</v>
      </c>
    </row>
    <row r="386" spans="3:3" x14ac:dyDescent="0.2">
      <c r="C386" s="15">
        <v>400</v>
      </c>
    </row>
    <row r="387" spans="3:3" x14ac:dyDescent="0.2">
      <c r="C387" s="15">
        <v>401</v>
      </c>
    </row>
    <row r="388" spans="3:3" x14ac:dyDescent="0.2">
      <c r="C388" s="15">
        <v>402</v>
      </c>
    </row>
    <row r="389" spans="3:3" x14ac:dyDescent="0.2">
      <c r="C389" s="15">
        <v>403</v>
      </c>
    </row>
    <row r="390" spans="3:3" x14ac:dyDescent="0.2">
      <c r="C390" s="15">
        <v>404</v>
      </c>
    </row>
    <row r="391" spans="3:3" x14ac:dyDescent="0.2">
      <c r="C391" s="15">
        <v>405</v>
      </c>
    </row>
    <row r="392" spans="3:3" x14ac:dyDescent="0.2">
      <c r="C392" s="15">
        <v>406</v>
      </c>
    </row>
    <row r="393" spans="3:3" x14ac:dyDescent="0.2">
      <c r="C393" s="15">
        <v>407</v>
      </c>
    </row>
    <row r="394" spans="3:3" x14ac:dyDescent="0.2">
      <c r="C394" s="15">
        <v>408</v>
      </c>
    </row>
    <row r="395" spans="3:3" x14ac:dyDescent="0.2">
      <c r="C395" s="15">
        <v>409</v>
      </c>
    </row>
    <row r="396" spans="3:3" x14ac:dyDescent="0.2">
      <c r="C396" s="15">
        <v>410</v>
      </c>
    </row>
    <row r="397" spans="3:3" x14ac:dyDescent="0.2">
      <c r="C397" s="15">
        <v>411</v>
      </c>
    </row>
    <row r="398" spans="3:3" x14ac:dyDescent="0.2">
      <c r="C398" s="15">
        <v>412</v>
      </c>
    </row>
    <row r="399" spans="3:3" x14ac:dyDescent="0.2">
      <c r="C399" s="15">
        <v>413</v>
      </c>
    </row>
    <row r="400" spans="3:3" x14ac:dyDescent="0.2">
      <c r="C400" s="15">
        <v>414</v>
      </c>
    </row>
    <row r="401" spans="3:3" x14ac:dyDescent="0.2">
      <c r="C401" s="15">
        <v>415</v>
      </c>
    </row>
    <row r="402" spans="3:3" x14ac:dyDescent="0.2">
      <c r="C402" s="15">
        <v>416</v>
      </c>
    </row>
    <row r="403" spans="3:3" x14ac:dyDescent="0.2">
      <c r="C403" s="15">
        <v>417</v>
      </c>
    </row>
    <row r="404" spans="3:3" x14ac:dyDescent="0.2">
      <c r="C404" s="15">
        <v>418</v>
      </c>
    </row>
    <row r="405" spans="3:3" x14ac:dyDescent="0.2">
      <c r="C405" s="15">
        <v>419</v>
      </c>
    </row>
    <row r="406" spans="3:3" x14ac:dyDescent="0.2">
      <c r="C406" s="15">
        <v>420</v>
      </c>
    </row>
    <row r="407" spans="3:3" x14ac:dyDescent="0.2">
      <c r="C407" s="15">
        <v>421</v>
      </c>
    </row>
    <row r="408" spans="3:3" x14ac:dyDescent="0.2">
      <c r="C408" s="15">
        <v>422</v>
      </c>
    </row>
    <row r="409" spans="3:3" x14ac:dyDescent="0.2">
      <c r="C409" s="15">
        <v>423</v>
      </c>
    </row>
    <row r="410" spans="3:3" x14ac:dyDescent="0.2">
      <c r="C410" s="15">
        <v>424</v>
      </c>
    </row>
    <row r="411" spans="3:3" x14ac:dyDescent="0.2">
      <c r="C411" s="15">
        <v>425</v>
      </c>
    </row>
    <row r="412" spans="3:3" x14ac:dyDescent="0.2">
      <c r="C412" s="15">
        <v>426</v>
      </c>
    </row>
    <row r="413" spans="3:3" x14ac:dyDescent="0.2">
      <c r="C413" s="15">
        <v>427</v>
      </c>
    </row>
    <row r="414" spans="3:3" x14ac:dyDescent="0.2">
      <c r="C414" s="15">
        <v>428</v>
      </c>
    </row>
    <row r="415" spans="3:3" x14ac:dyDescent="0.2">
      <c r="C415" s="15">
        <v>429</v>
      </c>
    </row>
    <row r="416" spans="3:3" x14ac:dyDescent="0.2">
      <c r="C416" s="15">
        <v>430</v>
      </c>
    </row>
    <row r="417" spans="3:3" x14ac:dyDescent="0.2">
      <c r="C417" s="15">
        <v>431</v>
      </c>
    </row>
    <row r="418" spans="3:3" x14ac:dyDescent="0.2">
      <c r="C418" s="15">
        <v>432</v>
      </c>
    </row>
    <row r="419" spans="3:3" x14ac:dyDescent="0.2">
      <c r="C419" s="15">
        <v>433</v>
      </c>
    </row>
    <row r="420" spans="3:3" x14ac:dyDescent="0.2">
      <c r="C420" s="15">
        <v>434</v>
      </c>
    </row>
    <row r="421" spans="3:3" x14ac:dyDescent="0.2">
      <c r="C421" s="15">
        <v>435</v>
      </c>
    </row>
    <row r="422" spans="3:3" x14ac:dyDescent="0.2">
      <c r="C422" s="15">
        <v>436</v>
      </c>
    </row>
    <row r="423" spans="3:3" x14ac:dyDescent="0.2">
      <c r="C423" s="15">
        <v>437</v>
      </c>
    </row>
    <row r="424" spans="3:3" x14ac:dyDescent="0.2">
      <c r="C424" s="15">
        <v>438</v>
      </c>
    </row>
    <row r="425" spans="3:3" x14ac:dyDescent="0.2">
      <c r="C425" s="15">
        <v>439</v>
      </c>
    </row>
    <row r="426" spans="3:3" x14ac:dyDescent="0.2">
      <c r="C426" s="15">
        <v>440</v>
      </c>
    </row>
    <row r="427" spans="3:3" x14ac:dyDescent="0.2">
      <c r="C427" s="15">
        <v>441</v>
      </c>
    </row>
    <row r="428" spans="3:3" x14ac:dyDescent="0.2">
      <c r="C428" s="15">
        <v>442</v>
      </c>
    </row>
    <row r="429" spans="3:3" x14ac:dyDescent="0.2">
      <c r="C429" s="15">
        <v>443</v>
      </c>
    </row>
    <row r="430" spans="3:3" x14ac:dyDescent="0.2">
      <c r="C430" s="15">
        <v>444</v>
      </c>
    </row>
    <row r="431" spans="3:3" x14ac:dyDescent="0.2">
      <c r="C431" s="15">
        <v>445</v>
      </c>
    </row>
    <row r="432" spans="3:3" x14ac:dyDescent="0.2">
      <c r="C432" s="15">
        <v>446</v>
      </c>
    </row>
    <row r="433" spans="3:3" x14ac:dyDescent="0.2">
      <c r="C433" s="15">
        <v>447</v>
      </c>
    </row>
    <row r="434" spans="3:3" x14ac:dyDescent="0.2">
      <c r="C434" s="15">
        <v>448</v>
      </c>
    </row>
    <row r="435" spans="3:3" x14ac:dyDescent="0.2">
      <c r="C435" s="15">
        <v>449</v>
      </c>
    </row>
    <row r="436" spans="3:3" x14ac:dyDescent="0.2">
      <c r="C436" s="15">
        <v>450</v>
      </c>
    </row>
    <row r="437" spans="3:3" x14ac:dyDescent="0.2">
      <c r="C437" s="15">
        <v>451</v>
      </c>
    </row>
    <row r="438" spans="3:3" x14ac:dyDescent="0.2">
      <c r="C438" s="15">
        <v>452</v>
      </c>
    </row>
    <row r="439" spans="3:3" x14ac:dyDescent="0.2">
      <c r="C439" s="15">
        <v>453</v>
      </c>
    </row>
    <row r="440" spans="3:3" x14ac:dyDescent="0.2">
      <c r="C440" s="15">
        <v>454</v>
      </c>
    </row>
    <row r="441" spans="3:3" x14ac:dyDescent="0.2">
      <c r="C441" s="15">
        <v>455</v>
      </c>
    </row>
    <row r="442" spans="3:3" x14ac:dyDescent="0.2">
      <c r="C442" s="15">
        <v>456</v>
      </c>
    </row>
    <row r="443" spans="3:3" x14ac:dyDescent="0.2">
      <c r="C443" s="15">
        <v>457</v>
      </c>
    </row>
    <row r="444" spans="3:3" x14ac:dyDescent="0.2">
      <c r="C444" s="15">
        <v>458</v>
      </c>
    </row>
    <row r="445" spans="3:3" x14ac:dyDescent="0.2">
      <c r="C445" s="15">
        <v>459</v>
      </c>
    </row>
    <row r="446" spans="3:3" x14ac:dyDescent="0.2">
      <c r="C446" s="15">
        <v>460</v>
      </c>
    </row>
    <row r="447" spans="3:3" x14ac:dyDescent="0.2">
      <c r="C447" s="15">
        <v>461</v>
      </c>
    </row>
    <row r="448" spans="3:3" x14ac:dyDescent="0.2">
      <c r="C448" s="15">
        <v>462</v>
      </c>
    </row>
    <row r="449" spans="3:3" x14ac:dyDescent="0.2">
      <c r="C449" s="15">
        <v>463</v>
      </c>
    </row>
    <row r="450" spans="3:3" x14ac:dyDescent="0.2">
      <c r="C450" s="15">
        <v>464</v>
      </c>
    </row>
    <row r="451" spans="3:3" x14ac:dyDescent="0.2">
      <c r="C451" s="15">
        <v>465</v>
      </c>
    </row>
    <row r="452" spans="3:3" x14ac:dyDescent="0.2">
      <c r="C452" s="15">
        <v>466</v>
      </c>
    </row>
    <row r="453" spans="3:3" x14ac:dyDescent="0.2">
      <c r="C453" s="15">
        <v>467</v>
      </c>
    </row>
    <row r="454" spans="3:3" x14ac:dyDescent="0.2">
      <c r="C454" s="15">
        <v>468</v>
      </c>
    </row>
    <row r="455" spans="3:3" x14ac:dyDescent="0.2">
      <c r="C455" s="15">
        <v>469</v>
      </c>
    </row>
    <row r="456" spans="3:3" x14ac:dyDescent="0.2">
      <c r="C456" s="15">
        <v>470</v>
      </c>
    </row>
    <row r="457" spans="3:3" x14ac:dyDescent="0.2">
      <c r="C457" s="15">
        <v>471</v>
      </c>
    </row>
    <row r="458" spans="3:3" x14ac:dyDescent="0.2">
      <c r="C458" s="15">
        <v>472</v>
      </c>
    </row>
    <row r="459" spans="3:3" x14ac:dyDescent="0.2">
      <c r="C459" s="15">
        <v>473</v>
      </c>
    </row>
    <row r="460" spans="3:3" x14ac:dyDescent="0.2">
      <c r="C460" s="15">
        <v>474</v>
      </c>
    </row>
    <row r="461" spans="3:3" x14ac:dyDescent="0.2">
      <c r="C461" s="15">
        <v>475</v>
      </c>
    </row>
    <row r="462" spans="3:3" x14ac:dyDescent="0.2">
      <c r="C462" s="15">
        <v>476</v>
      </c>
    </row>
    <row r="463" spans="3:3" x14ac:dyDescent="0.2">
      <c r="C463" s="15">
        <v>477</v>
      </c>
    </row>
    <row r="464" spans="3:3" x14ac:dyDescent="0.2">
      <c r="C464" s="15">
        <v>478</v>
      </c>
    </row>
    <row r="465" spans="3:3" x14ac:dyDescent="0.2">
      <c r="C465" s="15">
        <v>479</v>
      </c>
    </row>
    <row r="466" spans="3:3" x14ac:dyDescent="0.2">
      <c r="C466" s="15">
        <v>480</v>
      </c>
    </row>
    <row r="467" spans="3:3" x14ac:dyDescent="0.2">
      <c r="C467" s="15">
        <v>481</v>
      </c>
    </row>
    <row r="468" spans="3:3" x14ac:dyDescent="0.2">
      <c r="C468" s="15">
        <v>482</v>
      </c>
    </row>
    <row r="469" spans="3:3" x14ac:dyDescent="0.2">
      <c r="C469" s="15">
        <v>483</v>
      </c>
    </row>
    <row r="470" spans="3:3" x14ac:dyDescent="0.2">
      <c r="C470" s="15">
        <v>484</v>
      </c>
    </row>
    <row r="471" spans="3:3" x14ac:dyDescent="0.2">
      <c r="C471" s="15">
        <v>485</v>
      </c>
    </row>
    <row r="472" spans="3:3" x14ac:dyDescent="0.2">
      <c r="C472" s="15">
        <v>486</v>
      </c>
    </row>
    <row r="473" spans="3:3" x14ac:dyDescent="0.2">
      <c r="C473" s="15">
        <v>487</v>
      </c>
    </row>
    <row r="474" spans="3:3" x14ac:dyDescent="0.2">
      <c r="C474" s="15">
        <v>488</v>
      </c>
    </row>
    <row r="475" spans="3:3" x14ac:dyDescent="0.2">
      <c r="C475" s="15">
        <v>489</v>
      </c>
    </row>
    <row r="476" spans="3:3" x14ac:dyDescent="0.2">
      <c r="C476" s="15">
        <v>490</v>
      </c>
    </row>
    <row r="477" spans="3:3" x14ac:dyDescent="0.2">
      <c r="C477" s="15">
        <v>491</v>
      </c>
    </row>
    <row r="478" spans="3:3" x14ac:dyDescent="0.2">
      <c r="C478" s="15">
        <v>492</v>
      </c>
    </row>
    <row r="479" spans="3:3" x14ac:dyDescent="0.2">
      <c r="C479" s="15">
        <v>493</v>
      </c>
    </row>
    <row r="480" spans="3:3" x14ac:dyDescent="0.2">
      <c r="C480" s="15">
        <v>494</v>
      </c>
    </row>
    <row r="481" spans="3:3" x14ac:dyDescent="0.2">
      <c r="C481" s="15">
        <v>495</v>
      </c>
    </row>
    <row r="482" spans="3:3" x14ac:dyDescent="0.2">
      <c r="C482" s="15">
        <v>496</v>
      </c>
    </row>
    <row r="483" spans="3:3" x14ac:dyDescent="0.2">
      <c r="C483" s="15">
        <v>497</v>
      </c>
    </row>
    <row r="484" spans="3:3" x14ac:dyDescent="0.2">
      <c r="C484" s="15">
        <v>498</v>
      </c>
    </row>
    <row r="485" spans="3:3" x14ac:dyDescent="0.2">
      <c r="C485" s="15">
        <v>499</v>
      </c>
    </row>
    <row r="486" spans="3:3" x14ac:dyDescent="0.2">
      <c r="C486" s="15">
        <v>500</v>
      </c>
    </row>
    <row r="487" spans="3:3" x14ac:dyDescent="0.2">
      <c r="C487" s="15">
        <v>501</v>
      </c>
    </row>
    <row r="488" spans="3:3" x14ac:dyDescent="0.2">
      <c r="C488" s="15">
        <v>502</v>
      </c>
    </row>
    <row r="489" spans="3:3" x14ac:dyDescent="0.2">
      <c r="C489" s="15">
        <v>503</v>
      </c>
    </row>
    <row r="490" spans="3:3" x14ac:dyDescent="0.2">
      <c r="C490" s="15">
        <v>504</v>
      </c>
    </row>
    <row r="491" spans="3:3" x14ac:dyDescent="0.2">
      <c r="C491" s="15">
        <v>505</v>
      </c>
    </row>
    <row r="492" spans="3:3" x14ac:dyDescent="0.2">
      <c r="C492" s="15">
        <v>506</v>
      </c>
    </row>
    <row r="493" spans="3:3" x14ac:dyDescent="0.2">
      <c r="C493" s="15">
        <v>507</v>
      </c>
    </row>
    <row r="494" spans="3:3" x14ac:dyDescent="0.2">
      <c r="C494" s="15">
        <v>508</v>
      </c>
    </row>
    <row r="495" spans="3:3" x14ac:dyDescent="0.2">
      <c r="C495" s="15">
        <v>509</v>
      </c>
    </row>
    <row r="496" spans="3:3" x14ac:dyDescent="0.2">
      <c r="C496" s="15">
        <v>510</v>
      </c>
    </row>
    <row r="497" spans="3:3" x14ac:dyDescent="0.2">
      <c r="C497" s="15">
        <v>511</v>
      </c>
    </row>
    <row r="498" spans="3:3" x14ac:dyDescent="0.2">
      <c r="C498" s="15">
        <v>512</v>
      </c>
    </row>
    <row r="499" spans="3:3" x14ac:dyDescent="0.2">
      <c r="C499" s="15">
        <v>513</v>
      </c>
    </row>
    <row r="500" spans="3:3" x14ac:dyDescent="0.2">
      <c r="C500" s="15">
        <v>514</v>
      </c>
    </row>
    <row r="501" spans="3:3" x14ac:dyDescent="0.2">
      <c r="C501" s="15">
        <v>515</v>
      </c>
    </row>
    <row r="502" spans="3:3" x14ac:dyDescent="0.2">
      <c r="C502" s="15">
        <v>516</v>
      </c>
    </row>
    <row r="503" spans="3:3" x14ac:dyDescent="0.2">
      <c r="C503" s="15">
        <v>517</v>
      </c>
    </row>
    <row r="504" spans="3:3" x14ac:dyDescent="0.2">
      <c r="C504" s="15">
        <v>518</v>
      </c>
    </row>
    <row r="505" spans="3:3" x14ac:dyDescent="0.2">
      <c r="C505" s="15">
        <v>519</v>
      </c>
    </row>
    <row r="506" spans="3:3" x14ac:dyDescent="0.2">
      <c r="C506" s="15">
        <v>520</v>
      </c>
    </row>
    <row r="507" spans="3:3" x14ac:dyDescent="0.2">
      <c r="C507" s="15">
        <v>521</v>
      </c>
    </row>
    <row r="508" spans="3:3" x14ac:dyDescent="0.2">
      <c r="C508" s="15">
        <v>522</v>
      </c>
    </row>
    <row r="509" spans="3:3" x14ac:dyDescent="0.2">
      <c r="C509" s="15">
        <v>523</v>
      </c>
    </row>
    <row r="510" spans="3:3" x14ac:dyDescent="0.2">
      <c r="C510" s="15">
        <v>524</v>
      </c>
    </row>
    <row r="511" spans="3:3" x14ac:dyDescent="0.2">
      <c r="C511" s="15">
        <v>525</v>
      </c>
    </row>
    <row r="512" spans="3:3" x14ac:dyDescent="0.2">
      <c r="C512" s="15">
        <v>526</v>
      </c>
    </row>
    <row r="513" spans="3:3" x14ac:dyDescent="0.2">
      <c r="C513" s="15">
        <v>527</v>
      </c>
    </row>
    <row r="514" spans="3:3" x14ac:dyDescent="0.2">
      <c r="C514" s="15">
        <v>528</v>
      </c>
    </row>
    <row r="515" spans="3:3" x14ac:dyDescent="0.2">
      <c r="C515" s="15">
        <v>529</v>
      </c>
    </row>
    <row r="516" spans="3:3" x14ac:dyDescent="0.2">
      <c r="C516" s="15">
        <v>530</v>
      </c>
    </row>
    <row r="517" spans="3:3" x14ac:dyDescent="0.2">
      <c r="C517" s="15">
        <v>531</v>
      </c>
    </row>
    <row r="518" spans="3:3" x14ac:dyDescent="0.2">
      <c r="C518" s="15">
        <v>532</v>
      </c>
    </row>
    <row r="519" spans="3:3" x14ac:dyDescent="0.2">
      <c r="C519" s="15">
        <v>533</v>
      </c>
    </row>
    <row r="520" spans="3:3" x14ac:dyDescent="0.2">
      <c r="C520" s="15">
        <v>534</v>
      </c>
    </row>
    <row r="521" spans="3:3" x14ac:dyDescent="0.2">
      <c r="C521" s="15">
        <v>535</v>
      </c>
    </row>
    <row r="522" spans="3:3" x14ac:dyDescent="0.2">
      <c r="C522" s="15">
        <v>536</v>
      </c>
    </row>
    <row r="523" spans="3:3" x14ac:dyDescent="0.2">
      <c r="C523" s="15">
        <v>537</v>
      </c>
    </row>
    <row r="524" spans="3:3" x14ac:dyDescent="0.2">
      <c r="C524" s="15">
        <v>538</v>
      </c>
    </row>
    <row r="525" spans="3:3" x14ac:dyDescent="0.2">
      <c r="C525" s="15">
        <v>539</v>
      </c>
    </row>
    <row r="526" spans="3:3" x14ac:dyDescent="0.2">
      <c r="C526" s="15">
        <v>540</v>
      </c>
    </row>
    <row r="527" spans="3:3" x14ac:dyDescent="0.2">
      <c r="C527" s="15">
        <v>541</v>
      </c>
    </row>
    <row r="528" spans="3:3" x14ac:dyDescent="0.2">
      <c r="C528" s="15">
        <v>542</v>
      </c>
    </row>
    <row r="529" spans="3:3" x14ac:dyDescent="0.2">
      <c r="C529" s="15">
        <v>543</v>
      </c>
    </row>
    <row r="530" spans="3:3" x14ac:dyDescent="0.2">
      <c r="C530" s="15">
        <v>544</v>
      </c>
    </row>
    <row r="531" spans="3:3" x14ac:dyDescent="0.2">
      <c r="C531" s="15">
        <v>545</v>
      </c>
    </row>
    <row r="532" spans="3:3" x14ac:dyDescent="0.2">
      <c r="C532" s="15">
        <v>546</v>
      </c>
    </row>
    <row r="533" spans="3:3" x14ac:dyDescent="0.2">
      <c r="C533" s="15">
        <v>547</v>
      </c>
    </row>
    <row r="534" spans="3:3" x14ac:dyDescent="0.2">
      <c r="C534" s="15">
        <v>548</v>
      </c>
    </row>
    <row r="535" spans="3:3" x14ac:dyDescent="0.2">
      <c r="C535" s="15">
        <v>549</v>
      </c>
    </row>
    <row r="536" spans="3:3" x14ac:dyDescent="0.2">
      <c r="C536" s="15">
        <v>550</v>
      </c>
    </row>
    <row r="537" spans="3:3" x14ac:dyDescent="0.2">
      <c r="C537" s="15">
        <v>551</v>
      </c>
    </row>
    <row r="538" spans="3:3" x14ac:dyDescent="0.2">
      <c r="C538" s="15">
        <v>552</v>
      </c>
    </row>
    <row r="539" spans="3:3" x14ac:dyDescent="0.2">
      <c r="C539" s="15">
        <v>553</v>
      </c>
    </row>
    <row r="540" spans="3:3" x14ac:dyDescent="0.2">
      <c r="C540" s="15">
        <v>554</v>
      </c>
    </row>
    <row r="541" spans="3:3" x14ac:dyDescent="0.2">
      <c r="C541" s="15">
        <v>555</v>
      </c>
    </row>
    <row r="542" spans="3:3" x14ac:dyDescent="0.2">
      <c r="C542" s="15">
        <v>556</v>
      </c>
    </row>
    <row r="543" spans="3:3" x14ac:dyDescent="0.2">
      <c r="C543" s="15">
        <v>557</v>
      </c>
    </row>
    <row r="544" spans="3:3" x14ac:dyDescent="0.2">
      <c r="C544" s="15">
        <v>558</v>
      </c>
    </row>
    <row r="545" spans="3:3" x14ac:dyDescent="0.2">
      <c r="C545" s="15">
        <v>559</v>
      </c>
    </row>
    <row r="546" spans="3:3" x14ac:dyDescent="0.2">
      <c r="C546" s="15">
        <v>560</v>
      </c>
    </row>
    <row r="547" spans="3:3" x14ac:dyDescent="0.2">
      <c r="C547" s="15">
        <v>561</v>
      </c>
    </row>
    <row r="548" spans="3:3" x14ac:dyDescent="0.2">
      <c r="C548" s="15">
        <v>562</v>
      </c>
    </row>
    <row r="549" spans="3:3" x14ac:dyDescent="0.2">
      <c r="C549" s="15">
        <v>563</v>
      </c>
    </row>
    <row r="550" spans="3:3" x14ac:dyDescent="0.2">
      <c r="C550" s="15">
        <v>564</v>
      </c>
    </row>
    <row r="551" spans="3:3" x14ac:dyDescent="0.2">
      <c r="C551" s="15">
        <v>565</v>
      </c>
    </row>
    <row r="552" spans="3:3" x14ac:dyDescent="0.2">
      <c r="C552" s="15">
        <v>566</v>
      </c>
    </row>
    <row r="553" spans="3:3" x14ac:dyDescent="0.2">
      <c r="C553" s="15">
        <v>567</v>
      </c>
    </row>
    <row r="554" spans="3:3" x14ac:dyDescent="0.2">
      <c r="C554" s="15">
        <v>568</v>
      </c>
    </row>
    <row r="555" spans="3:3" x14ac:dyDescent="0.2">
      <c r="C555" s="15">
        <v>569</v>
      </c>
    </row>
    <row r="556" spans="3:3" x14ac:dyDescent="0.2">
      <c r="C556" s="15">
        <v>570</v>
      </c>
    </row>
    <row r="557" spans="3:3" x14ac:dyDescent="0.2">
      <c r="C557" s="15">
        <v>571</v>
      </c>
    </row>
    <row r="558" spans="3:3" x14ac:dyDescent="0.2">
      <c r="C558" s="15">
        <v>572</v>
      </c>
    </row>
    <row r="559" spans="3:3" x14ac:dyDescent="0.2">
      <c r="C559" s="15">
        <v>573</v>
      </c>
    </row>
    <row r="560" spans="3:3" x14ac:dyDescent="0.2">
      <c r="C560" s="15">
        <v>574</v>
      </c>
    </row>
    <row r="561" spans="3:3" x14ac:dyDescent="0.2">
      <c r="C561" s="15">
        <v>575</v>
      </c>
    </row>
    <row r="562" spans="3:3" x14ac:dyDescent="0.2">
      <c r="C562" s="15">
        <v>576</v>
      </c>
    </row>
    <row r="563" spans="3:3" x14ac:dyDescent="0.2">
      <c r="C563" s="15">
        <v>577</v>
      </c>
    </row>
    <row r="564" spans="3:3" x14ac:dyDescent="0.2">
      <c r="C564" s="15">
        <v>578</v>
      </c>
    </row>
    <row r="565" spans="3:3" x14ac:dyDescent="0.2">
      <c r="C565" s="15">
        <v>579</v>
      </c>
    </row>
    <row r="566" spans="3:3" x14ac:dyDescent="0.2">
      <c r="C566" s="15">
        <v>580</v>
      </c>
    </row>
    <row r="567" spans="3:3" x14ac:dyDescent="0.2">
      <c r="C567" s="15">
        <v>581</v>
      </c>
    </row>
    <row r="568" spans="3:3" x14ac:dyDescent="0.2">
      <c r="C568" s="15">
        <v>582</v>
      </c>
    </row>
    <row r="569" spans="3:3" x14ac:dyDescent="0.2">
      <c r="C569" s="15">
        <v>583</v>
      </c>
    </row>
    <row r="570" spans="3:3" x14ac:dyDescent="0.2">
      <c r="C570" s="15">
        <v>584</v>
      </c>
    </row>
    <row r="571" spans="3:3" x14ac:dyDescent="0.2">
      <c r="C571" s="15">
        <v>585</v>
      </c>
    </row>
    <row r="572" spans="3:3" x14ac:dyDescent="0.2">
      <c r="C572" s="15">
        <v>586</v>
      </c>
    </row>
    <row r="573" spans="3:3" x14ac:dyDescent="0.2">
      <c r="C573" s="15">
        <v>587</v>
      </c>
    </row>
    <row r="574" spans="3:3" x14ac:dyDescent="0.2">
      <c r="C574" s="15">
        <v>588</v>
      </c>
    </row>
    <row r="575" spans="3:3" x14ac:dyDescent="0.2">
      <c r="C575" s="15">
        <v>589</v>
      </c>
    </row>
    <row r="576" spans="3:3" x14ac:dyDescent="0.2">
      <c r="C576" s="15">
        <v>590</v>
      </c>
    </row>
    <row r="577" spans="3:3" x14ac:dyDescent="0.2">
      <c r="C577" s="15">
        <v>591</v>
      </c>
    </row>
    <row r="578" spans="3:3" x14ac:dyDescent="0.2">
      <c r="C578" s="15">
        <v>592</v>
      </c>
    </row>
    <row r="579" spans="3:3" x14ac:dyDescent="0.2">
      <c r="C579" s="15">
        <v>593</v>
      </c>
    </row>
    <row r="580" spans="3:3" x14ac:dyDescent="0.2">
      <c r="C580" s="15">
        <v>594</v>
      </c>
    </row>
    <row r="581" spans="3:3" x14ac:dyDescent="0.2">
      <c r="C581" s="15">
        <v>595</v>
      </c>
    </row>
    <row r="582" spans="3:3" x14ac:dyDescent="0.2">
      <c r="C582" s="15">
        <v>596</v>
      </c>
    </row>
    <row r="583" spans="3:3" x14ac:dyDescent="0.2">
      <c r="C583" s="15">
        <v>597</v>
      </c>
    </row>
    <row r="584" spans="3:3" x14ac:dyDescent="0.2">
      <c r="C584" s="15">
        <v>598</v>
      </c>
    </row>
    <row r="585" spans="3:3" x14ac:dyDescent="0.2">
      <c r="C585" s="15">
        <v>599</v>
      </c>
    </row>
    <row r="586" spans="3:3" x14ac:dyDescent="0.2">
      <c r="C586" s="15">
        <v>600</v>
      </c>
    </row>
    <row r="587" spans="3:3" x14ac:dyDescent="0.2">
      <c r="C587" s="15">
        <v>601</v>
      </c>
    </row>
    <row r="588" spans="3:3" x14ac:dyDescent="0.2">
      <c r="C588" s="15">
        <v>602</v>
      </c>
    </row>
    <row r="589" spans="3:3" x14ac:dyDescent="0.2">
      <c r="C589" s="15">
        <v>603</v>
      </c>
    </row>
    <row r="590" spans="3:3" x14ac:dyDescent="0.2">
      <c r="C590" s="15">
        <v>604</v>
      </c>
    </row>
    <row r="591" spans="3:3" x14ac:dyDescent="0.2">
      <c r="C591" s="15">
        <v>605</v>
      </c>
    </row>
    <row r="592" spans="3:3" x14ac:dyDescent="0.2">
      <c r="C592" s="15">
        <v>606</v>
      </c>
    </row>
    <row r="593" spans="3:3" x14ac:dyDescent="0.2">
      <c r="C593" s="15">
        <v>607</v>
      </c>
    </row>
    <row r="594" spans="3:3" x14ac:dyDescent="0.2">
      <c r="C594" s="15">
        <v>608</v>
      </c>
    </row>
    <row r="595" spans="3:3" x14ac:dyDescent="0.2">
      <c r="C595" s="15">
        <v>609</v>
      </c>
    </row>
    <row r="596" spans="3:3" x14ac:dyDescent="0.2">
      <c r="C596" s="15">
        <v>610</v>
      </c>
    </row>
    <row r="597" spans="3:3" x14ac:dyDescent="0.2">
      <c r="C597" s="15">
        <v>611</v>
      </c>
    </row>
    <row r="598" spans="3:3" x14ac:dyDescent="0.2">
      <c r="C598" s="15">
        <v>612</v>
      </c>
    </row>
    <row r="599" spans="3:3" x14ac:dyDescent="0.2">
      <c r="C599" s="15">
        <v>613</v>
      </c>
    </row>
    <row r="600" spans="3:3" x14ac:dyDescent="0.2">
      <c r="C600" s="15">
        <v>614</v>
      </c>
    </row>
    <row r="601" spans="3:3" x14ac:dyDescent="0.2">
      <c r="C601" s="15">
        <v>615</v>
      </c>
    </row>
    <row r="602" spans="3:3" x14ac:dyDescent="0.2">
      <c r="C602" s="15">
        <v>616</v>
      </c>
    </row>
    <row r="603" spans="3:3" x14ac:dyDescent="0.2">
      <c r="C603" s="15">
        <v>617</v>
      </c>
    </row>
    <row r="604" spans="3:3" x14ac:dyDescent="0.2">
      <c r="C604" s="15">
        <v>618</v>
      </c>
    </row>
    <row r="605" spans="3:3" x14ac:dyDescent="0.2">
      <c r="C605" s="15">
        <v>619</v>
      </c>
    </row>
    <row r="606" spans="3:3" x14ac:dyDescent="0.2">
      <c r="C606" s="15">
        <v>620</v>
      </c>
    </row>
    <row r="607" spans="3:3" x14ac:dyDescent="0.2">
      <c r="C607" s="15">
        <v>621</v>
      </c>
    </row>
    <row r="608" spans="3:3" x14ac:dyDescent="0.2">
      <c r="C608" s="15">
        <v>622</v>
      </c>
    </row>
    <row r="609" spans="3:3" x14ac:dyDescent="0.2">
      <c r="C609" s="15">
        <v>623</v>
      </c>
    </row>
    <row r="610" spans="3:3" x14ac:dyDescent="0.2">
      <c r="C610" s="15">
        <v>624</v>
      </c>
    </row>
    <row r="611" spans="3:3" x14ac:dyDescent="0.2">
      <c r="C611" s="15">
        <v>625</v>
      </c>
    </row>
    <row r="612" spans="3:3" x14ac:dyDescent="0.2">
      <c r="C612" s="15">
        <v>626</v>
      </c>
    </row>
    <row r="613" spans="3:3" x14ac:dyDescent="0.2">
      <c r="C613" s="15">
        <v>627</v>
      </c>
    </row>
    <row r="614" spans="3:3" x14ac:dyDescent="0.2">
      <c r="C614" s="15">
        <v>628</v>
      </c>
    </row>
    <row r="615" spans="3:3" x14ac:dyDescent="0.2">
      <c r="C615" s="15">
        <v>629</v>
      </c>
    </row>
    <row r="616" spans="3:3" x14ac:dyDescent="0.2">
      <c r="C616" s="15">
        <v>630</v>
      </c>
    </row>
    <row r="617" spans="3:3" x14ac:dyDescent="0.2">
      <c r="C617" s="15">
        <v>631</v>
      </c>
    </row>
    <row r="618" spans="3:3" x14ac:dyDescent="0.2">
      <c r="C618" s="15">
        <v>632</v>
      </c>
    </row>
    <row r="619" spans="3:3" x14ac:dyDescent="0.2">
      <c r="C619" s="15">
        <v>633</v>
      </c>
    </row>
    <row r="620" spans="3:3" x14ac:dyDescent="0.2">
      <c r="C620" s="15">
        <v>634</v>
      </c>
    </row>
    <row r="621" spans="3:3" x14ac:dyDescent="0.2">
      <c r="C621" s="15">
        <v>635</v>
      </c>
    </row>
    <row r="622" spans="3:3" x14ac:dyDescent="0.2">
      <c r="C622" s="15">
        <v>636</v>
      </c>
    </row>
    <row r="623" spans="3:3" x14ac:dyDescent="0.2">
      <c r="C623" s="15">
        <v>637</v>
      </c>
    </row>
    <row r="624" spans="3:3" x14ac:dyDescent="0.2">
      <c r="C624" s="15">
        <v>638</v>
      </c>
    </row>
    <row r="625" spans="3:3" x14ac:dyDescent="0.2">
      <c r="C625" s="15">
        <v>639</v>
      </c>
    </row>
    <row r="626" spans="3:3" x14ac:dyDescent="0.2">
      <c r="C626" s="15">
        <v>640</v>
      </c>
    </row>
    <row r="627" spans="3:3" x14ac:dyDescent="0.2">
      <c r="C627" s="15">
        <v>641</v>
      </c>
    </row>
    <row r="628" spans="3:3" x14ac:dyDescent="0.2">
      <c r="C628" s="15">
        <v>642</v>
      </c>
    </row>
    <row r="629" spans="3:3" x14ac:dyDescent="0.2">
      <c r="C629" s="15">
        <v>643</v>
      </c>
    </row>
    <row r="630" spans="3:3" x14ac:dyDescent="0.2">
      <c r="C630" s="15">
        <v>644</v>
      </c>
    </row>
    <row r="631" spans="3:3" x14ac:dyDescent="0.2">
      <c r="C631" s="15">
        <v>645</v>
      </c>
    </row>
    <row r="632" spans="3:3" x14ac:dyDescent="0.2">
      <c r="C632" s="15">
        <v>646</v>
      </c>
    </row>
    <row r="633" spans="3:3" x14ac:dyDescent="0.2">
      <c r="C633" s="15">
        <v>647</v>
      </c>
    </row>
    <row r="634" spans="3:3" x14ac:dyDescent="0.2">
      <c r="C634" s="15">
        <v>648</v>
      </c>
    </row>
    <row r="635" spans="3:3" x14ac:dyDescent="0.2">
      <c r="C635" s="15">
        <v>649</v>
      </c>
    </row>
    <row r="636" spans="3:3" x14ac:dyDescent="0.2">
      <c r="C636" s="15">
        <v>650</v>
      </c>
    </row>
    <row r="637" spans="3:3" x14ac:dyDescent="0.2">
      <c r="C637" s="15">
        <v>651</v>
      </c>
    </row>
    <row r="638" spans="3:3" x14ac:dyDescent="0.2">
      <c r="C638" s="15">
        <v>652</v>
      </c>
    </row>
    <row r="639" spans="3:3" x14ac:dyDescent="0.2">
      <c r="C639" s="15">
        <v>653</v>
      </c>
    </row>
    <row r="640" spans="3:3" x14ac:dyDescent="0.2">
      <c r="C640" s="15">
        <v>654</v>
      </c>
    </row>
    <row r="641" spans="3:3" x14ac:dyDescent="0.2">
      <c r="C641" s="15">
        <v>655</v>
      </c>
    </row>
    <row r="642" spans="3:3" x14ac:dyDescent="0.2">
      <c r="C642" s="15">
        <v>656</v>
      </c>
    </row>
    <row r="643" spans="3:3" x14ac:dyDescent="0.2">
      <c r="C643" s="15">
        <v>657</v>
      </c>
    </row>
    <row r="644" spans="3:3" x14ac:dyDescent="0.2">
      <c r="C644" s="15">
        <v>658</v>
      </c>
    </row>
    <row r="645" spans="3:3" x14ac:dyDescent="0.2">
      <c r="C645" s="15">
        <v>659</v>
      </c>
    </row>
    <row r="646" spans="3:3" x14ac:dyDescent="0.2">
      <c r="C646" s="15">
        <v>660</v>
      </c>
    </row>
    <row r="647" spans="3:3" x14ac:dyDescent="0.2">
      <c r="C647" s="15">
        <v>661</v>
      </c>
    </row>
    <row r="648" spans="3:3" x14ac:dyDescent="0.2">
      <c r="C648" s="15">
        <v>662</v>
      </c>
    </row>
    <row r="649" spans="3:3" x14ac:dyDescent="0.2">
      <c r="C649" s="15">
        <v>663</v>
      </c>
    </row>
    <row r="650" spans="3:3" x14ac:dyDescent="0.2">
      <c r="C650" s="15">
        <v>664</v>
      </c>
    </row>
    <row r="651" spans="3:3" x14ac:dyDescent="0.2">
      <c r="C651" s="15">
        <v>665</v>
      </c>
    </row>
    <row r="652" spans="3:3" x14ac:dyDescent="0.2">
      <c r="C652" s="15">
        <v>666</v>
      </c>
    </row>
    <row r="653" spans="3:3" x14ac:dyDescent="0.2">
      <c r="C653" s="15">
        <v>667</v>
      </c>
    </row>
    <row r="654" spans="3:3" x14ac:dyDescent="0.2">
      <c r="C654" s="15">
        <v>668</v>
      </c>
    </row>
    <row r="655" spans="3:3" x14ac:dyDescent="0.2">
      <c r="C655" s="15">
        <v>669</v>
      </c>
    </row>
    <row r="656" spans="3:3" x14ac:dyDescent="0.2">
      <c r="C656" s="15">
        <v>670</v>
      </c>
    </row>
    <row r="657" spans="3:3" x14ac:dyDescent="0.2">
      <c r="C657" s="15">
        <v>671</v>
      </c>
    </row>
    <row r="658" spans="3:3" x14ac:dyDescent="0.2">
      <c r="C658" s="15">
        <v>672</v>
      </c>
    </row>
    <row r="659" spans="3:3" x14ac:dyDescent="0.2">
      <c r="C659" s="15">
        <v>673</v>
      </c>
    </row>
    <row r="660" spans="3:3" x14ac:dyDescent="0.2">
      <c r="C660" s="15">
        <v>674</v>
      </c>
    </row>
    <row r="661" spans="3:3" x14ac:dyDescent="0.2">
      <c r="C661" s="15">
        <v>675</v>
      </c>
    </row>
    <row r="662" spans="3:3" x14ac:dyDescent="0.2">
      <c r="C662" s="15">
        <v>676</v>
      </c>
    </row>
    <row r="663" spans="3:3" x14ac:dyDescent="0.2">
      <c r="C663" s="15">
        <v>677</v>
      </c>
    </row>
    <row r="664" spans="3:3" x14ac:dyDescent="0.2">
      <c r="C664" s="15">
        <v>678</v>
      </c>
    </row>
    <row r="665" spans="3:3" x14ac:dyDescent="0.2">
      <c r="C665" s="15">
        <v>679</v>
      </c>
    </row>
    <row r="666" spans="3:3" x14ac:dyDescent="0.2">
      <c r="C666" s="15">
        <v>680</v>
      </c>
    </row>
    <row r="667" spans="3:3" x14ac:dyDescent="0.2">
      <c r="C667" s="15">
        <v>681</v>
      </c>
    </row>
    <row r="668" spans="3:3" x14ac:dyDescent="0.2">
      <c r="C668" s="15">
        <v>682</v>
      </c>
    </row>
    <row r="669" spans="3:3" x14ac:dyDescent="0.2">
      <c r="C669" s="15">
        <v>683</v>
      </c>
    </row>
    <row r="670" spans="3:3" x14ac:dyDescent="0.2">
      <c r="C670" s="15">
        <v>684</v>
      </c>
    </row>
    <row r="671" spans="3:3" x14ac:dyDescent="0.2">
      <c r="C671" s="15">
        <v>685</v>
      </c>
    </row>
    <row r="672" spans="3:3" x14ac:dyDescent="0.2">
      <c r="C672" s="15">
        <v>686</v>
      </c>
    </row>
    <row r="673" spans="3:3" x14ac:dyDescent="0.2">
      <c r="C673" s="15">
        <v>687</v>
      </c>
    </row>
    <row r="674" spans="3:3" x14ac:dyDescent="0.2">
      <c r="C674" s="15">
        <v>688</v>
      </c>
    </row>
    <row r="675" spans="3:3" x14ac:dyDescent="0.2">
      <c r="C675" s="15">
        <v>689</v>
      </c>
    </row>
    <row r="676" spans="3:3" x14ac:dyDescent="0.2">
      <c r="C676" s="15">
        <v>690</v>
      </c>
    </row>
    <row r="677" spans="3:3" x14ac:dyDescent="0.2">
      <c r="C677" s="15">
        <v>691</v>
      </c>
    </row>
    <row r="678" spans="3:3" x14ac:dyDescent="0.2">
      <c r="C678" s="15">
        <v>692</v>
      </c>
    </row>
    <row r="679" spans="3:3" x14ac:dyDescent="0.2">
      <c r="C679" s="15">
        <v>693</v>
      </c>
    </row>
    <row r="680" spans="3:3" x14ac:dyDescent="0.2">
      <c r="C680" s="15">
        <v>694</v>
      </c>
    </row>
    <row r="681" spans="3:3" x14ac:dyDescent="0.2">
      <c r="C681" s="15">
        <v>695</v>
      </c>
    </row>
    <row r="682" spans="3:3" x14ac:dyDescent="0.2">
      <c r="C682" s="15">
        <v>696</v>
      </c>
    </row>
    <row r="683" spans="3:3" x14ac:dyDescent="0.2">
      <c r="C683" s="15">
        <v>697</v>
      </c>
    </row>
    <row r="684" spans="3:3" x14ac:dyDescent="0.2">
      <c r="C684" s="15">
        <v>698</v>
      </c>
    </row>
    <row r="685" spans="3:3" x14ac:dyDescent="0.2">
      <c r="C685" s="15">
        <v>699</v>
      </c>
    </row>
    <row r="686" spans="3:3" x14ac:dyDescent="0.2">
      <c r="C686" s="15">
        <v>700</v>
      </c>
    </row>
    <row r="687" spans="3:3" x14ac:dyDescent="0.2">
      <c r="C687" s="15">
        <v>701</v>
      </c>
    </row>
    <row r="688" spans="3:3" x14ac:dyDescent="0.2">
      <c r="C688" s="15">
        <v>702</v>
      </c>
    </row>
    <row r="689" spans="3:3" x14ac:dyDescent="0.2">
      <c r="C689" s="15">
        <v>703</v>
      </c>
    </row>
    <row r="690" spans="3:3" x14ac:dyDescent="0.2">
      <c r="C690" s="15">
        <v>704</v>
      </c>
    </row>
    <row r="691" spans="3:3" x14ac:dyDescent="0.2">
      <c r="C691" s="15">
        <v>705</v>
      </c>
    </row>
    <row r="692" spans="3:3" x14ac:dyDescent="0.2">
      <c r="C692" s="15">
        <v>706</v>
      </c>
    </row>
    <row r="693" spans="3:3" x14ac:dyDescent="0.2">
      <c r="C693" s="15">
        <v>707</v>
      </c>
    </row>
    <row r="694" spans="3:3" x14ac:dyDescent="0.2">
      <c r="C694" s="15">
        <v>708</v>
      </c>
    </row>
    <row r="695" spans="3:3" x14ac:dyDescent="0.2">
      <c r="C695" s="15">
        <v>709</v>
      </c>
    </row>
    <row r="696" spans="3:3" x14ac:dyDescent="0.2">
      <c r="C696" s="15">
        <v>710</v>
      </c>
    </row>
    <row r="697" spans="3:3" x14ac:dyDescent="0.2">
      <c r="C697" s="15">
        <v>711</v>
      </c>
    </row>
    <row r="698" spans="3:3" x14ac:dyDescent="0.2">
      <c r="C698" s="15">
        <v>712</v>
      </c>
    </row>
    <row r="699" spans="3:3" x14ac:dyDescent="0.2">
      <c r="C699" s="15">
        <v>713</v>
      </c>
    </row>
    <row r="700" spans="3:3" x14ac:dyDescent="0.2">
      <c r="C700" s="15">
        <v>714</v>
      </c>
    </row>
    <row r="701" spans="3:3" x14ac:dyDescent="0.2">
      <c r="C701" s="15">
        <v>715</v>
      </c>
    </row>
    <row r="702" spans="3:3" x14ac:dyDescent="0.2">
      <c r="C702" s="15">
        <v>716</v>
      </c>
    </row>
    <row r="703" spans="3:3" x14ac:dyDescent="0.2">
      <c r="C703" s="15">
        <v>717</v>
      </c>
    </row>
    <row r="704" spans="3:3" x14ac:dyDescent="0.2">
      <c r="C704" s="15">
        <v>718</v>
      </c>
    </row>
    <row r="705" spans="3:3" x14ac:dyDescent="0.2">
      <c r="C705" s="15">
        <v>719</v>
      </c>
    </row>
    <row r="706" spans="3:3" x14ac:dyDescent="0.2">
      <c r="C706" s="15">
        <v>720</v>
      </c>
    </row>
    <row r="707" spans="3:3" x14ac:dyDescent="0.2">
      <c r="C707" s="15">
        <v>721</v>
      </c>
    </row>
    <row r="708" spans="3:3" x14ac:dyDescent="0.2">
      <c r="C708" s="15">
        <v>722</v>
      </c>
    </row>
    <row r="709" spans="3:3" x14ac:dyDescent="0.2">
      <c r="C709" s="15">
        <v>723</v>
      </c>
    </row>
    <row r="710" spans="3:3" x14ac:dyDescent="0.2">
      <c r="C710" s="15">
        <v>724</v>
      </c>
    </row>
    <row r="711" spans="3:3" x14ac:dyDescent="0.2">
      <c r="C711" s="15">
        <v>725</v>
      </c>
    </row>
    <row r="712" spans="3:3" x14ac:dyDescent="0.2">
      <c r="C712" s="15">
        <v>726</v>
      </c>
    </row>
    <row r="713" spans="3:3" x14ac:dyDescent="0.2">
      <c r="C713" s="15">
        <v>727</v>
      </c>
    </row>
    <row r="714" spans="3:3" x14ac:dyDescent="0.2">
      <c r="C714" s="15">
        <v>728</v>
      </c>
    </row>
    <row r="715" spans="3:3" x14ac:dyDescent="0.2">
      <c r="C715" s="15">
        <v>729</v>
      </c>
    </row>
    <row r="716" spans="3:3" x14ac:dyDescent="0.2">
      <c r="C716" s="15">
        <v>730</v>
      </c>
    </row>
    <row r="717" spans="3:3" x14ac:dyDescent="0.2">
      <c r="C717" s="15">
        <v>731</v>
      </c>
    </row>
    <row r="718" spans="3:3" x14ac:dyDescent="0.2">
      <c r="C718" s="15">
        <v>732</v>
      </c>
    </row>
    <row r="719" spans="3:3" x14ac:dyDescent="0.2">
      <c r="C719" s="15">
        <v>733</v>
      </c>
    </row>
    <row r="720" spans="3:3" x14ac:dyDescent="0.2">
      <c r="C720" s="15">
        <v>734</v>
      </c>
    </row>
    <row r="721" spans="3:3" x14ac:dyDescent="0.2">
      <c r="C721" s="15">
        <v>735</v>
      </c>
    </row>
    <row r="722" spans="3:3" x14ac:dyDescent="0.2">
      <c r="C722" s="15">
        <v>736</v>
      </c>
    </row>
    <row r="723" spans="3:3" x14ac:dyDescent="0.2">
      <c r="C723" s="15">
        <v>737</v>
      </c>
    </row>
    <row r="724" spans="3:3" x14ac:dyDescent="0.2">
      <c r="C724" s="15">
        <v>738</v>
      </c>
    </row>
    <row r="725" spans="3:3" x14ac:dyDescent="0.2">
      <c r="C725" s="15">
        <v>739</v>
      </c>
    </row>
    <row r="726" spans="3:3" x14ac:dyDescent="0.2">
      <c r="C726" s="15">
        <v>740</v>
      </c>
    </row>
    <row r="727" spans="3:3" x14ac:dyDescent="0.2">
      <c r="C727" s="15">
        <v>741</v>
      </c>
    </row>
    <row r="728" spans="3:3" x14ac:dyDescent="0.2">
      <c r="C728" s="15">
        <v>742</v>
      </c>
    </row>
    <row r="729" spans="3:3" x14ac:dyDescent="0.2">
      <c r="C729" s="15">
        <v>743</v>
      </c>
    </row>
    <row r="730" spans="3:3" x14ac:dyDescent="0.2">
      <c r="C730" s="15">
        <v>744</v>
      </c>
    </row>
    <row r="731" spans="3:3" x14ac:dyDescent="0.2">
      <c r="C731" s="15">
        <v>745</v>
      </c>
    </row>
    <row r="732" spans="3:3" x14ac:dyDescent="0.2">
      <c r="C732" s="15">
        <v>746</v>
      </c>
    </row>
    <row r="733" spans="3:3" x14ac:dyDescent="0.2">
      <c r="C733" s="15">
        <v>747</v>
      </c>
    </row>
    <row r="734" spans="3:3" x14ac:dyDescent="0.2">
      <c r="C734" s="15">
        <v>748</v>
      </c>
    </row>
    <row r="735" spans="3:3" x14ac:dyDescent="0.2">
      <c r="C735" s="15">
        <v>749</v>
      </c>
    </row>
    <row r="736" spans="3:3" x14ac:dyDescent="0.2">
      <c r="C736" s="15">
        <v>750</v>
      </c>
    </row>
    <row r="737" spans="3:3" x14ac:dyDescent="0.2">
      <c r="C737" s="15">
        <v>751</v>
      </c>
    </row>
    <row r="738" spans="3:3" x14ac:dyDescent="0.2">
      <c r="C738" s="15">
        <v>752</v>
      </c>
    </row>
    <row r="739" spans="3:3" x14ac:dyDescent="0.2">
      <c r="C739" s="15">
        <v>753</v>
      </c>
    </row>
    <row r="740" spans="3:3" x14ac:dyDescent="0.2">
      <c r="C740" s="15">
        <v>754</v>
      </c>
    </row>
    <row r="741" spans="3:3" x14ac:dyDescent="0.2">
      <c r="C741" s="15">
        <v>755</v>
      </c>
    </row>
    <row r="742" spans="3:3" x14ac:dyDescent="0.2">
      <c r="C742" s="15">
        <v>756</v>
      </c>
    </row>
    <row r="743" spans="3:3" x14ac:dyDescent="0.2">
      <c r="C743" s="15">
        <v>757</v>
      </c>
    </row>
    <row r="744" spans="3:3" x14ac:dyDescent="0.2">
      <c r="C744" s="15">
        <v>758</v>
      </c>
    </row>
    <row r="745" spans="3:3" x14ac:dyDescent="0.2">
      <c r="C745" s="15">
        <v>759</v>
      </c>
    </row>
    <row r="746" spans="3:3" x14ac:dyDescent="0.2">
      <c r="C746" s="15">
        <v>760</v>
      </c>
    </row>
    <row r="747" spans="3:3" x14ac:dyDescent="0.2">
      <c r="C747" s="15">
        <v>761</v>
      </c>
    </row>
    <row r="748" spans="3:3" x14ac:dyDescent="0.2">
      <c r="C748" s="15">
        <v>762</v>
      </c>
    </row>
    <row r="749" spans="3:3" x14ac:dyDescent="0.2">
      <c r="C749" s="15">
        <v>763</v>
      </c>
    </row>
    <row r="750" spans="3:3" x14ac:dyDescent="0.2">
      <c r="C750" s="15">
        <v>764</v>
      </c>
    </row>
    <row r="751" spans="3:3" x14ac:dyDescent="0.2">
      <c r="C751" s="15">
        <v>765</v>
      </c>
    </row>
    <row r="752" spans="3:3" x14ac:dyDescent="0.2">
      <c r="C752" s="15">
        <v>766</v>
      </c>
    </row>
    <row r="753" spans="3:3" x14ac:dyDescent="0.2">
      <c r="C753" s="15">
        <v>767</v>
      </c>
    </row>
    <row r="754" spans="3:3" x14ac:dyDescent="0.2">
      <c r="C754" s="15">
        <v>768</v>
      </c>
    </row>
    <row r="755" spans="3:3" x14ac:dyDescent="0.2">
      <c r="C755" s="15">
        <v>769</v>
      </c>
    </row>
    <row r="756" spans="3:3" x14ac:dyDescent="0.2">
      <c r="C756" s="15">
        <v>770</v>
      </c>
    </row>
    <row r="757" spans="3:3" x14ac:dyDescent="0.2">
      <c r="C757" s="15">
        <v>771</v>
      </c>
    </row>
    <row r="758" spans="3:3" x14ac:dyDescent="0.2">
      <c r="C758" s="15">
        <v>772</v>
      </c>
    </row>
    <row r="759" spans="3:3" x14ac:dyDescent="0.2">
      <c r="C759" s="15">
        <v>773</v>
      </c>
    </row>
    <row r="760" spans="3:3" x14ac:dyDescent="0.2">
      <c r="C760" s="15">
        <v>774</v>
      </c>
    </row>
    <row r="761" spans="3:3" x14ac:dyDescent="0.2">
      <c r="C761" s="15">
        <v>775</v>
      </c>
    </row>
    <row r="762" spans="3:3" x14ac:dyDescent="0.2">
      <c r="C762" s="15">
        <v>776</v>
      </c>
    </row>
    <row r="763" spans="3:3" x14ac:dyDescent="0.2">
      <c r="C763" s="15">
        <v>777</v>
      </c>
    </row>
    <row r="764" spans="3:3" x14ac:dyDescent="0.2">
      <c r="C764" s="15">
        <v>778</v>
      </c>
    </row>
    <row r="765" spans="3:3" x14ac:dyDescent="0.2">
      <c r="C765" s="15">
        <v>779</v>
      </c>
    </row>
    <row r="766" spans="3:3" x14ac:dyDescent="0.2">
      <c r="C766" s="15">
        <v>780</v>
      </c>
    </row>
    <row r="767" spans="3:3" x14ac:dyDescent="0.2">
      <c r="C767" s="15">
        <v>781</v>
      </c>
    </row>
    <row r="768" spans="3:3" x14ac:dyDescent="0.2">
      <c r="C768" s="15">
        <v>782</v>
      </c>
    </row>
    <row r="769" spans="3:3" x14ac:dyDescent="0.2">
      <c r="C769" s="15">
        <v>783</v>
      </c>
    </row>
    <row r="770" spans="3:3" x14ac:dyDescent="0.2">
      <c r="C770" s="15">
        <v>784</v>
      </c>
    </row>
    <row r="771" spans="3:3" x14ac:dyDescent="0.2">
      <c r="C771" s="15">
        <v>785</v>
      </c>
    </row>
    <row r="772" spans="3:3" x14ac:dyDescent="0.2">
      <c r="C772" s="15">
        <v>786</v>
      </c>
    </row>
    <row r="773" spans="3:3" x14ac:dyDescent="0.2">
      <c r="C773" s="15">
        <v>787</v>
      </c>
    </row>
    <row r="774" spans="3:3" x14ac:dyDescent="0.2">
      <c r="C774" s="15">
        <v>788</v>
      </c>
    </row>
    <row r="775" spans="3:3" x14ac:dyDescent="0.2">
      <c r="C775" s="15">
        <v>789</v>
      </c>
    </row>
    <row r="776" spans="3:3" x14ac:dyDescent="0.2">
      <c r="C776" s="15">
        <v>790</v>
      </c>
    </row>
    <row r="777" spans="3:3" x14ac:dyDescent="0.2">
      <c r="C777" s="15">
        <v>791</v>
      </c>
    </row>
    <row r="778" spans="3:3" x14ac:dyDescent="0.2">
      <c r="C778" s="15">
        <v>792</v>
      </c>
    </row>
    <row r="779" spans="3:3" x14ac:dyDescent="0.2">
      <c r="C779" s="15">
        <v>793</v>
      </c>
    </row>
    <row r="780" spans="3:3" x14ac:dyDescent="0.2">
      <c r="C780" s="15">
        <v>794</v>
      </c>
    </row>
    <row r="781" spans="3:3" x14ac:dyDescent="0.2">
      <c r="C781" s="15">
        <v>795</v>
      </c>
    </row>
    <row r="782" spans="3:3" x14ac:dyDescent="0.2">
      <c r="C782" s="15">
        <v>796</v>
      </c>
    </row>
    <row r="783" spans="3:3" x14ac:dyDescent="0.2">
      <c r="C783" s="15">
        <v>797</v>
      </c>
    </row>
    <row r="784" spans="3:3" x14ac:dyDescent="0.2">
      <c r="C784" s="15">
        <v>798</v>
      </c>
    </row>
    <row r="785" spans="3:3" x14ac:dyDescent="0.2">
      <c r="C785" s="15">
        <v>799</v>
      </c>
    </row>
    <row r="786" spans="3:3" x14ac:dyDescent="0.2">
      <c r="C786" s="15">
        <v>800</v>
      </c>
    </row>
    <row r="787" spans="3:3" x14ac:dyDescent="0.2">
      <c r="C787" s="15">
        <v>801</v>
      </c>
    </row>
    <row r="788" spans="3:3" x14ac:dyDescent="0.2">
      <c r="C788" s="15">
        <v>802</v>
      </c>
    </row>
    <row r="789" spans="3:3" x14ac:dyDescent="0.2">
      <c r="C789" s="15">
        <v>803</v>
      </c>
    </row>
    <row r="790" spans="3:3" x14ac:dyDescent="0.2">
      <c r="C790" s="15">
        <v>804</v>
      </c>
    </row>
    <row r="791" spans="3:3" x14ac:dyDescent="0.2">
      <c r="C791" s="15">
        <v>805</v>
      </c>
    </row>
    <row r="792" spans="3:3" x14ac:dyDescent="0.2">
      <c r="C792" s="15">
        <v>806</v>
      </c>
    </row>
    <row r="793" spans="3:3" x14ac:dyDescent="0.2">
      <c r="C793" s="15">
        <v>807</v>
      </c>
    </row>
    <row r="794" spans="3:3" x14ac:dyDescent="0.2">
      <c r="C794" s="15">
        <v>808</v>
      </c>
    </row>
    <row r="795" spans="3:3" x14ac:dyDescent="0.2">
      <c r="C795" s="15">
        <v>809</v>
      </c>
    </row>
    <row r="796" spans="3:3" x14ac:dyDescent="0.2">
      <c r="C796" s="15">
        <v>810</v>
      </c>
    </row>
    <row r="797" spans="3:3" x14ac:dyDescent="0.2">
      <c r="C797" s="15">
        <v>811</v>
      </c>
    </row>
    <row r="798" spans="3:3" x14ac:dyDescent="0.2">
      <c r="C798" s="15">
        <v>812</v>
      </c>
    </row>
    <row r="799" spans="3:3" x14ac:dyDescent="0.2">
      <c r="C799" s="15">
        <v>813</v>
      </c>
    </row>
    <row r="800" spans="3:3" x14ac:dyDescent="0.2">
      <c r="C800" s="15">
        <v>814</v>
      </c>
    </row>
    <row r="801" spans="3:3" x14ac:dyDescent="0.2">
      <c r="C801" s="15">
        <v>815</v>
      </c>
    </row>
    <row r="802" spans="3:3" x14ac:dyDescent="0.2">
      <c r="C802" s="15">
        <v>816</v>
      </c>
    </row>
    <row r="803" spans="3:3" x14ac:dyDescent="0.2">
      <c r="C803" s="15">
        <v>817</v>
      </c>
    </row>
    <row r="804" spans="3:3" x14ac:dyDescent="0.2">
      <c r="C804" s="15">
        <v>818</v>
      </c>
    </row>
    <row r="805" spans="3:3" x14ac:dyDescent="0.2">
      <c r="C805" s="15">
        <v>819</v>
      </c>
    </row>
    <row r="806" spans="3:3" x14ac:dyDescent="0.2">
      <c r="C806" s="15">
        <v>820</v>
      </c>
    </row>
    <row r="807" spans="3:3" x14ac:dyDescent="0.2">
      <c r="C807" s="15">
        <v>821</v>
      </c>
    </row>
    <row r="808" spans="3:3" x14ac:dyDescent="0.2">
      <c r="C808" s="15">
        <v>822</v>
      </c>
    </row>
    <row r="809" spans="3:3" x14ac:dyDescent="0.2">
      <c r="C809" s="15">
        <v>823</v>
      </c>
    </row>
    <row r="810" spans="3:3" x14ac:dyDescent="0.2">
      <c r="C810" s="15">
        <v>824</v>
      </c>
    </row>
    <row r="811" spans="3:3" x14ac:dyDescent="0.2">
      <c r="C811" s="15">
        <v>825</v>
      </c>
    </row>
    <row r="812" spans="3:3" x14ac:dyDescent="0.2">
      <c r="C812" s="15">
        <v>826</v>
      </c>
    </row>
    <row r="813" spans="3:3" x14ac:dyDescent="0.2">
      <c r="C813" s="15">
        <v>827</v>
      </c>
    </row>
    <row r="814" spans="3:3" x14ac:dyDescent="0.2">
      <c r="C814" s="15">
        <v>828</v>
      </c>
    </row>
    <row r="815" spans="3:3" x14ac:dyDescent="0.2">
      <c r="C815" s="15">
        <v>829</v>
      </c>
    </row>
    <row r="816" spans="3:3" x14ac:dyDescent="0.2">
      <c r="C816" s="15">
        <v>830</v>
      </c>
    </row>
    <row r="817" spans="3:3" x14ac:dyDescent="0.2">
      <c r="C817" s="15">
        <v>831</v>
      </c>
    </row>
    <row r="818" spans="3:3" x14ac:dyDescent="0.2">
      <c r="C818" s="15">
        <v>832</v>
      </c>
    </row>
    <row r="819" spans="3:3" x14ac:dyDescent="0.2">
      <c r="C819" s="15">
        <v>833</v>
      </c>
    </row>
    <row r="820" spans="3:3" x14ac:dyDescent="0.2">
      <c r="C820" s="15">
        <v>834</v>
      </c>
    </row>
    <row r="821" spans="3:3" x14ac:dyDescent="0.2">
      <c r="C821" s="15">
        <v>835</v>
      </c>
    </row>
    <row r="822" spans="3:3" x14ac:dyDescent="0.2">
      <c r="C822" s="15">
        <v>836</v>
      </c>
    </row>
    <row r="823" spans="3:3" x14ac:dyDescent="0.2">
      <c r="C823" s="15">
        <v>837</v>
      </c>
    </row>
    <row r="824" spans="3:3" x14ac:dyDescent="0.2">
      <c r="C824" s="15">
        <v>838</v>
      </c>
    </row>
    <row r="825" spans="3:3" x14ac:dyDescent="0.2">
      <c r="C825" s="15">
        <v>839</v>
      </c>
    </row>
    <row r="826" spans="3:3" x14ac:dyDescent="0.2">
      <c r="C826" s="15">
        <v>840</v>
      </c>
    </row>
    <row r="827" spans="3:3" x14ac:dyDescent="0.2">
      <c r="C827" s="15">
        <v>841</v>
      </c>
    </row>
    <row r="828" spans="3:3" x14ac:dyDescent="0.2">
      <c r="C828" s="15">
        <v>842</v>
      </c>
    </row>
    <row r="829" spans="3:3" x14ac:dyDescent="0.2">
      <c r="C829" s="15">
        <v>843</v>
      </c>
    </row>
    <row r="830" spans="3:3" x14ac:dyDescent="0.2">
      <c r="C830" s="15">
        <v>844</v>
      </c>
    </row>
    <row r="831" spans="3:3" x14ac:dyDescent="0.2">
      <c r="C831" s="15">
        <v>845</v>
      </c>
    </row>
    <row r="832" spans="3:3" x14ac:dyDescent="0.2">
      <c r="C832" s="15">
        <v>846</v>
      </c>
    </row>
    <row r="833" spans="3:3" x14ac:dyDescent="0.2">
      <c r="C833" s="15">
        <v>847</v>
      </c>
    </row>
    <row r="834" spans="3:3" x14ac:dyDescent="0.2">
      <c r="C834" s="15">
        <v>848</v>
      </c>
    </row>
    <row r="835" spans="3:3" x14ac:dyDescent="0.2">
      <c r="C835" s="15">
        <v>849</v>
      </c>
    </row>
    <row r="836" spans="3:3" x14ac:dyDescent="0.2">
      <c r="C836" s="15">
        <v>850</v>
      </c>
    </row>
    <row r="837" spans="3:3" x14ac:dyDescent="0.2">
      <c r="C837" s="15">
        <v>851</v>
      </c>
    </row>
    <row r="838" spans="3:3" x14ac:dyDescent="0.2">
      <c r="C838" s="15">
        <v>852</v>
      </c>
    </row>
    <row r="839" spans="3:3" x14ac:dyDescent="0.2">
      <c r="C839" s="15">
        <v>853</v>
      </c>
    </row>
    <row r="840" spans="3:3" x14ac:dyDescent="0.2">
      <c r="C840" s="15">
        <v>854</v>
      </c>
    </row>
    <row r="841" spans="3:3" x14ac:dyDescent="0.2">
      <c r="C841" s="15">
        <v>855</v>
      </c>
    </row>
    <row r="842" spans="3:3" x14ac:dyDescent="0.2">
      <c r="C842" s="15">
        <v>856</v>
      </c>
    </row>
    <row r="843" spans="3:3" x14ac:dyDescent="0.2">
      <c r="C843" s="15">
        <v>857</v>
      </c>
    </row>
    <row r="844" spans="3:3" x14ac:dyDescent="0.2">
      <c r="C844" s="15">
        <v>858</v>
      </c>
    </row>
    <row r="845" spans="3:3" x14ac:dyDescent="0.2">
      <c r="C845" s="15">
        <v>859</v>
      </c>
    </row>
    <row r="846" spans="3:3" x14ac:dyDescent="0.2">
      <c r="C846" s="15">
        <v>860</v>
      </c>
    </row>
    <row r="847" spans="3:3" x14ac:dyDescent="0.2">
      <c r="C847" s="15">
        <v>861</v>
      </c>
    </row>
    <row r="848" spans="3:3" x14ac:dyDescent="0.2">
      <c r="C848" s="15">
        <v>862</v>
      </c>
    </row>
    <row r="849" spans="3:3" x14ac:dyDescent="0.2">
      <c r="C849" s="15">
        <v>863</v>
      </c>
    </row>
    <row r="850" spans="3:3" x14ac:dyDescent="0.2">
      <c r="C850" s="15">
        <v>864</v>
      </c>
    </row>
    <row r="851" spans="3:3" x14ac:dyDescent="0.2">
      <c r="C851" s="15">
        <v>865</v>
      </c>
    </row>
    <row r="852" spans="3:3" x14ac:dyDescent="0.2">
      <c r="C852" s="15">
        <v>866</v>
      </c>
    </row>
    <row r="853" spans="3:3" x14ac:dyDescent="0.2">
      <c r="C853" s="15">
        <v>867</v>
      </c>
    </row>
    <row r="854" spans="3:3" x14ac:dyDescent="0.2">
      <c r="C854" s="15">
        <v>868</v>
      </c>
    </row>
    <row r="855" spans="3:3" x14ac:dyDescent="0.2">
      <c r="C855" s="15">
        <v>869</v>
      </c>
    </row>
    <row r="856" spans="3:3" x14ac:dyDescent="0.2">
      <c r="C856" s="15">
        <v>870</v>
      </c>
    </row>
    <row r="857" spans="3:3" x14ac:dyDescent="0.2">
      <c r="C857" s="15">
        <v>871</v>
      </c>
    </row>
    <row r="858" spans="3:3" x14ac:dyDescent="0.2">
      <c r="C858" s="15">
        <v>872</v>
      </c>
    </row>
    <row r="859" spans="3:3" x14ac:dyDescent="0.2">
      <c r="C859" s="15">
        <v>873</v>
      </c>
    </row>
    <row r="860" spans="3:3" x14ac:dyDescent="0.2">
      <c r="C860" s="15">
        <v>874</v>
      </c>
    </row>
    <row r="861" spans="3:3" x14ac:dyDescent="0.2">
      <c r="C861" s="15">
        <v>875</v>
      </c>
    </row>
    <row r="862" spans="3:3" x14ac:dyDescent="0.2">
      <c r="C862" s="15">
        <v>876</v>
      </c>
    </row>
    <row r="863" spans="3:3" x14ac:dyDescent="0.2">
      <c r="C863" s="15">
        <v>877</v>
      </c>
    </row>
    <row r="864" spans="3:3" x14ac:dyDescent="0.2">
      <c r="C864" s="15">
        <v>878</v>
      </c>
    </row>
    <row r="865" spans="3:3" x14ac:dyDescent="0.2">
      <c r="C865" s="15">
        <v>879</v>
      </c>
    </row>
    <row r="866" spans="3:3" x14ac:dyDescent="0.2">
      <c r="C866" s="15">
        <v>880</v>
      </c>
    </row>
    <row r="867" spans="3:3" x14ac:dyDescent="0.2">
      <c r="C867" s="15">
        <v>881</v>
      </c>
    </row>
    <row r="868" spans="3:3" x14ac:dyDescent="0.2">
      <c r="C868" s="15">
        <v>882</v>
      </c>
    </row>
    <row r="869" spans="3:3" x14ac:dyDescent="0.2">
      <c r="C869" s="15">
        <v>883</v>
      </c>
    </row>
    <row r="870" spans="3:3" x14ac:dyDescent="0.2">
      <c r="C870" s="15">
        <v>884</v>
      </c>
    </row>
    <row r="871" spans="3:3" x14ac:dyDescent="0.2">
      <c r="C871" s="15">
        <v>885</v>
      </c>
    </row>
    <row r="872" spans="3:3" x14ac:dyDescent="0.2">
      <c r="C872" s="15">
        <v>886</v>
      </c>
    </row>
    <row r="873" spans="3:3" x14ac:dyDescent="0.2">
      <c r="C873" s="15">
        <v>887</v>
      </c>
    </row>
    <row r="874" spans="3:3" x14ac:dyDescent="0.2">
      <c r="C874" s="15">
        <v>888</v>
      </c>
    </row>
    <row r="875" spans="3:3" x14ac:dyDescent="0.2">
      <c r="C875" s="15">
        <v>889</v>
      </c>
    </row>
    <row r="876" spans="3:3" x14ac:dyDescent="0.2">
      <c r="C876" s="15">
        <v>890</v>
      </c>
    </row>
    <row r="877" spans="3:3" x14ac:dyDescent="0.2">
      <c r="C877" s="15">
        <v>891</v>
      </c>
    </row>
    <row r="878" spans="3:3" x14ac:dyDescent="0.2">
      <c r="C878" s="15">
        <v>892</v>
      </c>
    </row>
    <row r="879" spans="3:3" x14ac:dyDescent="0.2">
      <c r="C879" s="15">
        <v>893</v>
      </c>
    </row>
    <row r="880" spans="3:3" x14ac:dyDescent="0.2">
      <c r="C880" s="15">
        <v>894</v>
      </c>
    </row>
    <row r="881" spans="3:3" x14ac:dyDescent="0.2">
      <c r="C881" s="15">
        <v>895</v>
      </c>
    </row>
    <row r="882" spans="3:3" x14ac:dyDescent="0.2">
      <c r="C882" s="15">
        <v>896</v>
      </c>
    </row>
    <row r="883" spans="3:3" x14ac:dyDescent="0.2">
      <c r="C883" s="15">
        <v>897</v>
      </c>
    </row>
    <row r="884" spans="3:3" x14ac:dyDescent="0.2">
      <c r="C884" s="15">
        <v>898</v>
      </c>
    </row>
    <row r="885" spans="3:3" x14ac:dyDescent="0.2">
      <c r="C885" s="15">
        <v>899</v>
      </c>
    </row>
    <row r="886" spans="3:3" x14ac:dyDescent="0.2">
      <c r="C886" s="15">
        <v>900</v>
      </c>
    </row>
    <row r="887" spans="3:3" x14ac:dyDescent="0.2">
      <c r="C887" s="15">
        <v>901</v>
      </c>
    </row>
    <row r="888" spans="3:3" x14ac:dyDescent="0.2">
      <c r="C888" s="15">
        <v>902</v>
      </c>
    </row>
    <row r="889" spans="3:3" x14ac:dyDescent="0.2">
      <c r="C889" s="15">
        <v>903</v>
      </c>
    </row>
    <row r="890" spans="3:3" x14ac:dyDescent="0.2">
      <c r="C890" s="15">
        <v>904</v>
      </c>
    </row>
    <row r="891" spans="3:3" x14ac:dyDescent="0.2">
      <c r="C891" s="15">
        <v>905</v>
      </c>
    </row>
    <row r="892" spans="3:3" x14ac:dyDescent="0.2">
      <c r="C892" s="15">
        <v>906</v>
      </c>
    </row>
    <row r="893" spans="3:3" x14ac:dyDescent="0.2">
      <c r="C893" s="15">
        <v>907</v>
      </c>
    </row>
    <row r="894" spans="3:3" x14ac:dyDescent="0.2">
      <c r="C894" s="15">
        <v>908</v>
      </c>
    </row>
    <row r="895" spans="3:3" x14ac:dyDescent="0.2">
      <c r="C895" s="15">
        <v>909</v>
      </c>
    </row>
    <row r="896" spans="3:3" x14ac:dyDescent="0.2">
      <c r="C896" s="15">
        <v>910</v>
      </c>
    </row>
    <row r="897" spans="3:3" x14ac:dyDescent="0.2">
      <c r="C897" s="15">
        <v>911</v>
      </c>
    </row>
    <row r="898" spans="3:3" x14ac:dyDescent="0.2">
      <c r="C898" s="15">
        <v>912</v>
      </c>
    </row>
    <row r="899" spans="3:3" x14ac:dyDescent="0.2">
      <c r="C899" s="15">
        <v>913</v>
      </c>
    </row>
    <row r="900" spans="3:3" x14ac:dyDescent="0.2">
      <c r="C900" s="15">
        <v>914</v>
      </c>
    </row>
    <row r="901" spans="3:3" x14ac:dyDescent="0.2">
      <c r="C901" s="15">
        <v>915</v>
      </c>
    </row>
    <row r="902" spans="3:3" x14ac:dyDescent="0.2">
      <c r="C902" s="15">
        <v>916</v>
      </c>
    </row>
    <row r="903" spans="3:3" x14ac:dyDescent="0.2">
      <c r="C903" s="15">
        <v>917</v>
      </c>
    </row>
    <row r="904" spans="3:3" x14ac:dyDescent="0.2">
      <c r="C904" s="15">
        <v>918</v>
      </c>
    </row>
    <row r="905" spans="3:3" x14ac:dyDescent="0.2">
      <c r="C905" s="15">
        <v>919</v>
      </c>
    </row>
    <row r="906" spans="3:3" x14ac:dyDescent="0.2">
      <c r="C906" s="15">
        <v>920</v>
      </c>
    </row>
    <row r="907" spans="3:3" x14ac:dyDescent="0.2">
      <c r="C907" s="15">
        <v>921</v>
      </c>
    </row>
    <row r="908" spans="3:3" x14ac:dyDescent="0.2">
      <c r="C908" s="15">
        <v>922</v>
      </c>
    </row>
    <row r="909" spans="3:3" x14ac:dyDescent="0.2">
      <c r="C909" s="15">
        <v>923</v>
      </c>
    </row>
    <row r="910" spans="3:3" x14ac:dyDescent="0.2">
      <c r="C910" s="15">
        <v>924</v>
      </c>
    </row>
    <row r="911" spans="3:3" x14ac:dyDescent="0.2">
      <c r="C911" s="15">
        <v>925</v>
      </c>
    </row>
    <row r="912" spans="3:3" x14ac:dyDescent="0.2">
      <c r="C912" s="15">
        <v>926</v>
      </c>
    </row>
    <row r="913" spans="3:3" x14ac:dyDescent="0.2">
      <c r="C913" s="15">
        <v>927</v>
      </c>
    </row>
    <row r="914" spans="3:3" x14ac:dyDescent="0.2">
      <c r="C914" s="15">
        <v>928</v>
      </c>
    </row>
    <row r="915" spans="3:3" x14ac:dyDescent="0.2">
      <c r="C915" s="15">
        <v>929</v>
      </c>
    </row>
    <row r="916" spans="3:3" x14ac:dyDescent="0.2">
      <c r="C916" s="15">
        <v>930</v>
      </c>
    </row>
    <row r="917" spans="3:3" x14ac:dyDescent="0.2">
      <c r="C917" s="15">
        <v>931</v>
      </c>
    </row>
    <row r="918" spans="3:3" x14ac:dyDescent="0.2">
      <c r="C918" s="15">
        <v>932</v>
      </c>
    </row>
    <row r="919" spans="3:3" x14ac:dyDescent="0.2">
      <c r="C919" s="15">
        <v>933</v>
      </c>
    </row>
    <row r="920" spans="3:3" x14ac:dyDescent="0.2">
      <c r="C920" s="15">
        <v>934</v>
      </c>
    </row>
    <row r="921" spans="3:3" x14ac:dyDescent="0.2">
      <c r="C921" s="15">
        <v>935</v>
      </c>
    </row>
    <row r="922" spans="3:3" x14ac:dyDescent="0.2">
      <c r="C922" s="15">
        <v>936</v>
      </c>
    </row>
    <row r="923" spans="3:3" x14ac:dyDescent="0.2">
      <c r="C923" s="15">
        <v>937</v>
      </c>
    </row>
    <row r="924" spans="3:3" x14ac:dyDescent="0.2">
      <c r="C924" s="15">
        <v>938</v>
      </c>
    </row>
    <row r="925" spans="3:3" x14ac:dyDescent="0.2">
      <c r="C925" s="15">
        <v>939</v>
      </c>
    </row>
    <row r="926" spans="3:3" x14ac:dyDescent="0.2">
      <c r="C926" s="15">
        <v>940</v>
      </c>
    </row>
    <row r="927" spans="3:3" x14ac:dyDescent="0.2">
      <c r="C927" s="15">
        <v>941</v>
      </c>
    </row>
    <row r="928" spans="3:3" x14ac:dyDescent="0.2">
      <c r="C928" s="15">
        <v>942</v>
      </c>
    </row>
    <row r="929" spans="3:3" x14ac:dyDescent="0.2">
      <c r="C929" s="15">
        <v>943</v>
      </c>
    </row>
    <row r="930" spans="3:3" x14ac:dyDescent="0.2">
      <c r="C930" s="15">
        <v>944</v>
      </c>
    </row>
    <row r="931" spans="3:3" x14ac:dyDescent="0.2">
      <c r="C931" s="15">
        <v>945</v>
      </c>
    </row>
    <row r="932" spans="3:3" x14ac:dyDescent="0.2">
      <c r="C932" s="15">
        <v>946</v>
      </c>
    </row>
    <row r="933" spans="3:3" x14ac:dyDescent="0.2">
      <c r="C933" s="15">
        <v>947</v>
      </c>
    </row>
    <row r="934" spans="3:3" x14ac:dyDescent="0.2">
      <c r="C934" s="15">
        <v>948</v>
      </c>
    </row>
    <row r="935" spans="3:3" x14ac:dyDescent="0.2">
      <c r="C935" s="15">
        <v>949</v>
      </c>
    </row>
    <row r="936" spans="3:3" x14ac:dyDescent="0.2">
      <c r="C936" s="15">
        <v>950</v>
      </c>
    </row>
    <row r="937" spans="3:3" x14ac:dyDescent="0.2">
      <c r="C937" s="15">
        <v>951</v>
      </c>
    </row>
    <row r="938" spans="3:3" x14ac:dyDescent="0.2">
      <c r="C938" s="15">
        <v>952</v>
      </c>
    </row>
    <row r="939" spans="3:3" x14ac:dyDescent="0.2">
      <c r="C939" s="15">
        <v>953</v>
      </c>
    </row>
    <row r="940" spans="3:3" x14ac:dyDescent="0.2">
      <c r="C940" s="15">
        <v>954</v>
      </c>
    </row>
    <row r="941" spans="3:3" x14ac:dyDescent="0.2">
      <c r="C941" s="15">
        <v>955</v>
      </c>
    </row>
    <row r="942" spans="3:3" x14ac:dyDescent="0.2">
      <c r="C942" s="15">
        <v>956</v>
      </c>
    </row>
    <row r="943" spans="3:3" x14ac:dyDescent="0.2">
      <c r="C943" s="15">
        <v>957</v>
      </c>
    </row>
    <row r="944" spans="3:3" x14ac:dyDescent="0.2">
      <c r="C944" s="15">
        <v>958</v>
      </c>
    </row>
    <row r="945" spans="3:3" x14ac:dyDescent="0.2">
      <c r="C945" s="15">
        <v>959</v>
      </c>
    </row>
    <row r="946" spans="3:3" x14ac:dyDescent="0.2">
      <c r="C946" s="15">
        <v>960</v>
      </c>
    </row>
    <row r="947" spans="3:3" x14ac:dyDescent="0.2">
      <c r="C947" s="15">
        <v>961</v>
      </c>
    </row>
    <row r="948" spans="3:3" x14ac:dyDescent="0.2">
      <c r="C948" s="15">
        <v>962</v>
      </c>
    </row>
    <row r="949" spans="3:3" x14ac:dyDescent="0.2">
      <c r="C949" s="15">
        <v>963</v>
      </c>
    </row>
    <row r="950" spans="3:3" x14ac:dyDescent="0.2">
      <c r="C950" s="15">
        <v>964</v>
      </c>
    </row>
    <row r="951" spans="3:3" x14ac:dyDescent="0.2">
      <c r="C951" s="15">
        <v>965</v>
      </c>
    </row>
    <row r="952" spans="3:3" x14ac:dyDescent="0.2">
      <c r="C952" s="15">
        <v>966</v>
      </c>
    </row>
    <row r="953" spans="3:3" x14ac:dyDescent="0.2">
      <c r="C953" s="15">
        <v>967</v>
      </c>
    </row>
    <row r="954" spans="3:3" x14ac:dyDescent="0.2">
      <c r="C954" s="15">
        <v>968</v>
      </c>
    </row>
    <row r="955" spans="3:3" x14ac:dyDescent="0.2">
      <c r="C955" s="15">
        <v>969</v>
      </c>
    </row>
    <row r="956" spans="3:3" x14ac:dyDescent="0.2">
      <c r="C956" s="15">
        <v>970</v>
      </c>
    </row>
    <row r="957" spans="3:3" x14ac:dyDescent="0.2">
      <c r="C957" s="15">
        <v>971</v>
      </c>
    </row>
    <row r="958" spans="3:3" x14ac:dyDescent="0.2">
      <c r="C958" s="15">
        <v>972</v>
      </c>
    </row>
    <row r="959" spans="3:3" x14ac:dyDescent="0.2">
      <c r="C959" s="15">
        <v>973</v>
      </c>
    </row>
    <row r="960" spans="3:3" x14ac:dyDescent="0.2">
      <c r="C960" s="15">
        <v>974</v>
      </c>
    </row>
    <row r="961" spans="3:3" x14ac:dyDescent="0.2">
      <c r="C961" s="15">
        <v>975</v>
      </c>
    </row>
    <row r="962" spans="3:3" x14ac:dyDescent="0.2">
      <c r="C962" s="15">
        <v>976</v>
      </c>
    </row>
    <row r="963" spans="3:3" x14ac:dyDescent="0.2">
      <c r="C963" s="15">
        <v>977</v>
      </c>
    </row>
    <row r="964" spans="3:3" x14ac:dyDescent="0.2">
      <c r="C964" s="15">
        <v>978</v>
      </c>
    </row>
    <row r="965" spans="3:3" x14ac:dyDescent="0.2">
      <c r="C965" s="15">
        <v>979</v>
      </c>
    </row>
    <row r="966" spans="3:3" x14ac:dyDescent="0.2">
      <c r="C966" s="15">
        <v>980</v>
      </c>
    </row>
    <row r="967" spans="3:3" x14ac:dyDescent="0.2">
      <c r="C967" s="15">
        <v>981</v>
      </c>
    </row>
    <row r="968" spans="3:3" x14ac:dyDescent="0.2">
      <c r="C968" s="15">
        <v>982</v>
      </c>
    </row>
    <row r="969" spans="3:3" x14ac:dyDescent="0.2">
      <c r="C969" s="15">
        <v>983</v>
      </c>
    </row>
    <row r="970" spans="3:3" x14ac:dyDescent="0.2">
      <c r="C970" s="15">
        <v>984</v>
      </c>
    </row>
    <row r="971" spans="3:3" x14ac:dyDescent="0.2">
      <c r="C971" s="15">
        <v>985</v>
      </c>
    </row>
    <row r="972" spans="3:3" x14ac:dyDescent="0.2">
      <c r="C972" s="15">
        <v>986</v>
      </c>
    </row>
    <row r="973" spans="3:3" x14ac:dyDescent="0.2">
      <c r="C973" s="15">
        <v>987</v>
      </c>
    </row>
    <row r="974" spans="3:3" x14ac:dyDescent="0.2">
      <c r="C974" s="15">
        <v>988</v>
      </c>
    </row>
    <row r="975" spans="3:3" x14ac:dyDescent="0.2">
      <c r="C975" s="15">
        <v>989</v>
      </c>
    </row>
    <row r="976" spans="3:3" x14ac:dyDescent="0.2">
      <c r="C976" s="15">
        <v>990</v>
      </c>
    </row>
    <row r="977" spans="3:3" x14ac:dyDescent="0.2">
      <c r="C977" s="15">
        <v>991</v>
      </c>
    </row>
    <row r="978" spans="3:3" x14ac:dyDescent="0.2">
      <c r="C978" s="15">
        <v>992</v>
      </c>
    </row>
    <row r="979" spans="3:3" x14ac:dyDescent="0.2">
      <c r="C979" s="15">
        <v>993</v>
      </c>
    </row>
    <row r="980" spans="3:3" x14ac:dyDescent="0.2">
      <c r="C980" s="15">
        <v>994</v>
      </c>
    </row>
    <row r="981" spans="3:3" x14ac:dyDescent="0.2">
      <c r="C981" s="15">
        <v>995</v>
      </c>
    </row>
    <row r="982" spans="3:3" x14ac:dyDescent="0.2">
      <c r="C982" s="15">
        <v>996</v>
      </c>
    </row>
    <row r="983" spans="3:3" x14ac:dyDescent="0.2">
      <c r="C983" s="15">
        <v>997</v>
      </c>
    </row>
    <row r="984" spans="3:3" x14ac:dyDescent="0.2">
      <c r="C984" s="15">
        <v>998</v>
      </c>
    </row>
    <row r="985" spans="3:3" x14ac:dyDescent="0.2">
      <c r="C985" s="15">
        <v>999</v>
      </c>
    </row>
    <row r="986" spans="3:3" x14ac:dyDescent="0.2">
      <c r="C986" s="15">
        <v>1000</v>
      </c>
    </row>
  </sheetData>
  <phoneticPr fontId="3" type="noConversion"/>
  <conditionalFormatting sqref="H2:H3">
    <cfRule type="duplicateValues" dxfId="21" priority="31"/>
  </conditionalFormatting>
  <conditionalFormatting sqref="D2:D3">
    <cfRule type="duplicateValues" dxfId="20" priority="40"/>
  </conditionalFormatting>
  <conditionalFormatting sqref="E2:F3">
    <cfRule type="duplicateValues" dxfId="19" priority="41"/>
  </conditionalFormatting>
  <conditionalFormatting sqref="I2:M3">
    <cfRule type="duplicateValues" dxfId="18" priority="42"/>
  </conditionalFormatting>
  <conditionalFormatting sqref="N2:N3">
    <cfRule type="duplicateValues" dxfId="17" priority="43"/>
  </conditionalFormatting>
  <conditionalFormatting sqref="C2:C986">
    <cfRule type="duplicateValues" dxfId="16" priority="198"/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64423-0EBE-DF40-9CF8-111AE1146CA8}">
  <sheetPr codeName="Feuil4"/>
  <dimension ref="A1:I24"/>
  <sheetViews>
    <sheetView workbookViewId="0">
      <selection activeCell="A2" sqref="A2:I18"/>
    </sheetView>
  </sheetViews>
  <sheetFormatPr baseColWidth="10" defaultRowHeight="16" x14ac:dyDescent="0.2"/>
  <cols>
    <col min="1" max="8" width="53.83203125" customWidth="1"/>
    <col min="9" max="9" width="155.33203125" customWidth="1"/>
    <col min="10" max="10" width="10.83203125" customWidth="1"/>
  </cols>
  <sheetData>
    <row r="1" spans="1:9" x14ac:dyDescent="0.2">
      <c r="A1" s="29" t="s">
        <v>2</v>
      </c>
      <c r="B1" s="27" t="s">
        <v>4</v>
      </c>
      <c r="C1" s="28" t="s">
        <v>3</v>
      </c>
      <c r="D1" s="28" t="s">
        <v>153</v>
      </c>
      <c r="E1" s="30" t="s">
        <v>93</v>
      </c>
      <c r="F1" s="31" t="s">
        <v>6</v>
      </c>
      <c r="G1" s="30" t="s">
        <v>7</v>
      </c>
      <c r="H1" s="31" t="s">
        <v>5</v>
      </c>
      <c r="I1" s="28" t="s">
        <v>138</v>
      </c>
    </row>
    <row r="2" spans="1:9" hidden="1" x14ac:dyDescent="0.2">
      <c r="A2" s="32"/>
      <c r="B2" s="37"/>
      <c r="C2" s="36"/>
      <c r="D2" s="41"/>
      <c r="E2" s="33"/>
      <c r="F2" s="34"/>
      <c r="G2" s="35"/>
      <c r="H2" s="38"/>
      <c r="I2" s="36"/>
    </row>
    <row r="3" spans="1:9" x14ac:dyDescent="0.2">
      <c r="A3" s="32">
        <v>987678909</v>
      </c>
      <c r="B3" s="37" t="s">
        <v>214</v>
      </c>
      <c r="C3" s="36" t="s">
        <v>215</v>
      </c>
      <c r="D3" s="41" t="s">
        <v>220</v>
      </c>
      <c r="E3" s="33" t="s">
        <v>216</v>
      </c>
      <c r="F3" s="34">
        <v>67890</v>
      </c>
      <c r="G3" s="35" t="s">
        <v>217</v>
      </c>
      <c r="H3" s="38" t="s">
        <v>218</v>
      </c>
      <c r="I3" s="36" t="s">
        <v>219</v>
      </c>
    </row>
    <row r="4" spans="1:9" x14ac:dyDescent="0.2">
      <c r="A4" s="32" t="s">
        <v>205</v>
      </c>
      <c r="B4" s="37" t="s">
        <v>203</v>
      </c>
      <c r="C4" s="36" t="s">
        <v>204</v>
      </c>
      <c r="D4" s="41" t="s">
        <v>213</v>
      </c>
      <c r="E4" s="33" t="s">
        <v>206</v>
      </c>
      <c r="F4" s="34" t="s">
        <v>207</v>
      </c>
      <c r="G4" s="35" t="s">
        <v>208</v>
      </c>
      <c r="H4" s="38" t="s">
        <v>209</v>
      </c>
      <c r="I4" s="36" t="s">
        <v>210</v>
      </c>
    </row>
    <row r="5" spans="1:9" x14ac:dyDescent="0.2">
      <c r="A5" s="32" t="s">
        <v>205</v>
      </c>
      <c r="B5" s="37" t="s">
        <v>203</v>
      </c>
      <c r="C5" s="36" t="s">
        <v>204</v>
      </c>
      <c r="D5" s="41" t="s">
        <v>212</v>
      </c>
      <c r="E5" s="33" t="s">
        <v>206</v>
      </c>
      <c r="F5" s="34" t="s">
        <v>207</v>
      </c>
      <c r="G5" s="35" t="s">
        <v>208</v>
      </c>
      <c r="H5" s="38" t="s">
        <v>209</v>
      </c>
      <c r="I5" s="36" t="s">
        <v>210</v>
      </c>
    </row>
    <row r="6" spans="1:9" x14ac:dyDescent="0.2">
      <c r="A6" s="32" t="s">
        <v>205</v>
      </c>
      <c r="B6" s="37" t="s">
        <v>203</v>
      </c>
      <c r="C6" s="36" t="s">
        <v>204</v>
      </c>
      <c r="D6" s="41" t="s">
        <v>211</v>
      </c>
      <c r="E6" s="33" t="s">
        <v>206</v>
      </c>
      <c r="F6" s="34" t="s">
        <v>207</v>
      </c>
      <c r="G6" s="35" t="s">
        <v>208</v>
      </c>
      <c r="H6" s="38" t="s">
        <v>209</v>
      </c>
      <c r="I6" s="36" t="s">
        <v>210</v>
      </c>
    </row>
    <row r="7" spans="1:9" x14ac:dyDescent="0.2">
      <c r="A7" s="32">
        <v>787654320</v>
      </c>
      <c r="B7" s="37" t="s">
        <v>196</v>
      </c>
      <c r="C7" s="36" t="s">
        <v>197</v>
      </c>
      <c r="D7" s="41" t="s">
        <v>202</v>
      </c>
      <c r="E7" s="33" t="s">
        <v>198</v>
      </c>
      <c r="F7" s="34">
        <v>98765</v>
      </c>
      <c r="G7" s="35" t="s">
        <v>199</v>
      </c>
      <c r="H7" s="38" t="s">
        <v>200</v>
      </c>
      <c r="I7" s="36" t="s">
        <v>201</v>
      </c>
    </row>
    <row r="8" spans="1:9" x14ac:dyDescent="0.2">
      <c r="A8" s="32">
        <v>678765432</v>
      </c>
      <c r="B8" s="37" t="s">
        <v>189</v>
      </c>
      <c r="C8" s="36" t="s">
        <v>190</v>
      </c>
      <c r="D8" s="41" t="s">
        <v>195</v>
      </c>
      <c r="E8" s="33" t="s">
        <v>191</v>
      </c>
      <c r="F8" s="34">
        <v>98766</v>
      </c>
      <c r="G8" s="35" t="s">
        <v>192</v>
      </c>
      <c r="H8" s="38" t="s">
        <v>193</v>
      </c>
      <c r="I8" s="36" t="s">
        <v>194</v>
      </c>
    </row>
    <row r="9" spans="1:9" x14ac:dyDescent="0.2">
      <c r="A9" s="32">
        <v>987654321</v>
      </c>
      <c r="B9" s="37" t="s">
        <v>181</v>
      </c>
      <c r="C9" s="36" t="s">
        <v>182</v>
      </c>
      <c r="D9" s="41" t="s">
        <v>187</v>
      </c>
      <c r="E9" s="33" t="s">
        <v>183</v>
      </c>
      <c r="F9" s="34">
        <v>72015</v>
      </c>
      <c r="G9" s="35" t="s">
        <v>184</v>
      </c>
      <c r="H9" s="38" t="s">
        <v>185</v>
      </c>
      <c r="I9" s="36" t="s">
        <v>186</v>
      </c>
    </row>
    <row r="10" spans="1:9" x14ac:dyDescent="0.2">
      <c r="A10" s="32"/>
      <c r="B10" s="37" t="s">
        <v>178</v>
      </c>
      <c r="C10" s="36" t="s">
        <v>179</v>
      </c>
      <c r="D10" s="41" t="s">
        <v>180</v>
      </c>
      <c r="E10" s="33"/>
      <c r="F10" s="34"/>
      <c r="G10" s="35"/>
      <c r="H10" s="38"/>
      <c r="I10" s="36"/>
    </row>
    <row r="11" spans="1:9" x14ac:dyDescent="0.2">
      <c r="A11" s="32"/>
      <c r="B11" s="37"/>
      <c r="C11" s="36"/>
      <c r="D11" s="41" t="s">
        <v>177</v>
      </c>
      <c r="E11" s="33"/>
      <c r="F11" s="34"/>
      <c r="G11" s="35"/>
      <c r="H11" s="38"/>
      <c r="I11" s="36"/>
    </row>
    <row r="12" spans="1:9" x14ac:dyDescent="0.2">
      <c r="A12" s="32"/>
      <c r="B12" s="37"/>
      <c r="C12" s="36"/>
      <c r="D12" s="41" t="s">
        <v>176</v>
      </c>
      <c r="E12" s="33"/>
      <c r="F12" s="34"/>
      <c r="G12" s="35"/>
      <c r="H12" s="38"/>
      <c r="I12" s="36"/>
    </row>
    <row r="13" spans="1:9" x14ac:dyDescent="0.2">
      <c r="A13" s="32">
        <v>785678765</v>
      </c>
      <c r="B13" s="37" t="s">
        <v>173</v>
      </c>
      <c r="C13" s="36" t="s">
        <v>174</v>
      </c>
      <c r="D13" s="41" t="s">
        <v>175</v>
      </c>
      <c r="E13" s="33" t="s">
        <v>167</v>
      </c>
      <c r="F13" s="34">
        <v>27890</v>
      </c>
      <c r="G13" s="35" t="s">
        <v>168</v>
      </c>
      <c r="H13" s="38" t="s">
        <v>169</v>
      </c>
      <c r="I13" s="36" t="s">
        <v>170</v>
      </c>
    </row>
    <row r="14" spans="1:9" x14ac:dyDescent="0.2">
      <c r="A14" s="32">
        <v>785678765</v>
      </c>
      <c r="B14" s="37" t="s">
        <v>165</v>
      </c>
      <c r="C14" s="36" t="s">
        <v>166</v>
      </c>
      <c r="D14" s="41" t="s">
        <v>172</v>
      </c>
      <c r="E14" s="33" t="s">
        <v>167</v>
      </c>
      <c r="F14" s="34">
        <v>27890</v>
      </c>
      <c r="G14" s="35" t="s">
        <v>168</v>
      </c>
      <c r="H14" s="38" t="s">
        <v>169</v>
      </c>
      <c r="I14" s="36" t="s">
        <v>170</v>
      </c>
    </row>
    <row r="15" spans="1:9" x14ac:dyDescent="0.2">
      <c r="A15" s="32">
        <v>785678765</v>
      </c>
      <c r="B15" s="37" t="s">
        <v>165</v>
      </c>
      <c r="C15" s="36" t="s">
        <v>166</v>
      </c>
      <c r="D15" s="41" t="s">
        <v>171</v>
      </c>
      <c r="E15" s="33" t="s">
        <v>167</v>
      </c>
      <c r="F15" s="34">
        <v>27890</v>
      </c>
      <c r="G15" s="35" t="s">
        <v>168</v>
      </c>
      <c r="H15" s="38" t="s">
        <v>169</v>
      </c>
      <c r="I15" s="36" t="s">
        <v>170</v>
      </c>
    </row>
    <row r="16" spans="1:9" x14ac:dyDescent="0.2">
      <c r="A16" s="32">
        <v>786543212</v>
      </c>
      <c r="B16" s="37" t="s">
        <v>149</v>
      </c>
      <c r="C16" s="36" t="s">
        <v>150</v>
      </c>
      <c r="D16" s="41" t="s">
        <v>164</v>
      </c>
      <c r="E16" s="33" t="s">
        <v>151</v>
      </c>
      <c r="F16" s="34">
        <v>75012</v>
      </c>
      <c r="G16" s="35" t="s">
        <v>152</v>
      </c>
      <c r="H16" s="38" t="s">
        <v>160</v>
      </c>
      <c r="I16" s="36" t="s">
        <v>159</v>
      </c>
    </row>
    <row r="17" spans="1:9" x14ac:dyDescent="0.2">
      <c r="A17" s="32">
        <v>786543212</v>
      </c>
      <c r="B17" s="37" t="s">
        <v>149</v>
      </c>
      <c r="C17" s="36" t="s">
        <v>150</v>
      </c>
      <c r="D17" s="41" t="s">
        <v>163</v>
      </c>
      <c r="E17" s="33" t="s">
        <v>151</v>
      </c>
      <c r="F17" s="34">
        <v>75012</v>
      </c>
      <c r="G17" s="35" t="s">
        <v>152</v>
      </c>
      <c r="H17" s="38" t="s">
        <v>160</v>
      </c>
      <c r="I17" s="36" t="s">
        <v>159</v>
      </c>
    </row>
    <row r="18" spans="1:9" x14ac:dyDescent="0.2">
      <c r="A18" s="32"/>
      <c r="B18" s="37"/>
      <c r="C18" s="36"/>
      <c r="D18" s="36"/>
      <c r="E18" s="33"/>
      <c r="F18" s="34"/>
      <c r="G18" s="35"/>
      <c r="H18" s="38"/>
      <c r="I18" s="36"/>
    </row>
    <row r="24" spans="1:9" x14ac:dyDescent="0.2">
      <c r="A24" t="s">
        <v>157</v>
      </c>
    </row>
  </sheetData>
  <conditionalFormatting sqref="I2:I18">
    <cfRule type="duplicateValues" dxfId="15" priority="189"/>
  </conditionalFormatting>
  <conditionalFormatting sqref="A2:A18 E2:H18">
    <cfRule type="duplicateValues" dxfId="14" priority="191"/>
  </conditionalFormatting>
  <conditionalFormatting sqref="B2:B18">
    <cfRule type="duplicateValues" dxfId="13" priority="195"/>
  </conditionalFormatting>
  <conditionalFormatting sqref="C2:D18">
    <cfRule type="duplicateValues" dxfId="12" priority="197"/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7AEC-18F9-8C4E-9097-91AB27864ABE}">
  <sheetPr codeName="Feuil7"/>
  <dimension ref="A1:L368"/>
  <sheetViews>
    <sheetView workbookViewId="0">
      <selection activeCell="N1" sqref="N1:O1"/>
    </sheetView>
  </sheetViews>
  <sheetFormatPr baseColWidth="10" defaultRowHeight="16" x14ac:dyDescent="0.2"/>
  <cols>
    <col min="1" max="1" width="27" customWidth="1"/>
    <col min="2" max="2" width="19.1640625" customWidth="1"/>
    <col min="3" max="3" width="27.5" customWidth="1"/>
    <col min="4" max="4" width="19.83203125" customWidth="1"/>
    <col min="5" max="5" width="20.33203125" customWidth="1"/>
    <col min="10" max="10" width="65.1640625" customWidth="1"/>
    <col min="11" max="11" width="10.83203125" style="7"/>
    <col min="12" max="12" width="41.5" style="1" customWidth="1"/>
    <col min="15" max="15" width="89" customWidth="1"/>
  </cols>
  <sheetData>
    <row r="1" spans="1:12" ht="173" customHeight="1" x14ac:dyDescent="0.2">
      <c r="A1" t="s">
        <v>161</v>
      </c>
      <c r="B1" t="s">
        <v>43</v>
      </c>
      <c r="C1" t="s">
        <v>40</v>
      </c>
      <c r="D1" t="s">
        <v>41</v>
      </c>
      <c r="E1" t="s">
        <v>42</v>
      </c>
      <c r="G1" t="s">
        <v>46</v>
      </c>
      <c r="H1" t="s">
        <v>47</v>
      </c>
      <c r="J1" s="10" t="s">
        <v>92</v>
      </c>
      <c r="L1" t="s">
        <v>56</v>
      </c>
    </row>
    <row r="2" spans="1:12" x14ac:dyDescent="0.2">
      <c r="A2" t="s">
        <v>53</v>
      </c>
      <c r="B2" t="s">
        <v>45</v>
      </c>
      <c r="C2" t="s">
        <v>53</v>
      </c>
      <c r="D2" t="s">
        <v>55</v>
      </c>
      <c r="E2" t="s">
        <v>54</v>
      </c>
      <c r="G2">
        <v>70</v>
      </c>
      <c r="H2">
        <v>50</v>
      </c>
      <c r="J2" s="8">
        <v>44713</v>
      </c>
      <c r="L2" s="5" t="s">
        <v>142</v>
      </c>
    </row>
    <row r="3" spans="1:12" x14ac:dyDescent="0.2">
      <c r="A3" t="s">
        <v>54</v>
      </c>
      <c r="B3" t="s">
        <v>40</v>
      </c>
      <c r="G3">
        <v>120</v>
      </c>
      <c r="H3">
        <v>100</v>
      </c>
      <c r="J3" s="9">
        <v>44714</v>
      </c>
      <c r="L3" s="5" t="s">
        <v>143</v>
      </c>
    </row>
    <row r="4" spans="1:12" x14ac:dyDescent="0.2">
      <c r="A4" t="s">
        <v>55</v>
      </c>
      <c r="B4" t="s">
        <v>44</v>
      </c>
      <c r="G4">
        <v>140</v>
      </c>
      <c r="J4" s="8">
        <v>44715</v>
      </c>
      <c r="L4" s="5" t="s">
        <v>144</v>
      </c>
    </row>
    <row r="5" spans="1:12" x14ac:dyDescent="0.2">
      <c r="J5" s="9">
        <v>44716</v>
      </c>
      <c r="L5" s="5" t="s">
        <v>145</v>
      </c>
    </row>
    <row r="6" spans="1:12" x14ac:dyDescent="0.2">
      <c r="J6" s="8">
        <v>44717</v>
      </c>
      <c r="L6" s="5"/>
    </row>
    <row r="7" spans="1:12" x14ac:dyDescent="0.2">
      <c r="J7" s="9">
        <v>44718</v>
      </c>
      <c r="L7"/>
    </row>
    <row r="8" spans="1:12" x14ac:dyDescent="0.2">
      <c r="J8" s="8">
        <v>44719</v>
      </c>
      <c r="L8"/>
    </row>
    <row r="9" spans="1:12" x14ac:dyDescent="0.2">
      <c r="J9" s="9">
        <v>44720</v>
      </c>
      <c r="L9"/>
    </row>
    <row r="10" spans="1:12" x14ac:dyDescent="0.2">
      <c r="J10" s="8">
        <v>44721</v>
      </c>
      <c r="L10"/>
    </row>
    <row r="11" spans="1:12" x14ac:dyDescent="0.2">
      <c r="J11" s="9">
        <v>44722</v>
      </c>
      <c r="L11" s="5"/>
    </row>
    <row r="12" spans="1:12" x14ac:dyDescent="0.2">
      <c r="J12" s="8">
        <v>44723</v>
      </c>
      <c r="L12" s="5"/>
    </row>
    <row r="13" spans="1:12" x14ac:dyDescent="0.2">
      <c r="J13" s="9">
        <v>44724</v>
      </c>
      <c r="L13" s="5"/>
    </row>
    <row r="14" spans="1:12" x14ac:dyDescent="0.2">
      <c r="J14" s="8">
        <v>44725</v>
      </c>
      <c r="L14" s="5"/>
    </row>
    <row r="15" spans="1:12" x14ac:dyDescent="0.2">
      <c r="J15" s="9">
        <v>44726</v>
      </c>
      <c r="L15" s="5"/>
    </row>
    <row r="16" spans="1:12" x14ac:dyDescent="0.2">
      <c r="J16" s="8">
        <v>44727</v>
      </c>
      <c r="L16" s="5"/>
    </row>
    <row r="17" spans="10:12" x14ac:dyDescent="0.2">
      <c r="J17" s="9">
        <v>44728</v>
      </c>
      <c r="L17"/>
    </row>
    <row r="18" spans="10:12" x14ac:dyDescent="0.2">
      <c r="J18" s="8">
        <v>44729</v>
      </c>
      <c r="L18"/>
    </row>
    <row r="19" spans="10:12" x14ac:dyDescent="0.2">
      <c r="J19" s="9">
        <v>44730</v>
      </c>
      <c r="L19" s="5"/>
    </row>
    <row r="20" spans="10:12" x14ac:dyDescent="0.2">
      <c r="J20" s="8">
        <v>44731</v>
      </c>
      <c r="L20"/>
    </row>
    <row r="21" spans="10:12" x14ac:dyDescent="0.2">
      <c r="J21" s="9">
        <v>44732</v>
      </c>
      <c r="L21" s="5"/>
    </row>
    <row r="22" spans="10:12" x14ac:dyDescent="0.2">
      <c r="J22" s="8">
        <v>44733</v>
      </c>
      <c r="L22"/>
    </row>
    <row r="23" spans="10:12" x14ac:dyDescent="0.2">
      <c r="J23" s="9">
        <v>44734</v>
      </c>
      <c r="L23"/>
    </row>
    <row r="24" spans="10:12" x14ac:dyDescent="0.2">
      <c r="J24" s="8">
        <v>44735</v>
      </c>
      <c r="L24"/>
    </row>
    <row r="25" spans="10:12" x14ac:dyDescent="0.2">
      <c r="J25" s="9">
        <v>44736</v>
      </c>
      <c r="L25"/>
    </row>
    <row r="26" spans="10:12" x14ac:dyDescent="0.2">
      <c r="J26" s="8">
        <v>44737</v>
      </c>
      <c r="L26"/>
    </row>
    <row r="27" spans="10:12" x14ac:dyDescent="0.2">
      <c r="J27" s="9">
        <v>44738</v>
      </c>
      <c r="L27" s="5"/>
    </row>
    <row r="28" spans="10:12" x14ac:dyDescent="0.2">
      <c r="J28" s="8">
        <v>44739</v>
      </c>
      <c r="L28" s="5"/>
    </row>
    <row r="29" spans="10:12" x14ac:dyDescent="0.2">
      <c r="J29" s="9">
        <v>44740</v>
      </c>
      <c r="L29" s="5"/>
    </row>
    <row r="30" spans="10:12" x14ac:dyDescent="0.2">
      <c r="J30" s="8">
        <v>44741</v>
      </c>
      <c r="L30"/>
    </row>
    <row r="31" spans="10:12" x14ac:dyDescent="0.2">
      <c r="J31" s="9">
        <v>44742</v>
      </c>
      <c r="L31"/>
    </row>
    <row r="32" spans="10:12" x14ac:dyDescent="0.2">
      <c r="J32" s="8">
        <v>44743</v>
      </c>
      <c r="L32" s="5"/>
    </row>
    <row r="33" spans="10:12" x14ac:dyDescent="0.2">
      <c r="J33" s="9">
        <v>44744</v>
      </c>
      <c r="L33"/>
    </row>
    <row r="34" spans="10:12" x14ac:dyDescent="0.2">
      <c r="J34" s="8">
        <v>44745</v>
      </c>
      <c r="L34" s="5"/>
    </row>
    <row r="35" spans="10:12" x14ac:dyDescent="0.2">
      <c r="J35" s="9">
        <v>44746</v>
      </c>
      <c r="L35"/>
    </row>
    <row r="36" spans="10:12" x14ac:dyDescent="0.2">
      <c r="J36" s="8">
        <v>44747</v>
      </c>
      <c r="L36"/>
    </row>
    <row r="37" spans="10:12" x14ac:dyDescent="0.2">
      <c r="J37" s="9">
        <v>44748</v>
      </c>
      <c r="L37"/>
    </row>
    <row r="38" spans="10:12" x14ac:dyDescent="0.2">
      <c r="J38" s="8">
        <v>44749</v>
      </c>
      <c r="L38"/>
    </row>
    <row r="39" spans="10:12" x14ac:dyDescent="0.2">
      <c r="J39" s="9">
        <v>44750</v>
      </c>
      <c r="L39"/>
    </row>
    <row r="40" spans="10:12" x14ac:dyDescent="0.2">
      <c r="J40" s="8">
        <v>44751</v>
      </c>
      <c r="L40" s="5"/>
    </row>
    <row r="41" spans="10:12" x14ac:dyDescent="0.2">
      <c r="J41" s="9">
        <v>44752</v>
      </c>
      <c r="L41" s="5"/>
    </row>
    <row r="42" spans="10:12" x14ac:dyDescent="0.2">
      <c r="J42" s="8">
        <v>44753</v>
      </c>
      <c r="L42" s="5"/>
    </row>
    <row r="43" spans="10:12" x14ac:dyDescent="0.2">
      <c r="J43" s="9">
        <v>44754</v>
      </c>
      <c r="L43" s="5"/>
    </row>
    <row r="44" spans="10:12" x14ac:dyDescent="0.2">
      <c r="J44" s="8">
        <v>44755</v>
      </c>
      <c r="L44" s="5"/>
    </row>
    <row r="45" spans="10:12" x14ac:dyDescent="0.2">
      <c r="J45" s="9">
        <v>44756</v>
      </c>
      <c r="L45" s="5"/>
    </row>
    <row r="46" spans="10:12" x14ac:dyDescent="0.2">
      <c r="J46" s="8">
        <v>44757</v>
      </c>
      <c r="L46" s="5"/>
    </row>
    <row r="47" spans="10:12" x14ac:dyDescent="0.2">
      <c r="J47" s="9">
        <v>44758</v>
      </c>
      <c r="L47" s="5"/>
    </row>
    <row r="48" spans="10:12" x14ac:dyDescent="0.2">
      <c r="J48" s="8">
        <v>44759</v>
      </c>
      <c r="L48" s="5"/>
    </row>
    <row r="49" spans="10:12" x14ac:dyDescent="0.2">
      <c r="J49" s="9">
        <v>44760</v>
      </c>
      <c r="L49"/>
    </row>
    <row r="50" spans="10:12" x14ac:dyDescent="0.2">
      <c r="J50" s="8">
        <v>44761</v>
      </c>
      <c r="L50" s="5"/>
    </row>
    <row r="51" spans="10:12" x14ac:dyDescent="0.2">
      <c r="J51" s="9">
        <v>44762</v>
      </c>
      <c r="L51"/>
    </row>
    <row r="52" spans="10:12" x14ac:dyDescent="0.2">
      <c r="J52" s="8">
        <v>44763</v>
      </c>
      <c r="L52" s="5"/>
    </row>
    <row r="53" spans="10:12" x14ac:dyDescent="0.2">
      <c r="J53" s="9">
        <v>44764</v>
      </c>
      <c r="L53" s="5"/>
    </row>
    <row r="54" spans="10:12" x14ac:dyDescent="0.2">
      <c r="J54" s="8">
        <v>44765</v>
      </c>
      <c r="L54" s="5"/>
    </row>
    <row r="55" spans="10:12" x14ac:dyDescent="0.2">
      <c r="J55" s="9">
        <v>44766</v>
      </c>
      <c r="L55" s="5"/>
    </row>
    <row r="56" spans="10:12" x14ac:dyDescent="0.2">
      <c r="J56" s="8">
        <v>44767</v>
      </c>
      <c r="L56" s="5"/>
    </row>
    <row r="57" spans="10:12" x14ac:dyDescent="0.2">
      <c r="J57" s="9">
        <v>44768</v>
      </c>
      <c r="L57" s="5"/>
    </row>
    <row r="58" spans="10:12" x14ac:dyDescent="0.2">
      <c r="J58" s="8">
        <v>44769</v>
      </c>
      <c r="L58" s="5"/>
    </row>
    <row r="59" spans="10:12" x14ac:dyDescent="0.2">
      <c r="J59" s="9">
        <v>44770</v>
      </c>
      <c r="L59"/>
    </row>
    <row r="60" spans="10:12" x14ac:dyDescent="0.2">
      <c r="J60" s="8">
        <v>44771</v>
      </c>
      <c r="L60"/>
    </row>
    <row r="61" spans="10:12" x14ac:dyDescent="0.2">
      <c r="J61" s="9">
        <v>44772</v>
      </c>
      <c r="L61" s="5"/>
    </row>
    <row r="62" spans="10:12" x14ac:dyDescent="0.2">
      <c r="J62" s="8">
        <v>44773</v>
      </c>
      <c r="L62"/>
    </row>
    <row r="63" spans="10:12" x14ac:dyDescent="0.2">
      <c r="J63" s="9">
        <v>44774</v>
      </c>
      <c r="L63"/>
    </row>
    <row r="64" spans="10:12" x14ac:dyDescent="0.2">
      <c r="J64" s="8">
        <v>44775</v>
      </c>
      <c r="L64"/>
    </row>
    <row r="65" spans="10:12" x14ac:dyDescent="0.2">
      <c r="J65" s="9">
        <v>44776</v>
      </c>
      <c r="L65"/>
    </row>
    <row r="66" spans="10:12" x14ac:dyDescent="0.2">
      <c r="J66" s="8">
        <v>44777</v>
      </c>
      <c r="L66"/>
    </row>
    <row r="67" spans="10:12" x14ac:dyDescent="0.2">
      <c r="J67" s="9">
        <v>44778</v>
      </c>
      <c r="L67"/>
    </row>
    <row r="68" spans="10:12" x14ac:dyDescent="0.2">
      <c r="J68" s="8">
        <v>44779</v>
      </c>
      <c r="L68"/>
    </row>
    <row r="69" spans="10:12" x14ac:dyDescent="0.2">
      <c r="J69" s="9">
        <v>44780</v>
      </c>
      <c r="L69"/>
    </row>
    <row r="70" spans="10:12" x14ac:dyDescent="0.2">
      <c r="J70" s="8">
        <v>44781</v>
      </c>
      <c r="L70"/>
    </row>
    <row r="71" spans="10:12" x14ac:dyDescent="0.2">
      <c r="J71" s="9">
        <v>44782</v>
      </c>
      <c r="L71"/>
    </row>
    <row r="72" spans="10:12" x14ac:dyDescent="0.2">
      <c r="J72" s="8">
        <v>44783</v>
      </c>
      <c r="L72"/>
    </row>
    <row r="73" spans="10:12" x14ac:dyDescent="0.2">
      <c r="J73" s="9">
        <v>44784</v>
      </c>
      <c r="L73"/>
    </row>
    <row r="74" spans="10:12" x14ac:dyDescent="0.2">
      <c r="J74" s="8">
        <v>44785</v>
      </c>
      <c r="L74"/>
    </row>
    <row r="75" spans="10:12" x14ac:dyDescent="0.2">
      <c r="J75" s="9">
        <v>44786</v>
      </c>
      <c r="L75"/>
    </row>
    <row r="76" spans="10:12" x14ac:dyDescent="0.2">
      <c r="J76" s="8">
        <v>44787</v>
      </c>
      <c r="L76"/>
    </row>
    <row r="77" spans="10:12" x14ac:dyDescent="0.2">
      <c r="J77" s="9">
        <v>44788</v>
      </c>
      <c r="L77"/>
    </row>
    <row r="78" spans="10:12" x14ac:dyDescent="0.2">
      <c r="J78" s="8">
        <v>44789</v>
      </c>
      <c r="L78"/>
    </row>
    <row r="79" spans="10:12" x14ac:dyDescent="0.2">
      <c r="J79" s="9">
        <v>44790</v>
      </c>
      <c r="L79"/>
    </row>
    <row r="80" spans="10:12" x14ac:dyDescent="0.2">
      <c r="J80" s="8">
        <v>44791</v>
      </c>
      <c r="L80"/>
    </row>
    <row r="81" spans="10:12" x14ac:dyDescent="0.2">
      <c r="J81" s="9">
        <v>44792</v>
      </c>
      <c r="L81"/>
    </row>
    <row r="82" spans="10:12" x14ac:dyDescent="0.2">
      <c r="J82" s="8">
        <v>44793</v>
      </c>
      <c r="L82"/>
    </row>
    <row r="83" spans="10:12" x14ac:dyDescent="0.2">
      <c r="J83" s="9">
        <v>44794</v>
      </c>
      <c r="L83"/>
    </row>
    <row r="84" spans="10:12" x14ac:dyDescent="0.2">
      <c r="J84" s="8">
        <v>44795</v>
      </c>
      <c r="L84"/>
    </row>
    <row r="85" spans="10:12" x14ac:dyDescent="0.2">
      <c r="J85" s="9">
        <v>44796</v>
      </c>
      <c r="L85"/>
    </row>
    <row r="86" spans="10:12" x14ac:dyDescent="0.2">
      <c r="J86" s="8">
        <v>44797</v>
      </c>
      <c r="L86"/>
    </row>
    <row r="87" spans="10:12" x14ac:dyDescent="0.2">
      <c r="J87" s="9">
        <v>44798</v>
      </c>
      <c r="L87"/>
    </row>
    <row r="88" spans="10:12" x14ac:dyDescent="0.2">
      <c r="J88" s="8">
        <v>44799</v>
      </c>
      <c r="L88"/>
    </row>
    <row r="89" spans="10:12" x14ac:dyDescent="0.2">
      <c r="J89" s="9">
        <v>44800</v>
      </c>
      <c r="L89"/>
    </row>
    <row r="90" spans="10:12" x14ac:dyDescent="0.2">
      <c r="J90" s="8">
        <v>44801</v>
      </c>
      <c r="L90"/>
    </row>
    <row r="91" spans="10:12" x14ac:dyDescent="0.2">
      <c r="J91" s="9">
        <v>44802</v>
      </c>
      <c r="L91"/>
    </row>
    <row r="92" spans="10:12" x14ac:dyDescent="0.2">
      <c r="J92" s="8">
        <v>44803</v>
      </c>
      <c r="L92"/>
    </row>
    <row r="93" spans="10:12" x14ac:dyDescent="0.2">
      <c r="J93" s="9">
        <v>44804</v>
      </c>
      <c r="L93"/>
    </row>
    <row r="94" spans="10:12" x14ac:dyDescent="0.2">
      <c r="J94" s="8">
        <v>44805</v>
      </c>
      <c r="L94"/>
    </row>
    <row r="95" spans="10:12" x14ac:dyDescent="0.2">
      <c r="J95" s="9">
        <v>44806</v>
      </c>
      <c r="L95"/>
    </row>
    <row r="96" spans="10:12" x14ac:dyDescent="0.2">
      <c r="J96" s="8">
        <v>44807</v>
      </c>
      <c r="L96"/>
    </row>
    <row r="97" spans="10:12" x14ac:dyDescent="0.2">
      <c r="J97" s="9">
        <v>44808</v>
      </c>
      <c r="L97"/>
    </row>
    <row r="98" spans="10:12" x14ac:dyDescent="0.2">
      <c r="J98" s="8">
        <v>44809</v>
      </c>
      <c r="L98"/>
    </row>
    <row r="99" spans="10:12" x14ac:dyDescent="0.2">
      <c r="J99" s="9">
        <v>44810</v>
      </c>
      <c r="L99"/>
    </row>
    <row r="100" spans="10:12" x14ac:dyDescent="0.2">
      <c r="J100" s="8">
        <v>44811</v>
      </c>
      <c r="L100"/>
    </row>
    <row r="101" spans="10:12" x14ac:dyDescent="0.2">
      <c r="J101" s="9">
        <v>44812</v>
      </c>
      <c r="L101"/>
    </row>
    <row r="102" spans="10:12" x14ac:dyDescent="0.2">
      <c r="J102" s="8">
        <v>44813</v>
      </c>
      <c r="L102"/>
    </row>
    <row r="103" spans="10:12" x14ac:dyDescent="0.2">
      <c r="J103" s="9">
        <v>44814</v>
      </c>
      <c r="L103"/>
    </row>
    <row r="104" spans="10:12" x14ac:dyDescent="0.2">
      <c r="J104" s="8">
        <v>44815</v>
      </c>
      <c r="L104"/>
    </row>
    <row r="105" spans="10:12" x14ac:dyDescent="0.2">
      <c r="J105" s="9">
        <v>44816</v>
      </c>
      <c r="L105"/>
    </row>
    <row r="106" spans="10:12" x14ac:dyDescent="0.2">
      <c r="J106" s="8">
        <v>44817</v>
      </c>
      <c r="L106"/>
    </row>
    <row r="107" spans="10:12" x14ac:dyDescent="0.2">
      <c r="J107" s="9">
        <v>44818</v>
      </c>
      <c r="L107"/>
    </row>
    <row r="108" spans="10:12" x14ac:dyDescent="0.2">
      <c r="J108" s="8">
        <v>44819</v>
      </c>
      <c r="L108"/>
    </row>
    <row r="109" spans="10:12" x14ac:dyDescent="0.2">
      <c r="J109" s="9">
        <v>44820</v>
      </c>
      <c r="L109"/>
    </row>
    <row r="110" spans="10:12" x14ac:dyDescent="0.2">
      <c r="J110" s="8">
        <v>44821</v>
      </c>
      <c r="L110"/>
    </row>
    <row r="111" spans="10:12" x14ac:dyDescent="0.2">
      <c r="J111" s="9">
        <v>44822</v>
      </c>
      <c r="L111"/>
    </row>
    <row r="112" spans="10:12" x14ac:dyDescent="0.2">
      <c r="J112" s="8">
        <v>44823</v>
      </c>
      <c r="L112"/>
    </row>
    <row r="113" spans="10:12" x14ac:dyDescent="0.2">
      <c r="J113" s="9">
        <v>44824</v>
      </c>
      <c r="L113"/>
    </row>
    <row r="114" spans="10:12" x14ac:dyDescent="0.2">
      <c r="J114" s="8">
        <v>44825</v>
      </c>
      <c r="L114"/>
    </row>
    <row r="115" spans="10:12" x14ac:dyDescent="0.2">
      <c r="J115" s="9">
        <v>44826</v>
      </c>
      <c r="L115"/>
    </row>
    <row r="116" spans="10:12" x14ac:dyDescent="0.2">
      <c r="J116" s="8">
        <v>44827</v>
      </c>
      <c r="L116"/>
    </row>
    <row r="117" spans="10:12" x14ac:dyDescent="0.2">
      <c r="J117" s="9">
        <v>44828</v>
      </c>
      <c r="L117"/>
    </row>
    <row r="118" spans="10:12" x14ac:dyDescent="0.2">
      <c r="J118" s="8">
        <v>44829</v>
      </c>
      <c r="L118"/>
    </row>
    <row r="119" spans="10:12" x14ac:dyDescent="0.2">
      <c r="J119" s="9">
        <v>44830</v>
      </c>
      <c r="L119"/>
    </row>
    <row r="120" spans="10:12" x14ac:dyDescent="0.2">
      <c r="J120" s="8">
        <v>44831</v>
      </c>
      <c r="L120"/>
    </row>
    <row r="121" spans="10:12" x14ac:dyDescent="0.2">
      <c r="J121" s="9">
        <v>44832</v>
      </c>
      <c r="L121"/>
    </row>
    <row r="122" spans="10:12" x14ac:dyDescent="0.2">
      <c r="J122" s="8">
        <v>44834</v>
      </c>
      <c r="L122"/>
    </row>
    <row r="123" spans="10:12" x14ac:dyDescent="0.2">
      <c r="J123" s="9">
        <v>44835</v>
      </c>
      <c r="L123"/>
    </row>
    <row r="124" spans="10:12" x14ac:dyDescent="0.2">
      <c r="J124" s="8">
        <v>44836</v>
      </c>
      <c r="L124"/>
    </row>
    <row r="125" spans="10:12" x14ac:dyDescent="0.2">
      <c r="J125" s="9">
        <v>44837</v>
      </c>
      <c r="L125"/>
    </row>
    <row r="126" spans="10:12" x14ac:dyDescent="0.2">
      <c r="J126" s="8">
        <v>44838</v>
      </c>
      <c r="L126"/>
    </row>
    <row r="127" spans="10:12" x14ac:dyDescent="0.2">
      <c r="J127" s="9">
        <v>44839</v>
      </c>
      <c r="L127"/>
    </row>
    <row r="128" spans="10:12" x14ac:dyDescent="0.2">
      <c r="J128" s="8">
        <v>44840</v>
      </c>
      <c r="L128"/>
    </row>
    <row r="129" spans="10:12" x14ac:dyDescent="0.2">
      <c r="J129" s="9">
        <v>44841</v>
      </c>
      <c r="L129"/>
    </row>
    <row r="130" spans="10:12" x14ac:dyDescent="0.2">
      <c r="J130" s="8">
        <v>44842</v>
      </c>
      <c r="L130"/>
    </row>
    <row r="131" spans="10:12" x14ac:dyDescent="0.2">
      <c r="J131" s="9">
        <v>44843</v>
      </c>
      <c r="L131"/>
    </row>
    <row r="132" spans="10:12" x14ac:dyDescent="0.2">
      <c r="J132" s="8">
        <v>44844</v>
      </c>
      <c r="L132"/>
    </row>
    <row r="133" spans="10:12" x14ac:dyDescent="0.2">
      <c r="J133" s="9">
        <v>44845</v>
      </c>
      <c r="L133"/>
    </row>
    <row r="134" spans="10:12" x14ac:dyDescent="0.2">
      <c r="J134" s="8">
        <v>44846</v>
      </c>
      <c r="L134"/>
    </row>
    <row r="135" spans="10:12" x14ac:dyDescent="0.2">
      <c r="J135" s="9">
        <v>44847</v>
      </c>
      <c r="L135"/>
    </row>
    <row r="136" spans="10:12" x14ac:dyDescent="0.2">
      <c r="J136" s="8">
        <v>44848</v>
      </c>
      <c r="L136"/>
    </row>
    <row r="137" spans="10:12" x14ac:dyDescent="0.2">
      <c r="J137" s="9">
        <v>44849</v>
      </c>
      <c r="L137"/>
    </row>
    <row r="138" spans="10:12" x14ac:dyDescent="0.2">
      <c r="J138" s="8">
        <v>44850</v>
      </c>
      <c r="L138"/>
    </row>
    <row r="139" spans="10:12" x14ac:dyDescent="0.2">
      <c r="J139" s="9">
        <v>44851</v>
      </c>
      <c r="L139"/>
    </row>
    <row r="140" spans="10:12" x14ac:dyDescent="0.2">
      <c r="J140" s="8">
        <v>44852</v>
      </c>
      <c r="L140"/>
    </row>
    <row r="141" spans="10:12" x14ac:dyDescent="0.2">
      <c r="J141" s="9">
        <v>44853</v>
      </c>
      <c r="L141"/>
    </row>
    <row r="142" spans="10:12" x14ac:dyDescent="0.2">
      <c r="J142" s="8">
        <v>44854</v>
      </c>
      <c r="L142"/>
    </row>
    <row r="143" spans="10:12" x14ac:dyDescent="0.2">
      <c r="J143" s="9">
        <v>44855</v>
      </c>
      <c r="L143"/>
    </row>
    <row r="144" spans="10:12" x14ac:dyDescent="0.2">
      <c r="J144" s="8">
        <v>44856</v>
      </c>
      <c r="L144"/>
    </row>
    <row r="145" spans="10:12" x14ac:dyDescent="0.2">
      <c r="J145" s="9">
        <v>44857</v>
      </c>
      <c r="L145"/>
    </row>
    <row r="146" spans="10:12" x14ac:dyDescent="0.2">
      <c r="J146" s="8">
        <v>44858</v>
      </c>
      <c r="L146"/>
    </row>
    <row r="147" spans="10:12" x14ac:dyDescent="0.2">
      <c r="J147" s="9">
        <v>44859</v>
      </c>
      <c r="L147"/>
    </row>
    <row r="148" spans="10:12" x14ac:dyDescent="0.2">
      <c r="J148" s="8">
        <v>44860</v>
      </c>
      <c r="L148"/>
    </row>
    <row r="149" spans="10:12" x14ac:dyDescent="0.2">
      <c r="J149" s="9">
        <v>44861</v>
      </c>
      <c r="L149"/>
    </row>
    <row r="150" spans="10:12" x14ac:dyDescent="0.2">
      <c r="J150" s="8">
        <v>44862</v>
      </c>
      <c r="L150"/>
    </row>
    <row r="151" spans="10:12" x14ac:dyDescent="0.2">
      <c r="J151" s="9">
        <v>44863</v>
      </c>
      <c r="L151"/>
    </row>
    <row r="152" spans="10:12" x14ac:dyDescent="0.2">
      <c r="J152" s="8">
        <v>44864</v>
      </c>
      <c r="L152"/>
    </row>
    <row r="153" spans="10:12" x14ac:dyDescent="0.2">
      <c r="J153" s="9">
        <v>44865</v>
      </c>
      <c r="L153"/>
    </row>
    <row r="154" spans="10:12" x14ac:dyDescent="0.2">
      <c r="J154" s="8">
        <v>44866</v>
      </c>
      <c r="L154"/>
    </row>
    <row r="155" spans="10:12" x14ac:dyDescent="0.2">
      <c r="J155" s="9">
        <v>44867</v>
      </c>
      <c r="L155"/>
    </row>
    <row r="156" spans="10:12" x14ac:dyDescent="0.2">
      <c r="J156" s="8">
        <v>44868</v>
      </c>
      <c r="L156"/>
    </row>
    <row r="157" spans="10:12" x14ac:dyDescent="0.2">
      <c r="J157" s="9">
        <v>44869</v>
      </c>
      <c r="L157"/>
    </row>
    <row r="158" spans="10:12" x14ac:dyDescent="0.2">
      <c r="J158" s="8">
        <v>44870</v>
      </c>
      <c r="L158"/>
    </row>
    <row r="159" spans="10:12" x14ac:dyDescent="0.2">
      <c r="J159" s="9">
        <v>44871</v>
      </c>
      <c r="L159"/>
    </row>
    <row r="160" spans="10:12" x14ac:dyDescent="0.2">
      <c r="J160" s="8">
        <v>44872</v>
      </c>
      <c r="L160"/>
    </row>
    <row r="161" spans="10:12" x14ac:dyDescent="0.2">
      <c r="J161" s="9">
        <v>44873</v>
      </c>
      <c r="L161"/>
    </row>
    <row r="162" spans="10:12" x14ac:dyDescent="0.2">
      <c r="J162" s="8">
        <v>44874</v>
      </c>
      <c r="L162"/>
    </row>
    <row r="163" spans="10:12" x14ac:dyDescent="0.2">
      <c r="J163" s="9">
        <v>44875</v>
      </c>
      <c r="L163"/>
    </row>
    <row r="164" spans="10:12" x14ac:dyDescent="0.2">
      <c r="J164" s="8">
        <v>44876</v>
      </c>
      <c r="L164"/>
    </row>
    <row r="165" spans="10:12" x14ac:dyDescent="0.2">
      <c r="J165" s="9">
        <v>44877</v>
      </c>
      <c r="L165"/>
    </row>
    <row r="166" spans="10:12" x14ac:dyDescent="0.2">
      <c r="J166" s="8">
        <v>44878</v>
      </c>
      <c r="L166"/>
    </row>
    <row r="167" spans="10:12" x14ac:dyDescent="0.2">
      <c r="J167" s="9">
        <v>44879</v>
      </c>
      <c r="L167"/>
    </row>
    <row r="168" spans="10:12" x14ac:dyDescent="0.2">
      <c r="J168" s="8">
        <v>44880</v>
      </c>
      <c r="L168"/>
    </row>
    <row r="169" spans="10:12" x14ac:dyDescent="0.2">
      <c r="J169" s="9">
        <v>44881</v>
      </c>
      <c r="L169"/>
    </row>
    <row r="170" spans="10:12" x14ac:dyDescent="0.2">
      <c r="J170" s="8">
        <v>44882</v>
      </c>
      <c r="L170"/>
    </row>
    <row r="171" spans="10:12" x14ac:dyDescent="0.2">
      <c r="J171" s="9">
        <v>44883</v>
      </c>
      <c r="L171"/>
    </row>
    <row r="172" spans="10:12" x14ac:dyDescent="0.2">
      <c r="J172" s="8">
        <v>44884</v>
      </c>
      <c r="L172"/>
    </row>
    <row r="173" spans="10:12" x14ac:dyDescent="0.2">
      <c r="J173" s="9">
        <v>44885</v>
      </c>
      <c r="L173"/>
    </row>
    <row r="174" spans="10:12" x14ac:dyDescent="0.2">
      <c r="J174" s="8">
        <v>44886</v>
      </c>
      <c r="L174"/>
    </row>
    <row r="175" spans="10:12" x14ac:dyDescent="0.2">
      <c r="J175" s="9">
        <v>44887</v>
      </c>
      <c r="L175"/>
    </row>
    <row r="176" spans="10:12" x14ac:dyDescent="0.2">
      <c r="J176" s="8">
        <v>44888</v>
      </c>
      <c r="L176"/>
    </row>
    <row r="177" spans="10:12" x14ac:dyDescent="0.2">
      <c r="J177" s="9">
        <v>44889</v>
      </c>
      <c r="L177"/>
    </row>
    <row r="178" spans="10:12" x14ac:dyDescent="0.2">
      <c r="J178" s="8">
        <v>44890</v>
      </c>
      <c r="L178"/>
    </row>
    <row r="179" spans="10:12" x14ac:dyDescent="0.2">
      <c r="J179" s="9">
        <v>44891</v>
      </c>
      <c r="L179"/>
    </row>
    <row r="180" spans="10:12" x14ac:dyDescent="0.2">
      <c r="J180" s="8">
        <v>44892</v>
      </c>
      <c r="L180"/>
    </row>
    <row r="181" spans="10:12" x14ac:dyDescent="0.2">
      <c r="J181" s="9">
        <v>44893</v>
      </c>
      <c r="L181"/>
    </row>
    <row r="182" spans="10:12" x14ac:dyDescent="0.2">
      <c r="J182" s="8">
        <v>44894</v>
      </c>
      <c r="L182"/>
    </row>
    <row r="183" spans="10:12" x14ac:dyDescent="0.2">
      <c r="J183" s="9">
        <v>44895</v>
      </c>
      <c r="L183"/>
    </row>
    <row r="184" spans="10:12" x14ac:dyDescent="0.2">
      <c r="J184" s="8">
        <v>44896</v>
      </c>
      <c r="L184"/>
    </row>
    <row r="185" spans="10:12" x14ac:dyDescent="0.2">
      <c r="J185" s="9">
        <v>44897</v>
      </c>
      <c r="L185"/>
    </row>
    <row r="186" spans="10:12" x14ac:dyDescent="0.2">
      <c r="J186" s="8">
        <v>44898</v>
      </c>
      <c r="L186"/>
    </row>
    <row r="187" spans="10:12" x14ac:dyDescent="0.2">
      <c r="J187" s="9">
        <v>44899</v>
      </c>
      <c r="L187"/>
    </row>
    <row r="188" spans="10:12" x14ac:dyDescent="0.2">
      <c r="J188" s="8">
        <v>44900</v>
      </c>
      <c r="L188"/>
    </row>
    <row r="189" spans="10:12" x14ac:dyDescent="0.2">
      <c r="J189" s="9">
        <v>44901</v>
      </c>
      <c r="L189"/>
    </row>
    <row r="190" spans="10:12" x14ac:dyDescent="0.2">
      <c r="J190" s="8">
        <v>44902</v>
      </c>
      <c r="L190"/>
    </row>
    <row r="191" spans="10:12" x14ac:dyDescent="0.2">
      <c r="J191" s="9">
        <v>44903</v>
      </c>
      <c r="L191"/>
    </row>
    <row r="192" spans="10:12" x14ac:dyDescent="0.2">
      <c r="J192" s="8">
        <v>44904</v>
      </c>
      <c r="L192"/>
    </row>
    <row r="193" spans="10:12" x14ac:dyDescent="0.2">
      <c r="J193" s="9">
        <v>44905</v>
      </c>
      <c r="L193"/>
    </row>
    <row r="194" spans="10:12" x14ac:dyDescent="0.2">
      <c r="J194" s="8">
        <v>44906</v>
      </c>
      <c r="L194"/>
    </row>
    <row r="195" spans="10:12" x14ac:dyDescent="0.2">
      <c r="J195" s="9">
        <v>44907</v>
      </c>
      <c r="L195"/>
    </row>
    <row r="196" spans="10:12" x14ac:dyDescent="0.2">
      <c r="J196" s="8">
        <v>44908</v>
      </c>
      <c r="L196"/>
    </row>
    <row r="197" spans="10:12" x14ac:dyDescent="0.2">
      <c r="J197" s="9">
        <v>44909</v>
      </c>
      <c r="L197"/>
    </row>
    <row r="198" spans="10:12" x14ac:dyDescent="0.2">
      <c r="J198" s="8">
        <v>44910</v>
      </c>
      <c r="L198"/>
    </row>
    <row r="199" spans="10:12" x14ac:dyDescent="0.2">
      <c r="J199" s="9">
        <v>44911</v>
      </c>
      <c r="L199"/>
    </row>
    <row r="200" spans="10:12" x14ac:dyDescent="0.2">
      <c r="J200" s="8">
        <v>44912</v>
      </c>
      <c r="L200"/>
    </row>
    <row r="201" spans="10:12" x14ac:dyDescent="0.2">
      <c r="J201" s="9">
        <v>44913</v>
      </c>
      <c r="L201"/>
    </row>
    <row r="202" spans="10:12" x14ac:dyDescent="0.2">
      <c r="J202" s="8">
        <v>44914</v>
      </c>
      <c r="L202"/>
    </row>
    <row r="203" spans="10:12" x14ac:dyDescent="0.2">
      <c r="J203" s="9">
        <v>44915</v>
      </c>
      <c r="L203"/>
    </row>
    <row r="204" spans="10:12" x14ac:dyDescent="0.2">
      <c r="J204" s="8">
        <v>44916</v>
      </c>
      <c r="L204"/>
    </row>
    <row r="205" spans="10:12" x14ac:dyDescent="0.2">
      <c r="J205" s="9">
        <v>44917</v>
      </c>
      <c r="L205"/>
    </row>
    <row r="206" spans="10:12" x14ac:dyDescent="0.2">
      <c r="J206" s="8">
        <v>44918</v>
      </c>
      <c r="L206"/>
    </row>
    <row r="207" spans="10:12" x14ac:dyDescent="0.2">
      <c r="J207" s="9">
        <v>44919</v>
      </c>
      <c r="L207"/>
    </row>
    <row r="208" spans="10:12" x14ac:dyDescent="0.2">
      <c r="J208" s="8">
        <v>44920</v>
      </c>
      <c r="L208"/>
    </row>
    <row r="209" spans="10:12" x14ac:dyDescent="0.2">
      <c r="J209" s="9">
        <v>44921</v>
      </c>
      <c r="L209"/>
    </row>
    <row r="210" spans="10:12" x14ac:dyDescent="0.2">
      <c r="J210" s="8">
        <v>44922</v>
      </c>
      <c r="L210"/>
    </row>
    <row r="211" spans="10:12" x14ac:dyDescent="0.2">
      <c r="J211" s="9">
        <v>44923</v>
      </c>
      <c r="L211"/>
    </row>
    <row r="212" spans="10:12" x14ac:dyDescent="0.2">
      <c r="J212" s="8">
        <v>44924</v>
      </c>
      <c r="L212"/>
    </row>
    <row r="213" spans="10:12" x14ac:dyDescent="0.2">
      <c r="J213" s="9">
        <v>44925</v>
      </c>
      <c r="L213"/>
    </row>
    <row r="214" spans="10:12" x14ac:dyDescent="0.2">
      <c r="J214" s="8">
        <v>44926</v>
      </c>
      <c r="L214"/>
    </row>
    <row r="215" spans="10:12" x14ac:dyDescent="0.2">
      <c r="J215" s="9">
        <v>44927</v>
      </c>
      <c r="L215"/>
    </row>
    <row r="216" spans="10:12" x14ac:dyDescent="0.2">
      <c r="J216" s="8">
        <v>44928</v>
      </c>
      <c r="L216"/>
    </row>
    <row r="217" spans="10:12" x14ac:dyDescent="0.2">
      <c r="J217" s="9">
        <v>44929</v>
      </c>
      <c r="L217"/>
    </row>
    <row r="218" spans="10:12" x14ac:dyDescent="0.2">
      <c r="J218" s="8">
        <v>44930</v>
      </c>
      <c r="L218"/>
    </row>
    <row r="219" spans="10:12" x14ac:dyDescent="0.2">
      <c r="J219" s="9">
        <v>44931</v>
      </c>
      <c r="L219"/>
    </row>
    <row r="220" spans="10:12" x14ac:dyDescent="0.2">
      <c r="J220" s="8">
        <v>44932</v>
      </c>
      <c r="L220"/>
    </row>
    <row r="221" spans="10:12" x14ac:dyDescent="0.2">
      <c r="J221" s="9">
        <v>44933</v>
      </c>
      <c r="L221"/>
    </row>
    <row r="222" spans="10:12" x14ac:dyDescent="0.2">
      <c r="J222" s="8">
        <v>44934</v>
      </c>
      <c r="L222"/>
    </row>
    <row r="223" spans="10:12" x14ac:dyDescent="0.2">
      <c r="J223" s="9">
        <v>44935</v>
      </c>
      <c r="L223"/>
    </row>
    <row r="224" spans="10:12" x14ac:dyDescent="0.2">
      <c r="J224" s="8">
        <v>44936</v>
      </c>
      <c r="L224"/>
    </row>
    <row r="225" spans="10:12" x14ac:dyDescent="0.2">
      <c r="J225" s="9">
        <v>44937</v>
      </c>
      <c r="L225"/>
    </row>
    <row r="226" spans="10:12" x14ac:dyDescent="0.2">
      <c r="J226" s="8">
        <v>44938</v>
      </c>
      <c r="L226"/>
    </row>
    <row r="227" spans="10:12" x14ac:dyDescent="0.2">
      <c r="J227" s="9">
        <v>44939</v>
      </c>
      <c r="L227"/>
    </row>
    <row r="228" spans="10:12" x14ac:dyDescent="0.2">
      <c r="J228" s="8">
        <v>44940</v>
      </c>
      <c r="L228"/>
    </row>
    <row r="229" spans="10:12" x14ac:dyDescent="0.2">
      <c r="J229" s="9">
        <v>44941</v>
      </c>
      <c r="L229"/>
    </row>
    <row r="230" spans="10:12" x14ac:dyDescent="0.2">
      <c r="J230" s="8">
        <v>44942</v>
      </c>
      <c r="L230"/>
    </row>
    <row r="231" spans="10:12" x14ac:dyDescent="0.2">
      <c r="J231" s="9">
        <v>44943</v>
      </c>
      <c r="L231"/>
    </row>
    <row r="232" spans="10:12" x14ac:dyDescent="0.2">
      <c r="J232" s="8">
        <v>44944</v>
      </c>
      <c r="L232"/>
    </row>
    <row r="233" spans="10:12" x14ac:dyDescent="0.2">
      <c r="J233" s="9">
        <v>44945</v>
      </c>
      <c r="L233"/>
    </row>
    <row r="234" spans="10:12" x14ac:dyDescent="0.2">
      <c r="J234" s="8">
        <v>44946</v>
      </c>
      <c r="L234"/>
    </row>
    <row r="235" spans="10:12" x14ac:dyDescent="0.2">
      <c r="J235" s="9">
        <v>44947</v>
      </c>
      <c r="L235"/>
    </row>
    <row r="236" spans="10:12" x14ac:dyDescent="0.2">
      <c r="J236" s="8">
        <v>44948</v>
      </c>
      <c r="L236"/>
    </row>
    <row r="237" spans="10:12" x14ac:dyDescent="0.2">
      <c r="J237" s="9">
        <v>44949</v>
      </c>
      <c r="L237"/>
    </row>
    <row r="238" spans="10:12" x14ac:dyDescent="0.2">
      <c r="J238" s="8">
        <v>44950</v>
      </c>
      <c r="L238"/>
    </row>
    <row r="239" spans="10:12" x14ac:dyDescent="0.2">
      <c r="J239" s="9">
        <v>44951</v>
      </c>
      <c r="L239"/>
    </row>
    <row r="240" spans="10:12" x14ac:dyDescent="0.2">
      <c r="J240" s="8">
        <v>44952</v>
      </c>
      <c r="L240"/>
    </row>
    <row r="241" spans="10:12" x14ac:dyDescent="0.2">
      <c r="J241" s="9">
        <v>44953</v>
      </c>
      <c r="L241"/>
    </row>
    <row r="242" spans="10:12" x14ac:dyDescent="0.2">
      <c r="J242" s="8">
        <v>44954</v>
      </c>
      <c r="L242"/>
    </row>
    <row r="243" spans="10:12" x14ac:dyDescent="0.2">
      <c r="J243" s="9">
        <v>44955</v>
      </c>
      <c r="L243"/>
    </row>
    <row r="244" spans="10:12" x14ac:dyDescent="0.2">
      <c r="J244" s="8">
        <v>44956</v>
      </c>
      <c r="L244"/>
    </row>
    <row r="245" spans="10:12" x14ac:dyDescent="0.2">
      <c r="J245" s="9">
        <v>44957</v>
      </c>
      <c r="L245"/>
    </row>
    <row r="246" spans="10:12" x14ac:dyDescent="0.2">
      <c r="J246" s="8">
        <v>44958</v>
      </c>
      <c r="L246"/>
    </row>
    <row r="247" spans="10:12" x14ac:dyDescent="0.2">
      <c r="J247" s="9">
        <v>44959</v>
      </c>
      <c r="L247"/>
    </row>
    <row r="248" spans="10:12" x14ac:dyDescent="0.2">
      <c r="J248" s="8">
        <v>44960</v>
      </c>
      <c r="L248"/>
    </row>
    <row r="249" spans="10:12" x14ac:dyDescent="0.2">
      <c r="J249" s="9">
        <v>44961</v>
      </c>
      <c r="L249"/>
    </row>
    <row r="250" spans="10:12" x14ac:dyDescent="0.2">
      <c r="J250" s="8">
        <v>44962</v>
      </c>
      <c r="L250"/>
    </row>
    <row r="251" spans="10:12" x14ac:dyDescent="0.2">
      <c r="J251" s="9">
        <v>44963</v>
      </c>
      <c r="L251"/>
    </row>
    <row r="252" spans="10:12" x14ac:dyDescent="0.2">
      <c r="J252" s="8">
        <v>44964</v>
      </c>
      <c r="L252"/>
    </row>
    <row r="253" spans="10:12" x14ac:dyDescent="0.2">
      <c r="J253" s="9">
        <v>44965</v>
      </c>
      <c r="L253"/>
    </row>
    <row r="254" spans="10:12" x14ac:dyDescent="0.2">
      <c r="J254" s="8">
        <v>44966</v>
      </c>
      <c r="L254"/>
    </row>
    <row r="255" spans="10:12" x14ac:dyDescent="0.2">
      <c r="J255" s="9">
        <v>44967</v>
      </c>
      <c r="L255"/>
    </row>
    <row r="256" spans="10:12" x14ac:dyDescent="0.2">
      <c r="J256" s="8">
        <v>44968</v>
      </c>
      <c r="L256"/>
    </row>
    <row r="257" spans="10:12" x14ac:dyDescent="0.2">
      <c r="J257" s="9">
        <v>44969</v>
      </c>
      <c r="L257"/>
    </row>
    <row r="258" spans="10:12" x14ac:dyDescent="0.2">
      <c r="J258" s="8">
        <v>44970</v>
      </c>
      <c r="L258"/>
    </row>
    <row r="259" spans="10:12" x14ac:dyDescent="0.2">
      <c r="J259" s="9">
        <v>44971</v>
      </c>
      <c r="L259"/>
    </row>
    <row r="260" spans="10:12" x14ac:dyDescent="0.2">
      <c r="J260" s="8">
        <v>44972</v>
      </c>
      <c r="L260"/>
    </row>
    <row r="261" spans="10:12" x14ac:dyDescent="0.2">
      <c r="J261" s="9">
        <v>44973</v>
      </c>
      <c r="L261"/>
    </row>
    <row r="262" spans="10:12" x14ac:dyDescent="0.2">
      <c r="J262" s="8">
        <v>44974</v>
      </c>
      <c r="L262"/>
    </row>
    <row r="263" spans="10:12" x14ac:dyDescent="0.2">
      <c r="J263" s="9">
        <v>44975</v>
      </c>
      <c r="L263"/>
    </row>
    <row r="264" spans="10:12" x14ac:dyDescent="0.2">
      <c r="J264" s="8">
        <v>44976</v>
      </c>
      <c r="L264"/>
    </row>
    <row r="265" spans="10:12" x14ac:dyDescent="0.2">
      <c r="J265" s="9">
        <v>44977</v>
      </c>
      <c r="L265"/>
    </row>
    <row r="266" spans="10:12" x14ac:dyDescent="0.2">
      <c r="J266" s="8">
        <v>44978</v>
      </c>
      <c r="L266"/>
    </row>
    <row r="267" spans="10:12" x14ac:dyDescent="0.2">
      <c r="J267" s="9">
        <v>44979</v>
      </c>
      <c r="L267"/>
    </row>
    <row r="268" spans="10:12" x14ac:dyDescent="0.2">
      <c r="J268" s="8">
        <v>44980</v>
      </c>
      <c r="L268"/>
    </row>
    <row r="269" spans="10:12" x14ac:dyDescent="0.2">
      <c r="J269" s="9">
        <v>44981</v>
      </c>
      <c r="L269"/>
    </row>
    <row r="270" spans="10:12" x14ac:dyDescent="0.2">
      <c r="J270" s="8">
        <v>44982</v>
      </c>
      <c r="L270"/>
    </row>
    <row r="271" spans="10:12" x14ac:dyDescent="0.2">
      <c r="J271" s="9">
        <v>44983</v>
      </c>
      <c r="L271"/>
    </row>
    <row r="272" spans="10:12" x14ac:dyDescent="0.2">
      <c r="J272" s="8">
        <v>44984</v>
      </c>
      <c r="L272"/>
    </row>
    <row r="273" spans="10:12" x14ac:dyDescent="0.2">
      <c r="J273" s="9">
        <v>44985</v>
      </c>
      <c r="L273"/>
    </row>
    <row r="274" spans="10:12" x14ac:dyDescent="0.2">
      <c r="J274" s="8">
        <v>44986</v>
      </c>
      <c r="L274"/>
    </row>
    <row r="275" spans="10:12" x14ac:dyDescent="0.2">
      <c r="J275" s="9">
        <v>44987</v>
      </c>
      <c r="L275"/>
    </row>
    <row r="276" spans="10:12" x14ac:dyDescent="0.2">
      <c r="J276" s="8">
        <v>44988</v>
      </c>
      <c r="L276"/>
    </row>
    <row r="277" spans="10:12" x14ac:dyDescent="0.2">
      <c r="J277" s="9">
        <v>44989</v>
      </c>
      <c r="L277"/>
    </row>
    <row r="278" spans="10:12" x14ac:dyDescent="0.2">
      <c r="J278" s="8">
        <v>44990</v>
      </c>
      <c r="L278"/>
    </row>
    <row r="279" spans="10:12" x14ac:dyDescent="0.2">
      <c r="J279" s="9">
        <v>44991</v>
      </c>
      <c r="L279"/>
    </row>
    <row r="280" spans="10:12" x14ac:dyDescent="0.2">
      <c r="J280" s="8">
        <v>44992</v>
      </c>
      <c r="L280"/>
    </row>
    <row r="281" spans="10:12" x14ac:dyDescent="0.2">
      <c r="J281" s="9">
        <v>44993</v>
      </c>
      <c r="L281"/>
    </row>
    <row r="282" spans="10:12" x14ac:dyDescent="0.2">
      <c r="J282" s="8">
        <v>44994</v>
      </c>
      <c r="L282"/>
    </row>
    <row r="283" spans="10:12" x14ac:dyDescent="0.2">
      <c r="J283" s="9">
        <v>44995</v>
      </c>
      <c r="L283"/>
    </row>
    <row r="284" spans="10:12" x14ac:dyDescent="0.2">
      <c r="J284" s="8">
        <v>44996</v>
      </c>
      <c r="L284"/>
    </row>
    <row r="285" spans="10:12" x14ac:dyDescent="0.2">
      <c r="J285" s="9">
        <v>44997</v>
      </c>
      <c r="L285"/>
    </row>
    <row r="286" spans="10:12" x14ac:dyDescent="0.2">
      <c r="J286" s="8">
        <v>44998</v>
      </c>
      <c r="L286"/>
    </row>
    <row r="287" spans="10:12" x14ac:dyDescent="0.2">
      <c r="J287" s="9">
        <v>44999</v>
      </c>
      <c r="L287"/>
    </row>
    <row r="288" spans="10:12" x14ac:dyDescent="0.2">
      <c r="J288" s="8">
        <v>45000</v>
      </c>
      <c r="L288"/>
    </row>
    <row r="289" spans="10:12" x14ac:dyDescent="0.2">
      <c r="J289" s="9">
        <v>45001</v>
      </c>
      <c r="L289"/>
    </row>
    <row r="290" spans="10:12" x14ac:dyDescent="0.2">
      <c r="J290" s="8">
        <v>45002</v>
      </c>
      <c r="L290"/>
    </row>
    <row r="291" spans="10:12" x14ac:dyDescent="0.2">
      <c r="J291" s="9">
        <v>45003</v>
      </c>
      <c r="L291"/>
    </row>
    <row r="292" spans="10:12" x14ac:dyDescent="0.2">
      <c r="J292" s="8">
        <v>45004</v>
      </c>
      <c r="L292"/>
    </row>
    <row r="293" spans="10:12" x14ac:dyDescent="0.2">
      <c r="J293" s="9">
        <v>45005</v>
      </c>
      <c r="L293"/>
    </row>
    <row r="294" spans="10:12" x14ac:dyDescent="0.2">
      <c r="J294" s="8">
        <v>45006</v>
      </c>
      <c r="L294"/>
    </row>
    <row r="295" spans="10:12" x14ac:dyDescent="0.2">
      <c r="J295" s="9">
        <v>45007</v>
      </c>
      <c r="L295"/>
    </row>
    <row r="296" spans="10:12" x14ac:dyDescent="0.2">
      <c r="J296" s="8">
        <v>45008</v>
      </c>
      <c r="L296"/>
    </row>
    <row r="297" spans="10:12" x14ac:dyDescent="0.2">
      <c r="J297" s="9">
        <v>45009</v>
      </c>
      <c r="L297"/>
    </row>
    <row r="298" spans="10:12" x14ac:dyDescent="0.2">
      <c r="J298" s="8">
        <v>45010</v>
      </c>
      <c r="L298"/>
    </row>
    <row r="299" spans="10:12" x14ac:dyDescent="0.2">
      <c r="J299" s="9">
        <v>45011</v>
      </c>
      <c r="L299"/>
    </row>
    <row r="300" spans="10:12" x14ac:dyDescent="0.2">
      <c r="J300" s="8">
        <v>45012</v>
      </c>
      <c r="L300"/>
    </row>
    <row r="301" spans="10:12" x14ac:dyDescent="0.2">
      <c r="J301" s="9">
        <v>45013</v>
      </c>
      <c r="L301"/>
    </row>
    <row r="302" spans="10:12" x14ac:dyDescent="0.2">
      <c r="J302" s="8">
        <v>45014</v>
      </c>
      <c r="L302"/>
    </row>
    <row r="303" spans="10:12" x14ac:dyDescent="0.2">
      <c r="J303" s="9">
        <v>45015</v>
      </c>
      <c r="L303"/>
    </row>
    <row r="304" spans="10:12" x14ac:dyDescent="0.2">
      <c r="J304" s="8">
        <v>45016</v>
      </c>
      <c r="L304"/>
    </row>
    <row r="305" spans="10:12" x14ac:dyDescent="0.2">
      <c r="J305" s="9">
        <v>45017</v>
      </c>
      <c r="L305"/>
    </row>
    <row r="306" spans="10:12" x14ac:dyDescent="0.2">
      <c r="J306" s="8">
        <v>45018</v>
      </c>
      <c r="L306"/>
    </row>
    <row r="307" spans="10:12" x14ac:dyDescent="0.2">
      <c r="J307" s="9">
        <v>45019</v>
      </c>
      <c r="L307"/>
    </row>
    <row r="308" spans="10:12" x14ac:dyDescent="0.2">
      <c r="J308" s="8">
        <v>45020</v>
      </c>
      <c r="L308"/>
    </row>
    <row r="309" spans="10:12" x14ac:dyDescent="0.2">
      <c r="J309" s="9">
        <v>45021</v>
      </c>
      <c r="L309"/>
    </row>
    <row r="310" spans="10:12" x14ac:dyDescent="0.2">
      <c r="J310" s="8">
        <v>45022</v>
      </c>
      <c r="L310"/>
    </row>
    <row r="311" spans="10:12" x14ac:dyDescent="0.2">
      <c r="J311" s="9">
        <v>45023</v>
      </c>
      <c r="L311"/>
    </row>
    <row r="312" spans="10:12" x14ac:dyDescent="0.2">
      <c r="J312" s="8">
        <v>45024</v>
      </c>
      <c r="L312"/>
    </row>
    <row r="313" spans="10:12" x14ac:dyDescent="0.2">
      <c r="J313" s="9">
        <v>45025</v>
      </c>
      <c r="L313"/>
    </row>
    <row r="314" spans="10:12" x14ac:dyDescent="0.2">
      <c r="J314" s="8">
        <v>45026</v>
      </c>
      <c r="L314"/>
    </row>
    <row r="315" spans="10:12" x14ac:dyDescent="0.2">
      <c r="J315" s="9">
        <v>45027</v>
      </c>
      <c r="L315"/>
    </row>
    <row r="316" spans="10:12" x14ac:dyDescent="0.2">
      <c r="J316" s="8">
        <v>45028</v>
      </c>
      <c r="L316"/>
    </row>
    <row r="317" spans="10:12" x14ac:dyDescent="0.2">
      <c r="J317" s="9">
        <v>45029</v>
      </c>
    </row>
    <row r="318" spans="10:12" x14ac:dyDescent="0.2">
      <c r="J318" s="8">
        <v>45030</v>
      </c>
    </row>
    <row r="319" spans="10:12" x14ac:dyDescent="0.2">
      <c r="J319" s="9">
        <v>45031</v>
      </c>
    </row>
    <row r="320" spans="10:12" x14ac:dyDescent="0.2">
      <c r="J320" s="8">
        <v>45032</v>
      </c>
    </row>
    <row r="321" spans="10:10" x14ac:dyDescent="0.2">
      <c r="J321" s="9">
        <v>45033</v>
      </c>
    </row>
    <row r="322" spans="10:10" x14ac:dyDescent="0.2">
      <c r="J322" s="8">
        <v>45034</v>
      </c>
    </row>
    <row r="323" spans="10:10" x14ac:dyDescent="0.2">
      <c r="J323" s="9">
        <v>45035</v>
      </c>
    </row>
    <row r="324" spans="10:10" x14ac:dyDescent="0.2">
      <c r="J324" s="8">
        <v>45036</v>
      </c>
    </row>
    <row r="325" spans="10:10" x14ac:dyDescent="0.2">
      <c r="J325" s="9">
        <v>45037</v>
      </c>
    </row>
    <row r="326" spans="10:10" x14ac:dyDescent="0.2">
      <c r="J326" s="8">
        <v>45038</v>
      </c>
    </row>
    <row r="327" spans="10:10" x14ac:dyDescent="0.2">
      <c r="J327" s="9">
        <v>45039</v>
      </c>
    </row>
    <row r="328" spans="10:10" x14ac:dyDescent="0.2">
      <c r="J328" s="8">
        <v>45040</v>
      </c>
    </row>
    <row r="329" spans="10:10" x14ac:dyDescent="0.2">
      <c r="J329" s="9">
        <v>45041</v>
      </c>
    </row>
    <row r="330" spans="10:10" x14ac:dyDescent="0.2">
      <c r="J330" s="8">
        <v>45042</v>
      </c>
    </row>
    <row r="331" spans="10:10" x14ac:dyDescent="0.2">
      <c r="J331" s="9">
        <v>45043</v>
      </c>
    </row>
    <row r="332" spans="10:10" x14ac:dyDescent="0.2">
      <c r="J332" s="8">
        <v>45044</v>
      </c>
    </row>
    <row r="333" spans="10:10" x14ac:dyDescent="0.2">
      <c r="J333" s="9">
        <v>45045</v>
      </c>
    </row>
    <row r="334" spans="10:10" x14ac:dyDescent="0.2">
      <c r="J334" s="8">
        <v>45046</v>
      </c>
    </row>
    <row r="335" spans="10:10" x14ac:dyDescent="0.2">
      <c r="J335" s="9">
        <v>45047</v>
      </c>
    </row>
    <row r="336" spans="10:10" x14ac:dyDescent="0.2">
      <c r="J336" s="8">
        <v>45048</v>
      </c>
    </row>
    <row r="337" spans="10:10" x14ac:dyDescent="0.2">
      <c r="J337" s="9">
        <v>45049</v>
      </c>
    </row>
    <row r="338" spans="10:10" x14ac:dyDescent="0.2">
      <c r="J338" s="8">
        <v>45050</v>
      </c>
    </row>
    <row r="339" spans="10:10" x14ac:dyDescent="0.2">
      <c r="J339" s="9">
        <v>45051</v>
      </c>
    </row>
    <row r="340" spans="10:10" x14ac:dyDescent="0.2">
      <c r="J340" s="8">
        <v>45052</v>
      </c>
    </row>
    <row r="341" spans="10:10" x14ac:dyDescent="0.2">
      <c r="J341" s="9">
        <v>45053</v>
      </c>
    </row>
    <row r="342" spans="10:10" x14ac:dyDescent="0.2">
      <c r="J342" s="8">
        <v>45054</v>
      </c>
    </row>
    <row r="343" spans="10:10" x14ac:dyDescent="0.2">
      <c r="J343" s="9">
        <v>45055</v>
      </c>
    </row>
    <row r="344" spans="10:10" x14ac:dyDescent="0.2">
      <c r="J344" s="8">
        <v>45056</v>
      </c>
    </row>
    <row r="345" spans="10:10" x14ac:dyDescent="0.2">
      <c r="J345" s="9">
        <v>45057</v>
      </c>
    </row>
    <row r="346" spans="10:10" x14ac:dyDescent="0.2">
      <c r="J346" s="8">
        <v>45058</v>
      </c>
    </row>
    <row r="347" spans="10:10" x14ac:dyDescent="0.2">
      <c r="J347" s="9">
        <v>45059</v>
      </c>
    </row>
    <row r="348" spans="10:10" x14ac:dyDescent="0.2">
      <c r="J348" s="8">
        <v>45060</v>
      </c>
    </row>
    <row r="349" spans="10:10" x14ac:dyDescent="0.2">
      <c r="J349" s="9">
        <v>45061</v>
      </c>
    </row>
    <row r="350" spans="10:10" x14ac:dyDescent="0.2">
      <c r="J350" s="8">
        <v>45062</v>
      </c>
    </row>
    <row r="351" spans="10:10" x14ac:dyDescent="0.2">
      <c r="J351" s="9">
        <v>45063</v>
      </c>
    </row>
    <row r="352" spans="10:10" x14ac:dyDescent="0.2">
      <c r="J352" s="8">
        <v>45064</v>
      </c>
    </row>
    <row r="353" spans="10:12" x14ac:dyDescent="0.2">
      <c r="J353" s="9">
        <v>45065</v>
      </c>
    </row>
    <row r="354" spans="10:12" x14ac:dyDescent="0.2">
      <c r="J354" s="8">
        <v>45066</v>
      </c>
    </row>
    <row r="355" spans="10:12" x14ac:dyDescent="0.2">
      <c r="J355" s="9">
        <v>45067</v>
      </c>
    </row>
    <row r="356" spans="10:12" x14ac:dyDescent="0.2">
      <c r="J356" s="8">
        <v>45068</v>
      </c>
    </row>
    <row r="357" spans="10:12" x14ac:dyDescent="0.2">
      <c r="J357" s="9">
        <v>45069</v>
      </c>
    </row>
    <row r="358" spans="10:12" x14ac:dyDescent="0.2">
      <c r="J358" s="8">
        <v>45070</v>
      </c>
    </row>
    <row r="359" spans="10:12" x14ac:dyDescent="0.2">
      <c r="J359" s="9">
        <v>45071</v>
      </c>
    </row>
    <row r="360" spans="10:12" x14ac:dyDescent="0.2">
      <c r="J360" s="8">
        <v>45072</v>
      </c>
    </row>
    <row r="361" spans="10:12" x14ac:dyDescent="0.2">
      <c r="J361" s="9">
        <v>45073</v>
      </c>
    </row>
    <row r="362" spans="10:12" x14ac:dyDescent="0.2">
      <c r="J362" s="8">
        <v>45074</v>
      </c>
    </row>
    <row r="363" spans="10:12" x14ac:dyDescent="0.2">
      <c r="J363" s="9">
        <v>45075</v>
      </c>
    </row>
    <row r="364" spans="10:12" x14ac:dyDescent="0.2">
      <c r="J364" s="8">
        <v>45076</v>
      </c>
    </row>
    <row r="365" spans="10:12" x14ac:dyDescent="0.2">
      <c r="J365" s="9">
        <v>45077</v>
      </c>
    </row>
    <row r="366" spans="10:12" x14ac:dyDescent="0.2">
      <c r="J366" s="8">
        <v>45078</v>
      </c>
    </row>
    <row r="367" spans="10:12" x14ac:dyDescent="0.2">
      <c r="J367" s="7"/>
      <c r="K367" s="1"/>
      <c r="L367"/>
    </row>
    <row r="368" spans="10:12" x14ac:dyDescent="0.2">
      <c r="J368" s="7"/>
      <c r="K368" s="1"/>
      <c r="L368"/>
    </row>
  </sheetData>
  <phoneticPr fontId="3" type="noConversion"/>
  <dataValidations disablePrompts="1" count="1">
    <dataValidation type="list" allowBlank="1" showInputMessage="1" showErrorMessage="1" sqref="E3:E6" xr:uid="{DF2217F2-45F9-254C-A497-0447C865FB15}">
      <formula1>INDIRECT(Départements)</formula1>
    </dataValidation>
  </dataValidations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150</vt:i4>
      </vt:variant>
    </vt:vector>
  </HeadingPairs>
  <TitlesOfParts>
    <vt:vector size="158" baseType="lpstr">
      <vt:lpstr>FORM</vt:lpstr>
      <vt:lpstr>LANGUESINTERPRÈTES</vt:lpstr>
      <vt:lpstr>PLANNING</vt:lpstr>
      <vt:lpstr>ISSIN</vt:lpstr>
      <vt:lpstr>ACCOFORM</vt:lpstr>
      <vt:lpstr>INTERPRÈTES</vt:lpstr>
      <vt:lpstr>répertoire interprète</vt:lpstr>
      <vt:lpstr>LISTES DÉROULANTES</vt:lpstr>
      <vt:lpstr>AFAR</vt:lpstr>
      <vt:lpstr>ALBANNAIS</vt:lpstr>
      <vt:lpstr>ALLEMAND</vt:lpstr>
      <vt:lpstr>AMHARIQUE</vt:lpstr>
      <vt:lpstr>ANGLAIS</vt:lpstr>
      <vt:lpstr>ARABE</vt:lpstr>
      <vt:lpstr>ARABEMAGHREBIN</vt:lpstr>
      <vt:lpstr>ARABESAOUDIEN</vt:lpstr>
      <vt:lpstr>ARAMEEN</vt:lpstr>
      <vt:lpstr>ARMENIEN</vt:lpstr>
      <vt:lpstr>AZERI</vt:lpstr>
      <vt:lpstr>BAHDINI</vt:lpstr>
      <vt:lpstr>BAMBARA</vt:lpstr>
      <vt:lpstr>BELARUSSIEN</vt:lpstr>
      <vt:lpstr>BENGALI</vt:lpstr>
      <vt:lpstr>BERBERES</vt:lpstr>
      <vt:lpstr>BIRMAN</vt:lpstr>
      <vt:lpstr>BULGARE</vt:lpstr>
      <vt:lpstr>CAMBODGIEN</vt:lpstr>
      <vt:lpstr>ACCOFORM!CENTRES</vt:lpstr>
      <vt:lpstr>ISSIN!CENTRES</vt:lpstr>
      <vt:lpstr>CENTRES</vt:lpstr>
      <vt:lpstr>CHAKMA</vt:lpstr>
      <vt:lpstr>CHINOIS</vt:lpstr>
      <vt:lpstr>COMORIEN</vt:lpstr>
      <vt:lpstr>COREEN</vt:lpstr>
      <vt:lpstr>CREOLEGUINEEBISSAU</vt:lpstr>
      <vt:lpstr>CREOLEHAITIEN</vt:lpstr>
      <vt:lpstr>DARI</vt:lpstr>
      <vt:lpstr>ACCOFORM!DATES</vt:lpstr>
      <vt:lpstr>ISSIN!DATES</vt:lpstr>
      <vt:lpstr>PLANNING!DATES</vt:lpstr>
      <vt:lpstr>DATES</vt:lpstr>
      <vt:lpstr>DIAKHANKE</vt:lpstr>
      <vt:lpstr>DIOLA</vt:lpstr>
      <vt:lpstr>DYULA</vt:lpstr>
      <vt:lpstr>ESPAGNOL</vt:lpstr>
      <vt:lpstr>EWE</vt:lpstr>
      <vt:lpstr>FOUR</vt:lpstr>
      <vt:lpstr>GEORGIEN</vt:lpstr>
      <vt:lpstr>GORANE</vt:lpstr>
      <vt:lpstr>GUINEEN</vt:lpstr>
      <vt:lpstr>GUJARATI</vt:lpstr>
      <vt:lpstr>HAOUSSA</vt:lpstr>
      <vt:lpstr>HASSANYA</vt:lpstr>
      <vt:lpstr>ACCOFORM!Hautsdeseine</vt:lpstr>
      <vt:lpstr>ISSIN!Hautsdeseine</vt:lpstr>
      <vt:lpstr>PLANNING!Hautsdeseine</vt:lpstr>
      <vt:lpstr>Hautsdeseine</vt:lpstr>
      <vt:lpstr>HINDI</vt:lpstr>
      <vt:lpstr>HMONG</vt:lpstr>
      <vt:lpstr>IGBO</vt:lpstr>
      <vt:lpstr>INDONESIEN</vt:lpstr>
      <vt:lpstr>ITALIEN</vt:lpstr>
      <vt:lpstr>ACCOFORM!JOURNÉES</vt:lpstr>
      <vt:lpstr>ISSIN!JOURNÉES</vt:lpstr>
      <vt:lpstr>PLANNING!JOURNÉES</vt:lpstr>
      <vt:lpstr>JOURNÉES</vt:lpstr>
      <vt:lpstr>KABYLE</vt:lpstr>
      <vt:lpstr>KAZAKH</vt:lpstr>
      <vt:lpstr>KHASSONKE</vt:lpstr>
      <vt:lpstr>KIKONGO</vt:lpstr>
      <vt:lpstr>KINYARWANDA</vt:lpstr>
      <vt:lpstr>KIRUNDI</vt:lpstr>
      <vt:lpstr>KRIO</vt:lpstr>
      <vt:lpstr>KURDE</vt:lpstr>
      <vt:lpstr>KURMANDJI</vt:lpstr>
      <vt:lpstr>LANGUEDESSIGNES</vt:lpstr>
      <vt:lpstr>LAO</vt:lpstr>
      <vt:lpstr>LARI</vt:lpstr>
      <vt:lpstr>LINGALA</vt:lpstr>
      <vt:lpstr>ACCOFORM!LISTED</vt:lpstr>
      <vt:lpstr>ISSIN!LISTED</vt:lpstr>
      <vt:lpstr>PLANNING!LISTED</vt:lpstr>
      <vt:lpstr>LISTED</vt:lpstr>
      <vt:lpstr>ACCOFORM!LISTEDPT</vt:lpstr>
      <vt:lpstr>ISSIN!LISTEDPT</vt:lpstr>
      <vt:lpstr>PLANNING!LISTEDPT</vt:lpstr>
      <vt:lpstr>LISTEDPT</vt:lpstr>
      <vt:lpstr>ACCOFORM!LISTEINTERPRÈTES</vt:lpstr>
      <vt:lpstr>ISSIN!LISTEINTERPRÈTES</vt:lpstr>
      <vt:lpstr>PLANNING!LISTEINTERPRÈTES</vt:lpstr>
      <vt:lpstr>LISTEINTERPRÈTES</vt:lpstr>
      <vt:lpstr>MACEDONIEN</vt:lpstr>
      <vt:lpstr>MALAIS</vt:lpstr>
      <vt:lpstr>MALGACHE</vt:lpstr>
      <vt:lpstr>MALINKE</vt:lpstr>
      <vt:lpstr>MANDE</vt:lpstr>
      <vt:lpstr>MANJAQUE</vt:lpstr>
      <vt:lpstr>MASSALITE</vt:lpstr>
      <vt:lpstr>MINA</vt:lpstr>
      <vt:lpstr>MOLDAVE</vt:lpstr>
      <vt:lpstr>MONGOLE</vt:lpstr>
      <vt:lpstr>NEERLANDAIS</vt:lpstr>
      <vt:lpstr>NEPALAIS</vt:lpstr>
      <vt:lpstr>OROMO</vt:lpstr>
      <vt:lpstr>OSSETE</vt:lpstr>
      <vt:lpstr>OUÏGOUR</vt:lpstr>
      <vt:lpstr>OUZBEK</vt:lpstr>
      <vt:lpstr>PACHTO</vt:lpstr>
      <vt:lpstr>PANJABI</vt:lpstr>
      <vt:lpstr>ACCOFORM!PERÇU</vt:lpstr>
      <vt:lpstr>ISSIN!PERÇU</vt:lpstr>
      <vt:lpstr>PLANNING!PERÇU</vt:lpstr>
      <vt:lpstr>PERÇU</vt:lpstr>
      <vt:lpstr>PERSAN</vt:lpstr>
      <vt:lpstr>PEUL</vt:lpstr>
      <vt:lpstr>PIDGIN</vt:lpstr>
      <vt:lpstr>PORTUGAIS</vt:lpstr>
      <vt:lpstr>ROMANI</vt:lpstr>
      <vt:lpstr>ROUMAIN</vt:lpstr>
      <vt:lpstr>RUSSE</vt:lpstr>
      <vt:lpstr>SANGO</vt:lpstr>
      <vt:lpstr>SERBOCROATE</vt:lpstr>
      <vt:lpstr>SINGALAIS</vt:lpstr>
      <vt:lpstr>SOMALI</vt:lpstr>
      <vt:lpstr>SONINKE</vt:lpstr>
      <vt:lpstr>SORANI</vt:lpstr>
      <vt:lpstr>SOUSSOU</vt:lpstr>
      <vt:lpstr>SWAHILI</vt:lpstr>
      <vt:lpstr>TAGALOG</vt:lpstr>
      <vt:lpstr>TAMASHEQ</vt:lpstr>
      <vt:lpstr>TAMOUL</vt:lpstr>
      <vt:lpstr>TCHETCHENE</vt:lpstr>
      <vt:lpstr>THAÏ</vt:lpstr>
      <vt:lpstr>TIBETAIN</vt:lpstr>
      <vt:lpstr>TIGRIGNA</vt:lpstr>
      <vt:lpstr>TSHILUBA</vt:lpstr>
      <vt:lpstr>TURC</vt:lpstr>
      <vt:lpstr>TWI</vt:lpstr>
      <vt:lpstr>UKRAINIEN</vt:lpstr>
      <vt:lpstr>URDU</vt:lpstr>
      <vt:lpstr>ACCOFORM!Valdoise</vt:lpstr>
      <vt:lpstr>ISSIN!Valdoise</vt:lpstr>
      <vt:lpstr>PLANNING!Valdoise</vt:lpstr>
      <vt:lpstr>Valdoise</vt:lpstr>
      <vt:lpstr>ACCOFORM!VERSÉ</vt:lpstr>
      <vt:lpstr>ISSIN!VERSÉ</vt:lpstr>
      <vt:lpstr>PLANNING!VERSÉ</vt:lpstr>
      <vt:lpstr>VERSÉ</vt:lpstr>
      <vt:lpstr>VIETNAMIEN</vt:lpstr>
      <vt:lpstr>WENZHOU</vt:lpstr>
      <vt:lpstr>WOLOF</vt:lpstr>
      <vt:lpstr>YORUBA</vt:lpstr>
      <vt:lpstr>ACCOFORM!Yvelines</vt:lpstr>
      <vt:lpstr>ISSIN!Yvelines</vt:lpstr>
      <vt:lpstr>PLANNING!Yvelines</vt:lpstr>
      <vt:lpstr>Yvelines</vt:lpstr>
      <vt:lpstr>ZAGHAWA</vt:lpstr>
      <vt:lpstr>ZARA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2022-05-10T20:43:25Z</dcterms:created>
  <dcterms:modified xsi:type="dcterms:W3CDTF">2022-05-26T12:13:38Z</dcterms:modified>
  <cp:category/>
  <cp:contentStatus/>
</cp:coreProperties>
</file>