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namedSheetViews/namedSheetView1.xml" ContentType="application/vnd.ms-excel.namedsheetview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2049\Desktop\"/>
    </mc:Choice>
  </mc:AlternateContent>
  <xr:revisionPtr revIDLastSave="0" documentId="8_{A2505BF8-FF91-455D-A7C7-0BD838FD8560}" xr6:coauthVersionLast="47" xr6:coauthVersionMax="47" xr10:uidLastSave="{00000000-0000-0000-0000-000000000000}"/>
  <bookViews>
    <workbookView xWindow="-120" yWindow="-120" windowWidth="29040" windowHeight="15840" xr2:uid="{2A579947-DA76-41C1-A522-7C3659EB07EE}"/>
  </bookViews>
  <sheets>
    <sheet name="Ta proposition" sheetId="1" r:id="rId1"/>
    <sheet name="Tableau_de_bord" sheetId="2" r:id="rId2"/>
    <sheet name="Planning" sheetId="3" r:id="rId3"/>
  </sheets>
  <externalReferences>
    <externalReference r:id="rId4"/>
    <externalReference r:id="rId5"/>
    <externalReference r:id="rId6"/>
  </externalReferences>
  <definedNames>
    <definedName name="_xlnm._FilterDatabase" localSheetId="2" hidden="1">Planning!$B$15:$OE$18</definedName>
    <definedName name="_xlnm._FilterDatabase" localSheetId="1" hidden="1">Tableau_de_bord!$A$2:$G$11</definedName>
    <definedName name="booleen" localSheetId="2">[3]Param!$B$3:$B$4</definedName>
    <definedName name="booleen">[2]Param!$B$3:$B$4</definedName>
    <definedName name="complexite">[3]Param!$T$3:$T$5</definedName>
    <definedName name="cpo">[3]Param!$J$3:$J$17</definedName>
    <definedName name="jalon">[3]Param!$V$4:$V$14</definedName>
    <definedName name="nomlot" localSheetId="2">[3]Param!$D$3:$D$122</definedName>
    <definedName name="nomlot">[2]Param!$D$3:$D$121</definedName>
    <definedName name="statutlot" localSheetId="2">[3]Param!$F$3:$F$13</definedName>
    <definedName name="statutlot">[2]Param!$F$3:$F$13</definedName>
  </definedNames>
  <calcPr calcId="191029" calcMode="manual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E12" i="3" l="1"/>
  <c r="LU12" i="3"/>
  <c r="LT12" i="3"/>
  <c r="LS12" i="3"/>
  <c r="LR12" i="3"/>
  <c r="LQ12" i="3"/>
  <c r="LP12" i="3"/>
  <c r="LO12" i="3"/>
  <c r="LN12" i="3"/>
  <c r="LM12" i="3"/>
  <c r="LL12" i="3"/>
  <c r="LK12" i="3"/>
  <c r="LJ12" i="3"/>
  <c r="LI12" i="3"/>
  <c r="LH12" i="3"/>
  <c r="LG12" i="3"/>
  <c r="LF12" i="3"/>
  <c r="LE12" i="3"/>
  <c r="LD12" i="3"/>
  <c r="LC12" i="3"/>
  <c r="LB12" i="3"/>
  <c r="LA12" i="3"/>
  <c r="KZ12" i="3"/>
  <c r="KY12" i="3"/>
  <c r="KX12" i="3"/>
  <c r="KW12" i="3"/>
  <c r="KV12" i="3"/>
  <c r="KU12" i="3"/>
  <c r="KT12" i="3"/>
  <c r="KS12" i="3"/>
  <c r="KR12" i="3"/>
  <c r="KQ12" i="3"/>
  <c r="KP12" i="3"/>
  <c r="KO12" i="3"/>
  <c r="KN12" i="3"/>
  <c r="KM12" i="3"/>
  <c r="KL12" i="3"/>
  <c r="KK12" i="3"/>
  <c r="KJ12" i="3"/>
  <c r="KI12" i="3"/>
  <c r="KH12" i="3"/>
  <c r="KG12" i="3"/>
  <c r="KF12" i="3"/>
  <c r="KE12" i="3"/>
  <c r="KD12" i="3"/>
  <c r="KC12" i="3"/>
  <c r="KB12" i="3"/>
  <c r="KA12" i="3"/>
  <c r="JZ12" i="3"/>
  <c r="JY12" i="3"/>
  <c r="JX12" i="3"/>
  <c r="JW12" i="3"/>
  <c r="JV12" i="3"/>
  <c r="JU12" i="3"/>
  <c r="JT12" i="3"/>
  <c r="JS12" i="3"/>
  <c r="JR12" i="3"/>
  <c r="JQ12" i="3"/>
  <c r="JP12" i="3"/>
  <c r="JO12" i="3"/>
  <c r="JN12" i="3"/>
  <c r="JM12" i="3"/>
  <c r="JL12" i="3"/>
  <c r="JK12" i="3"/>
  <c r="JJ12" i="3"/>
  <c r="JI12" i="3"/>
  <c r="JH12" i="3"/>
  <c r="JG12" i="3"/>
  <c r="JF12" i="3"/>
  <c r="JE12" i="3"/>
  <c r="JD12" i="3"/>
  <c r="JC12" i="3"/>
  <c r="JB12" i="3"/>
  <c r="JA12" i="3"/>
  <c r="IZ12" i="3"/>
  <c r="IY12" i="3"/>
  <c r="IX12" i="3"/>
  <c r="IW12" i="3"/>
  <c r="IV12" i="3"/>
  <c r="IU12" i="3"/>
  <c r="IT12" i="3"/>
  <c r="IS12" i="3"/>
  <c r="IR12" i="3"/>
  <c r="IQ12" i="3"/>
  <c r="IP12" i="3"/>
  <c r="IO12" i="3"/>
  <c r="IN12" i="3"/>
  <c r="IM12" i="3"/>
  <c r="IL12" i="3"/>
  <c r="IK12" i="3"/>
  <c r="IJ12" i="3"/>
  <c r="II12" i="3"/>
  <c r="IH12" i="3"/>
  <c r="IG12" i="3"/>
  <c r="IF12" i="3"/>
  <c r="IE12" i="3"/>
  <c r="ID12" i="3"/>
  <c r="IC12" i="3"/>
  <c r="IB12" i="3"/>
  <c r="IA12" i="3"/>
  <c r="HZ12" i="3"/>
  <c r="HY12" i="3"/>
  <c r="HX12" i="3"/>
  <c r="HW12" i="3"/>
  <c r="HV12" i="3"/>
  <c r="HU12" i="3"/>
  <c r="HT12" i="3"/>
  <c r="HS12" i="3"/>
  <c r="HR12" i="3"/>
  <c r="HQ12" i="3"/>
  <c r="HP12" i="3"/>
  <c r="HO12" i="3"/>
  <c r="HN12" i="3"/>
  <c r="HM12" i="3"/>
  <c r="HL12" i="3"/>
  <c r="HK12" i="3"/>
  <c r="HJ12" i="3"/>
  <c r="HI12" i="3"/>
  <c r="HH12" i="3"/>
  <c r="HG12" i="3"/>
  <c r="HF12" i="3"/>
  <c r="HE12" i="3"/>
  <c r="HD12" i="3"/>
  <c r="HC12" i="3"/>
  <c r="HB12" i="3"/>
  <c r="HA12" i="3"/>
  <c r="GZ12" i="3"/>
  <c r="GY12" i="3"/>
  <c r="GX12" i="3"/>
  <c r="GW12" i="3"/>
  <c r="GV12" i="3"/>
  <c r="GU12" i="3"/>
  <c r="GT12" i="3"/>
  <c r="GS12" i="3"/>
  <c r="GR12" i="3"/>
  <c r="GQ12" i="3"/>
  <c r="GP12" i="3"/>
  <c r="GO12" i="3"/>
  <c r="GN12" i="3"/>
  <c r="GM12" i="3"/>
  <c r="GL12" i="3"/>
  <c r="GK12" i="3"/>
  <c r="GJ12" i="3"/>
  <c r="GI12" i="3"/>
  <c r="GH12" i="3"/>
  <c r="GG12" i="3"/>
  <c r="GF12" i="3"/>
  <c r="GE12" i="3"/>
  <c r="GD12" i="3"/>
  <c r="GC12" i="3"/>
  <c r="GB12" i="3"/>
  <c r="GA12" i="3"/>
  <c r="FZ12" i="3"/>
  <c r="FY12" i="3"/>
  <c r="FX12" i="3"/>
  <c r="FW12" i="3"/>
  <c r="FV12" i="3"/>
  <c r="FU12" i="3"/>
  <c r="FT12" i="3"/>
  <c r="FS12" i="3"/>
  <c r="FR12" i="3"/>
  <c r="FQ12" i="3"/>
  <c r="FP12" i="3"/>
  <c r="FO12" i="3"/>
  <c r="FN12" i="3"/>
  <c r="FM12" i="3"/>
  <c r="FL12" i="3"/>
  <c r="FK12" i="3"/>
  <c r="FJ12" i="3"/>
  <c r="FI12" i="3"/>
  <c r="FH12" i="3"/>
  <c r="FG12" i="3"/>
  <c r="FF12" i="3"/>
  <c r="FE12" i="3"/>
  <c r="FD12" i="3"/>
  <c r="FC12" i="3"/>
  <c r="FB12" i="3"/>
  <c r="FA12" i="3"/>
  <c r="EZ12" i="3"/>
  <c r="EY12" i="3"/>
  <c r="EX12" i="3"/>
  <c r="EW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OE11" i="3"/>
  <c r="LU11" i="3"/>
  <c r="LT11" i="3"/>
  <c r="LS11" i="3"/>
  <c r="LR11" i="3"/>
  <c r="LQ11" i="3"/>
  <c r="LP11" i="3"/>
  <c r="LO11" i="3"/>
  <c r="LN11" i="3"/>
  <c r="LM11" i="3"/>
  <c r="LL11" i="3"/>
  <c r="LK11" i="3"/>
  <c r="LJ11" i="3"/>
  <c r="LI11" i="3"/>
  <c r="LH11" i="3"/>
  <c r="LG11" i="3"/>
  <c r="LF11" i="3"/>
  <c r="LE11" i="3"/>
  <c r="LD11" i="3"/>
  <c r="LC11" i="3"/>
  <c r="LB11" i="3"/>
  <c r="LA11" i="3"/>
  <c r="KZ11" i="3"/>
  <c r="KY11" i="3"/>
  <c r="KX11" i="3"/>
  <c r="KW11" i="3"/>
  <c r="KV11" i="3"/>
  <c r="KU11" i="3"/>
  <c r="KT11" i="3"/>
  <c r="KS11" i="3"/>
  <c r="KR11" i="3"/>
  <c r="KQ11" i="3"/>
  <c r="KP11" i="3"/>
  <c r="KO11" i="3"/>
  <c r="KN11" i="3"/>
  <c r="KM11" i="3"/>
  <c r="KL11" i="3"/>
  <c r="KK11" i="3"/>
  <c r="KJ11" i="3"/>
  <c r="KI11" i="3"/>
  <c r="KH11" i="3"/>
  <c r="KG11" i="3"/>
  <c r="KF11" i="3"/>
  <c r="KE11" i="3"/>
  <c r="KD11" i="3"/>
  <c r="KC11" i="3"/>
  <c r="KB11" i="3"/>
  <c r="KA11" i="3"/>
  <c r="JZ11" i="3"/>
  <c r="JY11" i="3"/>
  <c r="JX11" i="3"/>
  <c r="JW11" i="3"/>
  <c r="JV11" i="3"/>
  <c r="JU11" i="3"/>
  <c r="JT11" i="3"/>
  <c r="JS11" i="3"/>
  <c r="JR11" i="3"/>
  <c r="JQ11" i="3"/>
  <c r="JP11" i="3"/>
  <c r="JO11" i="3"/>
  <c r="JN11" i="3"/>
  <c r="JM11" i="3"/>
  <c r="JL11" i="3"/>
  <c r="JK11" i="3"/>
  <c r="JJ11" i="3"/>
  <c r="JI11" i="3"/>
  <c r="JH11" i="3"/>
  <c r="JG11" i="3"/>
  <c r="JF11" i="3"/>
  <c r="JE11" i="3"/>
  <c r="JD11" i="3"/>
  <c r="JC11" i="3"/>
  <c r="JB11" i="3"/>
  <c r="JA11" i="3"/>
  <c r="IZ11" i="3"/>
  <c r="IY11" i="3"/>
  <c r="IX11" i="3"/>
  <c r="IW11" i="3"/>
  <c r="IV11" i="3"/>
  <c r="IU11" i="3"/>
  <c r="IT11" i="3"/>
  <c r="IS11" i="3"/>
  <c r="IR11" i="3"/>
  <c r="IQ11" i="3"/>
  <c r="IP11" i="3"/>
  <c r="IO11" i="3"/>
  <c r="IN11" i="3"/>
  <c r="IM11" i="3"/>
  <c r="IL11" i="3"/>
  <c r="IK11" i="3"/>
  <c r="IJ11" i="3"/>
  <c r="II11" i="3"/>
  <c r="IH11" i="3"/>
  <c r="IG11" i="3"/>
  <c r="IF11" i="3"/>
  <c r="IE11" i="3"/>
  <c r="ID11" i="3"/>
  <c r="IC11" i="3"/>
  <c r="IB11" i="3"/>
  <c r="IA11" i="3"/>
  <c r="HZ11" i="3"/>
  <c r="HY11" i="3"/>
  <c r="HX11" i="3"/>
  <c r="HW11" i="3"/>
  <c r="HV11" i="3"/>
  <c r="HU11" i="3"/>
  <c r="HT11" i="3"/>
  <c r="HS11" i="3"/>
  <c r="HR11" i="3"/>
  <c r="HQ11" i="3"/>
  <c r="HP11" i="3"/>
  <c r="HO11" i="3"/>
  <c r="HN11" i="3"/>
  <c r="HM11" i="3"/>
  <c r="HL11" i="3"/>
  <c r="HK11" i="3"/>
  <c r="HJ11" i="3"/>
  <c r="HI11" i="3"/>
  <c r="HH11" i="3"/>
  <c r="HG11" i="3"/>
  <c r="HF11" i="3"/>
  <c r="HE11" i="3"/>
  <c r="HD11" i="3"/>
  <c r="HC11" i="3"/>
  <c r="HB11" i="3"/>
  <c r="HA11" i="3"/>
  <c r="GZ11" i="3"/>
  <c r="GY11" i="3"/>
  <c r="GX11" i="3"/>
  <c r="GW11" i="3"/>
  <c r="GV11" i="3"/>
  <c r="GU11" i="3"/>
  <c r="GT11" i="3"/>
  <c r="GS11" i="3"/>
  <c r="GR11" i="3"/>
  <c r="GQ11" i="3"/>
  <c r="GP11" i="3"/>
  <c r="GO11" i="3"/>
  <c r="GN11" i="3"/>
  <c r="GM11" i="3"/>
  <c r="GL11" i="3"/>
  <c r="GK11" i="3"/>
  <c r="GJ11" i="3"/>
  <c r="GI11" i="3"/>
  <c r="GH11" i="3"/>
  <c r="GG11" i="3"/>
  <c r="GF11" i="3"/>
  <c r="GE11" i="3"/>
  <c r="GD11" i="3"/>
  <c r="GC11" i="3"/>
  <c r="GB11" i="3"/>
  <c r="GA11" i="3"/>
  <c r="FZ11" i="3"/>
  <c r="FY11" i="3"/>
  <c r="FX11" i="3"/>
  <c r="FW11" i="3"/>
  <c r="FV11" i="3"/>
  <c r="FU11" i="3"/>
  <c r="FT11" i="3"/>
  <c r="FS11" i="3"/>
  <c r="FR11" i="3"/>
  <c r="FQ11" i="3"/>
  <c r="FP11" i="3"/>
  <c r="FO11" i="3"/>
  <c r="FN11" i="3"/>
  <c r="FM11" i="3"/>
  <c r="FL11" i="3"/>
  <c r="FK11" i="3"/>
  <c r="FJ11" i="3"/>
  <c r="FI11" i="3"/>
  <c r="FH11" i="3"/>
  <c r="FG11" i="3"/>
  <c r="FF11" i="3"/>
  <c r="FE11" i="3"/>
  <c r="FD11" i="3"/>
  <c r="FC11" i="3"/>
  <c r="FB11" i="3"/>
  <c r="FA11" i="3"/>
  <c r="EZ11" i="3"/>
  <c r="EY11" i="3"/>
  <c r="EX11" i="3"/>
  <c r="EW11" i="3"/>
  <c r="EV11" i="3"/>
  <c r="EU11" i="3"/>
  <c r="ET11" i="3"/>
  <c r="ES11" i="3"/>
  <c r="ER11" i="3"/>
  <c r="EQ11" i="3"/>
  <c r="EP11" i="3"/>
  <c r="EO11" i="3"/>
  <c r="EN11" i="3"/>
  <c r="EM11" i="3"/>
  <c r="EL11" i="3"/>
  <c r="EK11" i="3"/>
  <c r="EJ11" i="3"/>
  <c r="EI11" i="3"/>
  <c r="EH11" i="3"/>
  <c r="EG11" i="3"/>
  <c r="EF11" i="3"/>
  <c r="EE11" i="3"/>
  <c r="ED11" i="3"/>
  <c r="EC11" i="3"/>
  <c r="EB11" i="3"/>
  <c r="EA11" i="3"/>
  <c r="DZ11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CW11" i="3"/>
  <c r="CV11" i="3"/>
  <c r="CU11" i="3"/>
  <c r="CT11" i="3"/>
  <c r="CS11" i="3"/>
  <c r="CR11" i="3"/>
  <c r="CQ11" i="3"/>
  <c r="CP11" i="3"/>
  <c r="CO11" i="3"/>
  <c r="CN11" i="3"/>
  <c r="CM11" i="3"/>
  <c r="CL11" i="3"/>
  <c r="CK11" i="3"/>
  <c r="CJ11" i="3"/>
  <c r="CI11" i="3"/>
  <c r="CH11" i="3"/>
  <c r="CG11" i="3"/>
  <c r="CF11" i="3"/>
  <c r="CE11" i="3"/>
  <c r="CD11" i="3"/>
  <c r="CC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OE10" i="3"/>
  <c r="LU10" i="3"/>
  <c r="LT10" i="3"/>
  <c r="LS10" i="3"/>
  <c r="LR10" i="3"/>
  <c r="LQ10" i="3"/>
  <c r="LP10" i="3"/>
  <c r="LO10" i="3"/>
  <c r="LN10" i="3"/>
  <c r="LM10" i="3"/>
  <c r="LL10" i="3"/>
  <c r="LK10" i="3"/>
  <c r="LJ10" i="3"/>
  <c r="LI10" i="3"/>
  <c r="LH10" i="3"/>
  <c r="LG10" i="3"/>
  <c r="LF10" i="3"/>
  <c r="LE10" i="3"/>
  <c r="LD10" i="3"/>
  <c r="LC10" i="3"/>
  <c r="LB10" i="3"/>
  <c r="LA10" i="3"/>
  <c r="KZ10" i="3"/>
  <c r="KY10" i="3"/>
  <c r="KX10" i="3"/>
  <c r="KW10" i="3"/>
  <c r="KV10" i="3"/>
  <c r="KU10" i="3"/>
  <c r="KT10" i="3"/>
  <c r="KS10" i="3"/>
  <c r="KR10" i="3"/>
  <c r="KQ10" i="3"/>
  <c r="KP10" i="3"/>
  <c r="KO10" i="3"/>
  <c r="KN10" i="3"/>
  <c r="KM10" i="3"/>
  <c r="KL10" i="3"/>
  <c r="KK10" i="3"/>
  <c r="KJ10" i="3"/>
  <c r="KI10" i="3"/>
  <c r="KH10" i="3"/>
  <c r="KG10" i="3"/>
  <c r="KF10" i="3"/>
  <c r="KE10" i="3"/>
  <c r="KD10" i="3"/>
  <c r="KC10" i="3"/>
  <c r="KB10" i="3"/>
  <c r="KA10" i="3"/>
  <c r="JZ10" i="3"/>
  <c r="JY10" i="3"/>
  <c r="JX10" i="3"/>
  <c r="JW10" i="3"/>
  <c r="JV10" i="3"/>
  <c r="JU10" i="3"/>
  <c r="JT10" i="3"/>
  <c r="JS10" i="3"/>
  <c r="JR10" i="3"/>
  <c r="JQ10" i="3"/>
  <c r="JP10" i="3"/>
  <c r="JO10" i="3"/>
  <c r="JN10" i="3"/>
  <c r="JM10" i="3"/>
  <c r="JL10" i="3"/>
  <c r="JK10" i="3"/>
  <c r="JJ10" i="3"/>
  <c r="JI10" i="3"/>
  <c r="JH10" i="3"/>
  <c r="JG10" i="3"/>
  <c r="JF10" i="3"/>
  <c r="JE10" i="3"/>
  <c r="JD10" i="3"/>
  <c r="JC10" i="3"/>
  <c r="JB10" i="3"/>
  <c r="JA10" i="3"/>
  <c r="IZ10" i="3"/>
  <c r="IY10" i="3"/>
  <c r="IX10" i="3"/>
  <c r="IW10" i="3"/>
  <c r="IV10" i="3"/>
  <c r="IU10" i="3"/>
  <c r="IT10" i="3"/>
  <c r="IS10" i="3"/>
  <c r="IR10" i="3"/>
  <c r="IQ10" i="3"/>
  <c r="IP10" i="3"/>
  <c r="IO10" i="3"/>
  <c r="IN10" i="3"/>
  <c r="IM10" i="3"/>
  <c r="IL10" i="3"/>
  <c r="IK10" i="3"/>
  <c r="IJ10" i="3"/>
  <c r="II10" i="3"/>
  <c r="IH10" i="3"/>
  <c r="IG10" i="3"/>
  <c r="IF10" i="3"/>
  <c r="IE10" i="3"/>
  <c r="ID10" i="3"/>
  <c r="IC10" i="3"/>
  <c r="IB10" i="3"/>
  <c r="IA10" i="3"/>
  <c r="HZ10" i="3"/>
  <c r="HY10" i="3"/>
  <c r="HX10" i="3"/>
  <c r="HW10" i="3"/>
  <c r="HV10" i="3"/>
  <c r="HU10" i="3"/>
  <c r="HT10" i="3"/>
  <c r="HS10" i="3"/>
  <c r="HR10" i="3"/>
  <c r="HQ10" i="3"/>
  <c r="HP10" i="3"/>
  <c r="HO10" i="3"/>
  <c r="HN10" i="3"/>
  <c r="HM10" i="3"/>
  <c r="HL10" i="3"/>
  <c r="HK10" i="3"/>
  <c r="HJ10" i="3"/>
  <c r="HI10" i="3"/>
  <c r="HH10" i="3"/>
  <c r="HG10" i="3"/>
  <c r="HF10" i="3"/>
  <c r="HE10" i="3"/>
  <c r="HD10" i="3"/>
  <c r="HC10" i="3"/>
  <c r="HB10" i="3"/>
  <c r="HA10" i="3"/>
  <c r="GZ10" i="3"/>
  <c r="GY10" i="3"/>
  <c r="GX10" i="3"/>
  <c r="GW10" i="3"/>
  <c r="GV10" i="3"/>
  <c r="GU10" i="3"/>
  <c r="GT10" i="3"/>
  <c r="GS10" i="3"/>
  <c r="GR10" i="3"/>
  <c r="GQ10" i="3"/>
  <c r="GP10" i="3"/>
  <c r="GO10" i="3"/>
  <c r="GN10" i="3"/>
  <c r="GM10" i="3"/>
  <c r="GL10" i="3"/>
  <c r="GK10" i="3"/>
  <c r="GJ10" i="3"/>
  <c r="GI10" i="3"/>
  <c r="GH10" i="3"/>
  <c r="GG10" i="3"/>
  <c r="GF10" i="3"/>
  <c r="GE10" i="3"/>
  <c r="GD10" i="3"/>
  <c r="GC10" i="3"/>
  <c r="GB10" i="3"/>
  <c r="GA10" i="3"/>
  <c r="FZ10" i="3"/>
  <c r="FY10" i="3"/>
  <c r="FX10" i="3"/>
  <c r="FW10" i="3"/>
  <c r="FV10" i="3"/>
  <c r="FU10" i="3"/>
  <c r="FT10" i="3"/>
  <c r="FS10" i="3"/>
  <c r="FR10" i="3"/>
  <c r="FQ10" i="3"/>
  <c r="FP10" i="3"/>
  <c r="FO10" i="3"/>
  <c r="FN10" i="3"/>
  <c r="FM10" i="3"/>
  <c r="FL10" i="3"/>
  <c r="FK10" i="3"/>
  <c r="FJ10" i="3"/>
  <c r="FI10" i="3"/>
  <c r="FH10" i="3"/>
  <c r="FG10" i="3"/>
  <c r="FF10" i="3"/>
  <c r="FE10" i="3"/>
  <c r="FD10" i="3"/>
  <c r="FC10" i="3"/>
  <c r="FB10" i="3"/>
  <c r="FA10" i="3"/>
  <c r="EZ10" i="3"/>
  <c r="EY10" i="3"/>
  <c r="EX10" i="3"/>
  <c r="EW10" i="3"/>
  <c r="EV10" i="3"/>
  <c r="EU10" i="3"/>
  <c r="ET10" i="3"/>
  <c r="ES10" i="3"/>
  <c r="ER10" i="3"/>
  <c r="EQ10" i="3"/>
  <c r="EP10" i="3"/>
  <c r="EO10" i="3"/>
  <c r="EN10" i="3"/>
  <c r="EM10" i="3"/>
  <c r="EL10" i="3"/>
  <c r="EK10" i="3"/>
  <c r="EJ10" i="3"/>
  <c r="EI10" i="3"/>
  <c r="EH10" i="3"/>
  <c r="EG10" i="3"/>
  <c r="EF10" i="3"/>
  <c r="EE10" i="3"/>
  <c r="ED10" i="3"/>
  <c r="EC10" i="3"/>
  <c r="EB10" i="3"/>
  <c r="EA10" i="3"/>
  <c r="DZ10" i="3"/>
  <c r="DY10" i="3"/>
  <c r="DX10" i="3"/>
  <c r="DW10" i="3"/>
  <c r="DV10" i="3"/>
  <c r="DU10" i="3"/>
  <c r="DT10" i="3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DC10" i="3"/>
  <c r="DB10" i="3"/>
  <c r="DA10" i="3"/>
  <c r="CZ10" i="3"/>
  <c r="CY10" i="3"/>
  <c r="CX10" i="3"/>
  <c r="CW10" i="3"/>
  <c r="CV10" i="3"/>
  <c r="CU10" i="3"/>
  <c r="CT10" i="3"/>
  <c r="CS10" i="3"/>
  <c r="CR10" i="3"/>
  <c r="CQ10" i="3"/>
  <c r="CP10" i="3"/>
  <c r="CO10" i="3"/>
  <c r="CN10" i="3"/>
  <c r="CM10" i="3"/>
  <c r="CL10" i="3"/>
  <c r="CK10" i="3"/>
  <c r="CJ10" i="3"/>
  <c r="CI10" i="3"/>
  <c r="CH10" i="3"/>
  <c r="CG10" i="3"/>
  <c r="CF10" i="3"/>
  <c r="CE10" i="3"/>
  <c r="CD10" i="3"/>
  <c r="CC10" i="3"/>
  <c r="CB10" i="3"/>
  <c r="CA10" i="3"/>
  <c r="BZ10" i="3"/>
  <c r="BY10" i="3"/>
  <c r="BX10" i="3"/>
  <c r="BW10" i="3"/>
  <c r="BV10" i="3"/>
  <c r="BU10" i="3"/>
  <c r="BT10" i="3"/>
  <c r="BS10" i="3"/>
  <c r="BR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OE9" i="3"/>
  <c r="LU9" i="3"/>
  <c r="LT9" i="3"/>
  <c r="LS9" i="3"/>
  <c r="LR9" i="3"/>
  <c r="LQ9" i="3"/>
  <c r="LP9" i="3"/>
  <c r="LO9" i="3"/>
  <c r="LN9" i="3"/>
  <c r="LM9" i="3"/>
  <c r="LL9" i="3"/>
  <c r="LK9" i="3"/>
  <c r="LJ9" i="3"/>
  <c r="LI9" i="3"/>
  <c r="LH9" i="3"/>
  <c r="LG9" i="3"/>
  <c r="LF9" i="3"/>
  <c r="LE9" i="3"/>
  <c r="LD9" i="3"/>
  <c r="LC9" i="3"/>
  <c r="LB9" i="3"/>
  <c r="LA9" i="3"/>
  <c r="KZ9" i="3"/>
  <c r="KY9" i="3"/>
  <c r="KX9" i="3"/>
  <c r="KW9" i="3"/>
  <c r="KV9" i="3"/>
  <c r="KU9" i="3"/>
  <c r="KT9" i="3"/>
  <c r="KS9" i="3"/>
  <c r="KR9" i="3"/>
  <c r="KQ9" i="3"/>
  <c r="KP9" i="3"/>
  <c r="KO9" i="3"/>
  <c r="KN9" i="3"/>
  <c r="KM9" i="3"/>
  <c r="KL9" i="3"/>
  <c r="KK9" i="3"/>
  <c r="KJ9" i="3"/>
  <c r="KI9" i="3"/>
  <c r="KH9" i="3"/>
  <c r="KG9" i="3"/>
  <c r="KF9" i="3"/>
  <c r="KE9" i="3"/>
  <c r="KD9" i="3"/>
  <c r="KC9" i="3"/>
  <c r="KB9" i="3"/>
  <c r="KA9" i="3"/>
  <c r="JZ9" i="3"/>
  <c r="JY9" i="3"/>
  <c r="JX9" i="3"/>
  <c r="JW9" i="3"/>
  <c r="JV9" i="3"/>
  <c r="JU9" i="3"/>
  <c r="JT9" i="3"/>
  <c r="JS9" i="3"/>
  <c r="JR9" i="3"/>
  <c r="JQ9" i="3"/>
  <c r="JP9" i="3"/>
  <c r="JO9" i="3"/>
  <c r="JN9" i="3"/>
  <c r="JM9" i="3"/>
  <c r="JL9" i="3"/>
  <c r="JK9" i="3"/>
  <c r="JJ9" i="3"/>
  <c r="JI9" i="3"/>
  <c r="JH9" i="3"/>
  <c r="JG9" i="3"/>
  <c r="JF9" i="3"/>
  <c r="JE9" i="3"/>
  <c r="JD9" i="3"/>
  <c r="JC9" i="3"/>
  <c r="JB9" i="3"/>
  <c r="JA9" i="3"/>
  <c r="IZ9" i="3"/>
  <c r="IY9" i="3"/>
  <c r="IX9" i="3"/>
  <c r="IW9" i="3"/>
  <c r="IV9" i="3"/>
  <c r="IU9" i="3"/>
  <c r="IT9" i="3"/>
  <c r="IS9" i="3"/>
  <c r="IR9" i="3"/>
  <c r="IQ9" i="3"/>
  <c r="IP9" i="3"/>
  <c r="IO9" i="3"/>
  <c r="IN9" i="3"/>
  <c r="IM9" i="3"/>
  <c r="IL9" i="3"/>
  <c r="IK9" i="3"/>
  <c r="IJ9" i="3"/>
  <c r="II9" i="3"/>
  <c r="IH9" i="3"/>
  <c r="IG9" i="3"/>
  <c r="IF9" i="3"/>
  <c r="IE9" i="3"/>
  <c r="ID9" i="3"/>
  <c r="IC9" i="3"/>
  <c r="IB9" i="3"/>
  <c r="IA9" i="3"/>
  <c r="HZ9" i="3"/>
  <c r="HY9" i="3"/>
  <c r="HX9" i="3"/>
  <c r="HW9" i="3"/>
  <c r="HV9" i="3"/>
  <c r="HU9" i="3"/>
  <c r="HT9" i="3"/>
  <c r="HS9" i="3"/>
  <c r="HR9" i="3"/>
  <c r="HQ9" i="3"/>
  <c r="HP9" i="3"/>
  <c r="HO9" i="3"/>
  <c r="HN9" i="3"/>
  <c r="HM9" i="3"/>
  <c r="HL9" i="3"/>
  <c r="HK9" i="3"/>
  <c r="HJ9" i="3"/>
  <c r="HI9" i="3"/>
  <c r="HH9" i="3"/>
  <c r="HG9" i="3"/>
  <c r="HF9" i="3"/>
  <c r="HE9" i="3"/>
  <c r="HD9" i="3"/>
  <c r="HC9" i="3"/>
  <c r="HB9" i="3"/>
  <c r="HA9" i="3"/>
  <c r="GZ9" i="3"/>
  <c r="GY9" i="3"/>
  <c r="GX9" i="3"/>
  <c r="GW9" i="3"/>
  <c r="GV9" i="3"/>
  <c r="GU9" i="3"/>
  <c r="GT9" i="3"/>
  <c r="GS9" i="3"/>
  <c r="GR9" i="3"/>
  <c r="GQ9" i="3"/>
  <c r="GP9" i="3"/>
  <c r="GO9" i="3"/>
  <c r="GN9" i="3"/>
  <c r="GM9" i="3"/>
  <c r="GL9" i="3"/>
  <c r="GK9" i="3"/>
  <c r="GJ9" i="3"/>
  <c r="GI9" i="3"/>
  <c r="GH9" i="3"/>
  <c r="GG9" i="3"/>
  <c r="GF9" i="3"/>
  <c r="GE9" i="3"/>
  <c r="GD9" i="3"/>
  <c r="GC9" i="3"/>
  <c r="GB9" i="3"/>
  <c r="GA9" i="3"/>
  <c r="FZ9" i="3"/>
  <c r="FY9" i="3"/>
  <c r="FX9" i="3"/>
  <c r="FW9" i="3"/>
  <c r="FV9" i="3"/>
  <c r="FU9" i="3"/>
  <c r="FT9" i="3"/>
  <c r="FS9" i="3"/>
  <c r="FR9" i="3"/>
  <c r="FQ9" i="3"/>
  <c r="FP9" i="3"/>
  <c r="FO9" i="3"/>
  <c r="FN9" i="3"/>
  <c r="FM9" i="3"/>
  <c r="FL9" i="3"/>
  <c r="FK9" i="3"/>
  <c r="FJ9" i="3"/>
  <c r="FI9" i="3"/>
  <c r="FH9" i="3"/>
  <c r="FG9" i="3"/>
  <c r="FF9" i="3"/>
  <c r="FE9" i="3"/>
  <c r="FD9" i="3"/>
  <c r="FC9" i="3"/>
  <c r="FB9" i="3"/>
  <c r="FA9" i="3"/>
  <c r="EZ9" i="3"/>
  <c r="EY9" i="3"/>
  <c r="EX9" i="3"/>
  <c r="EW9" i="3"/>
  <c r="EV9" i="3"/>
  <c r="EU9" i="3"/>
  <c r="ET9" i="3"/>
  <c r="ES9" i="3"/>
  <c r="ER9" i="3"/>
  <c r="EQ9" i="3"/>
  <c r="EP9" i="3"/>
  <c r="EO9" i="3"/>
  <c r="EN9" i="3"/>
  <c r="EM9" i="3"/>
  <c r="EL9" i="3"/>
  <c r="EK9" i="3"/>
  <c r="EJ9" i="3"/>
  <c r="EI9" i="3"/>
  <c r="EH9" i="3"/>
  <c r="EG9" i="3"/>
  <c r="EF9" i="3"/>
  <c r="EE9" i="3"/>
  <c r="ED9" i="3"/>
  <c r="EC9" i="3"/>
  <c r="EB9" i="3"/>
  <c r="EA9" i="3"/>
  <c r="DZ9" i="3"/>
  <c r="DY9" i="3"/>
  <c r="DX9" i="3"/>
  <c r="DW9" i="3"/>
  <c r="DV9" i="3"/>
  <c r="DU9" i="3"/>
  <c r="DT9" i="3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CW9" i="3"/>
  <c r="CV9" i="3"/>
  <c r="CU9" i="3"/>
  <c r="CT9" i="3"/>
  <c r="CS9" i="3"/>
  <c r="CR9" i="3"/>
  <c r="CQ9" i="3"/>
  <c r="CP9" i="3"/>
  <c r="CO9" i="3"/>
  <c r="CN9" i="3"/>
  <c r="CM9" i="3"/>
  <c r="CL9" i="3"/>
  <c r="CK9" i="3"/>
  <c r="CJ9" i="3"/>
  <c r="CI9" i="3"/>
  <c r="CH9" i="3"/>
  <c r="CG9" i="3"/>
  <c r="CF9" i="3"/>
  <c r="CE9" i="3"/>
  <c r="CD9" i="3"/>
  <c r="CC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OE8" i="3"/>
  <c r="LU8" i="3"/>
  <c r="LT8" i="3"/>
  <c r="LS8" i="3"/>
  <c r="LR8" i="3"/>
  <c r="LQ8" i="3"/>
  <c r="LP8" i="3"/>
  <c r="LO8" i="3"/>
  <c r="LN8" i="3"/>
  <c r="LM8" i="3"/>
  <c r="LL8" i="3"/>
  <c r="LK8" i="3"/>
  <c r="LJ8" i="3"/>
  <c r="LI8" i="3"/>
  <c r="LH8" i="3"/>
  <c r="LG8" i="3"/>
  <c r="LF8" i="3"/>
  <c r="LE8" i="3"/>
  <c r="LD8" i="3"/>
  <c r="LC8" i="3"/>
  <c r="LB8" i="3"/>
  <c r="LA8" i="3"/>
  <c r="KZ8" i="3"/>
  <c r="KY8" i="3"/>
  <c r="KX8" i="3"/>
  <c r="KW8" i="3"/>
  <c r="KV8" i="3"/>
  <c r="KU8" i="3"/>
  <c r="KT8" i="3"/>
  <c r="KS8" i="3"/>
  <c r="KR8" i="3"/>
  <c r="KQ8" i="3"/>
  <c r="KP8" i="3"/>
  <c r="KO8" i="3"/>
  <c r="KN8" i="3"/>
  <c r="KM8" i="3"/>
  <c r="KL8" i="3"/>
  <c r="KK8" i="3"/>
  <c r="KJ8" i="3"/>
  <c r="KI8" i="3"/>
  <c r="KH8" i="3"/>
  <c r="KG8" i="3"/>
  <c r="KF8" i="3"/>
  <c r="KE8" i="3"/>
  <c r="KD8" i="3"/>
  <c r="KC8" i="3"/>
  <c r="KB8" i="3"/>
  <c r="KA8" i="3"/>
  <c r="JZ8" i="3"/>
  <c r="JY8" i="3"/>
  <c r="JX8" i="3"/>
  <c r="JW8" i="3"/>
  <c r="JV8" i="3"/>
  <c r="JU8" i="3"/>
  <c r="JT8" i="3"/>
  <c r="JS8" i="3"/>
  <c r="JR8" i="3"/>
  <c r="JQ8" i="3"/>
  <c r="JP8" i="3"/>
  <c r="JO8" i="3"/>
  <c r="JN8" i="3"/>
  <c r="JM8" i="3"/>
  <c r="JL8" i="3"/>
  <c r="JK8" i="3"/>
  <c r="JJ8" i="3"/>
  <c r="JI8" i="3"/>
  <c r="JH8" i="3"/>
  <c r="JG8" i="3"/>
  <c r="JF8" i="3"/>
  <c r="JE8" i="3"/>
  <c r="JD8" i="3"/>
  <c r="JC8" i="3"/>
  <c r="JB8" i="3"/>
  <c r="JA8" i="3"/>
  <c r="IZ8" i="3"/>
  <c r="IY8" i="3"/>
  <c r="IX8" i="3"/>
  <c r="IW8" i="3"/>
  <c r="IV8" i="3"/>
  <c r="IU8" i="3"/>
  <c r="IT8" i="3"/>
  <c r="IS8" i="3"/>
  <c r="IR8" i="3"/>
  <c r="IQ8" i="3"/>
  <c r="IP8" i="3"/>
  <c r="IO8" i="3"/>
  <c r="IN8" i="3"/>
  <c r="IM8" i="3"/>
  <c r="IL8" i="3"/>
  <c r="IK8" i="3"/>
  <c r="IJ8" i="3"/>
  <c r="II8" i="3"/>
  <c r="IH8" i="3"/>
  <c r="IG8" i="3"/>
  <c r="IF8" i="3"/>
  <c r="IE8" i="3"/>
  <c r="ID8" i="3"/>
  <c r="IC8" i="3"/>
  <c r="IB8" i="3"/>
  <c r="IA8" i="3"/>
  <c r="HZ8" i="3"/>
  <c r="HY8" i="3"/>
  <c r="HX8" i="3"/>
  <c r="HW8" i="3"/>
  <c r="HV8" i="3"/>
  <c r="HU8" i="3"/>
  <c r="HT8" i="3"/>
  <c r="HS8" i="3"/>
  <c r="HR8" i="3"/>
  <c r="HQ8" i="3"/>
  <c r="HP8" i="3"/>
  <c r="HO8" i="3"/>
  <c r="HN8" i="3"/>
  <c r="HM8" i="3"/>
  <c r="HL8" i="3"/>
  <c r="HK8" i="3"/>
  <c r="HJ8" i="3"/>
  <c r="HI8" i="3"/>
  <c r="HH8" i="3"/>
  <c r="HG8" i="3"/>
  <c r="HF8" i="3"/>
  <c r="HE8" i="3"/>
  <c r="HD8" i="3"/>
  <c r="HC8" i="3"/>
  <c r="HB8" i="3"/>
  <c r="HA8" i="3"/>
  <c r="GZ8" i="3"/>
  <c r="GY8" i="3"/>
  <c r="GX8" i="3"/>
  <c r="GW8" i="3"/>
  <c r="GV8" i="3"/>
  <c r="GU8" i="3"/>
  <c r="GT8" i="3"/>
  <c r="GS8" i="3"/>
  <c r="GR8" i="3"/>
  <c r="GQ8" i="3"/>
  <c r="GP8" i="3"/>
  <c r="GO8" i="3"/>
  <c r="GN8" i="3"/>
  <c r="GM8" i="3"/>
  <c r="GL8" i="3"/>
  <c r="GK8" i="3"/>
  <c r="GJ8" i="3"/>
  <c r="GI8" i="3"/>
  <c r="GH8" i="3"/>
  <c r="GG8" i="3"/>
  <c r="GF8" i="3"/>
  <c r="GE8" i="3"/>
  <c r="GD8" i="3"/>
  <c r="GC8" i="3"/>
  <c r="GB8" i="3"/>
  <c r="GA8" i="3"/>
  <c r="FZ8" i="3"/>
  <c r="FY8" i="3"/>
  <c r="FX8" i="3"/>
  <c r="FW8" i="3"/>
  <c r="FV8" i="3"/>
  <c r="FU8" i="3"/>
  <c r="FT8" i="3"/>
  <c r="FS8" i="3"/>
  <c r="FR8" i="3"/>
  <c r="FQ8" i="3"/>
  <c r="FP8" i="3"/>
  <c r="FO8" i="3"/>
  <c r="FN8" i="3"/>
  <c r="FM8" i="3"/>
  <c r="FL8" i="3"/>
  <c r="FK8" i="3"/>
  <c r="FJ8" i="3"/>
  <c r="FI8" i="3"/>
  <c r="FH8" i="3"/>
  <c r="FG8" i="3"/>
  <c r="FF8" i="3"/>
  <c r="FE8" i="3"/>
  <c r="FD8" i="3"/>
  <c r="FC8" i="3"/>
  <c r="FB8" i="3"/>
  <c r="FA8" i="3"/>
  <c r="EZ8" i="3"/>
  <c r="EY8" i="3"/>
  <c r="EX8" i="3"/>
  <c r="EW8" i="3"/>
  <c r="EV8" i="3"/>
  <c r="EU8" i="3"/>
  <c r="ET8" i="3"/>
  <c r="ES8" i="3"/>
  <c r="ER8" i="3"/>
  <c r="EQ8" i="3"/>
  <c r="EP8" i="3"/>
  <c r="EO8" i="3"/>
  <c r="EN8" i="3"/>
  <c r="EM8" i="3"/>
  <c r="EL8" i="3"/>
  <c r="EK8" i="3"/>
  <c r="EJ8" i="3"/>
  <c r="EI8" i="3"/>
  <c r="EH8" i="3"/>
  <c r="EG8" i="3"/>
  <c r="EF8" i="3"/>
  <c r="EE8" i="3"/>
  <c r="ED8" i="3"/>
  <c r="EC8" i="3"/>
  <c r="EB8" i="3"/>
  <c r="EA8" i="3"/>
  <c r="DZ8" i="3"/>
  <c r="DY8" i="3"/>
  <c r="DX8" i="3"/>
  <c r="DW8" i="3"/>
  <c r="DV8" i="3"/>
  <c r="DU8" i="3"/>
  <c r="DT8" i="3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C8" i="3"/>
  <c r="DB8" i="3"/>
  <c r="DA8" i="3"/>
  <c r="CZ8" i="3"/>
  <c r="CY8" i="3"/>
  <c r="CX8" i="3"/>
  <c r="CW8" i="3"/>
  <c r="CV8" i="3"/>
  <c r="CU8" i="3"/>
  <c r="CT8" i="3"/>
  <c r="CS8" i="3"/>
  <c r="CR8" i="3"/>
  <c r="CQ8" i="3"/>
  <c r="CP8" i="3"/>
  <c r="CO8" i="3"/>
  <c r="CN8" i="3"/>
  <c r="CM8" i="3"/>
  <c r="CL8" i="3"/>
  <c r="CK8" i="3"/>
  <c r="CJ8" i="3"/>
  <c r="CI8" i="3"/>
  <c r="CH8" i="3"/>
  <c r="CG8" i="3"/>
  <c r="CF8" i="3"/>
  <c r="CE8" i="3"/>
  <c r="CD8" i="3"/>
  <c r="CC8" i="3"/>
  <c r="CB8" i="3"/>
  <c r="CA8" i="3"/>
  <c r="BZ8" i="3"/>
  <c r="BY8" i="3"/>
  <c r="BX8" i="3"/>
  <c r="BW8" i="3"/>
  <c r="BV8" i="3"/>
  <c r="BU8" i="3"/>
  <c r="BT8" i="3"/>
  <c r="BS8" i="3"/>
  <c r="BR8" i="3"/>
  <c r="BQ8" i="3"/>
  <c r="BP8" i="3"/>
  <c r="BO8" i="3"/>
  <c r="BN8" i="3"/>
  <c r="BM8" i="3"/>
  <c r="BL8" i="3"/>
  <c r="BK8" i="3"/>
  <c r="BJ8" i="3"/>
  <c r="BI8" i="3"/>
  <c r="BH8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OE7" i="3"/>
  <c r="LU7" i="3"/>
  <c r="LT7" i="3"/>
  <c r="LS7" i="3"/>
  <c r="LR7" i="3"/>
  <c r="LQ7" i="3"/>
  <c r="LP7" i="3"/>
  <c r="LO7" i="3"/>
  <c r="LN7" i="3"/>
  <c r="LM7" i="3"/>
  <c r="LL7" i="3"/>
  <c r="LK7" i="3"/>
  <c r="LJ7" i="3"/>
  <c r="LI7" i="3"/>
  <c r="LH7" i="3"/>
  <c r="LG7" i="3"/>
  <c r="LF7" i="3"/>
  <c r="LE7" i="3"/>
  <c r="LD7" i="3"/>
  <c r="LC7" i="3"/>
  <c r="LB7" i="3"/>
  <c r="LA7" i="3"/>
  <c r="KZ7" i="3"/>
  <c r="KY7" i="3"/>
  <c r="KX7" i="3"/>
  <c r="KW7" i="3"/>
  <c r="KV7" i="3"/>
  <c r="KU7" i="3"/>
  <c r="KT7" i="3"/>
  <c r="KS7" i="3"/>
  <c r="KR7" i="3"/>
  <c r="KQ7" i="3"/>
  <c r="KP7" i="3"/>
  <c r="KO7" i="3"/>
  <c r="KN7" i="3"/>
  <c r="KM7" i="3"/>
  <c r="KL7" i="3"/>
  <c r="KK7" i="3"/>
  <c r="KJ7" i="3"/>
  <c r="KI7" i="3"/>
  <c r="KH7" i="3"/>
  <c r="KG7" i="3"/>
  <c r="KF7" i="3"/>
  <c r="KE7" i="3"/>
  <c r="KD7" i="3"/>
  <c r="KC7" i="3"/>
  <c r="KB7" i="3"/>
  <c r="KA7" i="3"/>
  <c r="JZ7" i="3"/>
  <c r="JY7" i="3"/>
  <c r="JX7" i="3"/>
  <c r="JW7" i="3"/>
  <c r="JV7" i="3"/>
  <c r="JU7" i="3"/>
  <c r="JT7" i="3"/>
  <c r="JS7" i="3"/>
  <c r="JR7" i="3"/>
  <c r="JQ7" i="3"/>
  <c r="JP7" i="3"/>
  <c r="JO7" i="3"/>
  <c r="JN7" i="3"/>
  <c r="JM7" i="3"/>
  <c r="JL7" i="3"/>
  <c r="JK7" i="3"/>
  <c r="JJ7" i="3"/>
  <c r="JI7" i="3"/>
  <c r="JH7" i="3"/>
  <c r="JG7" i="3"/>
  <c r="JF7" i="3"/>
  <c r="JE7" i="3"/>
  <c r="JD7" i="3"/>
  <c r="JC7" i="3"/>
  <c r="JB7" i="3"/>
  <c r="JA7" i="3"/>
  <c r="IZ7" i="3"/>
  <c r="IY7" i="3"/>
  <c r="IX7" i="3"/>
  <c r="IW7" i="3"/>
  <c r="IV7" i="3"/>
  <c r="IU7" i="3"/>
  <c r="IT7" i="3"/>
  <c r="IS7" i="3"/>
  <c r="IR7" i="3"/>
  <c r="IQ7" i="3"/>
  <c r="IP7" i="3"/>
  <c r="IO7" i="3"/>
  <c r="IN7" i="3"/>
  <c r="IM7" i="3"/>
  <c r="IL7" i="3"/>
  <c r="IK7" i="3"/>
  <c r="IJ7" i="3"/>
  <c r="II7" i="3"/>
  <c r="IH7" i="3"/>
  <c r="IG7" i="3"/>
  <c r="IF7" i="3"/>
  <c r="IE7" i="3"/>
  <c r="ID7" i="3"/>
  <c r="IC7" i="3"/>
  <c r="IB7" i="3"/>
  <c r="IA7" i="3"/>
  <c r="HZ7" i="3"/>
  <c r="HY7" i="3"/>
  <c r="HX7" i="3"/>
  <c r="HW7" i="3"/>
  <c r="HV7" i="3"/>
  <c r="HU7" i="3"/>
  <c r="HT7" i="3"/>
  <c r="HS7" i="3"/>
  <c r="HR7" i="3"/>
  <c r="HQ7" i="3"/>
  <c r="HP7" i="3"/>
  <c r="HO7" i="3"/>
  <c r="HN7" i="3"/>
  <c r="HM7" i="3"/>
  <c r="HL7" i="3"/>
  <c r="HK7" i="3"/>
  <c r="HJ7" i="3"/>
  <c r="HI7" i="3"/>
  <c r="HH7" i="3"/>
  <c r="HG7" i="3"/>
  <c r="HF7" i="3"/>
  <c r="HE7" i="3"/>
  <c r="HD7" i="3"/>
  <c r="HC7" i="3"/>
  <c r="HB7" i="3"/>
  <c r="HA7" i="3"/>
  <c r="GZ7" i="3"/>
  <c r="GY7" i="3"/>
  <c r="GX7" i="3"/>
  <c r="GW7" i="3"/>
  <c r="GV7" i="3"/>
  <c r="GU7" i="3"/>
  <c r="GT7" i="3"/>
  <c r="GS7" i="3"/>
  <c r="GR7" i="3"/>
  <c r="GQ7" i="3"/>
  <c r="GP7" i="3"/>
  <c r="GO7" i="3"/>
  <c r="GN7" i="3"/>
  <c r="GM7" i="3"/>
  <c r="GL7" i="3"/>
  <c r="GK7" i="3"/>
  <c r="GJ7" i="3"/>
  <c r="GI7" i="3"/>
  <c r="GH7" i="3"/>
  <c r="GG7" i="3"/>
  <c r="GF7" i="3"/>
  <c r="GE7" i="3"/>
  <c r="GD7" i="3"/>
  <c r="GC7" i="3"/>
  <c r="GB7" i="3"/>
  <c r="GA7" i="3"/>
  <c r="FZ7" i="3"/>
  <c r="FY7" i="3"/>
  <c r="FX7" i="3"/>
  <c r="FW7" i="3"/>
  <c r="FV7" i="3"/>
  <c r="FU7" i="3"/>
  <c r="FT7" i="3"/>
  <c r="FS7" i="3"/>
  <c r="FR7" i="3"/>
  <c r="FQ7" i="3"/>
  <c r="FP7" i="3"/>
  <c r="FO7" i="3"/>
  <c r="FN7" i="3"/>
  <c r="FM7" i="3"/>
  <c r="FL7" i="3"/>
  <c r="FK7" i="3"/>
  <c r="FJ7" i="3"/>
  <c r="FI7" i="3"/>
  <c r="FH7" i="3"/>
  <c r="FG7" i="3"/>
  <c r="FF7" i="3"/>
  <c r="FE7" i="3"/>
  <c r="FD7" i="3"/>
  <c r="FC7" i="3"/>
  <c r="FB7" i="3"/>
  <c r="FA7" i="3"/>
  <c r="EZ7" i="3"/>
  <c r="EY7" i="3"/>
  <c r="EX7" i="3"/>
  <c r="EW7" i="3"/>
  <c r="EV7" i="3"/>
  <c r="EU7" i="3"/>
  <c r="ET7" i="3"/>
  <c r="ES7" i="3"/>
  <c r="ER7" i="3"/>
  <c r="EQ7" i="3"/>
  <c r="EP7" i="3"/>
  <c r="EO7" i="3"/>
  <c r="EN7" i="3"/>
  <c r="EM7" i="3"/>
  <c r="EL7" i="3"/>
  <c r="EK7" i="3"/>
  <c r="EJ7" i="3"/>
  <c r="EI7" i="3"/>
  <c r="EH7" i="3"/>
  <c r="EG7" i="3"/>
  <c r="EF7" i="3"/>
  <c r="EE7" i="3"/>
  <c r="ED7" i="3"/>
  <c r="EC7" i="3"/>
  <c r="EB7" i="3"/>
  <c r="EA7" i="3"/>
  <c r="DZ7" i="3"/>
  <c r="DY7" i="3"/>
  <c r="DX7" i="3"/>
  <c r="DW7" i="3"/>
  <c r="DV7" i="3"/>
  <c r="DU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CW7" i="3"/>
  <c r="CV7" i="3"/>
  <c r="CU7" i="3"/>
  <c r="CT7" i="3"/>
  <c r="CS7" i="3"/>
  <c r="CR7" i="3"/>
  <c r="CQ7" i="3"/>
  <c r="CP7" i="3"/>
  <c r="CO7" i="3"/>
  <c r="CN7" i="3"/>
  <c r="CM7" i="3"/>
  <c r="CL7" i="3"/>
  <c r="CK7" i="3"/>
  <c r="CJ7" i="3"/>
  <c r="CI7" i="3"/>
  <c r="CH7" i="3"/>
  <c r="CG7" i="3"/>
  <c r="CF7" i="3"/>
  <c r="CE7" i="3"/>
  <c r="CD7" i="3"/>
  <c r="CC7" i="3"/>
  <c r="CB7" i="3"/>
  <c r="CA7" i="3"/>
  <c r="BZ7" i="3"/>
  <c r="BY7" i="3"/>
  <c r="BX7" i="3"/>
  <c r="BW7" i="3"/>
  <c r="BV7" i="3"/>
  <c r="BU7" i="3"/>
  <c r="BT7" i="3"/>
  <c r="BS7" i="3"/>
  <c r="BR7" i="3"/>
  <c r="BQ7" i="3"/>
  <c r="BP7" i="3"/>
  <c r="BO7" i="3"/>
  <c r="BN7" i="3"/>
  <c r="BM7" i="3"/>
  <c r="BL7" i="3"/>
  <c r="BK7" i="3"/>
  <c r="BJ7" i="3"/>
  <c r="BI7" i="3"/>
  <c r="BH7" i="3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OE6" i="3"/>
  <c r="LU6" i="3"/>
  <c r="LT6" i="3"/>
  <c r="LS6" i="3"/>
  <c r="LR6" i="3"/>
  <c r="LQ6" i="3"/>
  <c r="LP6" i="3"/>
  <c r="LO6" i="3"/>
  <c r="LN6" i="3"/>
  <c r="LM6" i="3"/>
  <c r="LL6" i="3"/>
  <c r="LK6" i="3"/>
  <c r="LJ6" i="3"/>
  <c r="LI6" i="3"/>
  <c r="LH6" i="3"/>
  <c r="LG6" i="3"/>
  <c r="LF6" i="3"/>
  <c r="LE6" i="3"/>
  <c r="LD6" i="3"/>
  <c r="LC6" i="3"/>
  <c r="LB6" i="3"/>
  <c r="LA6" i="3"/>
  <c r="KZ6" i="3"/>
  <c r="KY6" i="3"/>
  <c r="KX6" i="3"/>
  <c r="KW6" i="3"/>
  <c r="KV6" i="3"/>
  <c r="KU6" i="3"/>
  <c r="KT6" i="3"/>
  <c r="KS6" i="3"/>
  <c r="KR6" i="3"/>
  <c r="KQ6" i="3"/>
  <c r="KP6" i="3"/>
  <c r="KO6" i="3"/>
  <c r="KN6" i="3"/>
  <c r="KM6" i="3"/>
  <c r="KL6" i="3"/>
  <c r="KK6" i="3"/>
  <c r="KJ6" i="3"/>
  <c r="KI6" i="3"/>
  <c r="KH6" i="3"/>
  <c r="KG6" i="3"/>
  <c r="KF6" i="3"/>
  <c r="KE6" i="3"/>
  <c r="KD6" i="3"/>
  <c r="KC6" i="3"/>
  <c r="KB6" i="3"/>
  <c r="KA6" i="3"/>
  <c r="JZ6" i="3"/>
  <c r="JY6" i="3"/>
  <c r="JX6" i="3"/>
  <c r="JW6" i="3"/>
  <c r="JV6" i="3"/>
  <c r="JU6" i="3"/>
  <c r="JT6" i="3"/>
  <c r="JS6" i="3"/>
  <c r="JR6" i="3"/>
  <c r="JQ6" i="3"/>
  <c r="JP6" i="3"/>
  <c r="JO6" i="3"/>
  <c r="JN6" i="3"/>
  <c r="JM6" i="3"/>
  <c r="JL6" i="3"/>
  <c r="JK6" i="3"/>
  <c r="JJ6" i="3"/>
  <c r="JI6" i="3"/>
  <c r="JH6" i="3"/>
  <c r="JG6" i="3"/>
  <c r="JF6" i="3"/>
  <c r="JE6" i="3"/>
  <c r="JD6" i="3"/>
  <c r="JC6" i="3"/>
  <c r="JB6" i="3"/>
  <c r="JA6" i="3"/>
  <c r="IZ6" i="3"/>
  <c r="IY6" i="3"/>
  <c r="IX6" i="3"/>
  <c r="IW6" i="3"/>
  <c r="IV6" i="3"/>
  <c r="IU6" i="3"/>
  <c r="IT6" i="3"/>
  <c r="IS6" i="3"/>
  <c r="IR6" i="3"/>
  <c r="IQ6" i="3"/>
  <c r="IP6" i="3"/>
  <c r="IO6" i="3"/>
  <c r="IN6" i="3"/>
  <c r="IM6" i="3"/>
  <c r="IL6" i="3"/>
  <c r="IK6" i="3"/>
  <c r="IJ6" i="3"/>
  <c r="II6" i="3"/>
  <c r="IH6" i="3"/>
  <c r="IG6" i="3"/>
  <c r="IF6" i="3"/>
  <c r="IE6" i="3"/>
  <c r="ID6" i="3"/>
  <c r="IC6" i="3"/>
  <c r="IB6" i="3"/>
  <c r="IA6" i="3"/>
  <c r="HZ6" i="3"/>
  <c r="HY6" i="3"/>
  <c r="HX6" i="3"/>
  <c r="HW6" i="3"/>
  <c r="HV6" i="3"/>
  <c r="HU6" i="3"/>
  <c r="HT6" i="3"/>
  <c r="HS6" i="3"/>
  <c r="HR6" i="3"/>
  <c r="HQ6" i="3"/>
  <c r="HP6" i="3"/>
  <c r="HO6" i="3"/>
  <c r="HN6" i="3"/>
  <c r="HM6" i="3"/>
  <c r="HL6" i="3"/>
  <c r="HK6" i="3"/>
  <c r="HJ6" i="3"/>
  <c r="HI6" i="3"/>
  <c r="HH6" i="3"/>
  <c r="HG6" i="3"/>
  <c r="HF6" i="3"/>
  <c r="HE6" i="3"/>
  <c r="HD6" i="3"/>
  <c r="HC6" i="3"/>
  <c r="HB6" i="3"/>
  <c r="HA6" i="3"/>
  <c r="GZ6" i="3"/>
  <c r="GY6" i="3"/>
  <c r="GX6" i="3"/>
  <c r="GW6" i="3"/>
  <c r="GV6" i="3"/>
  <c r="GU6" i="3"/>
  <c r="GT6" i="3"/>
  <c r="GS6" i="3"/>
  <c r="GR6" i="3"/>
  <c r="GQ6" i="3"/>
  <c r="GP6" i="3"/>
  <c r="GO6" i="3"/>
  <c r="GN6" i="3"/>
  <c r="GM6" i="3"/>
  <c r="GL6" i="3"/>
  <c r="GK6" i="3"/>
  <c r="GJ6" i="3"/>
  <c r="GI6" i="3"/>
  <c r="GH6" i="3"/>
  <c r="GG6" i="3"/>
  <c r="GF6" i="3"/>
  <c r="GE6" i="3"/>
  <c r="GD6" i="3"/>
  <c r="GC6" i="3"/>
  <c r="GB6" i="3"/>
  <c r="GA6" i="3"/>
  <c r="FZ6" i="3"/>
  <c r="FY6" i="3"/>
  <c r="FX6" i="3"/>
  <c r="FW6" i="3"/>
  <c r="FV6" i="3"/>
  <c r="FU6" i="3"/>
  <c r="FT6" i="3"/>
  <c r="FS6" i="3"/>
  <c r="FR6" i="3"/>
  <c r="FQ6" i="3"/>
  <c r="FP6" i="3"/>
  <c r="FO6" i="3"/>
  <c r="FN6" i="3"/>
  <c r="FM6" i="3"/>
  <c r="FL6" i="3"/>
  <c r="FK6" i="3"/>
  <c r="FJ6" i="3"/>
  <c r="FI6" i="3"/>
  <c r="FH6" i="3"/>
  <c r="FG6" i="3"/>
  <c r="FF6" i="3"/>
  <c r="FE6" i="3"/>
  <c r="FD6" i="3"/>
  <c r="FC6" i="3"/>
  <c r="FB6" i="3"/>
  <c r="FA6" i="3"/>
  <c r="EZ6" i="3"/>
  <c r="EY6" i="3"/>
  <c r="EX6" i="3"/>
  <c r="EW6" i="3"/>
  <c r="EV6" i="3"/>
  <c r="EU6" i="3"/>
  <c r="ET6" i="3"/>
  <c r="ES6" i="3"/>
  <c r="ER6" i="3"/>
  <c r="EQ6" i="3"/>
  <c r="EP6" i="3"/>
  <c r="EO6" i="3"/>
  <c r="EN6" i="3"/>
  <c r="EM6" i="3"/>
  <c r="EL6" i="3"/>
  <c r="EK6" i="3"/>
  <c r="EJ6" i="3"/>
  <c r="EI6" i="3"/>
  <c r="EH6" i="3"/>
  <c r="EG6" i="3"/>
  <c r="EF6" i="3"/>
  <c r="EE6" i="3"/>
  <c r="ED6" i="3"/>
  <c r="EC6" i="3"/>
  <c r="EB6" i="3"/>
  <c r="EA6" i="3"/>
  <c r="DZ6" i="3"/>
  <c r="DY6" i="3"/>
  <c r="DX6" i="3"/>
  <c r="DW6" i="3"/>
  <c r="DV6" i="3"/>
  <c r="DU6" i="3"/>
  <c r="DT6" i="3"/>
  <c r="DS6" i="3"/>
  <c r="DR6" i="3"/>
  <c r="DQ6" i="3"/>
  <c r="DP6" i="3"/>
  <c r="DO6" i="3"/>
  <c r="DN6" i="3"/>
  <c r="DM6" i="3"/>
  <c r="DL6" i="3"/>
  <c r="DK6" i="3"/>
  <c r="DJ6" i="3"/>
  <c r="DI6" i="3"/>
  <c r="DH6" i="3"/>
  <c r="DG6" i="3"/>
  <c r="DF6" i="3"/>
  <c r="DE6" i="3"/>
  <c r="DD6" i="3"/>
  <c r="DC6" i="3"/>
  <c r="DB6" i="3"/>
  <c r="DA6" i="3"/>
  <c r="CZ6" i="3"/>
  <c r="CY6" i="3"/>
  <c r="CX6" i="3"/>
  <c r="CW6" i="3"/>
  <c r="CV6" i="3"/>
  <c r="CU6" i="3"/>
  <c r="CT6" i="3"/>
  <c r="CS6" i="3"/>
  <c r="CR6" i="3"/>
  <c r="CQ6" i="3"/>
  <c r="CP6" i="3"/>
  <c r="CO6" i="3"/>
  <c r="CN6" i="3"/>
  <c r="CM6" i="3"/>
  <c r="CL6" i="3"/>
  <c r="CK6" i="3"/>
  <c r="CJ6" i="3"/>
  <c r="CI6" i="3"/>
  <c r="CH6" i="3"/>
  <c r="CG6" i="3"/>
  <c r="CF6" i="3"/>
  <c r="CE6" i="3"/>
  <c r="CD6" i="3"/>
  <c r="CC6" i="3"/>
  <c r="CB6" i="3"/>
  <c r="CA6" i="3"/>
  <c r="BZ6" i="3"/>
  <c r="BY6" i="3"/>
  <c r="BX6" i="3"/>
  <c r="BW6" i="3"/>
  <c r="BV6" i="3"/>
  <c r="BU6" i="3"/>
  <c r="BT6" i="3"/>
  <c r="BS6" i="3"/>
  <c r="BR6" i="3"/>
  <c r="BQ6" i="3"/>
  <c r="BP6" i="3"/>
  <c r="BO6" i="3"/>
  <c r="BN6" i="3"/>
  <c r="BM6" i="3"/>
  <c r="BL6" i="3"/>
  <c r="BK6" i="3"/>
  <c r="BJ6" i="3"/>
  <c r="BI6" i="3"/>
  <c r="BH6" i="3"/>
  <c r="BG6" i="3"/>
  <c r="BF6" i="3"/>
  <c r="BE6" i="3"/>
  <c r="BD6" i="3"/>
  <c r="BC6" i="3"/>
  <c r="BB6" i="3"/>
  <c r="BA6" i="3"/>
  <c r="AZ6" i="3"/>
  <c r="AY6" i="3"/>
  <c r="AX6" i="3"/>
  <c r="AW6" i="3"/>
  <c r="AV6" i="3"/>
  <c r="AU6" i="3"/>
  <c r="AT6" i="3"/>
  <c r="AS6" i="3"/>
  <c r="AR6" i="3"/>
  <c r="AQ6" i="3"/>
  <c r="AP6" i="3"/>
  <c r="AO6" i="3"/>
  <c r="AN6" i="3"/>
  <c r="AM6" i="3"/>
  <c r="AL6" i="3"/>
  <c r="AK6" i="3"/>
  <c r="AJ6" i="3"/>
  <c r="AI6" i="3"/>
  <c r="AH6" i="3"/>
  <c r="AG6" i="3"/>
  <c r="AF6" i="3"/>
  <c r="OE5" i="3"/>
  <c r="LU5" i="3"/>
  <c r="LT5" i="3"/>
  <c r="LS5" i="3"/>
  <c r="LR5" i="3"/>
  <c r="LQ5" i="3"/>
  <c r="LP5" i="3"/>
  <c r="LO5" i="3"/>
  <c r="LN5" i="3"/>
  <c r="LM5" i="3"/>
  <c r="LL5" i="3"/>
  <c r="LK5" i="3"/>
  <c r="LJ5" i="3"/>
  <c r="LI5" i="3"/>
  <c r="LH5" i="3"/>
  <c r="LG5" i="3"/>
  <c r="LF5" i="3"/>
  <c r="LE5" i="3"/>
  <c r="LD5" i="3"/>
  <c r="LC5" i="3"/>
  <c r="LB5" i="3"/>
  <c r="LA5" i="3"/>
  <c r="KZ5" i="3"/>
  <c r="KY5" i="3"/>
  <c r="KX5" i="3"/>
  <c r="KW5" i="3"/>
  <c r="KV5" i="3"/>
  <c r="KU5" i="3"/>
  <c r="KT5" i="3"/>
  <c r="KS5" i="3"/>
  <c r="KR5" i="3"/>
  <c r="KQ5" i="3"/>
  <c r="KP5" i="3"/>
  <c r="KO5" i="3"/>
  <c r="KN5" i="3"/>
  <c r="KM5" i="3"/>
  <c r="KL5" i="3"/>
  <c r="KK5" i="3"/>
  <c r="KJ5" i="3"/>
  <c r="KI5" i="3"/>
  <c r="KH5" i="3"/>
  <c r="KG5" i="3"/>
  <c r="KF5" i="3"/>
  <c r="KE5" i="3"/>
  <c r="KD5" i="3"/>
  <c r="KC5" i="3"/>
  <c r="KB5" i="3"/>
  <c r="KA5" i="3"/>
  <c r="JZ5" i="3"/>
  <c r="JY5" i="3"/>
  <c r="JX5" i="3"/>
  <c r="JW5" i="3"/>
  <c r="JV5" i="3"/>
  <c r="JU5" i="3"/>
  <c r="JT5" i="3"/>
  <c r="JS5" i="3"/>
  <c r="JR5" i="3"/>
  <c r="JQ5" i="3"/>
  <c r="JP5" i="3"/>
  <c r="JO5" i="3"/>
  <c r="JN5" i="3"/>
  <c r="JM5" i="3"/>
  <c r="JL5" i="3"/>
  <c r="JK5" i="3"/>
  <c r="JJ5" i="3"/>
  <c r="JI5" i="3"/>
  <c r="JH5" i="3"/>
  <c r="JG5" i="3"/>
  <c r="JF5" i="3"/>
  <c r="JE5" i="3"/>
  <c r="JD5" i="3"/>
  <c r="JC5" i="3"/>
  <c r="JB5" i="3"/>
  <c r="JA5" i="3"/>
  <c r="IZ5" i="3"/>
  <c r="IY5" i="3"/>
  <c r="IX5" i="3"/>
  <c r="IW5" i="3"/>
  <c r="IV5" i="3"/>
  <c r="IU5" i="3"/>
  <c r="IT5" i="3"/>
  <c r="IS5" i="3"/>
  <c r="IR5" i="3"/>
  <c r="IQ5" i="3"/>
  <c r="IP5" i="3"/>
  <c r="IO5" i="3"/>
  <c r="IN5" i="3"/>
  <c r="IM5" i="3"/>
  <c r="IL5" i="3"/>
  <c r="IK5" i="3"/>
  <c r="IJ5" i="3"/>
  <c r="II5" i="3"/>
  <c r="IH5" i="3"/>
  <c r="IG5" i="3"/>
  <c r="IF5" i="3"/>
  <c r="IE5" i="3"/>
  <c r="ID5" i="3"/>
  <c r="IC5" i="3"/>
  <c r="IB5" i="3"/>
  <c r="IA5" i="3"/>
  <c r="HZ5" i="3"/>
  <c r="HY5" i="3"/>
  <c r="HX5" i="3"/>
  <c r="HW5" i="3"/>
  <c r="HV5" i="3"/>
  <c r="HU5" i="3"/>
  <c r="HT5" i="3"/>
  <c r="HS5" i="3"/>
  <c r="HR5" i="3"/>
  <c r="HQ5" i="3"/>
  <c r="HP5" i="3"/>
  <c r="HO5" i="3"/>
  <c r="HN5" i="3"/>
  <c r="HM5" i="3"/>
  <c r="HL5" i="3"/>
  <c r="HK5" i="3"/>
  <c r="HJ5" i="3"/>
  <c r="HI5" i="3"/>
  <c r="HH5" i="3"/>
  <c r="HG5" i="3"/>
  <c r="HF5" i="3"/>
  <c r="HE5" i="3"/>
  <c r="HD5" i="3"/>
  <c r="HC5" i="3"/>
  <c r="HB5" i="3"/>
  <c r="HA5" i="3"/>
  <c r="GZ5" i="3"/>
  <c r="GY5" i="3"/>
  <c r="GX5" i="3"/>
  <c r="GW5" i="3"/>
  <c r="GV5" i="3"/>
  <c r="GU5" i="3"/>
  <c r="GT5" i="3"/>
  <c r="GS5" i="3"/>
  <c r="GR5" i="3"/>
  <c r="GQ5" i="3"/>
  <c r="GP5" i="3"/>
  <c r="GO5" i="3"/>
  <c r="GN5" i="3"/>
  <c r="GM5" i="3"/>
  <c r="GL5" i="3"/>
  <c r="GK5" i="3"/>
  <c r="GJ5" i="3"/>
  <c r="GI5" i="3"/>
  <c r="GH5" i="3"/>
  <c r="GG5" i="3"/>
  <c r="GF5" i="3"/>
  <c r="GE5" i="3"/>
  <c r="GD5" i="3"/>
  <c r="GC5" i="3"/>
  <c r="GB5" i="3"/>
  <c r="GA5" i="3"/>
  <c r="FZ5" i="3"/>
  <c r="FY5" i="3"/>
  <c r="FX5" i="3"/>
  <c r="FW5" i="3"/>
  <c r="FV5" i="3"/>
  <c r="FU5" i="3"/>
  <c r="FT5" i="3"/>
  <c r="FS5" i="3"/>
  <c r="FR5" i="3"/>
  <c r="FQ5" i="3"/>
  <c r="FP5" i="3"/>
  <c r="FO5" i="3"/>
  <c r="FN5" i="3"/>
  <c r="FM5" i="3"/>
  <c r="FL5" i="3"/>
  <c r="FK5" i="3"/>
  <c r="FJ5" i="3"/>
  <c r="FI5" i="3"/>
  <c r="FH5" i="3"/>
  <c r="FG5" i="3"/>
  <c r="FF5" i="3"/>
  <c r="FE5" i="3"/>
  <c r="FD5" i="3"/>
  <c r="FC5" i="3"/>
  <c r="FB5" i="3"/>
  <c r="FA5" i="3"/>
  <c r="EZ5" i="3"/>
  <c r="EY5" i="3"/>
  <c r="EX5" i="3"/>
  <c r="EW5" i="3"/>
  <c r="EV5" i="3"/>
  <c r="EU5" i="3"/>
  <c r="ET5" i="3"/>
  <c r="ES5" i="3"/>
  <c r="ER5" i="3"/>
  <c r="EQ5" i="3"/>
  <c r="EP5" i="3"/>
  <c r="EO5" i="3"/>
  <c r="EN5" i="3"/>
  <c r="EM5" i="3"/>
  <c r="EL5" i="3"/>
  <c r="EK5" i="3"/>
  <c r="EJ5" i="3"/>
  <c r="EI5" i="3"/>
  <c r="EH5" i="3"/>
  <c r="EG5" i="3"/>
  <c r="EF5" i="3"/>
  <c r="EE5" i="3"/>
  <c r="ED5" i="3"/>
  <c r="EC5" i="3"/>
  <c r="EB5" i="3"/>
  <c r="EA5" i="3"/>
  <c r="DZ5" i="3"/>
  <c r="DY5" i="3"/>
  <c r="DX5" i="3"/>
  <c r="DW5" i="3"/>
  <c r="DV5" i="3"/>
  <c r="DU5" i="3"/>
  <c r="DT5" i="3"/>
  <c r="DS5" i="3"/>
  <c r="DR5" i="3"/>
  <c r="DQ5" i="3"/>
  <c r="DP5" i="3"/>
  <c r="DO5" i="3"/>
  <c r="DN5" i="3"/>
  <c r="DM5" i="3"/>
  <c r="DL5" i="3"/>
  <c r="DK5" i="3"/>
  <c r="DJ5" i="3"/>
  <c r="DI5" i="3"/>
  <c r="DH5" i="3"/>
  <c r="DG5" i="3"/>
  <c r="DF5" i="3"/>
  <c r="DE5" i="3"/>
  <c r="DD5" i="3"/>
  <c r="DC5" i="3"/>
  <c r="DB5" i="3"/>
  <c r="DA5" i="3"/>
  <c r="CZ5" i="3"/>
  <c r="CY5" i="3"/>
  <c r="CX5" i="3"/>
  <c r="CW5" i="3"/>
  <c r="CV5" i="3"/>
  <c r="CU5" i="3"/>
  <c r="CT5" i="3"/>
  <c r="CS5" i="3"/>
  <c r="CR5" i="3"/>
  <c r="CQ5" i="3"/>
  <c r="CP5" i="3"/>
  <c r="CO5" i="3"/>
  <c r="CN5" i="3"/>
  <c r="CM5" i="3"/>
  <c r="CL5" i="3"/>
  <c r="CK5" i="3"/>
  <c r="CJ5" i="3"/>
  <c r="CI5" i="3"/>
  <c r="CH5" i="3"/>
  <c r="CG5" i="3"/>
  <c r="CF5" i="3"/>
  <c r="CE5" i="3"/>
  <c r="CD5" i="3"/>
  <c r="CC5" i="3"/>
  <c r="CB5" i="3"/>
  <c r="CA5" i="3"/>
  <c r="BZ5" i="3"/>
  <c r="BY5" i="3"/>
  <c r="BX5" i="3"/>
  <c r="BW5" i="3"/>
  <c r="BV5" i="3"/>
  <c r="BU5" i="3"/>
  <c r="BT5" i="3"/>
  <c r="BS5" i="3"/>
  <c r="BR5" i="3"/>
  <c r="BQ5" i="3"/>
  <c r="BP5" i="3"/>
  <c r="BO5" i="3"/>
  <c r="BN5" i="3"/>
  <c r="BM5" i="3"/>
  <c r="BL5" i="3"/>
  <c r="BK5" i="3"/>
  <c r="BJ5" i="3"/>
  <c r="BI5" i="3"/>
  <c r="BH5" i="3"/>
  <c r="BG5" i="3"/>
  <c r="BF5" i="3"/>
  <c r="BE5" i="3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J5" i="3"/>
  <c r="AI5" i="3"/>
  <c r="AH5" i="3"/>
  <c r="AG5" i="3"/>
  <c r="AF5" i="3"/>
  <c r="OE4" i="3"/>
  <c r="LU4" i="3"/>
  <c r="LT4" i="3"/>
  <c r="LS4" i="3"/>
  <c r="LR4" i="3"/>
  <c r="LQ4" i="3"/>
  <c r="LP4" i="3"/>
  <c r="LO4" i="3"/>
  <c r="LN4" i="3"/>
  <c r="LM4" i="3"/>
  <c r="LL4" i="3"/>
  <c r="LK4" i="3"/>
  <c r="LJ4" i="3"/>
  <c r="LI4" i="3"/>
  <c r="LH4" i="3"/>
  <c r="LG4" i="3"/>
  <c r="LF4" i="3"/>
  <c r="LE4" i="3"/>
  <c r="LD4" i="3"/>
  <c r="LC4" i="3"/>
  <c r="LB4" i="3"/>
  <c r="LA4" i="3"/>
  <c r="KZ4" i="3"/>
  <c r="KY4" i="3"/>
  <c r="KX4" i="3"/>
  <c r="KW4" i="3"/>
  <c r="KV4" i="3"/>
  <c r="KU4" i="3"/>
  <c r="KT4" i="3"/>
  <c r="KS4" i="3"/>
  <c r="KR4" i="3"/>
  <c r="KQ4" i="3"/>
  <c r="KP4" i="3"/>
  <c r="KO4" i="3"/>
  <c r="KN4" i="3"/>
  <c r="KM4" i="3"/>
  <c r="KL4" i="3"/>
  <c r="KK4" i="3"/>
  <c r="KJ4" i="3"/>
  <c r="KI4" i="3"/>
  <c r="KH4" i="3"/>
  <c r="KG4" i="3"/>
  <c r="KF4" i="3"/>
  <c r="KE4" i="3"/>
  <c r="KD4" i="3"/>
  <c r="KC4" i="3"/>
  <c r="KB4" i="3"/>
  <c r="KA4" i="3"/>
  <c r="JZ4" i="3"/>
  <c r="JY4" i="3"/>
  <c r="JX4" i="3"/>
  <c r="JW4" i="3"/>
  <c r="JV4" i="3"/>
  <c r="JU4" i="3"/>
  <c r="JT4" i="3"/>
  <c r="JS4" i="3"/>
  <c r="JR4" i="3"/>
  <c r="JQ4" i="3"/>
  <c r="JP4" i="3"/>
  <c r="JO4" i="3"/>
  <c r="JN4" i="3"/>
  <c r="JM4" i="3"/>
  <c r="JL4" i="3"/>
  <c r="JK4" i="3"/>
  <c r="JJ4" i="3"/>
  <c r="JI4" i="3"/>
  <c r="JH4" i="3"/>
  <c r="JG4" i="3"/>
  <c r="JF4" i="3"/>
  <c r="JE4" i="3"/>
  <c r="JD4" i="3"/>
  <c r="JC4" i="3"/>
  <c r="JB4" i="3"/>
  <c r="JA4" i="3"/>
  <c r="IZ4" i="3"/>
  <c r="IY4" i="3"/>
  <c r="IX4" i="3"/>
  <c r="IW4" i="3"/>
  <c r="IV4" i="3"/>
  <c r="IU4" i="3"/>
  <c r="IT4" i="3"/>
  <c r="IS4" i="3"/>
  <c r="IR4" i="3"/>
  <c r="IQ4" i="3"/>
  <c r="IP4" i="3"/>
  <c r="IO4" i="3"/>
  <c r="IN4" i="3"/>
  <c r="IM4" i="3"/>
  <c r="IL4" i="3"/>
  <c r="IK4" i="3"/>
  <c r="IJ4" i="3"/>
  <c r="II4" i="3"/>
  <c r="IH4" i="3"/>
  <c r="IG4" i="3"/>
  <c r="IF4" i="3"/>
  <c r="IE4" i="3"/>
  <c r="ID4" i="3"/>
  <c r="IC4" i="3"/>
  <c r="IB4" i="3"/>
  <c r="IA4" i="3"/>
  <c r="HZ4" i="3"/>
  <c r="HY4" i="3"/>
  <c r="HX4" i="3"/>
  <c r="HW4" i="3"/>
  <c r="HV4" i="3"/>
  <c r="HU4" i="3"/>
  <c r="HT4" i="3"/>
  <c r="HS4" i="3"/>
  <c r="HR4" i="3"/>
  <c r="HQ4" i="3"/>
  <c r="HP4" i="3"/>
  <c r="HO4" i="3"/>
  <c r="HN4" i="3"/>
  <c r="HM4" i="3"/>
  <c r="HL4" i="3"/>
  <c r="HK4" i="3"/>
  <c r="HJ4" i="3"/>
  <c r="HI4" i="3"/>
  <c r="HH4" i="3"/>
  <c r="HG4" i="3"/>
  <c r="HF4" i="3"/>
  <c r="HE4" i="3"/>
  <c r="HD4" i="3"/>
  <c r="HC4" i="3"/>
  <c r="HB4" i="3"/>
  <c r="HA4" i="3"/>
  <c r="GZ4" i="3"/>
  <c r="GY4" i="3"/>
  <c r="GX4" i="3"/>
  <c r="GW4" i="3"/>
  <c r="GV4" i="3"/>
  <c r="GU4" i="3"/>
  <c r="GT4" i="3"/>
  <c r="GS4" i="3"/>
  <c r="GR4" i="3"/>
  <c r="GQ4" i="3"/>
  <c r="GP4" i="3"/>
  <c r="GO4" i="3"/>
  <c r="GN4" i="3"/>
  <c r="GM4" i="3"/>
  <c r="GL4" i="3"/>
  <c r="GK4" i="3"/>
  <c r="GJ4" i="3"/>
  <c r="GI4" i="3"/>
  <c r="GH4" i="3"/>
  <c r="GG4" i="3"/>
  <c r="GF4" i="3"/>
  <c r="GE4" i="3"/>
  <c r="GD4" i="3"/>
  <c r="GC4" i="3"/>
  <c r="GB4" i="3"/>
  <c r="GA4" i="3"/>
  <c r="FZ4" i="3"/>
  <c r="FY4" i="3"/>
  <c r="FX4" i="3"/>
  <c r="FW4" i="3"/>
  <c r="FV4" i="3"/>
  <c r="FU4" i="3"/>
  <c r="FT4" i="3"/>
  <c r="FS4" i="3"/>
  <c r="FR4" i="3"/>
  <c r="FQ4" i="3"/>
  <c r="FP4" i="3"/>
  <c r="FO4" i="3"/>
  <c r="FN4" i="3"/>
  <c r="FM4" i="3"/>
  <c r="FL4" i="3"/>
  <c r="FK4" i="3"/>
  <c r="FJ4" i="3"/>
  <c r="FI4" i="3"/>
  <c r="FH4" i="3"/>
  <c r="FG4" i="3"/>
  <c r="FF4" i="3"/>
  <c r="FE4" i="3"/>
  <c r="FD4" i="3"/>
  <c r="FC4" i="3"/>
  <c r="FB4" i="3"/>
  <c r="FA4" i="3"/>
  <c r="EZ4" i="3"/>
  <c r="EY4" i="3"/>
  <c r="EX4" i="3"/>
  <c r="EW4" i="3"/>
  <c r="EV4" i="3"/>
  <c r="EU4" i="3"/>
  <c r="ET4" i="3"/>
  <c r="ES4" i="3"/>
  <c r="ER4" i="3"/>
  <c r="EQ4" i="3"/>
  <c r="EP4" i="3"/>
  <c r="EO4" i="3"/>
  <c r="EN4" i="3"/>
  <c r="EM4" i="3"/>
  <c r="EL4" i="3"/>
  <c r="EK4" i="3"/>
  <c r="EJ4" i="3"/>
  <c r="EI4" i="3"/>
  <c r="EH4" i="3"/>
  <c r="EG4" i="3"/>
  <c r="EF4" i="3"/>
  <c r="EE4" i="3"/>
  <c r="ED4" i="3"/>
  <c r="EC4" i="3"/>
  <c r="EB4" i="3"/>
  <c r="EA4" i="3"/>
  <c r="DZ4" i="3"/>
  <c r="DY4" i="3"/>
  <c r="DX4" i="3"/>
  <c r="DW4" i="3"/>
  <c r="DV4" i="3"/>
  <c r="DU4" i="3"/>
  <c r="DT4" i="3"/>
  <c r="DS4" i="3"/>
  <c r="DR4" i="3"/>
  <c r="DQ4" i="3"/>
  <c r="DP4" i="3"/>
  <c r="DO4" i="3"/>
  <c r="DN4" i="3"/>
  <c r="DM4" i="3"/>
  <c r="DL4" i="3"/>
  <c r="DK4" i="3"/>
  <c r="DJ4" i="3"/>
  <c r="DI4" i="3"/>
  <c r="DH4" i="3"/>
  <c r="DG4" i="3"/>
  <c r="DF4" i="3"/>
  <c r="DE4" i="3"/>
  <c r="DD4" i="3"/>
  <c r="DC4" i="3"/>
  <c r="DB4" i="3"/>
  <c r="DA4" i="3"/>
  <c r="CZ4" i="3"/>
  <c r="CY4" i="3"/>
  <c r="CX4" i="3"/>
  <c r="CW4" i="3"/>
  <c r="CV4" i="3"/>
  <c r="CU4" i="3"/>
  <c r="CT4" i="3"/>
  <c r="CS4" i="3"/>
  <c r="CR4" i="3"/>
  <c r="CQ4" i="3"/>
  <c r="CP4" i="3"/>
  <c r="CO4" i="3"/>
  <c r="CN4" i="3"/>
  <c r="CM4" i="3"/>
  <c r="CL4" i="3"/>
  <c r="CK4" i="3"/>
  <c r="CJ4" i="3"/>
  <c r="CI4" i="3"/>
  <c r="CH4" i="3"/>
  <c r="CG4" i="3"/>
  <c r="CF4" i="3"/>
  <c r="CE4" i="3"/>
  <c r="CD4" i="3"/>
  <c r="CC4" i="3"/>
  <c r="CB4" i="3"/>
  <c r="CA4" i="3"/>
  <c r="BZ4" i="3"/>
  <c r="BY4" i="3"/>
  <c r="BX4" i="3"/>
  <c r="BW4" i="3"/>
  <c r="BV4" i="3"/>
  <c r="BU4" i="3"/>
  <c r="BT4" i="3"/>
  <c r="BS4" i="3"/>
  <c r="BR4" i="3"/>
  <c r="BQ4" i="3"/>
  <c r="BP4" i="3"/>
  <c r="BO4" i="3"/>
  <c r="BN4" i="3"/>
  <c r="BM4" i="3"/>
  <c r="BL4" i="3"/>
  <c r="BK4" i="3"/>
  <c r="BJ4" i="3"/>
  <c r="BI4" i="3"/>
  <c r="BH4" i="3"/>
  <c r="BG4" i="3"/>
  <c r="BF4" i="3"/>
  <c r="BE4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I4" i="3"/>
  <c r="AH4" i="3"/>
  <c r="AG4" i="3"/>
  <c r="AF4" i="3"/>
  <c r="OD3" i="3"/>
  <c r="OC3" i="3"/>
  <c r="OB3" i="3"/>
  <c r="OA3" i="3"/>
  <c r="NZ3" i="3"/>
  <c r="NY3" i="3"/>
  <c r="NX3" i="3"/>
  <c r="NW3" i="3"/>
  <c r="NV3" i="3"/>
  <c r="NU3" i="3"/>
  <c r="NT3" i="3"/>
  <c r="NS3" i="3"/>
  <c r="NR3" i="3"/>
  <c r="NQ3" i="3"/>
  <c r="NP3" i="3"/>
  <c r="NO3" i="3"/>
  <c r="NN3" i="3"/>
  <c r="NM3" i="3"/>
  <c r="NL3" i="3"/>
  <c r="NK3" i="3"/>
  <c r="NJ3" i="3"/>
  <c r="NI3" i="3"/>
  <c r="NH3" i="3"/>
  <c r="NG3" i="3"/>
  <c r="NF3" i="3"/>
  <c r="NE3" i="3"/>
  <c r="ND3" i="3"/>
  <c r="NC3" i="3"/>
  <c r="NB3" i="3"/>
  <c r="NA3" i="3"/>
  <c r="MZ3" i="3"/>
  <c r="MY3" i="3"/>
  <c r="MX3" i="3"/>
  <c r="MW3" i="3"/>
  <c r="MV3" i="3"/>
  <c r="MU3" i="3"/>
  <c r="MT3" i="3"/>
  <c r="MS3" i="3"/>
  <c r="MR3" i="3"/>
  <c r="MQ3" i="3"/>
  <c r="MP3" i="3"/>
  <c r="MO3" i="3"/>
  <c r="MN3" i="3"/>
  <c r="MM3" i="3"/>
  <c r="ML3" i="3"/>
  <c r="MK3" i="3"/>
  <c r="MJ3" i="3"/>
  <c r="MI3" i="3"/>
  <c r="MH3" i="3"/>
  <c r="MG3" i="3"/>
  <c r="MF3" i="3"/>
  <c r="ME3" i="3"/>
  <c r="MD3" i="3"/>
  <c r="MC3" i="3"/>
  <c r="MB3" i="3"/>
  <c r="MA3" i="3"/>
  <c r="LZ3" i="3"/>
  <c r="LY3" i="3"/>
  <c r="LX3" i="3"/>
  <c r="LW3" i="3"/>
  <c r="LV3" i="3"/>
  <c r="LU3" i="3"/>
  <c r="LT3" i="3"/>
  <c r="LS3" i="3"/>
  <c r="LR3" i="3"/>
  <c r="LQ3" i="3"/>
  <c r="LP3" i="3"/>
  <c r="LO3" i="3"/>
  <c r="LN3" i="3"/>
  <c r="LM3" i="3"/>
  <c r="LL3" i="3"/>
  <c r="LK3" i="3"/>
  <c r="LJ3" i="3"/>
  <c r="LI3" i="3"/>
  <c r="LH3" i="3"/>
  <c r="LG3" i="3"/>
  <c r="LF3" i="3"/>
  <c r="LE3" i="3"/>
  <c r="LD3" i="3"/>
  <c r="LC3" i="3"/>
  <c r="LB3" i="3"/>
  <c r="LA3" i="3"/>
  <c r="KZ3" i="3"/>
  <c r="KY3" i="3"/>
  <c r="KX3" i="3"/>
  <c r="KW3" i="3"/>
  <c r="KV3" i="3"/>
  <c r="KU3" i="3"/>
  <c r="KT3" i="3"/>
  <c r="KS3" i="3"/>
  <c r="KR3" i="3"/>
  <c r="KQ3" i="3"/>
  <c r="KP3" i="3"/>
  <c r="KO3" i="3"/>
  <c r="KN3" i="3"/>
  <c r="KM3" i="3"/>
  <c r="KL3" i="3"/>
  <c r="KK3" i="3"/>
  <c r="KJ3" i="3"/>
  <c r="KI3" i="3"/>
  <c r="KH3" i="3"/>
  <c r="KG3" i="3"/>
  <c r="KF3" i="3"/>
  <c r="KE3" i="3"/>
  <c r="KD3" i="3"/>
  <c r="KC3" i="3"/>
  <c r="KB3" i="3"/>
  <c r="KA3" i="3"/>
  <c r="JZ3" i="3"/>
  <c r="JY3" i="3"/>
  <c r="JX3" i="3"/>
  <c r="JW3" i="3"/>
  <c r="JV3" i="3"/>
  <c r="JU3" i="3"/>
  <c r="JT3" i="3"/>
  <c r="JS3" i="3"/>
  <c r="JR3" i="3"/>
  <c r="JQ3" i="3"/>
  <c r="JP3" i="3"/>
  <c r="JO3" i="3"/>
  <c r="JN3" i="3"/>
  <c r="JM3" i="3"/>
  <c r="JL3" i="3"/>
  <c r="JK3" i="3"/>
  <c r="JJ3" i="3"/>
  <c r="JI3" i="3"/>
  <c r="JH3" i="3"/>
  <c r="JG3" i="3"/>
  <c r="JF3" i="3"/>
  <c r="JE3" i="3"/>
  <c r="JD3" i="3"/>
  <c r="JC3" i="3"/>
  <c r="JB3" i="3"/>
  <c r="JA3" i="3"/>
  <c r="IZ3" i="3"/>
  <c r="IY3" i="3"/>
  <c r="IX3" i="3"/>
  <c r="IW3" i="3"/>
  <c r="IV3" i="3"/>
  <c r="IU3" i="3"/>
  <c r="IT3" i="3"/>
  <c r="IS3" i="3"/>
  <c r="IR3" i="3"/>
  <c r="IQ3" i="3"/>
  <c r="IP3" i="3"/>
  <c r="IO3" i="3"/>
  <c r="IN3" i="3"/>
  <c r="IM3" i="3"/>
  <c r="IL3" i="3"/>
  <c r="IK3" i="3"/>
  <c r="IJ3" i="3"/>
  <c r="II3" i="3"/>
  <c r="IH3" i="3"/>
  <c r="IG3" i="3"/>
  <c r="IF3" i="3"/>
  <c r="IE3" i="3"/>
  <c r="ID3" i="3"/>
  <c r="IC3" i="3"/>
  <c r="IB3" i="3"/>
  <c r="IA3" i="3"/>
  <c r="HZ3" i="3"/>
  <c r="HY3" i="3"/>
  <c r="HX3" i="3"/>
  <c r="HW3" i="3"/>
  <c r="HV3" i="3"/>
  <c r="HU3" i="3"/>
  <c r="HT3" i="3"/>
  <c r="HS3" i="3"/>
  <c r="HR3" i="3"/>
  <c r="HQ3" i="3"/>
  <c r="HP3" i="3"/>
  <c r="HO3" i="3"/>
  <c r="HN3" i="3"/>
  <c r="HM3" i="3"/>
  <c r="HL3" i="3"/>
  <c r="HK3" i="3"/>
  <c r="HJ3" i="3"/>
  <c r="HI3" i="3"/>
  <c r="HH3" i="3"/>
  <c r="HG3" i="3"/>
  <c r="HF3" i="3"/>
  <c r="HE3" i="3"/>
  <c r="HD3" i="3"/>
  <c r="HC3" i="3"/>
  <c r="HB3" i="3"/>
  <c r="HA3" i="3"/>
  <c r="GZ3" i="3"/>
  <c r="GY3" i="3"/>
  <c r="GX3" i="3"/>
  <c r="GW3" i="3"/>
  <c r="GV3" i="3"/>
  <c r="GU3" i="3"/>
  <c r="GT3" i="3"/>
  <c r="GS3" i="3"/>
  <c r="GR3" i="3"/>
  <c r="GQ3" i="3"/>
  <c r="GP3" i="3"/>
  <c r="GO3" i="3"/>
  <c r="GN3" i="3"/>
  <c r="GM3" i="3"/>
  <c r="GL3" i="3"/>
  <c r="GK3" i="3"/>
  <c r="GJ3" i="3"/>
  <c r="GI3" i="3"/>
  <c r="GH3" i="3"/>
  <c r="GG3" i="3"/>
  <c r="GF3" i="3"/>
  <c r="GE3" i="3"/>
  <c r="GD3" i="3"/>
  <c r="GC3" i="3"/>
  <c r="GB3" i="3"/>
  <c r="GA3" i="3"/>
  <c r="FZ3" i="3"/>
  <c r="FY3" i="3"/>
  <c r="FX3" i="3"/>
  <c r="FW3" i="3"/>
  <c r="FV3" i="3"/>
  <c r="FU3" i="3"/>
  <c r="FT3" i="3"/>
  <c r="FS3" i="3"/>
  <c r="FR3" i="3"/>
  <c r="FQ3" i="3"/>
  <c r="FP3" i="3"/>
  <c r="FO3" i="3"/>
  <c r="FN3" i="3"/>
  <c r="FM3" i="3"/>
  <c r="FL3" i="3"/>
  <c r="FK3" i="3"/>
  <c r="FJ3" i="3"/>
  <c r="FI3" i="3"/>
  <c r="FH3" i="3"/>
  <c r="FG3" i="3"/>
  <c r="FF3" i="3"/>
  <c r="FE3" i="3"/>
  <c r="FD3" i="3"/>
  <c r="FC3" i="3"/>
  <c r="FB3" i="3"/>
  <c r="FA3" i="3"/>
  <c r="EZ3" i="3"/>
  <c r="EY3" i="3"/>
  <c r="EX3" i="3"/>
  <c r="EW3" i="3"/>
  <c r="EV3" i="3"/>
  <c r="EU3" i="3"/>
  <c r="ET3" i="3"/>
  <c r="ES3" i="3"/>
  <c r="ER3" i="3"/>
  <c r="EQ3" i="3"/>
  <c r="EP3" i="3"/>
  <c r="EO3" i="3"/>
  <c r="EN3" i="3"/>
  <c r="EM3" i="3"/>
  <c r="EL3" i="3"/>
  <c r="EK3" i="3"/>
  <c r="EJ3" i="3"/>
  <c r="EI3" i="3"/>
  <c r="EH3" i="3"/>
  <c r="EG3" i="3"/>
  <c r="EF3" i="3"/>
  <c r="EE3" i="3"/>
  <c r="ED3" i="3"/>
  <c r="EC3" i="3"/>
  <c r="EB3" i="3"/>
  <c r="EA3" i="3"/>
  <c r="DZ3" i="3"/>
  <c r="DY3" i="3"/>
  <c r="DX3" i="3"/>
  <c r="DW3" i="3"/>
  <c r="DV3" i="3"/>
  <c r="DU3" i="3"/>
  <c r="DT3" i="3"/>
  <c r="DS3" i="3"/>
  <c r="DR3" i="3"/>
  <c r="DQ3" i="3"/>
  <c r="DP3" i="3"/>
  <c r="DO3" i="3"/>
  <c r="DN3" i="3"/>
  <c r="DM3" i="3"/>
  <c r="DL3" i="3"/>
  <c r="DK3" i="3"/>
  <c r="DJ3" i="3"/>
  <c r="DI3" i="3"/>
  <c r="DH3" i="3"/>
  <c r="DG3" i="3"/>
  <c r="DF3" i="3"/>
  <c r="DE3" i="3"/>
  <c r="DD3" i="3"/>
  <c r="DC3" i="3"/>
  <c r="DB3" i="3"/>
  <c r="DA3" i="3"/>
  <c r="CZ3" i="3"/>
  <c r="CY3" i="3"/>
  <c r="CX3" i="3"/>
  <c r="CW3" i="3"/>
  <c r="CV3" i="3"/>
  <c r="CU3" i="3"/>
  <c r="CT3" i="3"/>
  <c r="CS3" i="3"/>
  <c r="CR3" i="3"/>
  <c r="CQ3" i="3"/>
  <c r="CP3" i="3"/>
  <c r="CO3" i="3"/>
  <c r="CN3" i="3"/>
  <c r="CM3" i="3"/>
  <c r="CL3" i="3"/>
  <c r="CK3" i="3"/>
  <c r="CJ3" i="3"/>
  <c r="CI3" i="3"/>
  <c r="CH3" i="3"/>
  <c r="CG3" i="3"/>
  <c r="CF3" i="3"/>
  <c r="CE3" i="3"/>
  <c r="CD3" i="3"/>
  <c r="CC3" i="3"/>
  <c r="CB3" i="3"/>
  <c r="CA3" i="3"/>
  <c r="BZ3" i="3"/>
  <c r="BY3" i="3"/>
  <c r="BX3" i="3"/>
  <c r="BW3" i="3"/>
  <c r="BV3" i="3"/>
  <c r="BU3" i="3"/>
  <c r="BT3" i="3"/>
  <c r="BS3" i="3"/>
  <c r="BR3" i="3"/>
  <c r="BQ3" i="3"/>
  <c r="BP3" i="3"/>
  <c r="BO3" i="3"/>
  <c r="BN3" i="3"/>
  <c r="BM3" i="3"/>
  <c r="BL3" i="3"/>
  <c r="BK3" i="3"/>
  <c r="BJ3" i="3"/>
  <c r="BI3" i="3"/>
  <c r="BH3" i="3"/>
  <c r="BG3" i="3"/>
  <c r="BF3" i="3"/>
  <c r="BE3" i="3"/>
  <c r="BD3" i="3"/>
  <c r="BC3" i="3"/>
  <c r="BB3" i="3"/>
  <c r="BA3" i="3"/>
  <c r="AZ3" i="3"/>
  <c r="AY3" i="3"/>
  <c r="AX3" i="3"/>
  <c r="AW3" i="3"/>
  <c r="AV3" i="3"/>
  <c r="AU3" i="3"/>
  <c r="AT3" i="3"/>
  <c r="AS3" i="3"/>
  <c r="AR3" i="3"/>
  <c r="AQ3" i="3"/>
  <c r="AP3" i="3"/>
  <c r="AO3" i="3"/>
  <c r="AN3" i="3"/>
  <c r="AM3" i="3"/>
  <c r="AL3" i="3"/>
  <c r="AK3" i="3"/>
  <c r="AJ3" i="3"/>
  <c r="AI3" i="3"/>
  <c r="AH3" i="3"/>
  <c r="AG3" i="3"/>
  <c r="AF3" i="3"/>
  <c r="OD2" i="3"/>
  <c r="OC2" i="3"/>
  <c r="OB2" i="3"/>
  <c r="OA2" i="3"/>
  <c r="NZ2" i="3"/>
  <c r="NY2" i="3"/>
  <c r="NX2" i="3"/>
  <c r="NW2" i="3"/>
  <c r="NV2" i="3"/>
  <c r="NU2" i="3"/>
  <c r="NT2" i="3"/>
  <c r="NS2" i="3"/>
  <c r="NR2" i="3"/>
  <c r="NQ2" i="3"/>
  <c r="NP2" i="3"/>
  <c r="NO2" i="3"/>
  <c r="NN2" i="3"/>
  <c r="NM2" i="3"/>
  <c r="NL2" i="3"/>
  <c r="NK2" i="3"/>
  <c r="NJ2" i="3"/>
  <c r="NI2" i="3"/>
  <c r="NH2" i="3"/>
  <c r="NG2" i="3"/>
  <c r="NF2" i="3"/>
  <c r="NE2" i="3"/>
  <c r="ND2" i="3"/>
  <c r="NC2" i="3"/>
  <c r="NB2" i="3"/>
  <c r="NA2" i="3"/>
  <c r="MZ2" i="3"/>
  <c r="MY2" i="3"/>
  <c r="MX2" i="3"/>
  <c r="MW2" i="3"/>
  <c r="MV2" i="3"/>
  <c r="MU2" i="3"/>
  <c r="MT2" i="3"/>
  <c r="MS2" i="3"/>
  <c r="MR2" i="3"/>
  <c r="MQ2" i="3"/>
  <c r="MP2" i="3"/>
  <c r="MO2" i="3"/>
  <c r="MN2" i="3"/>
  <c r="MM2" i="3"/>
  <c r="ML2" i="3"/>
  <c r="MK2" i="3"/>
  <c r="MJ2" i="3"/>
  <c r="MI2" i="3"/>
  <c r="MH2" i="3"/>
  <c r="MG2" i="3"/>
  <c r="MF2" i="3"/>
  <c r="ME2" i="3"/>
  <c r="MD2" i="3"/>
  <c r="MC2" i="3"/>
  <c r="MB2" i="3"/>
  <c r="MA2" i="3"/>
  <c r="LZ2" i="3"/>
  <c r="LY2" i="3"/>
  <c r="LX2" i="3"/>
  <c r="LW2" i="3"/>
  <c r="LV2" i="3"/>
  <c r="LU2" i="3"/>
  <c r="LT2" i="3"/>
  <c r="LS2" i="3"/>
  <c r="LR2" i="3"/>
  <c r="LQ2" i="3"/>
  <c r="LP2" i="3"/>
  <c r="LO2" i="3"/>
  <c r="LN2" i="3"/>
  <c r="LM2" i="3"/>
  <c r="LL2" i="3"/>
  <c r="LK2" i="3"/>
  <c r="LJ2" i="3"/>
  <c r="LI2" i="3"/>
  <c r="LH2" i="3"/>
  <c r="LG2" i="3"/>
  <c r="LF2" i="3"/>
  <c r="LE2" i="3"/>
  <c r="LD2" i="3"/>
  <c r="LC2" i="3"/>
  <c r="LB2" i="3"/>
  <c r="LA2" i="3"/>
  <c r="KZ2" i="3"/>
  <c r="KY2" i="3"/>
  <c r="KX2" i="3"/>
  <c r="KW2" i="3"/>
  <c r="KV2" i="3"/>
  <c r="KU2" i="3"/>
  <c r="KT2" i="3"/>
  <c r="KS2" i="3"/>
  <c r="KR2" i="3"/>
  <c r="KQ2" i="3"/>
  <c r="KP2" i="3"/>
  <c r="KO2" i="3"/>
  <c r="KN2" i="3"/>
  <c r="KM2" i="3"/>
  <c r="KL2" i="3"/>
  <c r="KK2" i="3"/>
  <c r="KJ2" i="3"/>
  <c r="KI2" i="3"/>
  <c r="KH2" i="3"/>
  <c r="KG2" i="3"/>
  <c r="KF2" i="3"/>
  <c r="KE2" i="3"/>
  <c r="KD2" i="3"/>
  <c r="KC2" i="3"/>
  <c r="KB2" i="3"/>
  <c r="KA2" i="3"/>
  <c r="JZ2" i="3"/>
  <c r="JY2" i="3"/>
  <c r="JX2" i="3"/>
  <c r="JW2" i="3"/>
  <c r="JV2" i="3"/>
  <c r="JU2" i="3"/>
  <c r="JT2" i="3"/>
  <c r="JS2" i="3"/>
  <c r="JR2" i="3"/>
  <c r="JQ2" i="3"/>
  <c r="JP2" i="3"/>
  <c r="JO2" i="3"/>
  <c r="JN2" i="3"/>
  <c r="JM2" i="3"/>
  <c r="JL2" i="3"/>
  <c r="JK2" i="3"/>
  <c r="JJ2" i="3"/>
  <c r="JI2" i="3"/>
  <c r="JH2" i="3"/>
  <c r="JG2" i="3"/>
  <c r="JF2" i="3"/>
  <c r="JE2" i="3"/>
  <c r="JD2" i="3"/>
  <c r="JC2" i="3"/>
  <c r="JB2" i="3"/>
  <c r="JA2" i="3"/>
  <c r="IZ2" i="3"/>
  <c r="IY2" i="3"/>
  <c r="IX2" i="3"/>
  <c r="IW2" i="3"/>
  <c r="IV2" i="3"/>
  <c r="IU2" i="3"/>
  <c r="IT2" i="3"/>
  <c r="IS2" i="3"/>
  <c r="IR2" i="3"/>
  <c r="IQ2" i="3"/>
  <c r="IP2" i="3"/>
  <c r="IO2" i="3"/>
  <c r="IN2" i="3"/>
  <c r="IM2" i="3"/>
  <c r="IL2" i="3"/>
  <c r="IK2" i="3"/>
  <c r="IJ2" i="3"/>
  <c r="II2" i="3"/>
  <c r="IH2" i="3"/>
  <c r="IG2" i="3"/>
  <c r="IF2" i="3"/>
  <c r="IE2" i="3"/>
  <c r="ID2" i="3"/>
  <c r="IC2" i="3"/>
  <c r="IB2" i="3"/>
  <c r="IA2" i="3"/>
  <c r="HZ2" i="3"/>
  <c r="HY2" i="3"/>
  <c r="HX2" i="3"/>
  <c r="HW2" i="3"/>
  <c r="HV2" i="3"/>
  <c r="HU2" i="3"/>
  <c r="HT2" i="3"/>
  <c r="HS2" i="3"/>
  <c r="HR2" i="3"/>
  <c r="HQ2" i="3"/>
  <c r="HP2" i="3"/>
  <c r="HO2" i="3"/>
  <c r="HN2" i="3"/>
  <c r="HM2" i="3"/>
  <c r="HL2" i="3"/>
  <c r="HK2" i="3"/>
  <c r="HJ2" i="3"/>
  <c r="HI2" i="3"/>
  <c r="HH2" i="3"/>
  <c r="HG2" i="3"/>
  <c r="HF2" i="3"/>
  <c r="HE2" i="3"/>
  <c r="HD2" i="3"/>
  <c r="HC2" i="3"/>
  <c r="HB2" i="3"/>
  <c r="HA2" i="3"/>
  <c r="GZ2" i="3"/>
  <c r="GY2" i="3"/>
  <c r="GX2" i="3"/>
  <c r="GW2" i="3"/>
  <c r="GV2" i="3"/>
  <c r="GU2" i="3"/>
  <c r="GT2" i="3"/>
  <c r="GS2" i="3"/>
  <c r="GR2" i="3"/>
  <c r="GQ2" i="3"/>
  <c r="GP2" i="3"/>
  <c r="GO2" i="3"/>
  <c r="GN2" i="3"/>
  <c r="GM2" i="3"/>
  <c r="GL2" i="3"/>
  <c r="GK2" i="3"/>
  <c r="GJ2" i="3"/>
  <c r="GI2" i="3"/>
  <c r="GH2" i="3"/>
  <c r="GG2" i="3"/>
  <c r="GF2" i="3"/>
  <c r="GE2" i="3"/>
  <c r="GD2" i="3"/>
  <c r="GC2" i="3"/>
  <c r="GB2" i="3"/>
  <c r="GA2" i="3"/>
  <c r="FZ2" i="3"/>
  <c r="FY2" i="3"/>
  <c r="FX2" i="3"/>
  <c r="FW2" i="3"/>
  <c r="FV2" i="3"/>
  <c r="FU2" i="3"/>
  <c r="FT2" i="3"/>
  <c r="FS2" i="3"/>
  <c r="FR2" i="3"/>
  <c r="FQ2" i="3"/>
  <c r="FP2" i="3"/>
  <c r="FO2" i="3"/>
  <c r="FN2" i="3"/>
  <c r="FM2" i="3"/>
  <c r="FL2" i="3"/>
  <c r="FK2" i="3"/>
  <c r="FJ2" i="3"/>
  <c r="FI2" i="3"/>
  <c r="FH2" i="3"/>
  <c r="FG2" i="3"/>
  <c r="FF2" i="3"/>
  <c r="FE2" i="3"/>
  <c r="FD2" i="3"/>
  <c r="FC2" i="3"/>
  <c r="FB2" i="3"/>
  <c r="FA2" i="3"/>
  <c r="EZ2" i="3"/>
  <c r="EY2" i="3"/>
  <c r="EX2" i="3"/>
  <c r="EW2" i="3"/>
  <c r="EV2" i="3"/>
  <c r="EU2" i="3"/>
  <c r="ET2" i="3"/>
  <c r="ES2" i="3"/>
  <c r="ER2" i="3"/>
  <c r="EQ2" i="3"/>
  <c r="EP2" i="3"/>
  <c r="EO2" i="3"/>
  <c r="EN2" i="3"/>
  <c r="EM2" i="3"/>
  <c r="EL2" i="3"/>
  <c r="EK2" i="3"/>
  <c r="EJ2" i="3"/>
  <c r="EI2" i="3"/>
  <c r="EH2" i="3"/>
  <c r="EG2" i="3"/>
  <c r="EF2" i="3"/>
  <c r="EE2" i="3"/>
  <c r="ED2" i="3"/>
  <c r="EC2" i="3"/>
  <c r="EB2" i="3"/>
  <c r="EA2" i="3"/>
  <c r="DZ2" i="3"/>
  <c r="DY2" i="3"/>
  <c r="DX2" i="3"/>
  <c r="DW2" i="3"/>
  <c r="DV2" i="3"/>
  <c r="DU2" i="3"/>
  <c r="DT2" i="3"/>
  <c r="DS2" i="3"/>
  <c r="DR2" i="3"/>
  <c r="DQ2" i="3"/>
  <c r="DP2" i="3"/>
  <c r="DO2" i="3"/>
  <c r="DN2" i="3"/>
  <c r="DM2" i="3"/>
  <c r="DL2" i="3"/>
  <c r="DK2" i="3"/>
  <c r="DJ2" i="3"/>
  <c r="DI2" i="3"/>
  <c r="DH2" i="3"/>
  <c r="DG2" i="3"/>
  <c r="DF2" i="3"/>
  <c r="DE2" i="3"/>
  <c r="DD2" i="3"/>
  <c r="DC2" i="3"/>
  <c r="DB2" i="3"/>
  <c r="DA2" i="3"/>
  <c r="CZ2" i="3"/>
  <c r="CY2" i="3"/>
  <c r="CX2" i="3"/>
  <c r="CW2" i="3"/>
  <c r="CV2" i="3"/>
  <c r="CU2" i="3"/>
  <c r="CT2" i="3"/>
  <c r="CS2" i="3"/>
  <c r="CR2" i="3"/>
  <c r="CQ2" i="3"/>
  <c r="CP2" i="3"/>
  <c r="CO2" i="3"/>
  <c r="CN2" i="3"/>
  <c r="CM2" i="3"/>
  <c r="CL2" i="3"/>
  <c r="CK2" i="3"/>
  <c r="CJ2" i="3"/>
  <c r="CI2" i="3"/>
  <c r="CH2" i="3"/>
  <c r="CG2" i="3"/>
  <c r="CF2" i="3"/>
  <c r="CE2" i="3"/>
  <c r="CD2" i="3"/>
  <c r="CC2" i="3"/>
  <c r="CB2" i="3"/>
  <c r="CA2" i="3"/>
  <c r="BZ2" i="3"/>
  <c r="BY2" i="3"/>
  <c r="BX2" i="3"/>
  <c r="BW2" i="3"/>
  <c r="BV2" i="3"/>
  <c r="BU2" i="3"/>
  <c r="BT2" i="3"/>
  <c r="BS2" i="3"/>
  <c r="BR2" i="3"/>
  <c r="BQ2" i="3"/>
  <c r="BP2" i="3"/>
  <c r="BO2" i="3"/>
  <c r="BN2" i="3"/>
  <c r="BM2" i="3"/>
  <c r="BL2" i="3"/>
  <c r="BK2" i="3"/>
  <c r="BJ2" i="3"/>
  <c r="BI2" i="3"/>
  <c r="BH2" i="3"/>
  <c r="BG2" i="3"/>
  <c r="BF2" i="3"/>
  <c r="BE2" i="3"/>
  <c r="BD2" i="3"/>
  <c r="BC2" i="3"/>
  <c r="BB2" i="3"/>
  <c r="BA2" i="3"/>
  <c r="AZ2" i="3"/>
  <c r="AY2" i="3"/>
  <c r="AX2" i="3"/>
  <c r="AW2" i="3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F3" i="2"/>
  <c r="F3" i="1" l="1"/>
  <c r="F4" i="1" l="1"/>
  <c r="F5" i="1"/>
</calcChain>
</file>

<file path=xl/sharedStrings.xml><?xml version="1.0" encoding="utf-8"?>
<sst xmlns="http://schemas.openxmlformats.org/spreadsheetml/2006/main" count="242" uniqueCount="100">
  <si>
    <t>Applications</t>
  </si>
  <si>
    <t>Lots (107)</t>
  </si>
  <si>
    <t>Chef de projet</t>
  </si>
  <si>
    <t>Environnement</t>
  </si>
  <si>
    <t>Date de migration</t>
  </si>
  <si>
    <t>Statut</t>
  </si>
  <si>
    <t>TOTO</t>
  </si>
  <si>
    <t>TITI</t>
  </si>
  <si>
    <t>Albert</t>
  </si>
  <si>
    <t>Conception</t>
  </si>
  <si>
    <t>Scheduled</t>
  </si>
  <si>
    <t>Homologation</t>
  </si>
  <si>
    <t>Production</t>
  </si>
  <si>
    <t>LOTISSEMENT</t>
  </si>
  <si>
    <t>Lot</t>
  </si>
  <si>
    <t>Nom du projet</t>
  </si>
  <si>
    <t>MC</t>
  </si>
  <si>
    <t>MH</t>
  </si>
  <si>
    <t>MP</t>
  </si>
  <si>
    <t>21/05/2022</t>
  </si>
  <si>
    <t>22/05/2022</t>
  </si>
  <si>
    <t>16/06/2022</t>
  </si>
  <si>
    <t>17/06/2022</t>
  </si>
  <si>
    <t>18/06/2022</t>
  </si>
  <si>
    <t>19/06/2022</t>
  </si>
  <si>
    <t>20/06/2022</t>
  </si>
  <si>
    <t>21/06/2022</t>
  </si>
  <si>
    <t>Projets</t>
  </si>
  <si>
    <t>Reboot Sanitaire</t>
  </si>
  <si>
    <t>ARCHES.EST.2</t>
  </si>
  <si>
    <t/>
  </si>
  <si>
    <t>ARCHES.EST.3</t>
  </si>
  <si>
    <t>ARCHES.EST.4</t>
  </si>
  <si>
    <t>SIGMA Asynch - B2C, SFTP, ELK, KIBANA</t>
  </si>
  <si>
    <t>SIGMA Asynch - B2B</t>
  </si>
  <si>
    <t>API MANAGEMENT</t>
  </si>
  <si>
    <t>Alphonse</t>
  </si>
  <si>
    <t>Justine</t>
  </si>
  <si>
    <t>DQ</t>
  </si>
  <si>
    <t>Démarrage de qualification d'un lot</t>
  </si>
  <si>
    <t>N° du mois</t>
  </si>
  <si>
    <t>SQ</t>
  </si>
  <si>
    <t>Semaine de qualification (ateliers)</t>
  </si>
  <si>
    <t>N° de semaine</t>
  </si>
  <si>
    <t>TOTAL</t>
  </si>
  <si>
    <t>RM</t>
  </si>
  <si>
    <t>Reboot sanitaire le matin</t>
  </si>
  <si>
    <t>Nb Début de Qualification (DQ)</t>
  </si>
  <si>
    <t>RA</t>
  </si>
  <si>
    <t>Reboot sanitaire l'après-midi</t>
  </si>
  <si>
    <t>Nb créneaux Reboot nécessaires (RM/RA)</t>
  </si>
  <si>
    <t>Migration d'envts de CONCEPTION</t>
  </si>
  <si>
    <t>Nb créneaux Reboot possibles</t>
  </si>
  <si>
    <t>Migration d'envts d'HOMOLOGATION</t>
  </si>
  <si>
    <t>Nb Migrations Conception (MC)</t>
  </si>
  <si>
    <t>Migration d'envts de PRODUCTION</t>
  </si>
  <si>
    <t xml:space="preserve"> </t>
  </si>
  <si>
    <t>Nb Migrations Homologation (MH)</t>
  </si>
  <si>
    <t>MCH</t>
  </si>
  <si>
    <t>Migration d'envts CONCEPTION + HOMOLOGATION</t>
  </si>
  <si>
    <t>Nb Migrations Conception + Homologation (MCH)</t>
  </si>
  <si>
    <t>DD</t>
  </si>
  <si>
    <t>Démarrage de décommissionnement</t>
  </si>
  <si>
    <t>Nb Migrations Production (MP)</t>
  </si>
  <si>
    <t>SD</t>
  </si>
  <si>
    <t>Semaine avec des gestes de décommissionnement</t>
  </si>
  <si>
    <t>Nb créneaux migration nécessaires</t>
  </si>
  <si>
    <t>FL</t>
  </si>
  <si>
    <t>Fin des activités pour un lot de migration</t>
  </si>
  <si>
    <t>Nb créneaux migration possibles</t>
  </si>
  <si>
    <t>Lotissement</t>
  </si>
  <si>
    <t>Contributeurs</t>
  </si>
  <si>
    <t>Périmètre</t>
  </si>
  <si>
    <t>Pilotage (CPO)</t>
  </si>
  <si>
    <t>Complexité</t>
  </si>
  <si>
    <t>Commentaires</t>
  </si>
  <si>
    <t>CONTRIBUTEURS</t>
  </si>
  <si>
    <r>
      <rPr>
        <b/>
        <sz val="11"/>
        <color rgb="FFFF0000"/>
        <rFont val="Calibri"/>
        <family val="2"/>
        <scheme val="minor"/>
      </rPr>
      <t>[U]</t>
    </r>
    <r>
      <rPr>
        <b/>
        <sz val="11"/>
        <color theme="1"/>
        <rFont val="Calibri"/>
        <family val="2"/>
        <scheme val="minor"/>
      </rPr>
      <t xml:space="preserve"> CPO</t>
    </r>
  </si>
  <si>
    <r>
      <rPr>
        <b/>
        <sz val="11"/>
        <color rgb="FFFF0000"/>
        <rFont val="Calibri"/>
        <family val="2"/>
        <scheme val="minor"/>
      </rPr>
      <t>[U]</t>
    </r>
    <r>
      <rPr>
        <b/>
        <sz val="11"/>
        <color theme="1"/>
        <rFont val="Calibri"/>
        <family val="2"/>
        <scheme val="minor"/>
      </rPr>
      <t xml:space="preserve"> Architecte Technique</t>
    </r>
  </si>
  <si>
    <t>Conduite SI-RES</t>
  </si>
  <si>
    <t>Conduite SI-DC&amp;ST MW</t>
  </si>
  <si>
    <t>Conduite SI-DC&amp;ST SAP</t>
  </si>
  <si>
    <t>Conduite SI-REC</t>
  </si>
  <si>
    <t>Conduite SI-REC OMEGA</t>
  </si>
  <si>
    <t>Conduite SI-POC</t>
  </si>
  <si>
    <r>
      <rPr>
        <b/>
        <sz val="11"/>
        <color rgb="FFFF0000"/>
        <rFont val="Calibri"/>
        <family val="2"/>
        <scheme val="minor"/>
      </rPr>
      <t>[U]</t>
    </r>
    <r>
      <rPr>
        <b/>
        <sz val="11"/>
        <color theme="1"/>
        <rFont val="Calibri"/>
        <family val="2"/>
        <scheme val="minor"/>
      </rPr>
      <t xml:space="preserve"> Expertise N2 SYSTEME</t>
    </r>
  </si>
  <si>
    <r>
      <rPr>
        <b/>
        <sz val="11"/>
        <color rgb="FFFF0000"/>
        <rFont val="Calibri"/>
        <family val="2"/>
        <scheme val="minor"/>
      </rPr>
      <t>[U]</t>
    </r>
    <r>
      <rPr>
        <b/>
        <sz val="11"/>
        <color theme="1"/>
        <rFont val="Calibri"/>
        <family val="2"/>
        <scheme val="minor"/>
      </rPr>
      <t xml:space="preserve"> Expertise N2 RESEAU</t>
    </r>
  </si>
  <si>
    <r>
      <rPr>
        <b/>
        <sz val="11"/>
        <color rgb="FFFF0000"/>
        <rFont val="Calibri"/>
        <family val="2"/>
        <scheme val="minor"/>
      </rPr>
      <t>[U]</t>
    </r>
    <r>
      <rPr>
        <b/>
        <sz val="11"/>
        <color theme="1"/>
        <rFont val="Calibri"/>
        <family val="2"/>
        <scheme val="minor"/>
      </rPr>
      <t xml:space="preserve"> Expertise N2 STOCKAGE</t>
    </r>
  </si>
  <si>
    <r>
      <rPr>
        <b/>
        <sz val="11"/>
        <color rgb="FFFF0000"/>
        <rFont val="Calibri"/>
        <family val="2"/>
        <scheme val="minor"/>
      </rPr>
      <t>[U]</t>
    </r>
    <r>
      <rPr>
        <b/>
        <sz val="11"/>
        <color theme="1"/>
        <rFont val="Calibri"/>
        <family val="2"/>
        <scheme val="minor"/>
      </rPr>
      <t xml:space="preserve"> Expertise N2 SAUVEGARDE</t>
    </r>
  </si>
  <si>
    <t>Expertise N3 BDD EXADATA</t>
  </si>
  <si>
    <t>Expertise N3 VTOM</t>
  </si>
  <si>
    <t>Integrateur EXPLOITATION</t>
  </si>
  <si>
    <t>Exploitation CMDB</t>
  </si>
  <si>
    <t>CYBER SECU APPLI</t>
  </si>
  <si>
    <t>Expertise N3 PAM</t>
  </si>
  <si>
    <t>Expertise N3 SUPERVISION</t>
  </si>
  <si>
    <t>Expertise N3 SYSTEME</t>
  </si>
  <si>
    <t>Expertise N3 RESEAU</t>
  </si>
  <si>
    <t>PLANIFICATION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</si>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</sst>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5C1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gray0625">
        <bgColor rgb="FF0099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138">
    <xf numFmtId="0" fontId="0" fillId="0" borderId="0" xfId="0"/>
    <xf numFmtId="14" fontId="0" fillId="0" borderId="0" xfId="0" applyNumberFormat="1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1" fillId="0" borderId="0" xfId="1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/>
    </xf>
    <xf numFmtId="14" fontId="5" fillId="0" borderId="4" xfId="1" applyNumberFormat="1" applyFont="1" applyBorder="1" applyAlignment="1">
      <alignment horizont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14" fontId="5" fillId="0" borderId="8" xfId="1" applyNumberFormat="1" applyFont="1" applyBorder="1" applyAlignment="1">
      <alignment horizontal="center"/>
    </xf>
    <xf numFmtId="14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/>
    </xf>
    <xf numFmtId="14" fontId="5" fillId="0" borderId="11" xfId="1" applyNumberFormat="1" applyFont="1" applyBorder="1" applyAlignment="1">
      <alignment horizontal="center"/>
    </xf>
    <xf numFmtId="14" fontId="5" fillId="0" borderId="11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/>
    </xf>
    <xf numFmtId="0" fontId="1" fillId="0" borderId="0" xfId="1" applyAlignment="1">
      <alignment vertical="center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1" fillId="0" borderId="6" xfId="1" applyBorder="1" applyAlignment="1">
      <alignment vertical="center" wrapText="1"/>
    </xf>
    <xf numFmtId="0" fontId="2" fillId="4" borderId="16" xfId="1" applyFont="1" applyFill="1" applyBorder="1" applyAlignment="1">
      <alignment vertical="center" wrapText="1"/>
    </xf>
    <xf numFmtId="0" fontId="1" fillId="0" borderId="1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5" borderId="18" xfId="1" applyFill="1" applyBorder="1" applyAlignment="1">
      <alignment horizontal="center" vertical="center"/>
    </xf>
    <xf numFmtId="0" fontId="1" fillId="0" borderId="9" xfId="1" applyBorder="1" applyAlignment="1">
      <alignment vertical="center" wrapText="1"/>
    </xf>
    <xf numFmtId="0" fontId="2" fillId="2" borderId="19" xfId="1" applyFont="1" applyFill="1" applyBorder="1" applyAlignment="1">
      <alignment vertical="center" wrapText="1"/>
    </xf>
    <xf numFmtId="0" fontId="1" fillId="0" borderId="2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1" fillId="6" borderId="18" xfId="1" applyFill="1" applyBorder="1" applyAlignment="1">
      <alignment horizontal="center" vertical="center"/>
    </xf>
    <xf numFmtId="0" fontId="2" fillId="3" borderId="24" xfId="1" applyFont="1" applyFill="1" applyBorder="1" applyAlignment="1">
      <alignment vertical="center" wrapText="1"/>
    </xf>
    <xf numFmtId="0" fontId="1" fillId="0" borderId="2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6" borderId="27" xfId="1" applyFont="1" applyFill="1" applyBorder="1" applyAlignment="1">
      <alignment vertical="center" wrapText="1"/>
    </xf>
    <xf numFmtId="0" fontId="1" fillId="0" borderId="28" xfId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1" fillId="7" borderId="18" xfId="1" applyFill="1" applyBorder="1" applyAlignment="1">
      <alignment horizontal="center" vertical="center"/>
    </xf>
    <xf numFmtId="0" fontId="2" fillId="8" borderId="29" xfId="1" applyFont="1" applyFill="1" applyBorder="1" applyAlignment="1">
      <alignment vertical="center" wrapText="1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1" fillId="9" borderId="18" xfId="1" applyFill="1" applyBorder="1" applyAlignment="1">
      <alignment horizontal="center" vertical="center"/>
    </xf>
    <xf numFmtId="0" fontId="2" fillId="7" borderId="27" xfId="1" applyFont="1" applyFill="1" applyBorder="1" applyAlignment="1">
      <alignment vertical="center" wrapText="1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10" borderId="18" xfId="1" applyFill="1" applyBorder="1" applyAlignment="1">
      <alignment horizontal="center" vertical="center"/>
    </xf>
    <xf numFmtId="0" fontId="2" fillId="9" borderId="37" xfId="1" applyFont="1" applyFill="1" applyBorder="1" applyAlignment="1">
      <alignment vertical="center" wrapText="1"/>
    </xf>
    <xf numFmtId="0" fontId="1" fillId="0" borderId="18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2" fillId="0" borderId="40" xfId="1" applyFont="1" applyBorder="1" applyAlignment="1">
      <alignment horizontal="center" vertical="center"/>
    </xf>
    <xf numFmtId="0" fontId="1" fillId="11" borderId="18" xfId="1" applyFill="1" applyBorder="1" applyAlignment="1">
      <alignment horizontal="center" vertical="center"/>
    </xf>
    <xf numFmtId="0" fontId="1" fillId="0" borderId="9" xfId="1" applyBorder="1" applyAlignment="1">
      <alignment vertical="center"/>
    </xf>
    <xf numFmtId="0" fontId="2" fillId="11" borderId="41" xfId="1" applyFont="1" applyFill="1" applyBorder="1" applyAlignment="1">
      <alignment vertical="center" wrapText="1"/>
    </xf>
    <xf numFmtId="0" fontId="1" fillId="12" borderId="18" xfId="1" applyFill="1" applyBorder="1" applyAlignment="1">
      <alignment horizontal="center" vertical="center"/>
    </xf>
    <xf numFmtId="0" fontId="2" fillId="10" borderId="29" xfId="1" applyFont="1" applyFill="1" applyBorder="1" applyAlignment="1">
      <alignment vertical="center" wrapText="1"/>
    </xf>
    <xf numFmtId="0" fontId="1" fillId="13" borderId="18" xfId="1" applyFill="1" applyBorder="1" applyAlignment="1">
      <alignment horizontal="center" vertical="center"/>
    </xf>
    <xf numFmtId="0" fontId="2" fillId="14" borderId="42" xfId="1" applyFont="1" applyFill="1" applyBorder="1" applyAlignment="1">
      <alignment vertical="center" wrapText="1"/>
    </xf>
    <xf numFmtId="0" fontId="2" fillId="0" borderId="24" xfId="1" applyFont="1" applyBorder="1" applyAlignment="1">
      <alignment horizontal="center" vertical="center"/>
    </xf>
    <xf numFmtId="0" fontId="3" fillId="15" borderId="20" xfId="1" applyFont="1" applyFill="1" applyBorder="1" applyAlignment="1">
      <alignment horizontal="center" vertical="center"/>
    </xf>
    <xf numFmtId="0" fontId="1" fillId="0" borderId="13" xfId="1" applyBorder="1" applyAlignment="1">
      <alignment vertical="center" wrapText="1"/>
    </xf>
    <xf numFmtId="0" fontId="8" fillId="16" borderId="3" xfId="1" applyFont="1" applyFill="1" applyBorder="1" applyAlignment="1">
      <alignment vertical="center" textRotation="255"/>
    </xf>
    <xf numFmtId="0" fontId="2" fillId="5" borderId="43" xfId="1" applyFont="1" applyFill="1" applyBorder="1" applyAlignment="1">
      <alignment horizontal="center" vertical="center"/>
    </xf>
    <xf numFmtId="0" fontId="2" fillId="5" borderId="44" xfId="1" applyFont="1" applyFill="1" applyBorder="1" applyAlignment="1">
      <alignment horizontal="center" vertical="center"/>
    </xf>
    <xf numFmtId="0" fontId="2" fillId="5" borderId="45" xfId="1" applyFont="1" applyFill="1" applyBorder="1" applyAlignment="1">
      <alignment horizontal="center" vertical="center"/>
    </xf>
    <xf numFmtId="0" fontId="8" fillId="16" borderId="3" xfId="1" applyFont="1" applyFill="1" applyBorder="1" applyAlignment="1">
      <alignment horizontal="center" vertical="center"/>
    </xf>
    <xf numFmtId="0" fontId="2" fillId="2" borderId="46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textRotation="91"/>
    </xf>
    <xf numFmtId="0" fontId="2" fillId="0" borderId="0" xfId="1" applyFont="1" applyAlignment="1">
      <alignment vertical="center"/>
    </xf>
    <xf numFmtId="0" fontId="8" fillId="16" borderId="7" xfId="1" applyFont="1" applyFill="1" applyBorder="1" applyAlignment="1">
      <alignment horizontal="center" vertical="center" textRotation="90"/>
    </xf>
    <xf numFmtId="0" fontId="2" fillId="17" borderId="43" xfId="1" applyFont="1" applyFill="1" applyBorder="1" applyAlignment="1">
      <alignment horizontal="center" vertical="center"/>
    </xf>
    <xf numFmtId="0" fontId="2" fillId="17" borderId="44" xfId="1" applyFont="1" applyFill="1" applyBorder="1" applyAlignment="1">
      <alignment horizontal="center" vertical="center" wrapText="1"/>
    </xf>
    <xf numFmtId="0" fontId="2" fillId="17" borderId="44" xfId="1" applyFont="1" applyFill="1" applyBorder="1" applyAlignment="1">
      <alignment horizontal="center" vertical="center"/>
    </xf>
    <xf numFmtId="0" fontId="2" fillId="17" borderId="45" xfId="1" applyFont="1" applyFill="1" applyBorder="1" applyAlignment="1">
      <alignment horizontal="center" vertical="center"/>
    </xf>
    <xf numFmtId="0" fontId="2" fillId="17" borderId="45" xfId="1" applyFont="1" applyFill="1" applyBorder="1" applyAlignment="1">
      <alignment horizontal="center" vertical="center" wrapText="1"/>
    </xf>
    <xf numFmtId="0" fontId="8" fillId="16" borderId="7" xfId="1" applyFont="1" applyFill="1" applyBorder="1" applyAlignment="1">
      <alignment horizontal="center" vertical="center" textRotation="90" wrapText="1"/>
    </xf>
    <xf numFmtId="0" fontId="2" fillId="18" borderId="46" xfId="1" applyFont="1" applyFill="1" applyBorder="1" applyAlignment="1">
      <alignment horizontal="center" vertical="top" textRotation="90"/>
    </xf>
    <xf numFmtId="0" fontId="2" fillId="18" borderId="45" xfId="1" applyFont="1" applyFill="1" applyBorder="1" applyAlignment="1">
      <alignment horizontal="center" vertical="top" textRotation="90" wrapText="1"/>
    </xf>
    <xf numFmtId="0" fontId="8" fillId="16" borderId="7" xfId="1" applyFont="1" applyFill="1" applyBorder="1" applyAlignment="1">
      <alignment horizontal="center" vertical="center" wrapText="1"/>
    </xf>
    <xf numFmtId="14" fontId="2" fillId="0" borderId="47" xfId="1" applyNumberFormat="1" applyFont="1" applyBorder="1" applyAlignment="1">
      <alignment horizontal="center" vertical="center" textRotation="90"/>
    </xf>
    <xf numFmtId="14" fontId="2" fillId="0" borderId="44" xfId="1" applyNumberFormat="1" applyFont="1" applyBorder="1" applyAlignment="1">
      <alignment horizontal="center" vertical="center" textRotation="90"/>
    </xf>
    <xf numFmtId="14" fontId="2" fillId="19" borderId="44" xfId="1" applyNumberFormat="1" applyFont="1" applyFill="1" applyBorder="1" applyAlignment="1">
      <alignment horizontal="center" vertical="center" textRotation="90"/>
    </xf>
    <xf numFmtId="14" fontId="2" fillId="0" borderId="48" xfId="1" applyNumberFormat="1" applyFont="1" applyBorder="1" applyAlignment="1">
      <alignment horizontal="center" vertical="center" textRotation="90"/>
    </xf>
    <xf numFmtId="0" fontId="8" fillId="16" borderId="7" xfId="1" applyFont="1" applyFill="1" applyBorder="1" applyAlignment="1">
      <alignment vertical="center" textRotation="255"/>
    </xf>
    <xf numFmtId="0" fontId="1" fillId="20" borderId="33" xfId="1" applyFill="1" applyBorder="1" applyAlignment="1">
      <alignment vertical="center"/>
    </xf>
    <xf numFmtId="0" fontId="1" fillId="0" borderId="34" xfId="1" applyBorder="1" applyAlignment="1">
      <alignment vertical="center" wrapText="1"/>
    </xf>
    <xf numFmtId="0" fontId="1" fillId="0" borderId="34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/>
    </xf>
    <xf numFmtId="0" fontId="10" fillId="0" borderId="49" xfId="1" applyFont="1" applyBorder="1" applyAlignment="1">
      <alignment vertical="center" wrapText="1"/>
    </xf>
    <xf numFmtId="0" fontId="10" fillId="16" borderId="7" xfId="1" applyFont="1" applyFill="1" applyBorder="1" applyAlignment="1">
      <alignment vertical="center" wrapText="1"/>
    </xf>
    <xf numFmtId="0" fontId="10" fillId="0" borderId="50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11" fillId="19" borderId="34" xfId="1" applyFont="1" applyFill="1" applyBorder="1" applyAlignment="1">
      <alignment horizontal="center" vertical="center"/>
    </xf>
    <xf numFmtId="0" fontId="1" fillId="20" borderId="38" xfId="1" applyFill="1" applyBorder="1" applyAlignment="1">
      <alignment vertical="center"/>
    </xf>
    <xf numFmtId="0" fontId="1" fillId="0" borderId="8" xfId="1" applyBorder="1" applyAlignment="1">
      <alignment vertical="center" wrapText="1"/>
    </xf>
    <xf numFmtId="0" fontId="1" fillId="0" borderId="8" xfId="1" applyBorder="1" applyAlignment="1">
      <alignment horizontal="center" vertical="center" wrapText="1"/>
    </xf>
    <xf numFmtId="0" fontId="10" fillId="0" borderId="39" xfId="1" applyFont="1" applyBorder="1" applyAlignment="1">
      <alignment vertical="center" wrapText="1"/>
    </xf>
    <xf numFmtId="0" fontId="10" fillId="0" borderId="51" xfId="1" applyFont="1" applyBorder="1" applyAlignment="1">
      <alignment horizontal="center" vertical="center" wrapText="1"/>
    </xf>
    <xf numFmtId="0" fontId="10" fillId="0" borderId="39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/>
    </xf>
    <xf numFmtId="0" fontId="11" fillId="19" borderId="8" xfId="1" applyFont="1" applyFill="1" applyBorder="1" applyAlignment="1">
      <alignment horizontal="center" vertical="center"/>
    </xf>
    <xf numFmtId="0" fontId="10" fillId="0" borderId="39" xfId="1" applyFont="1" applyBorder="1" applyAlignment="1">
      <alignment horizontal="center" vertical="center"/>
    </xf>
    <xf numFmtId="0" fontId="11" fillId="21" borderId="8" xfId="1" applyFont="1" applyFill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 textRotation="90"/>
    </xf>
    <xf numFmtId="0" fontId="1" fillId="0" borderId="0" xfId="1" applyAlignment="1">
      <alignment horizontal="center" vertical="center" textRotation="90"/>
    </xf>
  </cellXfs>
  <cellStyles count="3">
    <cellStyle name="Lien hypertexte 2" xfId="2" xr:uid="{0E7B8B78-0462-47D1-8223-078AC616A011}"/>
    <cellStyle name="Normal" xfId="0" builtinId="0"/>
    <cellStyle name="Normal 2" xfId="1" xr:uid="{0E99D316-3A8E-4B7D-B9D2-762C9B58BDE6}"/>
  </cellStyles>
  <dxfs count="35"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CCCCFF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>
          <bgColor rgb="FFCCCCFF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CCECFF"/>
        </patternFill>
      </fill>
    </dxf>
    <dxf>
      <fill>
        <patternFill>
          <bgColor theme="9" tint="0.79998168889431442"/>
        </patternFill>
      </fill>
    </dxf>
    <dxf>
      <fill>
        <patternFill patternType="gray0625"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outline="0"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microsoft.com/office/2017/10/relationships/person" Target="persons/perso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230187</xdr:colOff>
      <xdr:row>10</xdr:row>
      <xdr:rowOff>23019</xdr:rowOff>
    </xdr:from>
    <xdr:to>
      <xdr:col>2</xdr:col>
      <xdr:colOff>881062</xdr:colOff>
      <xdr:row>10</xdr:row>
      <xdr:rowOff>186531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9A593FC-D248-40A7-9E4E-B120A63780E4}"/>
            </a:ext>
          </a:extLst>
        </xdr:cNvPr>
        <xdr:cNvSpPr/>
      </xdr:nvSpPr>
      <xdr:spPr>
        <a:xfrm>
          <a:off x="649287" y="1985169"/>
          <a:ext cx="650875" cy="163512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 VENIR</a:t>
          </a:r>
        </a:p>
      </xdr:txBody>
    </xdr:sp>
    <xdr:clientData/>
  </xdr:twoCellAnchor>
  <xdr:twoCellAnchor>
    <xdr:from>
      <xdr:col>2</xdr:col>
      <xdr:colOff>224631</xdr:colOff>
      <xdr:row>11</xdr:row>
      <xdr:rowOff>32544</xdr:rowOff>
    </xdr:from>
    <xdr:to>
      <xdr:col>2</xdr:col>
      <xdr:colOff>875506</xdr:colOff>
      <xdr:row>11</xdr:row>
      <xdr:rowOff>189706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37842E5-C56B-43B4-926E-5BFAA1354CC7}"/>
            </a:ext>
          </a:extLst>
        </xdr:cNvPr>
        <xdr:cNvSpPr/>
      </xdr:nvSpPr>
      <xdr:spPr>
        <a:xfrm>
          <a:off x="643731" y="2185194"/>
          <a:ext cx="650875" cy="157162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 VENIR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3</xdr:row>
          <xdr:rowOff>9525</xdr:rowOff>
        </xdr:from>
        <xdr:to>
          <xdr:col>4</xdr:col>
          <xdr:colOff>1533525</xdr:colOff>
          <xdr:row>5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D2037341-9289-4723-8928-8114098CDF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Planning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234421</xdr:colOff>
      <xdr:row>9</xdr:row>
      <xdr:rowOff>27254</xdr:rowOff>
    </xdr:from>
    <xdr:to>
      <xdr:col>2</xdr:col>
      <xdr:colOff>885296</xdr:colOff>
      <xdr:row>9</xdr:row>
      <xdr:rowOff>190766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E635F8A-82D1-4BBC-9B40-2DCCC1A64A4F}"/>
            </a:ext>
          </a:extLst>
        </xdr:cNvPr>
        <xdr:cNvSpPr/>
      </xdr:nvSpPr>
      <xdr:spPr>
        <a:xfrm>
          <a:off x="653521" y="1789379"/>
          <a:ext cx="650875" cy="163512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 VENIR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2049/AppData/Local/Microsoft/Windows/INetCache/Content.Outlook/QR1BP0H7/Suivi%20des%20migrations%20Edgar%20-%20v1.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df.sharepoint.com/sites/PGDC-MIGRATION/Documents%20partages/00-Pilotage/01-Docs_Suivi/PGDC-Migration-Planning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GDC-Migration-Planning_Charge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s notes"/>
      <sheetName val="Tableau_de_bord"/>
      <sheetName val="Planning"/>
      <sheetName val="Perimetre"/>
      <sheetName val="Export_Centreon"/>
      <sheetName val="Template"/>
      <sheetName val="ARCHES.EST.2"/>
      <sheetName val="ARCHES.EST.3"/>
      <sheetName val="ARCHES.EST.4"/>
      <sheetName val="ARCHES.EST.5"/>
      <sheetName val="ARCHES.EST.6"/>
      <sheetName val="ARCHES.OPERA.1"/>
      <sheetName val="ARCHES.OPERA.2"/>
      <sheetName val="ARCHES.ROCC.1"/>
      <sheetName val="ARCHES.ROCC.2"/>
      <sheetName val="ARCHES.ROCC.3"/>
      <sheetName val="ARCHES.ROCC.4"/>
      <sheetName val="ARCHES.ROCC.5"/>
      <sheetName val="CCD.CCD.1"/>
      <sheetName val="DC.DM.2"/>
      <sheetName val="DC.DM.3"/>
      <sheetName val="DC.DM.4"/>
      <sheetName val="DC.DM.5"/>
      <sheetName val="DC.MGP.3"/>
      <sheetName val="DC.MGP.9"/>
      <sheetName val="DC.MGP.11"/>
      <sheetName val="DC.PC.2"/>
      <sheetName val="DC.PC.3"/>
      <sheetName val="DC.PC.6"/>
      <sheetName val="DC.PC.8"/>
      <sheetName val="DC.PPR.1"/>
      <sheetName val="DC.PPR.3"/>
      <sheetName val="DC.PPR.4"/>
      <sheetName val="DC.PPR.5"/>
      <sheetName val="DC.PPR.7"/>
      <sheetName val="DC.PPR.8"/>
      <sheetName val="EVT.1"/>
      <sheetName val="POC.1"/>
      <sheetName val="POC.2"/>
      <sheetName val="POC.3"/>
      <sheetName val="POC.4"/>
      <sheetName val="POC.5"/>
      <sheetName val="POC.6"/>
      <sheetName val="POC.7"/>
      <sheetName val="POC.8"/>
      <sheetName val="POC.9"/>
      <sheetName val="POC.10"/>
      <sheetName val="POC.11"/>
      <sheetName val="POC.12"/>
      <sheetName val="POC.13"/>
      <sheetName val="POC.14"/>
      <sheetName val="POC.15"/>
      <sheetName val="POC.16"/>
      <sheetName val="POC.17"/>
      <sheetName val="POC.18"/>
      <sheetName val="POC.19"/>
      <sheetName val="POC.20"/>
      <sheetName val="POC.21"/>
      <sheetName val="POC.22"/>
      <sheetName val="POC.23"/>
      <sheetName val="POC.24"/>
      <sheetName val="RC.1"/>
      <sheetName val="RC.GDI.1"/>
      <sheetName val="RC.GDI.2"/>
      <sheetName val="RC.POSEIDON.1"/>
      <sheetName val="RC.POSEIDON.2"/>
      <sheetName val="RC.POSEIDON.3"/>
      <sheetName val="RC.POSEIDON.4"/>
      <sheetName val="RC.QUEOPS.1"/>
      <sheetName val="RC.SACADI.1"/>
      <sheetName val="RC.SACADI.2"/>
      <sheetName val="RC.TRANS.1"/>
      <sheetName val="RC.TRANS.2"/>
      <sheetName val="RC.TRANS.3"/>
      <sheetName val="RC.TRANS.4"/>
      <sheetName val="RC.TRANS.5"/>
      <sheetName val="RES.PESI.3"/>
      <sheetName val="RES.PESI.4"/>
      <sheetName val="RES.PESI.8"/>
      <sheetName val="RES.PESI.9"/>
      <sheetName val="RES.PESI.10"/>
      <sheetName val="RES.PESI.11"/>
      <sheetName val="RES.PGC.0"/>
      <sheetName val="RES.PGC.1"/>
      <sheetName val="RES.PGC.2"/>
      <sheetName val="RES.PGC.3"/>
      <sheetName val="RES.PGC.4"/>
      <sheetName val="RES.PGC.5"/>
      <sheetName val="RES.PGC.6"/>
      <sheetName val="RES.PGC.7"/>
      <sheetName val="RES.PGC.8"/>
      <sheetName val="RES.PMOI.6"/>
      <sheetName val="RES.PMOI.7"/>
      <sheetName val="RES.PMOI.8"/>
      <sheetName val="RES.PMOI.9"/>
      <sheetName val="RES.PTE.1"/>
      <sheetName val="RES.PTE.2"/>
      <sheetName val="RES.PTE.3"/>
      <sheetName val="RES.PTE.4"/>
      <sheetName val="RES.PTE.5"/>
      <sheetName val="RES.PTE.6"/>
      <sheetName val="RES.PTE.7"/>
      <sheetName val="ST.1"/>
      <sheetName val="ST.2"/>
      <sheetName val="ST.3"/>
      <sheetName val="ST.4"/>
      <sheetName val="ST.5"/>
      <sheetName val="ST.6"/>
      <sheetName val="ST.7"/>
      <sheetName val="ST.8"/>
      <sheetName val="ST.9"/>
      <sheetName val="ST.10"/>
      <sheetName val="DC.TRANS.01"/>
    </sheetNames>
    <sheetDataSet>
      <sheetData sheetId="0"/>
      <sheetData sheetId="1"/>
      <sheetData sheetId="2">
        <row r="2">
          <cell r="AF2">
            <v>1</v>
          </cell>
          <cell r="AG2">
            <v>1</v>
          </cell>
          <cell r="AH2">
            <v>1</v>
          </cell>
          <cell r="AI2">
            <v>1</v>
          </cell>
          <cell r="AJ2">
            <v>1</v>
          </cell>
          <cell r="AK2">
            <v>1</v>
          </cell>
          <cell r="AL2">
            <v>1</v>
          </cell>
          <cell r="AM2">
            <v>1</v>
          </cell>
          <cell r="AN2">
            <v>1</v>
          </cell>
          <cell r="AO2">
            <v>1</v>
          </cell>
          <cell r="AP2">
            <v>1</v>
          </cell>
          <cell r="AQ2">
            <v>1</v>
          </cell>
          <cell r="AR2">
            <v>1</v>
          </cell>
          <cell r="AS2">
            <v>1</v>
          </cell>
          <cell r="AT2">
            <v>1</v>
          </cell>
          <cell r="AU2">
            <v>1</v>
          </cell>
          <cell r="AV2">
            <v>1</v>
          </cell>
          <cell r="AW2">
            <v>1</v>
          </cell>
          <cell r="AX2">
            <v>1</v>
          </cell>
          <cell r="AY2">
            <v>1</v>
          </cell>
          <cell r="AZ2">
            <v>1</v>
          </cell>
          <cell r="BA2">
            <v>1</v>
          </cell>
          <cell r="BB2">
            <v>1</v>
          </cell>
          <cell r="BC2">
            <v>1</v>
          </cell>
          <cell r="BD2">
            <v>1</v>
          </cell>
          <cell r="BE2">
            <v>1</v>
          </cell>
          <cell r="BF2">
            <v>1</v>
          </cell>
          <cell r="BG2">
            <v>1</v>
          </cell>
          <cell r="BH2">
            <v>1</v>
          </cell>
          <cell r="BI2">
            <v>2</v>
          </cell>
          <cell r="BJ2">
            <v>2</v>
          </cell>
          <cell r="BK2">
            <v>2</v>
          </cell>
          <cell r="BL2">
            <v>2</v>
          </cell>
          <cell r="BM2">
            <v>2</v>
          </cell>
          <cell r="BN2">
            <v>2</v>
          </cell>
          <cell r="BO2">
            <v>2</v>
          </cell>
          <cell r="BP2">
            <v>2</v>
          </cell>
          <cell r="BQ2">
            <v>2</v>
          </cell>
          <cell r="BR2">
            <v>2</v>
          </cell>
          <cell r="BS2">
            <v>2</v>
          </cell>
          <cell r="BT2">
            <v>2</v>
          </cell>
          <cell r="BU2">
            <v>2</v>
          </cell>
          <cell r="BV2">
            <v>2</v>
          </cell>
          <cell r="BW2">
            <v>2</v>
          </cell>
          <cell r="BX2">
            <v>2</v>
          </cell>
          <cell r="BY2">
            <v>2</v>
          </cell>
          <cell r="BZ2">
            <v>2</v>
          </cell>
          <cell r="CA2">
            <v>2</v>
          </cell>
          <cell r="CB2">
            <v>2</v>
          </cell>
          <cell r="CC2">
            <v>2</v>
          </cell>
          <cell r="CD2">
            <v>2</v>
          </cell>
          <cell r="CE2">
            <v>2</v>
          </cell>
          <cell r="CF2">
            <v>2</v>
          </cell>
          <cell r="CG2">
            <v>2</v>
          </cell>
          <cell r="CH2">
            <v>2</v>
          </cell>
          <cell r="CI2">
            <v>2</v>
          </cell>
          <cell r="CJ2">
            <v>2</v>
          </cell>
          <cell r="CK2">
            <v>3</v>
          </cell>
          <cell r="CL2">
            <v>3</v>
          </cell>
          <cell r="CM2">
            <v>3</v>
          </cell>
          <cell r="CN2">
            <v>3</v>
          </cell>
          <cell r="CO2">
            <v>3</v>
          </cell>
          <cell r="CP2">
            <v>3</v>
          </cell>
          <cell r="CQ2">
            <v>3</v>
          </cell>
          <cell r="CR2">
            <v>3</v>
          </cell>
          <cell r="CS2">
            <v>3</v>
          </cell>
          <cell r="CT2">
            <v>3</v>
          </cell>
          <cell r="CU2">
            <v>3</v>
          </cell>
          <cell r="CV2">
            <v>3</v>
          </cell>
          <cell r="CW2">
            <v>3</v>
          </cell>
          <cell r="CX2">
            <v>3</v>
          </cell>
          <cell r="CY2">
            <v>3</v>
          </cell>
          <cell r="CZ2">
            <v>3</v>
          </cell>
          <cell r="DA2">
            <v>3</v>
          </cell>
          <cell r="DB2">
            <v>3</v>
          </cell>
          <cell r="DC2">
            <v>3</v>
          </cell>
          <cell r="DD2">
            <v>3</v>
          </cell>
          <cell r="DE2">
            <v>3</v>
          </cell>
          <cell r="DF2">
            <v>3</v>
          </cell>
          <cell r="DG2">
            <v>3</v>
          </cell>
          <cell r="DH2">
            <v>3</v>
          </cell>
          <cell r="DI2">
            <v>3</v>
          </cell>
          <cell r="DJ2">
            <v>3</v>
          </cell>
          <cell r="DK2">
            <v>3</v>
          </cell>
          <cell r="DL2">
            <v>3</v>
          </cell>
          <cell r="DM2">
            <v>3</v>
          </cell>
          <cell r="DN2">
            <v>3</v>
          </cell>
          <cell r="DO2">
            <v>3</v>
          </cell>
          <cell r="DP2">
            <v>4</v>
          </cell>
          <cell r="DQ2">
            <v>4</v>
          </cell>
          <cell r="DR2">
            <v>4</v>
          </cell>
          <cell r="DS2">
            <v>4</v>
          </cell>
          <cell r="DT2">
            <v>4</v>
          </cell>
          <cell r="DU2">
            <v>4</v>
          </cell>
          <cell r="DV2">
            <v>4</v>
          </cell>
          <cell r="DW2">
            <v>4</v>
          </cell>
          <cell r="DX2">
            <v>4</v>
          </cell>
          <cell r="DY2">
            <v>4</v>
          </cell>
          <cell r="DZ2">
            <v>4</v>
          </cell>
          <cell r="EA2">
            <v>4</v>
          </cell>
          <cell r="EB2">
            <v>4</v>
          </cell>
          <cell r="EC2">
            <v>4</v>
          </cell>
          <cell r="ED2">
            <v>4</v>
          </cell>
          <cell r="EE2">
            <v>4</v>
          </cell>
          <cell r="EF2">
            <v>4</v>
          </cell>
          <cell r="EG2">
            <v>4</v>
          </cell>
          <cell r="EH2">
            <v>4</v>
          </cell>
          <cell r="EI2">
            <v>4</v>
          </cell>
          <cell r="EJ2">
            <v>4</v>
          </cell>
          <cell r="EK2">
            <v>4</v>
          </cell>
          <cell r="EL2">
            <v>4</v>
          </cell>
          <cell r="EM2">
            <v>4</v>
          </cell>
          <cell r="EN2">
            <v>4</v>
          </cell>
          <cell r="EO2">
            <v>4</v>
          </cell>
          <cell r="EP2">
            <v>4</v>
          </cell>
          <cell r="EQ2">
            <v>4</v>
          </cell>
          <cell r="ER2">
            <v>4</v>
          </cell>
          <cell r="ES2">
            <v>4</v>
          </cell>
          <cell r="ET2">
            <v>5</v>
          </cell>
          <cell r="EU2">
            <v>5</v>
          </cell>
          <cell r="EV2">
            <v>5</v>
          </cell>
          <cell r="EW2">
            <v>5</v>
          </cell>
          <cell r="EX2">
            <v>5</v>
          </cell>
          <cell r="EY2">
            <v>5</v>
          </cell>
          <cell r="EZ2">
            <v>5</v>
          </cell>
          <cell r="FA2">
            <v>5</v>
          </cell>
          <cell r="FB2">
            <v>5</v>
          </cell>
          <cell r="FC2">
            <v>5</v>
          </cell>
          <cell r="FD2">
            <v>5</v>
          </cell>
          <cell r="FE2">
            <v>5</v>
          </cell>
          <cell r="FF2">
            <v>5</v>
          </cell>
          <cell r="FG2">
            <v>5</v>
          </cell>
          <cell r="FH2">
            <v>5</v>
          </cell>
          <cell r="FI2">
            <v>5</v>
          </cell>
          <cell r="FJ2">
            <v>5</v>
          </cell>
          <cell r="FK2">
            <v>5</v>
          </cell>
          <cell r="FL2">
            <v>5</v>
          </cell>
          <cell r="FM2">
            <v>5</v>
          </cell>
          <cell r="FN2">
            <v>5</v>
          </cell>
          <cell r="FO2">
            <v>5</v>
          </cell>
          <cell r="FP2">
            <v>5</v>
          </cell>
          <cell r="FQ2">
            <v>5</v>
          </cell>
          <cell r="FR2">
            <v>5</v>
          </cell>
          <cell r="FS2">
            <v>5</v>
          </cell>
          <cell r="FT2">
            <v>5</v>
          </cell>
          <cell r="FU2">
            <v>5</v>
          </cell>
          <cell r="FV2">
            <v>5</v>
          </cell>
          <cell r="FW2">
            <v>5</v>
          </cell>
          <cell r="FX2">
            <v>5</v>
          </cell>
          <cell r="FY2">
            <v>6</v>
          </cell>
          <cell r="FZ2">
            <v>6</v>
          </cell>
          <cell r="GA2">
            <v>6</v>
          </cell>
          <cell r="GB2">
            <v>6</v>
          </cell>
          <cell r="GC2">
            <v>6</v>
          </cell>
          <cell r="GD2">
            <v>6</v>
          </cell>
          <cell r="GE2">
            <v>6</v>
          </cell>
          <cell r="GF2">
            <v>6</v>
          </cell>
          <cell r="GG2">
            <v>6</v>
          </cell>
          <cell r="GH2">
            <v>6</v>
          </cell>
          <cell r="GI2">
            <v>6</v>
          </cell>
          <cell r="GJ2">
            <v>6</v>
          </cell>
          <cell r="GK2">
            <v>6</v>
          </cell>
          <cell r="GL2">
            <v>6</v>
          </cell>
          <cell r="GM2">
            <v>6</v>
          </cell>
          <cell r="GN2">
            <v>6</v>
          </cell>
          <cell r="GO2">
            <v>6</v>
          </cell>
          <cell r="GP2">
            <v>6</v>
          </cell>
          <cell r="GQ2">
            <v>6</v>
          </cell>
          <cell r="GR2">
            <v>6</v>
          </cell>
          <cell r="GS2">
            <v>6</v>
          </cell>
          <cell r="GT2">
            <v>6</v>
          </cell>
          <cell r="GU2">
            <v>6</v>
          </cell>
          <cell r="GV2">
            <v>6</v>
          </cell>
          <cell r="GW2">
            <v>6</v>
          </cell>
          <cell r="GX2">
            <v>6</v>
          </cell>
          <cell r="GY2">
            <v>6</v>
          </cell>
          <cell r="GZ2">
            <v>6</v>
          </cell>
          <cell r="HA2">
            <v>6</v>
          </cell>
          <cell r="HB2">
            <v>6</v>
          </cell>
          <cell r="HC2">
            <v>7</v>
          </cell>
          <cell r="HD2">
            <v>7</v>
          </cell>
          <cell r="HE2">
            <v>7</v>
          </cell>
          <cell r="HF2">
            <v>7</v>
          </cell>
          <cell r="HG2">
            <v>7</v>
          </cell>
          <cell r="HH2">
            <v>7</v>
          </cell>
          <cell r="HI2">
            <v>7</v>
          </cell>
          <cell r="HJ2">
            <v>7</v>
          </cell>
          <cell r="HK2">
            <v>7</v>
          </cell>
          <cell r="HL2">
            <v>7</v>
          </cell>
          <cell r="HM2">
            <v>7</v>
          </cell>
          <cell r="HN2">
            <v>7</v>
          </cell>
          <cell r="HO2">
            <v>7</v>
          </cell>
          <cell r="HP2">
            <v>7</v>
          </cell>
          <cell r="HQ2">
            <v>7</v>
          </cell>
          <cell r="HR2">
            <v>7</v>
          </cell>
          <cell r="HS2">
            <v>7</v>
          </cell>
          <cell r="HT2">
            <v>7</v>
          </cell>
          <cell r="HU2">
            <v>7</v>
          </cell>
          <cell r="HV2">
            <v>7</v>
          </cell>
          <cell r="HW2">
            <v>7</v>
          </cell>
          <cell r="HX2">
            <v>7</v>
          </cell>
          <cell r="HY2">
            <v>7</v>
          </cell>
          <cell r="HZ2">
            <v>7</v>
          </cell>
          <cell r="IA2">
            <v>7</v>
          </cell>
          <cell r="IB2">
            <v>7</v>
          </cell>
          <cell r="IC2">
            <v>7</v>
          </cell>
          <cell r="ID2">
            <v>7</v>
          </cell>
          <cell r="IE2">
            <v>7</v>
          </cell>
          <cell r="IF2">
            <v>7</v>
          </cell>
          <cell r="IG2">
            <v>7</v>
          </cell>
          <cell r="IH2">
            <v>8</v>
          </cell>
          <cell r="II2">
            <v>8</v>
          </cell>
          <cell r="IJ2">
            <v>8</v>
          </cell>
          <cell r="IK2">
            <v>8</v>
          </cell>
          <cell r="IL2">
            <v>8</v>
          </cell>
          <cell r="IM2">
            <v>8</v>
          </cell>
          <cell r="IN2">
            <v>8</v>
          </cell>
          <cell r="IO2">
            <v>8</v>
          </cell>
          <cell r="IP2">
            <v>8</v>
          </cell>
          <cell r="IQ2">
            <v>8</v>
          </cell>
          <cell r="IR2">
            <v>8</v>
          </cell>
          <cell r="IS2">
            <v>8</v>
          </cell>
          <cell r="IT2">
            <v>8</v>
          </cell>
          <cell r="IU2">
            <v>8</v>
          </cell>
          <cell r="IV2">
            <v>8</v>
          </cell>
          <cell r="IW2">
            <v>8</v>
          </cell>
          <cell r="IX2">
            <v>8</v>
          </cell>
          <cell r="IY2">
            <v>8</v>
          </cell>
          <cell r="IZ2">
            <v>8</v>
          </cell>
          <cell r="JA2">
            <v>8</v>
          </cell>
          <cell r="JB2">
            <v>8</v>
          </cell>
          <cell r="JC2">
            <v>8</v>
          </cell>
          <cell r="JD2">
            <v>8</v>
          </cell>
          <cell r="JE2">
            <v>8</v>
          </cell>
          <cell r="JF2">
            <v>8</v>
          </cell>
          <cell r="JG2">
            <v>8</v>
          </cell>
          <cell r="JH2">
            <v>8</v>
          </cell>
          <cell r="JI2">
            <v>8</v>
          </cell>
          <cell r="JJ2">
            <v>8</v>
          </cell>
          <cell r="JK2">
            <v>8</v>
          </cell>
          <cell r="JL2">
            <v>8</v>
          </cell>
          <cell r="JM2">
            <v>9</v>
          </cell>
          <cell r="JN2">
            <v>9</v>
          </cell>
          <cell r="JO2">
            <v>9</v>
          </cell>
          <cell r="JP2">
            <v>9</v>
          </cell>
          <cell r="JQ2">
            <v>9</v>
          </cell>
          <cell r="JR2">
            <v>9</v>
          </cell>
          <cell r="JS2">
            <v>9</v>
          </cell>
          <cell r="JT2">
            <v>9</v>
          </cell>
          <cell r="JU2">
            <v>9</v>
          </cell>
          <cell r="JV2">
            <v>9</v>
          </cell>
          <cell r="JW2">
            <v>9</v>
          </cell>
          <cell r="JX2">
            <v>9</v>
          </cell>
          <cell r="JY2">
            <v>9</v>
          </cell>
          <cell r="JZ2">
            <v>9</v>
          </cell>
          <cell r="KA2">
            <v>9</v>
          </cell>
          <cell r="KB2">
            <v>9</v>
          </cell>
          <cell r="KC2">
            <v>9</v>
          </cell>
          <cell r="KD2">
            <v>9</v>
          </cell>
          <cell r="KE2">
            <v>9</v>
          </cell>
          <cell r="KF2">
            <v>9</v>
          </cell>
          <cell r="KG2">
            <v>9</v>
          </cell>
          <cell r="KH2">
            <v>9</v>
          </cell>
          <cell r="KI2">
            <v>9</v>
          </cell>
          <cell r="KJ2">
            <v>9</v>
          </cell>
          <cell r="KK2">
            <v>9</v>
          </cell>
          <cell r="KL2">
            <v>9</v>
          </cell>
          <cell r="KM2">
            <v>9</v>
          </cell>
          <cell r="KN2">
            <v>9</v>
          </cell>
          <cell r="KO2">
            <v>9</v>
          </cell>
          <cell r="KP2">
            <v>9</v>
          </cell>
          <cell r="KQ2">
            <v>10</v>
          </cell>
          <cell r="KR2">
            <v>10</v>
          </cell>
          <cell r="KS2">
            <v>10</v>
          </cell>
          <cell r="KT2">
            <v>10</v>
          </cell>
          <cell r="KU2">
            <v>10</v>
          </cell>
          <cell r="KV2">
            <v>10</v>
          </cell>
          <cell r="KW2">
            <v>10</v>
          </cell>
          <cell r="KX2">
            <v>10</v>
          </cell>
          <cell r="KY2">
            <v>10</v>
          </cell>
          <cell r="KZ2">
            <v>10</v>
          </cell>
          <cell r="LA2">
            <v>10</v>
          </cell>
          <cell r="LB2">
            <v>10</v>
          </cell>
          <cell r="LC2">
            <v>10</v>
          </cell>
          <cell r="LD2">
            <v>10</v>
          </cell>
          <cell r="LE2">
            <v>10</v>
          </cell>
          <cell r="LF2">
            <v>10</v>
          </cell>
          <cell r="LG2">
            <v>10</v>
          </cell>
          <cell r="LH2">
            <v>10</v>
          </cell>
          <cell r="LI2">
            <v>10</v>
          </cell>
          <cell r="LJ2">
            <v>10</v>
          </cell>
          <cell r="LK2">
            <v>10</v>
          </cell>
          <cell r="LL2">
            <v>10</v>
          </cell>
          <cell r="LM2">
            <v>10</v>
          </cell>
          <cell r="LN2">
            <v>10</v>
          </cell>
          <cell r="LO2">
            <v>10</v>
          </cell>
          <cell r="LP2">
            <v>10</v>
          </cell>
          <cell r="LQ2">
            <v>10</v>
          </cell>
          <cell r="LR2">
            <v>10</v>
          </cell>
          <cell r="LS2">
            <v>10</v>
          </cell>
          <cell r="LT2">
            <v>10</v>
          </cell>
          <cell r="LU2">
            <v>10</v>
          </cell>
          <cell r="LV2">
            <v>11</v>
          </cell>
          <cell r="LW2">
            <v>11</v>
          </cell>
          <cell r="LX2">
            <v>11</v>
          </cell>
          <cell r="LY2">
            <v>11</v>
          </cell>
          <cell r="LZ2">
            <v>11</v>
          </cell>
          <cell r="MA2">
            <v>11</v>
          </cell>
          <cell r="MB2">
            <v>11</v>
          </cell>
          <cell r="MC2">
            <v>11</v>
          </cell>
          <cell r="MD2">
            <v>11</v>
          </cell>
          <cell r="ME2">
            <v>11</v>
          </cell>
          <cell r="MF2">
            <v>11</v>
          </cell>
          <cell r="MG2">
            <v>11</v>
          </cell>
          <cell r="MH2">
            <v>11</v>
          </cell>
          <cell r="MI2">
            <v>11</v>
          </cell>
          <cell r="MJ2">
            <v>11</v>
          </cell>
          <cell r="MK2">
            <v>11</v>
          </cell>
          <cell r="ML2">
            <v>11</v>
          </cell>
          <cell r="MM2">
            <v>11</v>
          </cell>
          <cell r="MN2">
            <v>11</v>
          </cell>
          <cell r="MO2">
            <v>11</v>
          </cell>
          <cell r="MP2">
            <v>11</v>
          </cell>
          <cell r="MQ2">
            <v>11</v>
          </cell>
          <cell r="MR2">
            <v>11</v>
          </cell>
          <cell r="MS2">
            <v>11</v>
          </cell>
          <cell r="MT2">
            <v>11</v>
          </cell>
          <cell r="MU2">
            <v>11</v>
          </cell>
          <cell r="MV2">
            <v>11</v>
          </cell>
          <cell r="MW2">
            <v>11</v>
          </cell>
          <cell r="MX2">
            <v>11</v>
          </cell>
          <cell r="MY2">
            <v>11</v>
          </cell>
          <cell r="MZ2">
            <v>12</v>
          </cell>
          <cell r="NA2">
            <v>12</v>
          </cell>
          <cell r="NB2">
            <v>12</v>
          </cell>
          <cell r="NC2">
            <v>12</v>
          </cell>
          <cell r="ND2">
            <v>12</v>
          </cell>
          <cell r="NE2">
            <v>12</v>
          </cell>
          <cell r="NF2">
            <v>12</v>
          </cell>
          <cell r="NG2">
            <v>12</v>
          </cell>
          <cell r="NH2">
            <v>12</v>
          </cell>
          <cell r="NI2">
            <v>12</v>
          </cell>
          <cell r="NJ2">
            <v>12</v>
          </cell>
          <cell r="NK2">
            <v>12</v>
          </cell>
          <cell r="NL2">
            <v>12</v>
          </cell>
          <cell r="NM2">
            <v>12</v>
          </cell>
          <cell r="NN2">
            <v>12</v>
          </cell>
          <cell r="NO2">
            <v>12</v>
          </cell>
          <cell r="NP2">
            <v>12</v>
          </cell>
          <cell r="NQ2">
            <v>12</v>
          </cell>
          <cell r="NR2">
            <v>12</v>
          </cell>
          <cell r="NS2">
            <v>12</v>
          </cell>
          <cell r="NT2">
            <v>12</v>
          </cell>
          <cell r="NU2">
            <v>12</v>
          </cell>
          <cell r="NV2">
            <v>12</v>
          </cell>
          <cell r="NW2">
            <v>12</v>
          </cell>
          <cell r="NX2">
            <v>12</v>
          </cell>
          <cell r="NY2">
            <v>12</v>
          </cell>
          <cell r="NZ2">
            <v>12</v>
          </cell>
          <cell r="OA2">
            <v>12</v>
          </cell>
          <cell r="OB2">
            <v>12</v>
          </cell>
          <cell r="OC2">
            <v>12</v>
          </cell>
          <cell r="OD2">
            <v>12</v>
          </cell>
        </row>
        <row r="3">
          <cell r="AF3">
            <v>1</v>
          </cell>
          <cell r="AG3">
            <v>1</v>
          </cell>
          <cell r="AH3">
            <v>1</v>
          </cell>
          <cell r="AI3">
            <v>1</v>
          </cell>
          <cell r="AJ3">
            <v>1</v>
          </cell>
          <cell r="AK3">
            <v>1</v>
          </cell>
          <cell r="AL3">
            <v>1</v>
          </cell>
          <cell r="AM3">
            <v>2</v>
          </cell>
          <cell r="AN3">
            <v>2</v>
          </cell>
          <cell r="AO3">
            <v>2</v>
          </cell>
          <cell r="AP3">
            <v>2</v>
          </cell>
          <cell r="AQ3">
            <v>2</v>
          </cell>
          <cell r="AR3">
            <v>2</v>
          </cell>
          <cell r="AS3">
            <v>2</v>
          </cell>
          <cell r="AT3">
            <v>3</v>
          </cell>
          <cell r="AU3">
            <v>3</v>
          </cell>
          <cell r="AV3">
            <v>3</v>
          </cell>
          <cell r="AW3">
            <v>3</v>
          </cell>
          <cell r="AX3">
            <v>3</v>
          </cell>
          <cell r="AY3">
            <v>3</v>
          </cell>
          <cell r="AZ3">
            <v>3</v>
          </cell>
          <cell r="BA3">
            <v>4</v>
          </cell>
          <cell r="BB3">
            <v>4</v>
          </cell>
          <cell r="BC3">
            <v>4</v>
          </cell>
          <cell r="BD3">
            <v>4</v>
          </cell>
          <cell r="BE3">
            <v>4</v>
          </cell>
          <cell r="BF3">
            <v>4</v>
          </cell>
          <cell r="BG3">
            <v>4</v>
          </cell>
          <cell r="BH3">
            <v>5</v>
          </cell>
          <cell r="BI3">
            <v>5</v>
          </cell>
          <cell r="BJ3">
            <v>5</v>
          </cell>
          <cell r="BK3">
            <v>5</v>
          </cell>
          <cell r="BL3">
            <v>5</v>
          </cell>
          <cell r="BM3">
            <v>5</v>
          </cell>
          <cell r="BN3">
            <v>5</v>
          </cell>
          <cell r="BO3">
            <v>6</v>
          </cell>
          <cell r="BP3">
            <v>6</v>
          </cell>
          <cell r="BQ3">
            <v>6</v>
          </cell>
          <cell r="BR3">
            <v>6</v>
          </cell>
          <cell r="BS3">
            <v>6</v>
          </cell>
          <cell r="BT3">
            <v>6</v>
          </cell>
          <cell r="BU3">
            <v>6</v>
          </cell>
          <cell r="BV3">
            <v>7</v>
          </cell>
          <cell r="BW3">
            <v>7</v>
          </cell>
          <cell r="BX3">
            <v>7</v>
          </cell>
          <cell r="BY3">
            <v>7</v>
          </cell>
          <cell r="BZ3">
            <v>7</v>
          </cell>
          <cell r="CA3">
            <v>7</v>
          </cell>
          <cell r="CB3">
            <v>7</v>
          </cell>
          <cell r="CC3">
            <v>8</v>
          </cell>
          <cell r="CD3">
            <v>8</v>
          </cell>
          <cell r="CE3">
            <v>8</v>
          </cell>
          <cell r="CF3">
            <v>8</v>
          </cell>
          <cell r="CG3">
            <v>8</v>
          </cell>
          <cell r="CH3">
            <v>8</v>
          </cell>
          <cell r="CI3">
            <v>8</v>
          </cell>
          <cell r="CJ3">
            <v>9</v>
          </cell>
          <cell r="CK3">
            <v>9</v>
          </cell>
          <cell r="CL3">
            <v>9</v>
          </cell>
          <cell r="CM3">
            <v>9</v>
          </cell>
          <cell r="CN3">
            <v>9</v>
          </cell>
          <cell r="CO3">
            <v>9</v>
          </cell>
          <cell r="CP3">
            <v>9</v>
          </cell>
          <cell r="CQ3">
            <v>10</v>
          </cell>
          <cell r="CR3">
            <v>10</v>
          </cell>
          <cell r="CS3">
            <v>10</v>
          </cell>
          <cell r="CT3">
            <v>10</v>
          </cell>
          <cell r="CU3">
            <v>10</v>
          </cell>
          <cell r="CV3">
            <v>10</v>
          </cell>
          <cell r="CW3">
            <v>10</v>
          </cell>
          <cell r="CX3">
            <v>11</v>
          </cell>
          <cell r="CY3">
            <v>11</v>
          </cell>
          <cell r="CZ3">
            <v>11</v>
          </cell>
          <cell r="DA3">
            <v>11</v>
          </cell>
          <cell r="DB3">
            <v>11</v>
          </cell>
          <cell r="DC3">
            <v>11</v>
          </cell>
          <cell r="DD3">
            <v>11</v>
          </cell>
          <cell r="DE3">
            <v>12</v>
          </cell>
          <cell r="DF3">
            <v>12</v>
          </cell>
          <cell r="DG3">
            <v>12</v>
          </cell>
          <cell r="DH3">
            <v>12</v>
          </cell>
          <cell r="DI3">
            <v>12</v>
          </cell>
          <cell r="DJ3">
            <v>12</v>
          </cell>
          <cell r="DK3">
            <v>12</v>
          </cell>
          <cell r="DL3">
            <v>13</v>
          </cell>
          <cell r="DM3">
            <v>13</v>
          </cell>
          <cell r="DN3">
            <v>13</v>
          </cell>
          <cell r="DO3">
            <v>13</v>
          </cell>
          <cell r="DP3">
            <v>13</v>
          </cell>
          <cell r="DQ3">
            <v>13</v>
          </cell>
          <cell r="DR3">
            <v>13</v>
          </cell>
          <cell r="DS3">
            <v>14</v>
          </cell>
          <cell r="DT3">
            <v>14</v>
          </cell>
          <cell r="DU3">
            <v>14</v>
          </cell>
          <cell r="DV3">
            <v>14</v>
          </cell>
          <cell r="DW3">
            <v>14</v>
          </cell>
          <cell r="DX3">
            <v>14</v>
          </cell>
          <cell r="DY3">
            <v>14</v>
          </cell>
          <cell r="DZ3">
            <v>15</v>
          </cell>
          <cell r="EA3">
            <v>15</v>
          </cell>
          <cell r="EB3">
            <v>15</v>
          </cell>
          <cell r="EC3">
            <v>15</v>
          </cell>
          <cell r="ED3">
            <v>15</v>
          </cell>
          <cell r="EE3">
            <v>15</v>
          </cell>
          <cell r="EF3">
            <v>15</v>
          </cell>
          <cell r="EG3">
            <v>16</v>
          </cell>
          <cell r="EH3">
            <v>16</v>
          </cell>
          <cell r="EI3">
            <v>16</v>
          </cell>
          <cell r="EJ3">
            <v>16</v>
          </cell>
          <cell r="EK3">
            <v>16</v>
          </cell>
          <cell r="EL3">
            <v>16</v>
          </cell>
          <cell r="EM3">
            <v>16</v>
          </cell>
          <cell r="EN3">
            <v>17</v>
          </cell>
          <cell r="EO3">
            <v>17</v>
          </cell>
          <cell r="EP3">
            <v>17</v>
          </cell>
          <cell r="EQ3">
            <v>17</v>
          </cell>
          <cell r="ER3">
            <v>17</v>
          </cell>
          <cell r="ES3">
            <v>17</v>
          </cell>
          <cell r="ET3">
            <v>17</v>
          </cell>
          <cell r="EU3">
            <v>18</v>
          </cell>
          <cell r="EV3">
            <v>18</v>
          </cell>
          <cell r="EW3">
            <v>18</v>
          </cell>
          <cell r="EX3">
            <v>18</v>
          </cell>
          <cell r="EY3">
            <v>18</v>
          </cell>
          <cell r="EZ3">
            <v>18</v>
          </cell>
          <cell r="FA3">
            <v>18</v>
          </cell>
          <cell r="FB3">
            <v>19</v>
          </cell>
          <cell r="FC3">
            <v>19</v>
          </cell>
          <cell r="FD3">
            <v>19</v>
          </cell>
          <cell r="FE3">
            <v>19</v>
          </cell>
          <cell r="FF3">
            <v>19</v>
          </cell>
          <cell r="FG3">
            <v>19</v>
          </cell>
          <cell r="FH3">
            <v>19</v>
          </cell>
          <cell r="FI3">
            <v>20</v>
          </cell>
          <cell r="FJ3">
            <v>20</v>
          </cell>
          <cell r="FK3">
            <v>20</v>
          </cell>
          <cell r="FL3">
            <v>20</v>
          </cell>
          <cell r="FM3">
            <v>20</v>
          </cell>
          <cell r="FN3">
            <v>20</v>
          </cell>
          <cell r="FO3">
            <v>20</v>
          </cell>
          <cell r="FP3">
            <v>21</v>
          </cell>
          <cell r="FQ3">
            <v>21</v>
          </cell>
          <cell r="FR3">
            <v>21</v>
          </cell>
          <cell r="FS3">
            <v>21</v>
          </cell>
          <cell r="FT3">
            <v>21</v>
          </cell>
          <cell r="FU3">
            <v>21</v>
          </cell>
          <cell r="FV3">
            <v>21</v>
          </cell>
          <cell r="FW3">
            <v>22</v>
          </cell>
          <cell r="FX3">
            <v>22</v>
          </cell>
          <cell r="FY3">
            <v>22</v>
          </cell>
          <cell r="FZ3">
            <v>22</v>
          </cell>
          <cell r="GA3">
            <v>22</v>
          </cell>
          <cell r="GB3">
            <v>22</v>
          </cell>
          <cell r="GC3">
            <v>22</v>
          </cell>
          <cell r="GD3">
            <v>23</v>
          </cell>
          <cell r="GE3">
            <v>23</v>
          </cell>
          <cell r="GF3">
            <v>23</v>
          </cell>
          <cell r="GG3">
            <v>23</v>
          </cell>
          <cell r="GH3">
            <v>23</v>
          </cell>
          <cell r="GI3">
            <v>23</v>
          </cell>
          <cell r="GJ3">
            <v>23</v>
          </cell>
          <cell r="GK3">
            <v>24</v>
          </cell>
          <cell r="GL3">
            <v>24</v>
          </cell>
          <cell r="GM3">
            <v>24</v>
          </cell>
          <cell r="GN3">
            <v>24</v>
          </cell>
          <cell r="GO3">
            <v>24</v>
          </cell>
          <cell r="GP3">
            <v>24</v>
          </cell>
          <cell r="GQ3">
            <v>24</v>
          </cell>
          <cell r="GR3">
            <v>25</v>
          </cell>
          <cell r="GS3">
            <v>25</v>
          </cell>
          <cell r="GT3">
            <v>25</v>
          </cell>
          <cell r="GU3">
            <v>25</v>
          </cell>
          <cell r="GV3">
            <v>25</v>
          </cell>
          <cell r="GW3">
            <v>25</v>
          </cell>
          <cell r="GX3">
            <v>25</v>
          </cell>
          <cell r="GY3">
            <v>26</v>
          </cell>
          <cell r="GZ3">
            <v>26</v>
          </cell>
          <cell r="HA3">
            <v>26</v>
          </cell>
          <cell r="HB3">
            <v>26</v>
          </cell>
          <cell r="HC3">
            <v>26</v>
          </cell>
          <cell r="HD3">
            <v>26</v>
          </cell>
          <cell r="HE3">
            <v>26</v>
          </cell>
          <cell r="HF3">
            <v>27</v>
          </cell>
          <cell r="HG3">
            <v>27</v>
          </cell>
          <cell r="HH3">
            <v>27</v>
          </cell>
          <cell r="HI3">
            <v>27</v>
          </cell>
          <cell r="HJ3">
            <v>27</v>
          </cell>
          <cell r="HK3">
            <v>27</v>
          </cell>
          <cell r="HL3">
            <v>27</v>
          </cell>
          <cell r="HM3">
            <v>28</v>
          </cell>
          <cell r="HN3">
            <v>28</v>
          </cell>
          <cell r="HO3">
            <v>28</v>
          </cell>
          <cell r="HP3">
            <v>28</v>
          </cell>
          <cell r="HQ3">
            <v>28</v>
          </cell>
          <cell r="HR3">
            <v>28</v>
          </cell>
          <cell r="HS3">
            <v>28</v>
          </cell>
          <cell r="HT3">
            <v>29</v>
          </cell>
          <cell r="HU3">
            <v>29</v>
          </cell>
          <cell r="HV3">
            <v>29</v>
          </cell>
          <cell r="HW3">
            <v>29</v>
          </cell>
          <cell r="HX3">
            <v>29</v>
          </cell>
          <cell r="HY3">
            <v>29</v>
          </cell>
          <cell r="HZ3">
            <v>29</v>
          </cell>
          <cell r="IA3">
            <v>30</v>
          </cell>
          <cell r="IB3">
            <v>30</v>
          </cell>
          <cell r="IC3">
            <v>30</v>
          </cell>
          <cell r="ID3">
            <v>30</v>
          </cell>
          <cell r="IE3">
            <v>30</v>
          </cell>
          <cell r="IF3">
            <v>30</v>
          </cell>
          <cell r="IG3">
            <v>30</v>
          </cell>
          <cell r="IH3">
            <v>31</v>
          </cell>
          <cell r="II3">
            <v>31</v>
          </cell>
          <cell r="IJ3">
            <v>31</v>
          </cell>
          <cell r="IK3">
            <v>31</v>
          </cell>
          <cell r="IL3">
            <v>31</v>
          </cell>
          <cell r="IM3">
            <v>31</v>
          </cell>
          <cell r="IN3">
            <v>31</v>
          </cell>
          <cell r="IO3">
            <v>32</v>
          </cell>
          <cell r="IP3">
            <v>32</v>
          </cell>
          <cell r="IQ3">
            <v>32</v>
          </cell>
          <cell r="IR3">
            <v>32</v>
          </cell>
          <cell r="IS3">
            <v>32</v>
          </cell>
          <cell r="IT3">
            <v>32</v>
          </cell>
          <cell r="IU3">
            <v>32</v>
          </cell>
          <cell r="IV3">
            <v>33</v>
          </cell>
          <cell r="IW3">
            <v>33</v>
          </cell>
          <cell r="IX3">
            <v>33</v>
          </cell>
          <cell r="IY3">
            <v>33</v>
          </cell>
          <cell r="IZ3">
            <v>33</v>
          </cell>
          <cell r="JA3">
            <v>33</v>
          </cell>
          <cell r="JB3">
            <v>33</v>
          </cell>
          <cell r="JC3">
            <v>34</v>
          </cell>
          <cell r="JD3">
            <v>34</v>
          </cell>
          <cell r="JE3">
            <v>34</v>
          </cell>
          <cell r="JF3">
            <v>34</v>
          </cell>
          <cell r="JG3">
            <v>34</v>
          </cell>
          <cell r="JH3">
            <v>34</v>
          </cell>
          <cell r="JI3">
            <v>34</v>
          </cell>
          <cell r="JJ3">
            <v>35</v>
          </cell>
          <cell r="JK3">
            <v>35</v>
          </cell>
          <cell r="JL3">
            <v>35</v>
          </cell>
          <cell r="JM3">
            <v>35</v>
          </cell>
          <cell r="JN3">
            <v>35</v>
          </cell>
          <cell r="JO3">
            <v>35</v>
          </cell>
          <cell r="JP3">
            <v>35</v>
          </cell>
          <cell r="JQ3">
            <v>36</v>
          </cell>
          <cell r="JR3">
            <v>36</v>
          </cell>
          <cell r="JS3">
            <v>36</v>
          </cell>
          <cell r="JT3">
            <v>36</v>
          </cell>
          <cell r="JU3">
            <v>36</v>
          </cell>
          <cell r="JV3">
            <v>36</v>
          </cell>
          <cell r="JW3">
            <v>36</v>
          </cell>
          <cell r="JX3">
            <v>37</v>
          </cell>
          <cell r="JY3">
            <v>37</v>
          </cell>
          <cell r="JZ3">
            <v>37</v>
          </cell>
          <cell r="KA3">
            <v>37</v>
          </cell>
          <cell r="KB3">
            <v>37</v>
          </cell>
          <cell r="KC3">
            <v>37</v>
          </cell>
          <cell r="KD3">
            <v>37</v>
          </cell>
          <cell r="KE3">
            <v>38</v>
          </cell>
          <cell r="KF3">
            <v>38</v>
          </cell>
          <cell r="KG3">
            <v>38</v>
          </cell>
          <cell r="KH3">
            <v>38</v>
          </cell>
          <cell r="KI3">
            <v>38</v>
          </cell>
          <cell r="KJ3">
            <v>38</v>
          </cell>
          <cell r="KK3">
            <v>38</v>
          </cell>
          <cell r="KL3">
            <v>39</v>
          </cell>
          <cell r="KM3">
            <v>39</v>
          </cell>
          <cell r="KN3">
            <v>39</v>
          </cell>
          <cell r="KO3">
            <v>39</v>
          </cell>
          <cell r="KP3">
            <v>39</v>
          </cell>
          <cell r="KQ3">
            <v>39</v>
          </cell>
          <cell r="KR3">
            <v>39</v>
          </cell>
          <cell r="KS3">
            <v>40</v>
          </cell>
          <cell r="KT3">
            <v>40</v>
          </cell>
          <cell r="KU3">
            <v>40</v>
          </cell>
          <cell r="KV3">
            <v>40</v>
          </cell>
          <cell r="KW3">
            <v>40</v>
          </cell>
          <cell r="KX3">
            <v>40</v>
          </cell>
          <cell r="KY3">
            <v>40</v>
          </cell>
          <cell r="KZ3">
            <v>41</v>
          </cell>
          <cell r="LA3">
            <v>41</v>
          </cell>
          <cell r="LB3">
            <v>41</v>
          </cell>
          <cell r="LC3">
            <v>41</v>
          </cell>
          <cell r="LD3">
            <v>41</v>
          </cell>
          <cell r="LE3">
            <v>41</v>
          </cell>
          <cell r="LF3">
            <v>41</v>
          </cell>
          <cell r="LG3">
            <v>42</v>
          </cell>
          <cell r="LH3">
            <v>42</v>
          </cell>
          <cell r="LI3">
            <v>42</v>
          </cell>
          <cell r="LJ3">
            <v>42</v>
          </cell>
          <cell r="LK3">
            <v>42</v>
          </cell>
          <cell r="LL3">
            <v>42</v>
          </cell>
          <cell r="LM3">
            <v>42</v>
          </cell>
          <cell r="LN3">
            <v>43</v>
          </cell>
          <cell r="LO3">
            <v>43</v>
          </cell>
          <cell r="LP3">
            <v>43</v>
          </cell>
          <cell r="LQ3">
            <v>43</v>
          </cell>
          <cell r="LR3">
            <v>43</v>
          </cell>
          <cell r="LS3">
            <v>43</v>
          </cell>
          <cell r="LT3">
            <v>43</v>
          </cell>
          <cell r="LU3">
            <v>44</v>
          </cell>
          <cell r="LV3">
            <v>44</v>
          </cell>
          <cell r="LW3">
            <v>44</v>
          </cell>
          <cell r="LX3">
            <v>44</v>
          </cell>
          <cell r="LY3">
            <v>44</v>
          </cell>
          <cell r="LZ3">
            <v>44</v>
          </cell>
          <cell r="MA3">
            <v>44</v>
          </cell>
          <cell r="MB3">
            <v>45</v>
          </cell>
          <cell r="MC3">
            <v>45</v>
          </cell>
          <cell r="MD3">
            <v>45</v>
          </cell>
          <cell r="ME3">
            <v>45</v>
          </cell>
          <cell r="MF3">
            <v>45</v>
          </cell>
          <cell r="MG3">
            <v>45</v>
          </cell>
          <cell r="MH3">
            <v>45</v>
          </cell>
          <cell r="MI3">
            <v>46</v>
          </cell>
          <cell r="MJ3">
            <v>46</v>
          </cell>
          <cell r="MK3">
            <v>46</v>
          </cell>
          <cell r="ML3">
            <v>46</v>
          </cell>
          <cell r="MM3">
            <v>46</v>
          </cell>
          <cell r="MN3">
            <v>46</v>
          </cell>
          <cell r="MO3">
            <v>46</v>
          </cell>
          <cell r="MP3">
            <v>47</v>
          </cell>
          <cell r="MQ3">
            <v>47</v>
          </cell>
          <cell r="MR3">
            <v>47</v>
          </cell>
          <cell r="MS3">
            <v>47</v>
          </cell>
          <cell r="MT3">
            <v>47</v>
          </cell>
          <cell r="MU3">
            <v>47</v>
          </cell>
          <cell r="MV3">
            <v>47</v>
          </cell>
          <cell r="MW3">
            <v>48</v>
          </cell>
          <cell r="MX3">
            <v>48</v>
          </cell>
          <cell r="MY3">
            <v>48</v>
          </cell>
          <cell r="MZ3">
            <v>48</v>
          </cell>
          <cell r="NA3">
            <v>48</v>
          </cell>
          <cell r="NB3">
            <v>48</v>
          </cell>
          <cell r="NC3">
            <v>48</v>
          </cell>
          <cell r="ND3">
            <v>49</v>
          </cell>
          <cell r="NE3">
            <v>49</v>
          </cell>
          <cell r="NF3">
            <v>49</v>
          </cell>
          <cell r="NG3">
            <v>49</v>
          </cell>
          <cell r="NH3">
            <v>49</v>
          </cell>
          <cell r="NI3">
            <v>49</v>
          </cell>
          <cell r="NJ3">
            <v>49</v>
          </cell>
          <cell r="NK3">
            <v>50</v>
          </cell>
          <cell r="NL3">
            <v>50</v>
          </cell>
          <cell r="NM3">
            <v>50</v>
          </cell>
          <cell r="NN3">
            <v>50</v>
          </cell>
          <cell r="NO3">
            <v>50</v>
          </cell>
          <cell r="NP3">
            <v>50</v>
          </cell>
          <cell r="NQ3">
            <v>50</v>
          </cell>
          <cell r="NR3">
            <v>51</v>
          </cell>
          <cell r="NS3">
            <v>51</v>
          </cell>
          <cell r="NT3">
            <v>51</v>
          </cell>
          <cell r="NU3">
            <v>51</v>
          </cell>
          <cell r="NV3">
            <v>51</v>
          </cell>
          <cell r="NW3">
            <v>51</v>
          </cell>
          <cell r="NX3">
            <v>51</v>
          </cell>
          <cell r="NY3">
            <v>52</v>
          </cell>
          <cell r="NZ3">
            <v>52</v>
          </cell>
          <cell r="OA3">
            <v>52</v>
          </cell>
          <cell r="OB3">
            <v>52</v>
          </cell>
          <cell r="OC3">
            <v>52</v>
          </cell>
          <cell r="OD3">
            <v>52</v>
          </cell>
        </row>
        <row r="4"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1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2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4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2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1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3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2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W4">
            <v>0</v>
          </cell>
          <cell r="CX4">
            <v>6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0</v>
          </cell>
          <cell r="DD4">
            <v>0</v>
          </cell>
          <cell r="DE4">
            <v>0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>
            <v>0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2</v>
          </cell>
          <cell r="DT4">
            <v>0</v>
          </cell>
          <cell r="DU4">
            <v>0</v>
          </cell>
          <cell r="DV4">
            <v>0</v>
          </cell>
          <cell r="DW4">
            <v>0</v>
          </cell>
          <cell r="DX4">
            <v>0</v>
          </cell>
          <cell r="DY4">
            <v>0</v>
          </cell>
          <cell r="DZ4">
            <v>2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>
            <v>0</v>
          </cell>
          <cell r="EG4">
            <v>3</v>
          </cell>
          <cell r="EH4">
            <v>2</v>
          </cell>
          <cell r="EI4">
            <v>1</v>
          </cell>
          <cell r="EJ4">
            <v>4</v>
          </cell>
          <cell r="EK4">
            <v>0</v>
          </cell>
          <cell r="EL4">
            <v>0</v>
          </cell>
          <cell r="EM4">
            <v>0</v>
          </cell>
          <cell r="EN4">
            <v>2</v>
          </cell>
          <cell r="EO4">
            <v>2</v>
          </cell>
          <cell r="EP4">
            <v>5</v>
          </cell>
          <cell r="EQ4">
            <v>0</v>
          </cell>
          <cell r="ER4">
            <v>0</v>
          </cell>
          <cell r="ES4">
            <v>0</v>
          </cell>
          <cell r="ET4">
            <v>0</v>
          </cell>
          <cell r="EU4">
            <v>10</v>
          </cell>
          <cell r="EV4">
            <v>0</v>
          </cell>
          <cell r="EW4">
            <v>0</v>
          </cell>
          <cell r="EX4">
            <v>0</v>
          </cell>
          <cell r="EY4">
            <v>0</v>
          </cell>
          <cell r="EZ4">
            <v>0</v>
          </cell>
          <cell r="FA4">
            <v>0</v>
          </cell>
          <cell r="FB4">
            <v>5</v>
          </cell>
          <cell r="FC4">
            <v>0</v>
          </cell>
          <cell r="FD4">
            <v>0</v>
          </cell>
          <cell r="FE4">
            <v>0</v>
          </cell>
          <cell r="FF4">
            <v>0</v>
          </cell>
          <cell r="FG4">
            <v>0</v>
          </cell>
          <cell r="FH4">
            <v>0</v>
          </cell>
          <cell r="FI4">
            <v>1</v>
          </cell>
          <cell r="FJ4">
            <v>0</v>
          </cell>
          <cell r="FK4">
            <v>0</v>
          </cell>
          <cell r="FL4">
            <v>0</v>
          </cell>
          <cell r="FM4">
            <v>0</v>
          </cell>
          <cell r="FN4">
            <v>0</v>
          </cell>
          <cell r="FO4">
            <v>0</v>
          </cell>
          <cell r="FP4">
            <v>1</v>
          </cell>
          <cell r="FQ4">
            <v>0</v>
          </cell>
          <cell r="FR4">
            <v>0</v>
          </cell>
          <cell r="FS4">
            <v>0</v>
          </cell>
          <cell r="FT4">
            <v>0</v>
          </cell>
          <cell r="FU4">
            <v>0</v>
          </cell>
          <cell r="FV4">
            <v>0</v>
          </cell>
          <cell r="FW4">
            <v>7</v>
          </cell>
          <cell r="FX4">
            <v>0</v>
          </cell>
          <cell r="FY4">
            <v>0</v>
          </cell>
          <cell r="FZ4">
            <v>0</v>
          </cell>
          <cell r="GA4">
            <v>0</v>
          </cell>
          <cell r="GB4">
            <v>0</v>
          </cell>
          <cell r="GC4">
            <v>0</v>
          </cell>
          <cell r="GD4">
            <v>0</v>
          </cell>
          <cell r="GE4">
            <v>1</v>
          </cell>
          <cell r="GF4">
            <v>0</v>
          </cell>
          <cell r="GG4">
            <v>0</v>
          </cell>
          <cell r="GH4">
            <v>0</v>
          </cell>
          <cell r="GI4">
            <v>0</v>
          </cell>
          <cell r="GJ4">
            <v>0</v>
          </cell>
          <cell r="GK4">
            <v>3</v>
          </cell>
          <cell r="GL4">
            <v>0</v>
          </cell>
          <cell r="GM4">
            <v>0</v>
          </cell>
          <cell r="GN4">
            <v>0</v>
          </cell>
          <cell r="GO4">
            <v>0</v>
          </cell>
          <cell r="GP4">
            <v>0</v>
          </cell>
          <cell r="GQ4">
            <v>0</v>
          </cell>
          <cell r="GR4">
            <v>2</v>
          </cell>
          <cell r="GS4">
            <v>0</v>
          </cell>
          <cell r="GT4">
            <v>0</v>
          </cell>
          <cell r="GU4">
            <v>0</v>
          </cell>
          <cell r="GV4">
            <v>0</v>
          </cell>
          <cell r="GW4">
            <v>0</v>
          </cell>
          <cell r="GX4">
            <v>0</v>
          </cell>
          <cell r="GY4">
            <v>1</v>
          </cell>
          <cell r="GZ4">
            <v>0</v>
          </cell>
          <cell r="HA4">
            <v>0</v>
          </cell>
          <cell r="HB4">
            <v>0</v>
          </cell>
          <cell r="HC4">
            <v>0</v>
          </cell>
          <cell r="HD4">
            <v>0</v>
          </cell>
          <cell r="HE4">
            <v>0</v>
          </cell>
          <cell r="HF4">
            <v>8</v>
          </cell>
          <cell r="HG4">
            <v>0</v>
          </cell>
          <cell r="HH4">
            <v>0</v>
          </cell>
          <cell r="HI4">
            <v>0</v>
          </cell>
          <cell r="HJ4">
            <v>0</v>
          </cell>
          <cell r="HK4">
            <v>0</v>
          </cell>
          <cell r="HL4">
            <v>0</v>
          </cell>
          <cell r="HM4">
            <v>3</v>
          </cell>
          <cell r="HN4">
            <v>0</v>
          </cell>
          <cell r="HO4">
            <v>0</v>
          </cell>
          <cell r="HP4">
            <v>0</v>
          </cell>
          <cell r="HQ4">
            <v>0</v>
          </cell>
          <cell r="HR4">
            <v>0</v>
          </cell>
          <cell r="HS4">
            <v>0</v>
          </cell>
          <cell r="HT4">
            <v>1</v>
          </cell>
          <cell r="HU4">
            <v>0</v>
          </cell>
          <cell r="HV4">
            <v>0</v>
          </cell>
          <cell r="HW4">
            <v>0</v>
          </cell>
          <cell r="HX4">
            <v>0</v>
          </cell>
          <cell r="HY4">
            <v>0</v>
          </cell>
          <cell r="HZ4">
            <v>0</v>
          </cell>
          <cell r="IA4">
            <v>2</v>
          </cell>
          <cell r="IB4">
            <v>0</v>
          </cell>
          <cell r="IC4">
            <v>0</v>
          </cell>
          <cell r="ID4">
            <v>0</v>
          </cell>
          <cell r="IE4">
            <v>0</v>
          </cell>
          <cell r="IF4">
            <v>0</v>
          </cell>
          <cell r="IG4">
            <v>0</v>
          </cell>
          <cell r="IH4">
            <v>2</v>
          </cell>
          <cell r="II4">
            <v>0</v>
          </cell>
          <cell r="IJ4">
            <v>0</v>
          </cell>
          <cell r="IK4">
            <v>0</v>
          </cell>
          <cell r="IL4">
            <v>0</v>
          </cell>
          <cell r="IM4">
            <v>0</v>
          </cell>
          <cell r="IN4">
            <v>0</v>
          </cell>
          <cell r="IO4">
            <v>1</v>
          </cell>
          <cell r="IP4">
            <v>0</v>
          </cell>
          <cell r="IQ4">
            <v>0</v>
          </cell>
          <cell r="IR4">
            <v>0</v>
          </cell>
          <cell r="IS4">
            <v>0</v>
          </cell>
          <cell r="IT4">
            <v>0</v>
          </cell>
          <cell r="IU4">
            <v>0</v>
          </cell>
          <cell r="IV4">
            <v>0</v>
          </cell>
          <cell r="IW4">
            <v>2</v>
          </cell>
          <cell r="IX4">
            <v>0</v>
          </cell>
          <cell r="IY4">
            <v>0</v>
          </cell>
          <cell r="IZ4">
            <v>0</v>
          </cell>
          <cell r="JA4">
            <v>0</v>
          </cell>
          <cell r="JB4">
            <v>0</v>
          </cell>
          <cell r="JC4">
            <v>1</v>
          </cell>
          <cell r="JD4">
            <v>0</v>
          </cell>
          <cell r="JE4">
            <v>0</v>
          </cell>
          <cell r="JF4">
            <v>0</v>
          </cell>
          <cell r="JG4">
            <v>0</v>
          </cell>
          <cell r="JH4">
            <v>0</v>
          </cell>
          <cell r="JI4">
            <v>0</v>
          </cell>
          <cell r="JJ4">
            <v>0</v>
          </cell>
          <cell r="JK4">
            <v>0</v>
          </cell>
          <cell r="JL4">
            <v>0</v>
          </cell>
          <cell r="JM4">
            <v>0</v>
          </cell>
          <cell r="JN4">
            <v>0</v>
          </cell>
          <cell r="JO4">
            <v>0</v>
          </cell>
          <cell r="JP4">
            <v>0</v>
          </cell>
          <cell r="JQ4">
            <v>3</v>
          </cell>
          <cell r="JR4">
            <v>0</v>
          </cell>
          <cell r="JS4">
            <v>0</v>
          </cell>
          <cell r="JT4">
            <v>0</v>
          </cell>
          <cell r="JU4">
            <v>0</v>
          </cell>
          <cell r="JV4">
            <v>0</v>
          </cell>
          <cell r="JW4">
            <v>0</v>
          </cell>
          <cell r="JX4">
            <v>1</v>
          </cell>
          <cell r="JY4">
            <v>0</v>
          </cell>
          <cell r="JZ4">
            <v>0</v>
          </cell>
          <cell r="KA4">
            <v>0</v>
          </cell>
          <cell r="KB4">
            <v>0</v>
          </cell>
          <cell r="KC4">
            <v>0</v>
          </cell>
          <cell r="KD4">
            <v>0</v>
          </cell>
          <cell r="KE4">
            <v>1</v>
          </cell>
          <cell r="KF4">
            <v>0</v>
          </cell>
          <cell r="KG4">
            <v>0</v>
          </cell>
          <cell r="KH4">
            <v>0</v>
          </cell>
          <cell r="KI4">
            <v>0</v>
          </cell>
          <cell r="KJ4">
            <v>0</v>
          </cell>
          <cell r="KK4">
            <v>0</v>
          </cell>
          <cell r="KL4">
            <v>0</v>
          </cell>
          <cell r="KM4">
            <v>0</v>
          </cell>
          <cell r="KN4">
            <v>0</v>
          </cell>
          <cell r="KO4">
            <v>0</v>
          </cell>
          <cell r="KP4">
            <v>0</v>
          </cell>
          <cell r="KQ4">
            <v>0</v>
          </cell>
          <cell r="KR4">
            <v>0</v>
          </cell>
          <cell r="KS4">
            <v>0</v>
          </cell>
          <cell r="KT4">
            <v>0</v>
          </cell>
          <cell r="KU4">
            <v>0</v>
          </cell>
          <cell r="KV4">
            <v>0</v>
          </cell>
          <cell r="KW4">
            <v>0</v>
          </cell>
          <cell r="KX4">
            <v>0</v>
          </cell>
          <cell r="KY4">
            <v>0</v>
          </cell>
          <cell r="KZ4">
            <v>0</v>
          </cell>
          <cell r="LA4">
            <v>0</v>
          </cell>
          <cell r="LB4">
            <v>0</v>
          </cell>
          <cell r="LC4">
            <v>0</v>
          </cell>
          <cell r="LD4">
            <v>0</v>
          </cell>
          <cell r="LE4">
            <v>0</v>
          </cell>
          <cell r="LF4">
            <v>0</v>
          </cell>
          <cell r="LG4">
            <v>0</v>
          </cell>
          <cell r="LH4">
            <v>0</v>
          </cell>
          <cell r="LI4">
            <v>0</v>
          </cell>
          <cell r="LJ4">
            <v>0</v>
          </cell>
          <cell r="LK4">
            <v>0</v>
          </cell>
          <cell r="LL4">
            <v>0</v>
          </cell>
          <cell r="LM4">
            <v>0</v>
          </cell>
          <cell r="LN4">
            <v>0</v>
          </cell>
          <cell r="LO4">
            <v>0</v>
          </cell>
          <cell r="LP4">
            <v>0</v>
          </cell>
          <cell r="LQ4">
            <v>0</v>
          </cell>
          <cell r="LR4">
            <v>0</v>
          </cell>
          <cell r="LS4">
            <v>0</v>
          </cell>
          <cell r="LT4">
            <v>0</v>
          </cell>
          <cell r="LU4">
            <v>0</v>
          </cell>
        </row>
        <row r="5"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1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2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1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1</v>
          </cell>
          <cell r="CK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Q5">
            <v>0</v>
          </cell>
          <cell r="CR5">
            <v>2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W5">
            <v>0</v>
          </cell>
          <cell r="CX5">
            <v>0</v>
          </cell>
          <cell r="CY5">
            <v>0</v>
          </cell>
          <cell r="CZ5">
            <v>0</v>
          </cell>
          <cell r="DA5">
            <v>1</v>
          </cell>
          <cell r="DB5">
            <v>0</v>
          </cell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  <cell r="DH5">
            <v>0</v>
          </cell>
          <cell r="DI5">
            <v>0</v>
          </cell>
          <cell r="DJ5">
            <v>0</v>
          </cell>
          <cell r="DK5">
            <v>0</v>
          </cell>
          <cell r="DL5">
            <v>1</v>
          </cell>
          <cell r="DM5">
            <v>0</v>
          </cell>
          <cell r="DN5">
            <v>1</v>
          </cell>
          <cell r="DO5">
            <v>1</v>
          </cell>
          <cell r="DP5">
            <v>0</v>
          </cell>
          <cell r="DQ5">
            <v>0</v>
          </cell>
          <cell r="DR5">
            <v>0</v>
          </cell>
          <cell r="DS5">
            <v>1</v>
          </cell>
          <cell r="DT5">
            <v>1</v>
          </cell>
          <cell r="DU5">
            <v>1</v>
          </cell>
          <cell r="DV5">
            <v>2</v>
          </cell>
          <cell r="DW5">
            <v>0</v>
          </cell>
          <cell r="DX5">
            <v>0</v>
          </cell>
          <cell r="DY5">
            <v>0</v>
          </cell>
          <cell r="DZ5">
            <v>1</v>
          </cell>
          <cell r="EA5">
            <v>2</v>
          </cell>
          <cell r="EB5">
            <v>2</v>
          </cell>
          <cell r="EC5">
            <v>2</v>
          </cell>
          <cell r="ED5">
            <v>0</v>
          </cell>
          <cell r="EE5">
            <v>0</v>
          </cell>
          <cell r="EF5">
            <v>0</v>
          </cell>
          <cell r="EG5">
            <v>0</v>
          </cell>
          <cell r="EH5">
            <v>1</v>
          </cell>
          <cell r="EI5">
            <v>1</v>
          </cell>
          <cell r="EJ5">
            <v>2</v>
          </cell>
          <cell r="EK5">
            <v>1</v>
          </cell>
          <cell r="EL5">
            <v>0</v>
          </cell>
          <cell r="EM5">
            <v>0</v>
          </cell>
          <cell r="EN5">
            <v>0</v>
          </cell>
          <cell r="EO5">
            <v>0</v>
          </cell>
          <cell r="EP5">
            <v>1</v>
          </cell>
          <cell r="EQ5">
            <v>2</v>
          </cell>
          <cell r="ER5">
            <v>0</v>
          </cell>
          <cell r="ES5">
            <v>0</v>
          </cell>
          <cell r="ET5">
            <v>0</v>
          </cell>
          <cell r="EU5">
            <v>0</v>
          </cell>
          <cell r="EV5">
            <v>1</v>
          </cell>
          <cell r="EW5">
            <v>3</v>
          </cell>
          <cell r="EX5">
            <v>1</v>
          </cell>
          <cell r="EY5">
            <v>0</v>
          </cell>
          <cell r="EZ5">
            <v>0</v>
          </cell>
          <cell r="FA5">
            <v>0</v>
          </cell>
          <cell r="FB5">
            <v>2</v>
          </cell>
          <cell r="FC5">
            <v>2</v>
          </cell>
          <cell r="FD5">
            <v>0</v>
          </cell>
          <cell r="FE5">
            <v>2</v>
          </cell>
          <cell r="FF5">
            <v>2</v>
          </cell>
          <cell r="FG5">
            <v>0</v>
          </cell>
          <cell r="FH5">
            <v>0</v>
          </cell>
          <cell r="FI5">
            <v>3</v>
          </cell>
          <cell r="FJ5">
            <v>4</v>
          </cell>
          <cell r="FK5">
            <v>4</v>
          </cell>
          <cell r="FL5">
            <v>2</v>
          </cell>
          <cell r="FM5">
            <v>2</v>
          </cell>
          <cell r="FN5">
            <v>0</v>
          </cell>
          <cell r="FO5">
            <v>0</v>
          </cell>
          <cell r="FP5">
            <v>3</v>
          </cell>
          <cell r="FQ5">
            <v>4</v>
          </cell>
          <cell r="FR5">
            <v>4</v>
          </cell>
          <cell r="FS5">
            <v>0</v>
          </cell>
          <cell r="FT5">
            <v>2</v>
          </cell>
          <cell r="FU5">
            <v>0</v>
          </cell>
          <cell r="FV5">
            <v>0</v>
          </cell>
          <cell r="FW5">
            <v>4</v>
          </cell>
          <cell r="FX5">
            <v>3</v>
          </cell>
          <cell r="FY5">
            <v>3</v>
          </cell>
          <cell r="FZ5">
            <v>3</v>
          </cell>
          <cell r="GA5">
            <v>3</v>
          </cell>
          <cell r="GB5">
            <v>0</v>
          </cell>
          <cell r="GC5">
            <v>0</v>
          </cell>
          <cell r="GD5">
            <v>0</v>
          </cell>
          <cell r="GE5">
            <v>3</v>
          </cell>
          <cell r="GF5">
            <v>3</v>
          </cell>
          <cell r="GG5">
            <v>2</v>
          </cell>
          <cell r="GH5">
            <v>3</v>
          </cell>
          <cell r="GI5">
            <v>0</v>
          </cell>
          <cell r="GJ5">
            <v>0</v>
          </cell>
          <cell r="GK5">
            <v>2</v>
          </cell>
          <cell r="GL5">
            <v>3</v>
          </cell>
          <cell r="GM5">
            <v>3</v>
          </cell>
          <cell r="GN5">
            <v>2</v>
          </cell>
          <cell r="GO5">
            <v>1</v>
          </cell>
          <cell r="GP5">
            <v>0</v>
          </cell>
          <cell r="GQ5">
            <v>0</v>
          </cell>
          <cell r="GR5">
            <v>2</v>
          </cell>
          <cell r="GS5">
            <v>4</v>
          </cell>
          <cell r="GT5">
            <v>2</v>
          </cell>
          <cell r="GU5">
            <v>3</v>
          </cell>
          <cell r="GV5">
            <v>2</v>
          </cell>
          <cell r="GW5">
            <v>0</v>
          </cell>
          <cell r="GX5">
            <v>0</v>
          </cell>
          <cell r="GY5">
            <v>1</v>
          </cell>
          <cell r="GZ5">
            <v>4</v>
          </cell>
          <cell r="HA5">
            <v>2</v>
          </cell>
          <cell r="HB5">
            <v>3</v>
          </cell>
          <cell r="HC5">
            <v>2</v>
          </cell>
          <cell r="HD5">
            <v>0</v>
          </cell>
          <cell r="HE5">
            <v>0</v>
          </cell>
          <cell r="HF5">
            <v>1</v>
          </cell>
          <cell r="HG5">
            <v>1</v>
          </cell>
          <cell r="HH5">
            <v>2</v>
          </cell>
          <cell r="HI5">
            <v>2</v>
          </cell>
          <cell r="HJ5">
            <v>0</v>
          </cell>
          <cell r="HK5">
            <v>0</v>
          </cell>
          <cell r="HL5">
            <v>0</v>
          </cell>
          <cell r="HM5">
            <v>3</v>
          </cell>
          <cell r="HN5">
            <v>3</v>
          </cell>
          <cell r="HO5">
            <v>1</v>
          </cell>
          <cell r="HP5">
            <v>0</v>
          </cell>
          <cell r="HQ5">
            <v>1</v>
          </cell>
          <cell r="HR5">
            <v>0</v>
          </cell>
          <cell r="HS5">
            <v>0</v>
          </cell>
          <cell r="HT5">
            <v>1</v>
          </cell>
          <cell r="HU5">
            <v>3</v>
          </cell>
          <cell r="HV5">
            <v>0</v>
          </cell>
          <cell r="HW5">
            <v>2</v>
          </cell>
          <cell r="HX5">
            <v>0</v>
          </cell>
          <cell r="HY5">
            <v>0</v>
          </cell>
          <cell r="HZ5">
            <v>0</v>
          </cell>
          <cell r="IA5">
            <v>1</v>
          </cell>
          <cell r="IB5">
            <v>2</v>
          </cell>
          <cell r="IC5">
            <v>4</v>
          </cell>
          <cell r="ID5">
            <v>2</v>
          </cell>
          <cell r="IE5">
            <v>0</v>
          </cell>
          <cell r="IF5">
            <v>0</v>
          </cell>
          <cell r="IG5">
            <v>0</v>
          </cell>
          <cell r="IH5">
            <v>1</v>
          </cell>
          <cell r="II5">
            <v>2</v>
          </cell>
          <cell r="IJ5">
            <v>1</v>
          </cell>
          <cell r="IK5">
            <v>1</v>
          </cell>
          <cell r="IL5">
            <v>0</v>
          </cell>
          <cell r="IM5">
            <v>0</v>
          </cell>
          <cell r="IN5">
            <v>0</v>
          </cell>
          <cell r="IO5">
            <v>0</v>
          </cell>
          <cell r="IP5">
            <v>1</v>
          </cell>
          <cell r="IQ5">
            <v>0</v>
          </cell>
          <cell r="IR5">
            <v>0</v>
          </cell>
          <cell r="IS5">
            <v>0</v>
          </cell>
          <cell r="IT5">
            <v>0</v>
          </cell>
          <cell r="IU5">
            <v>0</v>
          </cell>
          <cell r="IV5">
            <v>0</v>
          </cell>
          <cell r="IW5">
            <v>2</v>
          </cell>
          <cell r="IX5">
            <v>2</v>
          </cell>
          <cell r="IY5">
            <v>1</v>
          </cell>
          <cell r="IZ5">
            <v>0</v>
          </cell>
          <cell r="JA5">
            <v>0</v>
          </cell>
          <cell r="JB5">
            <v>0</v>
          </cell>
          <cell r="JC5">
            <v>0</v>
          </cell>
          <cell r="JD5">
            <v>3</v>
          </cell>
          <cell r="JE5">
            <v>3</v>
          </cell>
          <cell r="JF5">
            <v>3</v>
          </cell>
          <cell r="JG5">
            <v>0</v>
          </cell>
          <cell r="JH5">
            <v>0</v>
          </cell>
          <cell r="JI5">
            <v>0</v>
          </cell>
          <cell r="JJ5">
            <v>2</v>
          </cell>
          <cell r="JK5">
            <v>1</v>
          </cell>
          <cell r="JL5">
            <v>2</v>
          </cell>
          <cell r="JM5">
            <v>2</v>
          </cell>
          <cell r="JN5">
            <v>1</v>
          </cell>
          <cell r="JO5">
            <v>0</v>
          </cell>
          <cell r="JP5">
            <v>0</v>
          </cell>
          <cell r="JQ5">
            <v>0</v>
          </cell>
          <cell r="JR5">
            <v>2</v>
          </cell>
          <cell r="JS5">
            <v>1</v>
          </cell>
          <cell r="JT5">
            <v>1</v>
          </cell>
          <cell r="JU5">
            <v>1</v>
          </cell>
          <cell r="JV5">
            <v>0</v>
          </cell>
          <cell r="JW5">
            <v>0</v>
          </cell>
          <cell r="JX5">
            <v>0</v>
          </cell>
          <cell r="JY5">
            <v>1</v>
          </cell>
          <cell r="JZ5">
            <v>1</v>
          </cell>
          <cell r="KA5">
            <v>2</v>
          </cell>
          <cell r="KB5">
            <v>0</v>
          </cell>
          <cell r="KC5">
            <v>0</v>
          </cell>
          <cell r="KD5">
            <v>0</v>
          </cell>
          <cell r="KE5">
            <v>0</v>
          </cell>
          <cell r="KF5">
            <v>2</v>
          </cell>
          <cell r="KG5">
            <v>1</v>
          </cell>
          <cell r="KH5">
            <v>1</v>
          </cell>
          <cell r="KI5">
            <v>0</v>
          </cell>
          <cell r="KJ5">
            <v>0</v>
          </cell>
          <cell r="KK5">
            <v>0</v>
          </cell>
          <cell r="KL5">
            <v>0</v>
          </cell>
          <cell r="KM5">
            <v>0</v>
          </cell>
          <cell r="KN5">
            <v>1</v>
          </cell>
          <cell r="KO5">
            <v>0</v>
          </cell>
          <cell r="KP5">
            <v>0</v>
          </cell>
          <cell r="KQ5">
            <v>0</v>
          </cell>
          <cell r="KR5">
            <v>0</v>
          </cell>
          <cell r="KS5">
            <v>0</v>
          </cell>
          <cell r="KT5">
            <v>2</v>
          </cell>
          <cell r="KU5">
            <v>0</v>
          </cell>
          <cell r="KV5">
            <v>1</v>
          </cell>
          <cell r="KW5">
            <v>0</v>
          </cell>
          <cell r="KX5">
            <v>0</v>
          </cell>
          <cell r="KY5">
            <v>0</v>
          </cell>
          <cell r="KZ5">
            <v>0</v>
          </cell>
          <cell r="LA5">
            <v>1</v>
          </cell>
          <cell r="LB5">
            <v>0</v>
          </cell>
          <cell r="LC5">
            <v>0</v>
          </cell>
          <cell r="LD5">
            <v>0</v>
          </cell>
          <cell r="LE5">
            <v>0</v>
          </cell>
          <cell r="LF5">
            <v>0</v>
          </cell>
          <cell r="LG5">
            <v>0</v>
          </cell>
          <cell r="LH5">
            <v>0</v>
          </cell>
          <cell r="LI5">
            <v>0</v>
          </cell>
          <cell r="LJ5">
            <v>0</v>
          </cell>
          <cell r="LK5">
            <v>0</v>
          </cell>
          <cell r="LL5">
            <v>0</v>
          </cell>
          <cell r="LM5">
            <v>0</v>
          </cell>
          <cell r="LN5">
            <v>1</v>
          </cell>
          <cell r="LO5">
            <v>0</v>
          </cell>
          <cell r="LP5">
            <v>0</v>
          </cell>
          <cell r="LQ5">
            <v>0</v>
          </cell>
          <cell r="LR5">
            <v>0</v>
          </cell>
          <cell r="LS5">
            <v>0</v>
          </cell>
          <cell r="LT5">
            <v>0</v>
          </cell>
          <cell r="LU5">
            <v>0</v>
          </cell>
        </row>
        <row r="6">
          <cell r="AF6">
            <v>4</v>
          </cell>
          <cell r="AG6">
            <v>4</v>
          </cell>
          <cell r="AH6">
            <v>4</v>
          </cell>
          <cell r="AI6">
            <v>4</v>
          </cell>
          <cell r="AJ6">
            <v>4</v>
          </cell>
          <cell r="AK6">
            <v>0</v>
          </cell>
          <cell r="AL6">
            <v>0</v>
          </cell>
          <cell r="AM6">
            <v>4</v>
          </cell>
          <cell r="AN6">
            <v>4</v>
          </cell>
          <cell r="AO6">
            <v>4</v>
          </cell>
          <cell r="AP6">
            <v>4</v>
          </cell>
          <cell r="AQ6">
            <v>4</v>
          </cell>
          <cell r="AR6">
            <v>0</v>
          </cell>
          <cell r="AS6">
            <v>0</v>
          </cell>
          <cell r="AT6">
            <v>4</v>
          </cell>
          <cell r="AU6">
            <v>4</v>
          </cell>
          <cell r="AV6">
            <v>4</v>
          </cell>
          <cell r="AW6">
            <v>4</v>
          </cell>
          <cell r="AX6">
            <v>4</v>
          </cell>
          <cell r="AY6">
            <v>0</v>
          </cell>
          <cell r="AZ6">
            <v>0</v>
          </cell>
          <cell r="BA6">
            <v>4</v>
          </cell>
          <cell r="BB6">
            <v>4</v>
          </cell>
          <cell r="BC6">
            <v>4</v>
          </cell>
          <cell r="BD6">
            <v>4</v>
          </cell>
          <cell r="BE6">
            <v>4</v>
          </cell>
          <cell r="BF6">
            <v>0</v>
          </cell>
          <cell r="BG6">
            <v>0</v>
          </cell>
          <cell r="BH6">
            <v>4</v>
          </cell>
          <cell r="BI6">
            <v>4</v>
          </cell>
          <cell r="BJ6">
            <v>4</v>
          </cell>
          <cell r="BK6">
            <v>4</v>
          </cell>
          <cell r="BL6">
            <v>4</v>
          </cell>
          <cell r="BM6">
            <v>0</v>
          </cell>
          <cell r="BN6">
            <v>0</v>
          </cell>
          <cell r="BO6">
            <v>4</v>
          </cell>
          <cell r="BP6">
            <v>4</v>
          </cell>
          <cell r="BQ6">
            <v>4</v>
          </cell>
          <cell r="BR6">
            <v>4</v>
          </cell>
          <cell r="BS6">
            <v>4</v>
          </cell>
          <cell r="BT6">
            <v>0</v>
          </cell>
          <cell r="BU6">
            <v>0</v>
          </cell>
          <cell r="BV6">
            <v>4</v>
          </cell>
          <cell r="BW6">
            <v>4</v>
          </cell>
          <cell r="BX6">
            <v>4</v>
          </cell>
          <cell r="BY6">
            <v>4</v>
          </cell>
          <cell r="BZ6">
            <v>4</v>
          </cell>
          <cell r="CA6">
            <v>0</v>
          </cell>
          <cell r="CB6">
            <v>0</v>
          </cell>
          <cell r="CC6">
            <v>4</v>
          </cell>
          <cell r="CD6">
            <v>4</v>
          </cell>
          <cell r="CE6">
            <v>4</v>
          </cell>
          <cell r="CF6">
            <v>4</v>
          </cell>
          <cell r="CG6">
            <v>4</v>
          </cell>
          <cell r="CH6">
            <v>0</v>
          </cell>
          <cell r="CI6">
            <v>0</v>
          </cell>
          <cell r="CJ6">
            <v>4</v>
          </cell>
          <cell r="CK6">
            <v>4</v>
          </cell>
          <cell r="CL6">
            <v>4</v>
          </cell>
          <cell r="CM6">
            <v>4</v>
          </cell>
          <cell r="CN6">
            <v>4</v>
          </cell>
          <cell r="CO6">
            <v>0</v>
          </cell>
          <cell r="CP6">
            <v>0</v>
          </cell>
          <cell r="CQ6">
            <v>4</v>
          </cell>
          <cell r="CR6">
            <v>4</v>
          </cell>
          <cell r="CS6">
            <v>4</v>
          </cell>
          <cell r="CT6">
            <v>4</v>
          </cell>
          <cell r="CU6">
            <v>4</v>
          </cell>
          <cell r="CV6">
            <v>0</v>
          </cell>
          <cell r="CW6">
            <v>0</v>
          </cell>
          <cell r="CX6">
            <v>4</v>
          </cell>
          <cell r="CY6">
            <v>4</v>
          </cell>
          <cell r="CZ6">
            <v>4</v>
          </cell>
          <cell r="DA6">
            <v>4</v>
          </cell>
          <cell r="DB6">
            <v>4</v>
          </cell>
          <cell r="DC6">
            <v>0</v>
          </cell>
          <cell r="DD6">
            <v>0</v>
          </cell>
          <cell r="DE6">
            <v>4</v>
          </cell>
          <cell r="DF6">
            <v>4</v>
          </cell>
          <cell r="DG6">
            <v>4</v>
          </cell>
          <cell r="DH6">
            <v>4</v>
          </cell>
          <cell r="DI6">
            <v>4</v>
          </cell>
          <cell r="DJ6">
            <v>0</v>
          </cell>
          <cell r="DK6">
            <v>0</v>
          </cell>
          <cell r="DL6">
            <v>4</v>
          </cell>
          <cell r="DM6">
            <v>4</v>
          </cell>
          <cell r="DN6">
            <v>4</v>
          </cell>
          <cell r="DO6">
            <v>4</v>
          </cell>
          <cell r="DP6">
            <v>4</v>
          </cell>
          <cell r="DQ6">
            <v>0</v>
          </cell>
          <cell r="DR6">
            <v>0</v>
          </cell>
          <cell r="DS6">
            <v>4</v>
          </cell>
          <cell r="DT6">
            <v>4</v>
          </cell>
          <cell r="DU6">
            <v>4</v>
          </cell>
          <cell r="DV6">
            <v>4</v>
          </cell>
          <cell r="DW6">
            <v>4</v>
          </cell>
          <cell r="DX6">
            <v>0</v>
          </cell>
          <cell r="DY6">
            <v>0</v>
          </cell>
          <cell r="DZ6">
            <v>4</v>
          </cell>
          <cell r="EA6">
            <v>4</v>
          </cell>
          <cell r="EB6">
            <v>4</v>
          </cell>
          <cell r="EC6">
            <v>4</v>
          </cell>
          <cell r="ED6">
            <v>4</v>
          </cell>
          <cell r="EE6">
            <v>0</v>
          </cell>
          <cell r="EF6">
            <v>0</v>
          </cell>
          <cell r="EG6">
            <v>4</v>
          </cell>
          <cell r="EH6">
            <v>4</v>
          </cell>
          <cell r="EI6">
            <v>4</v>
          </cell>
          <cell r="EJ6">
            <v>4</v>
          </cell>
          <cell r="EK6">
            <v>4</v>
          </cell>
          <cell r="EL6">
            <v>0</v>
          </cell>
          <cell r="EM6">
            <v>0</v>
          </cell>
          <cell r="EN6">
            <v>4</v>
          </cell>
          <cell r="EO6">
            <v>4</v>
          </cell>
          <cell r="EP6">
            <v>4</v>
          </cell>
          <cell r="EQ6">
            <v>4</v>
          </cell>
          <cell r="ER6">
            <v>4</v>
          </cell>
          <cell r="ES6">
            <v>0</v>
          </cell>
          <cell r="ET6">
            <v>0</v>
          </cell>
          <cell r="EU6">
            <v>4</v>
          </cell>
          <cell r="EV6">
            <v>4</v>
          </cell>
          <cell r="EW6">
            <v>4</v>
          </cell>
          <cell r="EX6">
            <v>4</v>
          </cell>
          <cell r="EY6">
            <v>4</v>
          </cell>
          <cell r="EZ6">
            <v>0</v>
          </cell>
          <cell r="FA6">
            <v>0</v>
          </cell>
          <cell r="FB6">
            <v>4</v>
          </cell>
          <cell r="FC6">
            <v>4</v>
          </cell>
          <cell r="FD6">
            <v>4</v>
          </cell>
          <cell r="FE6">
            <v>4</v>
          </cell>
          <cell r="FF6">
            <v>4</v>
          </cell>
          <cell r="FG6">
            <v>0</v>
          </cell>
          <cell r="FH6">
            <v>0</v>
          </cell>
          <cell r="FI6">
            <v>4</v>
          </cell>
          <cell r="FJ6">
            <v>4</v>
          </cell>
          <cell r="FK6">
            <v>4</v>
          </cell>
          <cell r="FL6">
            <v>4</v>
          </cell>
          <cell r="FM6">
            <v>4</v>
          </cell>
          <cell r="FN6">
            <v>0</v>
          </cell>
          <cell r="FO6">
            <v>0</v>
          </cell>
          <cell r="FP6">
            <v>4</v>
          </cell>
          <cell r="FQ6">
            <v>4</v>
          </cell>
          <cell r="FR6">
            <v>4</v>
          </cell>
          <cell r="FS6">
            <v>4</v>
          </cell>
          <cell r="FT6">
            <v>4</v>
          </cell>
          <cell r="FU6">
            <v>0</v>
          </cell>
          <cell r="FV6">
            <v>0</v>
          </cell>
          <cell r="FW6">
            <v>4</v>
          </cell>
          <cell r="FX6">
            <v>4</v>
          </cell>
          <cell r="FY6">
            <v>4</v>
          </cell>
          <cell r="FZ6">
            <v>4</v>
          </cell>
          <cell r="GA6">
            <v>4</v>
          </cell>
          <cell r="GB6">
            <v>0</v>
          </cell>
          <cell r="GC6">
            <v>0</v>
          </cell>
          <cell r="GD6">
            <v>4</v>
          </cell>
          <cell r="GE6">
            <v>4</v>
          </cell>
          <cell r="GF6">
            <v>4</v>
          </cell>
          <cell r="GG6">
            <v>4</v>
          </cell>
          <cell r="GH6">
            <v>4</v>
          </cell>
          <cell r="GI6">
            <v>0</v>
          </cell>
          <cell r="GJ6">
            <v>0</v>
          </cell>
          <cell r="GK6">
            <v>4</v>
          </cell>
          <cell r="GL6">
            <v>4</v>
          </cell>
          <cell r="GM6">
            <v>4</v>
          </cell>
          <cell r="GN6">
            <v>4</v>
          </cell>
          <cell r="GO6">
            <v>4</v>
          </cell>
          <cell r="GP6">
            <v>0</v>
          </cell>
          <cell r="GQ6">
            <v>0</v>
          </cell>
          <cell r="GR6">
            <v>4</v>
          </cell>
          <cell r="GS6">
            <v>4</v>
          </cell>
          <cell r="GT6">
            <v>4</v>
          </cell>
          <cell r="GU6">
            <v>4</v>
          </cell>
          <cell r="GV6">
            <v>4</v>
          </cell>
          <cell r="GW6">
            <v>0</v>
          </cell>
          <cell r="GX6">
            <v>0</v>
          </cell>
          <cell r="GY6">
            <v>4</v>
          </cell>
          <cell r="GZ6">
            <v>4</v>
          </cell>
          <cell r="HA6">
            <v>4</v>
          </cell>
          <cell r="HB6">
            <v>4</v>
          </cell>
          <cell r="HC6">
            <v>4</v>
          </cell>
          <cell r="HD6">
            <v>0</v>
          </cell>
          <cell r="HE6">
            <v>0</v>
          </cell>
          <cell r="HF6">
            <v>4</v>
          </cell>
          <cell r="HG6">
            <v>4</v>
          </cell>
          <cell r="HH6">
            <v>4</v>
          </cell>
          <cell r="HI6">
            <v>4</v>
          </cell>
          <cell r="HJ6">
            <v>4</v>
          </cell>
          <cell r="HK6">
            <v>0</v>
          </cell>
          <cell r="HL6">
            <v>0</v>
          </cell>
          <cell r="HM6">
            <v>4</v>
          </cell>
          <cell r="HN6">
            <v>4</v>
          </cell>
          <cell r="HO6">
            <v>4</v>
          </cell>
          <cell r="HP6">
            <v>4</v>
          </cell>
          <cell r="HQ6">
            <v>4</v>
          </cell>
          <cell r="HR6">
            <v>0</v>
          </cell>
          <cell r="HS6">
            <v>0</v>
          </cell>
          <cell r="HT6">
            <v>4</v>
          </cell>
          <cell r="HU6">
            <v>4</v>
          </cell>
          <cell r="HV6">
            <v>4</v>
          </cell>
          <cell r="HW6">
            <v>4</v>
          </cell>
          <cell r="HX6">
            <v>4</v>
          </cell>
          <cell r="HY6">
            <v>0</v>
          </cell>
          <cell r="HZ6">
            <v>0</v>
          </cell>
          <cell r="IA6">
            <v>4</v>
          </cell>
          <cell r="IB6">
            <v>4</v>
          </cell>
          <cell r="IC6">
            <v>4</v>
          </cell>
          <cell r="ID6">
            <v>4</v>
          </cell>
          <cell r="IE6">
            <v>4</v>
          </cell>
          <cell r="IF6">
            <v>0</v>
          </cell>
          <cell r="IG6">
            <v>0</v>
          </cell>
          <cell r="IH6">
            <v>4</v>
          </cell>
          <cell r="II6">
            <v>4</v>
          </cell>
          <cell r="IJ6">
            <v>4</v>
          </cell>
          <cell r="IK6">
            <v>4</v>
          </cell>
          <cell r="IL6">
            <v>4</v>
          </cell>
          <cell r="IM6">
            <v>0</v>
          </cell>
          <cell r="IN6">
            <v>0</v>
          </cell>
          <cell r="IO6">
            <v>4</v>
          </cell>
          <cell r="IP6">
            <v>4</v>
          </cell>
          <cell r="IQ6">
            <v>4</v>
          </cell>
          <cell r="IR6">
            <v>4</v>
          </cell>
          <cell r="IS6">
            <v>4</v>
          </cell>
          <cell r="IT6">
            <v>0</v>
          </cell>
          <cell r="IU6">
            <v>0</v>
          </cell>
          <cell r="IV6">
            <v>4</v>
          </cell>
          <cell r="IW6">
            <v>4</v>
          </cell>
          <cell r="IX6">
            <v>4</v>
          </cell>
          <cell r="IY6">
            <v>4</v>
          </cell>
          <cell r="IZ6">
            <v>4</v>
          </cell>
          <cell r="JA6">
            <v>0</v>
          </cell>
          <cell r="JB6">
            <v>0</v>
          </cell>
          <cell r="JC6">
            <v>4</v>
          </cell>
          <cell r="JD6">
            <v>4</v>
          </cell>
          <cell r="JE6">
            <v>4</v>
          </cell>
          <cell r="JF6">
            <v>4</v>
          </cell>
          <cell r="JG6">
            <v>4</v>
          </cell>
          <cell r="JH6">
            <v>0</v>
          </cell>
          <cell r="JI6">
            <v>0</v>
          </cell>
          <cell r="JJ6">
            <v>4</v>
          </cell>
          <cell r="JK6">
            <v>4</v>
          </cell>
          <cell r="JL6">
            <v>4</v>
          </cell>
          <cell r="JM6">
            <v>4</v>
          </cell>
          <cell r="JN6">
            <v>4</v>
          </cell>
          <cell r="JO6">
            <v>0</v>
          </cell>
          <cell r="JP6">
            <v>0</v>
          </cell>
          <cell r="JQ6">
            <v>4</v>
          </cell>
          <cell r="JR6">
            <v>4</v>
          </cell>
          <cell r="JS6">
            <v>4</v>
          </cell>
          <cell r="JT6">
            <v>4</v>
          </cell>
          <cell r="JU6">
            <v>4</v>
          </cell>
          <cell r="JV6">
            <v>0</v>
          </cell>
          <cell r="JW6">
            <v>0</v>
          </cell>
          <cell r="JX6">
            <v>4</v>
          </cell>
          <cell r="JY6">
            <v>4</v>
          </cell>
          <cell r="JZ6">
            <v>4</v>
          </cell>
          <cell r="KA6">
            <v>4</v>
          </cell>
          <cell r="KB6">
            <v>4</v>
          </cell>
          <cell r="KC6">
            <v>0</v>
          </cell>
          <cell r="KD6">
            <v>0</v>
          </cell>
          <cell r="KE6">
            <v>4</v>
          </cell>
          <cell r="KF6">
            <v>4</v>
          </cell>
          <cell r="KG6">
            <v>4</v>
          </cell>
          <cell r="KH6">
            <v>4</v>
          </cell>
          <cell r="KI6">
            <v>4</v>
          </cell>
          <cell r="KJ6">
            <v>0</v>
          </cell>
          <cell r="KK6">
            <v>0</v>
          </cell>
          <cell r="KL6">
            <v>4</v>
          </cell>
          <cell r="KM6">
            <v>4</v>
          </cell>
          <cell r="KN6">
            <v>4</v>
          </cell>
          <cell r="KO6">
            <v>4</v>
          </cell>
          <cell r="KP6">
            <v>4</v>
          </cell>
          <cell r="KQ6">
            <v>0</v>
          </cell>
          <cell r="KR6">
            <v>0</v>
          </cell>
          <cell r="KS6">
            <v>4</v>
          </cell>
          <cell r="KT6">
            <v>4</v>
          </cell>
          <cell r="KU6">
            <v>4</v>
          </cell>
          <cell r="KV6">
            <v>4</v>
          </cell>
          <cell r="KW6">
            <v>4</v>
          </cell>
          <cell r="KX6">
            <v>0</v>
          </cell>
          <cell r="KY6">
            <v>0</v>
          </cell>
          <cell r="KZ6">
            <v>4</v>
          </cell>
          <cell r="LA6">
            <v>4</v>
          </cell>
          <cell r="LB6">
            <v>4</v>
          </cell>
          <cell r="LC6">
            <v>4</v>
          </cell>
          <cell r="LD6">
            <v>4</v>
          </cell>
          <cell r="LE6">
            <v>0</v>
          </cell>
          <cell r="LF6">
            <v>0</v>
          </cell>
          <cell r="LG6">
            <v>4</v>
          </cell>
          <cell r="LH6">
            <v>4</v>
          </cell>
          <cell r="LI6">
            <v>4</v>
          </cell>
          <cell r="LJ6">
            <v>4</v>
          </cell>
          <cell r="LK6">
            <v>4</v>
          </cell>
          <cell r="LL6">
            <v>0</v>
          </cell>
          <cell r="LM6">
            <v>0</v>
          </cell>
          <cell r="LN6">
            <v>4</v>
          </cell>
          <cell r="LO6">
            <v>4</v>
          </cell>
          <cell r="LP6">
            <v>4</v>
          </cell>
          <cell r="LQ6">
            <v>4</v>
          </cell>
          <cell r="LR6">
            <v>4</v>
          </cell>
          <cell r="LS6">
            <v>0</v>
          </cell>
          <cell r="LT6">
            <v>0</v>
          </cell>
          <cell r="LU6">
            <v>4</v>
          </cell>
        </row>
        <row r="7"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1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1</v>
          </cell>
          <cell r="CZ7">
            <v>0</v>
          </cell>
          <cell r="DA7">
            <v>0</v>
          </cell>
          <cell r="DB7">
            <v>0</v>
          </cell>
          <cell r="DC7">
            <v>0</v>
          </cell>
          <cell r="DD7">
            <v>0</v>
          </cell>
          <cell r="DE7">
            <v>0</v>
          </cell>
          <cell r="DF7">
            <v>1</v>
          </cell>
          <cell r="DG7">
            <v>1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1</v>
          </cell>
          <cell r="DW7">
            <v>0</v>
          </cell>
          <cell r="DX7">
            <v>0</v>
          </cell>
          <cell r="DY7">
            <v>0</v>
          </cell>
          <cell r="DZ7">
            <v>0</v>
          </cell>
          <cell r="EA7">
            <v>0</v>
          </cell>
          <cell r="EB7">
            <v>1</v>
          </cell>
          <cell r="EC7">
            <v>0</v>
          </cell>
          <cell r="ED7">
            <v>0</v>
          </cell>
          <cell r="EE7">
            <v>0</v>
          </cell>
          <cell r="EF7">
            <v>0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0</v>
          </cell>
          <cell r="EL7">
            <v>0</v>
          </cell>
          <cell r="EM7">
            <v>0</v>
          </cell>
          <cell r="EN7">
            <v>1</v>
          </cell>
          <cell r="EO7">
            <v>1</v>
          </cell>
          <cell r="EP7">
            <v>1</v>
          </cell>
          <cell r="EQ7">
            <v>0</v>
          </cell>
          <cell r="ER7">
            <v>1</v>
          </cell>
          <cell r="ES7">
            <v>0</v>
          </cell>
          <cell r="ET7">
            <v>0</v>
          </cell>
          <cell r="EU7">
            <v>0</v>
          </cell>
          <cell r="EV7">
            <v>1</v>
          </cell>
          <cell r="EW7">
            <v>1</v>
          </cell>
          <cell r="EX7">
            <v>0</v>
          </cell>
          <cell r="EY7">
            <v>1</v>
          </cell>
          <cell r="EZ7">
            <v>0</v>
          </cell>
          <cell r="FA7">
            <v>0</v>
          </cell>
          <cell r="FB7">
            <v>0</v>
          </cell>
          <cell r="FC7">
            <v>0</v>
          </cell>
          <cell r="FD7">
            <v>0</v>
          </cell>
          <cell r="FE7">
            <v>1</v>
          </cell>
          <cell r="FF7">
            <v>1</v>
          </cell>
          <cell r="FG7">
            <v>0</v>
          </cell>
          <cell r="FH7">
            <v>0</v>
          </cell>
          <cell r="FI7">
            <v>1</v>
          </cell>
          <cell r="FJ7">
            <v>0</v>
          </cell>
          <cell r="FK7">
            <v>1</v>
          </cell>
          <cell r="FL7">
            <v>0</v>
          </cell>
          <cell r="FM7">
            <v>0</v>
          </cell>
          <cell r="FN7">
            <v>0</v>
          </cell>
          <cell r="FO7">
            <v>0</v>
          </cell>
          <cell r="FP7">
            <v>0</v>
          </cell>
          <cell r="FQ7">
            <v>0</v>
          </cell>
          <cell r="FR7">
            <v>3</v>
          </cell>
          <cell r="FS7">
            <v>0</v>
          </cell>
          <cell r="FT7">
            <v>1</v>
          </cell>
          <cell r="FU7">
            <v>0</v>
          </cell>
          <cell r="FV7">
            <v>0</v>
          </cell>
          <cell r="FW7">
            <v>1</v>
          </cell>
          <cell r="FX7">
            <v>0</v>
          </cell>
          <cell r="FY7">
            <v>1</v>
          </cell>
          <cell r="FZ7">
            <v>3</v>
          </cell>
          <cell r="GA7">
            <v>1</v>
          </cell>
          <cell r="GB7">
            <v>0</v>
          </cell>
          <cell r="GC7">
            <v>0</v>
          </cell>
          <cell r="GD7">
            <v>1</v>
          </cell>
          <cell r="GE7">
            <v>0</v>
          </cell>
          <cell r="GF7">
            <v>0</v>
          </cell>
          <cell r="GG7">
            <v>0</v>
          </cell>
          <cell r="GH7">
            <v>1</v>
          </cell>
          <cell r="GI7">
            <v>0</v>
          </cell>
          <cell r="GJ7">
            <v>0</v>
          </cell>
          <cell r="GK7">
            <v>0</v>
          </cell>
          <cell r="GL7">
            <v>1</v>
          </cell>
          <cell r="GM7">
            <v>0</v>
          </cell>
          <cell r="GN7">
            <v>1</v>
          </cell>
          <cell r="GO7">
            <v>0</v>
          </cell>
          <cell r="GP7">
            <v>0</v>
          </cell>
          <cell r="GQ7">
            <v>0</v>
          </cell>
          <cell r="GR7">
            <v>0</v>
          </cell>
          <cell r="GS7">
            <v>0</v>
          </cell>
          <cell r="GT7">
            <v>0</v>
          </cell>
          <cell r="GU7">
            <v>0</v>
          </cell>
          <cell r="GV7">
            <v>0</v>
          </cell>
          <cell r="GW7">
            <v>0</v>
          </cell>
          <cell r="GX7">
            <v>0</v>
          </cell>
          <cell r="GY7">
            <v>0</v>
          </cell>
          <cell r="GZ7">
            <v>0</v>
          </cell>
          <cell r="HA7">
            <v>0</v>
          </cell>
          <cell r="HB7">
            <v>0</v>
          </cell>
          <cell r="HC7">
            <v>0</v>
          </cell>
          <cell r="HD7">
            <v>0</v>
          </cell>
          <cell r="HE7">
            <v>0</v>
          </cell>
          <cell r="HF7">
            <v>0</v>
          </cell>
          <cell r="HG7">
            <v>0</v>
          </cell>
          <cell r="HH7">
            <v>0</v>
          </cell>
          <cell r="HI7">
            <v>0</v>
          </cell>
          <cell r="HJ7">
            <v>0</v>
          </cell>
          <cell r="HK7">
            <v>0</v>
          </cell>
          <cell r="HL7">
            <v>0</v>
          </cell>
          <cell r="HM7">
            <v>1</v>
          </cell>
          <cell r="HN7">
            <v>0</v>
          </cell>
          <cell r="HO7">
            <v>0</v>
          </cell>
          <cell r="HP7">
            <v>0</v>
          </cell>
          <cell r="HQ7">
            <v>0</v>
          </cell>
          <cell r="HR7">
            <v>0</v>
          </cell>
          <cell r="HS7">
            <v>0</v>
          </cell>
          <cell r="HT7">
            <v>0</v>
          </cell>
          <cell r="HU7">
            <v>0</v>
          </cell>
          <cell r="HV7">
            <v>0</v>
          </cell>
          <cell r="HW7">
            <v>0</v>
          </cell>
          <cell r="HX7">
            <v>0</v>
          </cell>
          <cell r="HY7">
            <v>0</v>
          </cell>
          <cell r="HZ7">
            <v>0</v>
          </cell>
          <cell r="IA7">
            <v>0</v>
          </cell>
          <cell r="IB7">
            <v>0</v>
          </cell>
          <cell r="IC7">
            <v>0</v>
          </cell>
          <cell r="ID7">
            <v>0</v>
          </cell>
          <cell r="IE7">
            <v>0</v>
          </cell>
          <cell r="IF7">
            <v>0</v>
          </cell>
          <cell r="IG7">
            <v>0</v>
          </cell>
          <cell r="IH7">
            <v>0</v>
          </cell>
          <cell r="II7">
            <v>0</v>
          </cell>
          <cell r="IJ7">
            <v>0</v>
          </cell>
          <cell r="IK7">
            <v>0</v>
          </cell>
          <cell r="IL7">
            <v>0</v>
          </cell>
          <cell r="IM7">
            <v>0</v>
          </cell>
          <cell r="IN7">
            <v>0</v>
          </cell>
          <cell r="IO7">
            <v>0</v>
          </cell>
          <cell r="IP7">
            <v>0</v>
          </cell>
          <cell r="IQ7">
            <v>0</v>
          </cell>
          <cell r="IR7">
            <v>0</v>
          </cell>
          <cell r="IS7">
            <v>0</v>
          </cell>
          <cell r="IT7">
            <v>0</v>
          </cell>
          <cell r="IU7">
            <v>0</v>
          </cell>
          <cell r="IV7">
            <v>0</v>
          </cell>
          <cell r="IW7">
            <v>1</v>
          </cell>
          <cell r="IX7">
            <v>0</v>
          </cell>
          <cell r="IY7">
            <v>0</v>
          </cell>
          <cell r="IZ7">
            <v>0</v>
          </cell>
          <cell r="JA7">
            <v>0</v>
          </cell>
          <cell r="JB7">
            <v>0</v>
          </cell>
          <cell r="JC7">
            <v>0</v>
          </cell>
          <cell r="JD7">
            <v>0</v>
          </cell>
          <cell r="JE7">
            <v>0</v>
          </cell>
          <cell r="JF7">
            <v>0</v>
          </cell>
          <cell r="JG7">
            <v>0</v>
          </cell>
          <cell r="JH7">
            <v>0</v>
          </cell>
          <cell r="JI7">
            <v>0</v>
          </cell>
          <cell r="JJ7">
            <v>1</v>
          </cell>
          <cell r="JK7">
            <v>0</v>
          </cell>
          <cell r="JL7">
            <v>0</v>
          </cell>
          <cell r="JM7">
            <v>0</v>
          </cell>
          <cell r="JN7">
            <v>0</v>
          </cell>
          <cell r="JO7">
            <v>0</v>
          </cell>
          <cell r="JP7">
            <v>0</v>
          </cell>
          <cell r="JQ7">
            <v>0</v>
          </cell>
          <cell r="JR7">
            <v>0</v>
          </cell>
          <cell r="JS7">
            <v>0</v>
          </cell>
          <cell r="JT7">
            <v>0</v>
          </cell>
          <cell r="JU7">
            <v>0</v>
          </cell>
          <cell r="JV7">
            <v>0</v>
          </cell>
          <cell r="JW7">
            <v>0</v>
          </cell>
          <cell r="JX7">
            <v>0</v>
          </cell>
          <cell r="JY7">
            <v>0</v>
          </cell>
          <cell r="JZ7">
            <v>1</v>
          </cell>
          <cell r="KA7">
            <v>0</v>
          </cell>
          <cell r="KB7">
            <v>0</v>
          </cell>
          <cell r="KC7">
            <v>0</v>
          </cell>
          <cell r="KD7">
            <v>0</v>
          </cell>
          <cell r="KE7">
            <v>0</v>
          </cell>
          <cell r="KF7">
            <v>0</v>
          </cell>
          <cell r="KG7">
            <v>0</v>
          </cell>
          <cell r="KH7">
            <v>0</v>
          </cell>
          <cell r="KI7">
            <v>0</v>
          </cell>
          <cell r="KJ7">
            <v>0</v>
          </cell>
          <cell r="KK7">
            <v>0</v>
          </cell>
          <cell r="KL7">
            <v>0</v>
          </cell>
          <cell r="KM7">
            <v>0</v>
          </cell>
          <cell r="KN7">
            <v>0</v>
          </cell>
          <cell r="KO7">
            <v>0</v>
          </cell>
          <cell r="KP7">
            <v>0</v>
          </cell>
          <cell r="KQ7">
            <v>0</v>
          </cell>
          <cell r="KR7">
            <v>0</v>
          </cell>
          <cell r="KS7">
            <v>0</v>
          </cell>
          <cell r="KT7">
            <v>0</v>
          </cell>
          <cell r="KU7">
            <v>0</v>
          </cell>
          <cell r="KV7">
            <v>0</v>
          </cell>
          <cell r="KW7">
            <v>0</v>
          </cell>
          <cell r="KX7">
            <v>0</v>
          </cell>
          <cell r="KY7">
            <v>0</v>
          </cell>
          <cell r="KZ7">
            <v>0</v>
          </cell>
          <cell r="LA7">
            <v>0</v>
          </cell>
          <cell r="LB7">
            <v>0</v>
          </cell>
          <cell r="LC7">
            <v>0</v>
          </cell>
          <cell r="LD7">
            <v>0</v>
          </cell>
          <cell r="LE7">
            <v>0</v>
          </cell>
          <cell r="LF7">
            <v>0</v>
          </cell>
          <cell r="LG7">
            <v>0</v>
          </cell>
          <cell r="LH7">
            <v>0</v>
          </cell>
          <cell r="LI7">
            <v>0</v>
          </cell>
          <cell r="LJ7">
            <v>0</v>
          </cell>
          <cell r="LK7">
            <v>0</v>
          </cell>
          <cell r="LL7">
            <v>0</v>
          </cell>
          <cell r="LM7">
            <v>0</v>
          </cell>
          <cell r="LN7">
            <v>0</v>
          </cell>
          <cell r="LO7">
            <v>0</v>
          </cell>
          <cell r="LP7">
            <v>0</v>
          </cell>
          <cell r="LQ7">
            <v>0</v>
          </cell>
          <cell r="LR7">
            <v>0</v>
          </cell>
          <cell r="LS7">
            <v>0</v>
          </cell>
          <cell r="LT7">
            <v>0</v>
          </cell>
          <cell r="LU7">
            <v>0</v>
          </cell>
        </row>
        <row r="8"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1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1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1</v>
          </cell>
          <cell r="EA8">
            <v>0</v>
          </cell>
          <cell r="EB8">
            <v>0</v>
          </cell>
          <cell r="EC8">
            <v>1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1</v>
          </cell>
          <cell r="EI8">
            <v>0</v>
          </cell>
          <cell r="EJ8">
            <v>0</v>
          </cell>
          <cell r="EK8">
            <v>1</v>
          </cell>
          <cell r="EL8">
            <v>0</v>
          </cell>
          <cell r="EM8">
            <v>0</v>
          </cell>
          <cell r="EN8">
            <v>0</v>
          </cell>
          <cell r="EO8">
            <v>1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1</v>
          </cell>
          <cell r="FE8">
            <v>1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2</v>
          </cell>
          <cell r="FK8">
            <v>2</v>
          </cell>
          <cell r="FL8">
            <v>2</v>
          </cell>
          <cell r="FM8">
            <v>2</v>
          </cell>
          <cell r="FN8">
            <v>0</v>
          </cell>
          <cell r="FO8">
            <v>0</v>
          </cell>
          <cell r="FP8">
            <v>1</v>
          </cell>
          <cell r="FQ8">
            <v>1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1</v>
          </cell>
          <cell r="FX8">
            <v>2</v>
          </cell>
          <cell r="FY8">
            <v>1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1</v>
          </cell>
          <cell r="GF8">
            <v>1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2</v>
          </cell>
          <cell r="GL8">
            <v>1</v>
          </cell>
          <cell r="GM8">
            <v>2</v>
          </cell>
          <cell r="GN8">
            <v>1</v>
          </cell>
          <cell r="GO8">
            <v>0</v>
          </cell>
          <cell r="GP8">
            <v>0</v>
          </cell>
          <cell r="GQ8">
            <v>0</v>
          </cell>
          <cell r="GR8">
            <v>2</v>
          </cell>
          <cell r="GS8">
            <v>1</v>
          </cell>
          <cell r="GT8">
            <v>1</v>
          </cell>
          <cell r="GU8">
            <v>0</v>
          </cell>
          <cell r="GV8">
            <v>1</v>
          </cell>
          <cell r="GW8">
            <v>0</v>
          </cell>
          <cell r="GX8">
            <v>0</v>
          </cell>
          <cell r="GY8">
            <v>1</v>
          </cell>
          <cell r="GZ8">
            <v>0</v>
          </cell>
          <cell r="HA8">
            <v>1</v>
          </cell>
          <cell r="HB8">
            <v>1</v>
          </cell>
          <cell r="HC8">
            <v>1</v>
          </cell>
          <cell r="HD8">
            <v>0</v>
          </cell>
          <cell r="HE8">
            <v>0</v>
          </cell>
          <cell r="HF8">
            <v>2</v>
          </cell>
          <cell r="HG8">
            <v>0</v>
          </cell>
          <cell r="HH8">
            <v>2</v>
          </cell>
          <cell r="HI8">
            <v>1</v>
          </cell>
          <cell r="HJ8">
            <v>0</v>
          </cell>
          <cell r="HK8">
            <v>0</v>
          </cell>
          <cell r="HL8">
            <v>0</v>
          </cell>
          <cell r="HM8">
            <v>2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1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2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1</v>
          </cell>
          <cell r="II8">
            <v>0</v>
          </cell>
          <cell r="IJ8">
            <v>1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1</v>
          </cell>
          <cell r="JD8">
            <v>1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1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1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1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1</v>
          </cell>
          <cell r="LD8">
            <v>0</v>
          </cell>
          <cell r="LE8">
            <v>0</v>
          </cell>
          <cell r="LF8">
            <v>0</v>
          </cell>
          <cell r="LG8">
            <v>1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</row>
        <row r="9"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>
            <v>0</v>
          </cell>
          <cell r="FH9">
            <v>0</v>
          </cell>
          <cell r="FI9">
            <v>0</v>
          </cell>
          <cell r="FJ9">
            <v>0</v>
          </cell>
          <cell r="FK9">
            <v>0</v>
          </cell>
          <cell r="FL9">
            <v>0</v>
          </cell>
          <cell r="FM9">
            <v>1</v>
          </cell>
          <cell r="FN9">
            <v>0</v>
          </cell>
          <cell r="FO9">
            <v>0</v>
          </cell>
          <cell r="FP9">
            <v>0</v>
          </cell>
          <cell r="FQ9">
            <v>1</v>
          </cell>
          <cell r="FR9">
            <v>0</v>
          </cell>
          <cell r="FS9">
            <v>0</v>
          </cell>
          <cell r="FT9">
            <v>0</v>
          </cell>
          <cell r="FU9">
            <v>0</v>
          </cell>
          <cell r="FV9">
            <v>0</v>
          </cell>
          <cell r="FW9">
            <v>0</v>
          </cell>
          <cell r="FX9">
            <v>0</v>
          </cell>
          <cell r="FY9">
            <v>0</v>
          </cell>
          <cell r="FZ9">
            <v>0</v>
          </cell>
          <cell r="GA9">
            <v>1</v>
          </cell>
          <cell r="GB9">
            <v>0</v>
          </cell>
          <cell r="GC9">
            <v>0</v>
          </cell>
          <cell r="GD9">
            <v>0</v>
          </cell>
          <cell r="GE9">
            <v>1</v>
          </cell>
          <cell r="GF9">
            <v>0</v>
          </cell>
          <cell r="GG9">
            <v>3</v>
          </cell>
          <cell r="GH9">
            <v>2</v>
          </cell>
          <cell r="GI9">
            <v>0</v>
          </cell>
          <cell r="GJ9">
            <v>0</v>
          </cell>
          <cell r="GK9">
            <v>1</v>
          </cell>
          <cell r="GL9">
            <v>0</v>
          </cell>
          <cell r="GM9">
            <v>0</v>
          </cell>
          <cell r="GN9">
            <v>0</v>
          </cell>
          <cell r="GO9">
            <v>2</v>
          </cell>
          <cell r="GP9">
            <v>0</v>
          </cell>
          <cell r="GQ9">
            <v>0</v>
          </cell>
          <cell r="GR9">
            <v>0</v>
          </cell>
          <cell r="GS9">
            <v>0</v>
          </cell>
          <cell r="GT9">
            <v>0</v>
          </cell>
          <cell r="GU9">
            <v>1</v>
          </cell>
          <cell r="GV9">
            <v>1</v>
          </cell>
          <cell r="GW9">
            <v>0</v>
          </cell>
          <cell r="GX9">
            <v>0</v>
          </cell>
          <cell r="GY9">
            <v>1</v>
          </cell>
          <cell r="GZ9">
            <v>0</v>
          </cell>
          <cell r="HA9">
            <v>0</v>
          </cell>
          <cell r="HB9">
            <v>0</v>
          </cell>
          <cell r="HC9">
            <v>1</v>
          </cell>
          <cell r="HD9">
            <v>0</v>
          </cell>
          <cell r="HE9">
            <v>0</v>
          </cell>
          <cell r="HF9">
            <v>0</v>
          </cell>
          <cell r="HG9">
            <v>0</v>
          </cell>
          <cell r="HH9">
            <v>0</v>
          </cell>
          <cell r="HI9">
            <v>0</v>
          </cell>
          <cell r="HJ9">
            <v>1</v>
          </cell>
          <cell r="HK9">
            <v>0</v>
          </cell>
          <cell r="HL9">
            <v>0</v>
          </cell>
          <cell r="HM9">
            <v>0</v>
          </cell>
          <cell r="HN9">
            <v>0</v>
          </cell>
          <cell r="HO9">
            <v>2</v>
          </cell>
          <cell r="HP9">
            <v>0</v>
          </cell>
          <cell r="HQ9">
            <v>0</v>
          </cell>
          <cell r="HR9">
            <v>0</v>
          </cell>
          <cell r="HS9">
            <v>0</v>
          </cell>
          <cell r="HT9">
            <v>0</v>
          </cell>
          <cell r="HU9">
            <v>0</v>
          </cell>
          <cell r="HV9">
            <v>1</v>
          </cell>
          <cell r="HW9">
            <v>0</v>
          </cell>
          <cell r="HX9">
            <v>1</v>
          </cell>
          <cell r="HY9">
            <v>0</v>
          </cell>
          <cell r="HZ9">
            <v>0</v>
          </cell>
          <cell r="IA9">
            <v>0</v>
          </cell>
          <cell r="IB9">
            <v>0</v>
          </cell>
          <cell r="IC9">
            <v>0</v>
          </cell>
          <cell r="ID9">
            <v>0</v>
          </cell>
          <cell r="IE9">
            <v>0</v>
          </cell>
          <cell r="IF9">
            <v>0</v>
          </cell>
          <cell r="IG9">
            <v>0</v>
          </cell>
          <cell r="IH9">
            <v>1</v>
          </cell>
          <cell r="II9">
            <v>2</v>
          </cell>
          <cell r="IJ9">
            <v>0</v>
          </cell>
          <cell r="IK9">
            <v>1</v>
          </cell>
          <cell r="IL9">
            <v>2</v>
          </cell>
          <cell r="IM9">
            <v>0</v>
          </cell>
          <cell r="IN9">
            <v>0</v>
          </cell>
          <cell r="IO9">
            <v>1</v>
          </cell>
          <cell r="IP9">
            <v>1</v>
          </cell>
          <cell r="IQ9">
            <v>0</v>
          </cell>
          <cell r="IR9">
            <v>1</v>
          </cell>
          <cell r="IS9">
            <v>0</v>
          </cell>
          <cell r="IT9">
            <v>0</v>
          </cell>
          <cell r="IU9">
            <v>0</v>
          </cell>
          <cell r="IV9">
            <v>0</v>
          </cell>
          <cell r="IW9">
            <v>0</v>
          </cell>
          <cell r="IX9">
            <v>0</v>
          </cell>
          <cell r="IY9">
            <v>0</v>
          </cell>
          <cell r="IZ9">
            <v>0</v>
          </cell>
          <cell r="JA9">
            <v>0</v>
          </cell>
          <cell r="JB9">
            <v>0</v>
          </cell>
          <cell r="JC9">
            <v>0</v>
          </cell>
          <cell r="JD9">
            <v>0</v>
          </cell>
          <cell r="JE9">
            <v>1</v>
          </cell>
          <cell r="JF9">
            <v>0</v>
          </cell>
          <cell r="JG9">
            <v>0</v>
          </cell>
          <cell r="JH9">
            <v>0</v>
          </cell>
          <cell r="JI9">
            <v>0</v>
          </cell>
          <cell r="JJ9">
            <v>0</v>
          </cell>
          <cell r="JK9">
            <v>0</v>
          </cell>
          <cell r="JL9">
            <v>1</v>
          </cell>
          <cell r="JM9">
            <v>0</v>
          </cell>
          <cell r="JN9">
            <v>0</v>
          </cell>
          <cell r="JO9">
            <v>0</v>
          </cell>
          <cell r="JP9">
            <v>0</v>
          </cell>
          <cell r="JQ9">
            <v>0</v>
          </cell>
          <cell r="JR9">
            <v>0</v>
          </cell>
          <cell r="JS9">
            <v>0</v>
          </cell>
          <cell r="JT9">
            <v>0</v>
          </cell>
          <cell r="JU9">
            <v>0</v>
          </cell>
          <cell r="JV9">
            <v>0</v>
          </cell>
          <cell r="JW9">
            <v>0</v>
          </cell>
          <cell r="JX9">
            <v>0</v>
          </cell>
          <cell r="JY9">
            <v>0</v>
          </cell>
          <cell r="JZ9">
            <v>0</v>
          </cell>
          <cell r="KA9">
            <v>0</v>
          </cell>
          <cell r="KB9">
            <v>0</v>
          </cell>
          <cell r="KC9">
            <v>0</v>
          </cell>
          <cell r="KD9">
            <v>0</v>
          </cell>
          <cell r="KE9">
            <v>0</v>
          </cell>
          <cell r="KF9">
            <v>0</v>
          </cell>
          <cell r="KG9">
            <v>0</v>
          </cell>
          <cell r="KH9">
            <v>0</v>
          </cell>
          <cell r="KI9">
            <v>0</v>
          </cell>
          <cell r="KJ9">
            <v>0</v>
          </cell>
          <cell r="KK9">
            <v>0</v>
          </cell>
          <cell r="KL9">
            <v>0</v>
          </cell>
          <cell r="KM9">
            <v>0</v>
          </cell>
          <cell r="KN9">
            <v>0</v>
          </cell>
          <cell r="KO9">
            <v>0</v>
          </cell>
          <cell r="KP9">
            <v>0</v>
          </cell>
          <cell r="KQ9">
            <v>0</v>
          </cell>
          <cell r="KR9">
            <v>0</v>
          </cell>
          <cell r="KS9">
            <v>0</v>
          </cell>
          <cell r="KT9">
            <v>0</v>
          </cell>
          <cell r="KU9">
            <v>0</v>
          </cell>
          <cell r="KV9">
            <v>0</v>
          </cell>
          <cell r="KW9">
            <v>0</v>
          </cell>
          <cell r="KX9">
            <v>0</v>
          </cell>
          <cell r="KY9">
            <v>0</v>
          </cell>
          <cell r="KZ9">
            <v>0</v>
          </cell>
          <cell r="LA9">
            <v>0</v>
          </cell>
          <cell r="LB9">
            <v>0</v>
          </cell>
          <cell r="LC9">
            <v>0</v>
          </cell>
          <cell r="LD9">
            <v>0</v>
          </cell>
          <cell r="LE9">
            <v>0</v>
          </cell>
          <cell r="LF9">
            <v>0</v>
          </cell>
          <cell r="LG9">
            <v>0</v>
          </cell>
          <cell r="LH9">
            <v>0</v>
          </cell>
          <cell r="LI9">
            <v>0</v>
          </cell>
          <cell r="LJ9">
            <v>0</v>
          </cell>
          <cell r="LK9">
            <v>0</v>
          </cell>
          <cell r="LL9">
            <v>0</v>
          </cell>
          <cell r="LM9">
            <v>0</v>
          </cell>
          <cell r="LN9">
            <v>0</v>
          </cell>
          <cell r="LO9">
            <v>0</v>
          </cell>
          <cell r="LP9">
            <v>0</v>
          </cell>
          <cell r="LQ9">
            <v>0</v>
          </cell>
          <cell r="LR9">
            <v>0</v>
          </cell>
          <cell r="LS9">
            <v>0</v>
          </cell>
          <cell r="LT9">
            <v>0</v>
          </cell>
          <cell r="LU9">
            <v>0</v>
          </cell>
        </row>
        <row r="10"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1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>
            <v>0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>
            <v>0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>
            <v>0</v>
          </cell>
          <cell r="EG10">
            <v>0</v>
          </cell>
          <cell r="EH10">
            <v>0</v>
          </cell>
          <cell r="EI10">
            <v>0</v>
          </cell>
          <cell r="EJ10">
            <v>1</v>
          </cell>
          <cell r="EK10">
            <v>0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1</v>
          </cell>
          <cell r="EX10">
            <v>0</v>
          </cell>
          <cell r="EY10">
            <v>0</v>
          </cell>
          <cell r="EZ10">
            <v>0</v>
          </cell>
          <cell r="FA10">
            <v>0</v>
          </cell>
          <cell r="FB10">
            <v>0</v>
          </cell>
          <cell r="FC10">
            <v>2</v>
          </cell>
          <cell r="FD10">
            <v>0</v>
          </cell>
          <cell r="FE10">
            <v>0</v>
          </cell>
          <cell r="FF10">
            <v>0</v>
          </cell>
          <cell r="FG10">
            <v>0</v>
          </cell>
          <cell r="FH10">
            <v>0</v>
          </cell>
          <cell r="FI10">
            <v>0</v>
          </cell>
          <cell r="FJ10">
            <v>0</v>
          </cell>
          <cell r="FK10">
            <v>0</v>
          </cell>
          <cell r="FL10">
            <v>0</v>
          </cell>
          <cell r="FM10">
            <v>0</v>
          </cell>
          <cell r="FN10">
            <v>0</v>
          </cell>
          <cell r="FO10">
            <v>0</v>
          </cell>
          <cell r="FP10">
            <v>2</v>
          </cell>
          <cell r="FQ10">
            <v>1</v>
          </cell>
          <cell r="FR10">
            <v>0</v>
          </cell>
          <cell r="FS10">
            <v>0</v>
          </cell>
          <cell r="FT10">
            <v>0</v>
          </cell>
          <cell r="FU10">
            <v>0</v>
          </cell>
          <cell r="FV10">
            <v>0</v>
          </cell>
          <cell r="FW10">
            <v>1</v>
          </cell>
          <cell r="FX10">
            <v>1</v>
          </cell>
          <cell r="FY10">
            <v>1</v>
          </cell>
          <cell r="FZ10">
            <v>1</v>
          </cell>
          <cell r="GA10">
            <v>0</v>
          </cell>
          <cell r="GB10">
            <v>0</v>
          </cell>
          <cell r="GC10">
            <v>0</v>
          </cell>
          <cell r="GD10">
            <v>0</v>
          </cell>
          <cell r="GE10">
            <v>1</v>
          </cell>
          <cell r="GF10">
            <v>1</v>
          </cell>
          <cell r="GG10">
            <v>0</v>
          </cell>
          <cell r="GH10">
            <v>0</v>
          </cell>
          <cell r="GI10">
            <v>1</v>
          </cell>
          <cell r="GJ10">
            <v>0</v>
          </cell>
          <cell r="GK10">
            <v>0</v>
          </cell>
          <cell r="GL10">
            <v>1</v>
          </cell>
          <cell r="GM10">
            <v>1</v>
          </cell>
          <cell r="GN10">
            <v>0</v>
          </cell>
          <cell r="GO10">
            <v>0</v>
          </cell>
          <cell r="GP10">
            <v>0</v>
          </cell>
          <cell r="GQ10">
            <v>0</v>
          </cell>
          <cell r="GR10">
            <v>1</v>
          </cell>
          <cell r="GS10">
            <v>1</v>
          </cell>
          <cell r="GT10">
            <v>3</v>
          </cell>
          <cell r="GU10">
            <v>1</v>
          </cell>
          <cell r="GV10">
            <v>0</v>
          </cell>
          <cell r="GW10">
            <v>0</v>
          </cell>
          <cell r="GX10">
            <v>0</v>
          </cell>
          <cell r="GY10">
            <v>0</v>
          </cell>
          <cell r="GZ10">
            <v>2</v>
          </cell>
          <cell r="HA10">
            <v>1</v>
          </cell>
          <cell r="HB10">
            <v>2</v>
          </cell>
          <cell r="HC10">
            <v>0</v>
          </cell>
          <cell r="HD10">
            <v>0</v>
          </cell>
          <cell r="HE10">
            <v>0</v>
          </cell>
          <cell r="HF10">
            <v>1</v>
          </cell>
          <cell r="HG10">
            <v>2</v>
          </cell>
          <cell r="HH10">
            <v>1</v>
          </cell>
          <cell r="HI10">
            <v>2</v>
          </cell>
          <cell r="HJ10">
            <v>1</v>
          </cell>
          <cell r="HK10">
            <v>1</v>
          </cell>
          <cell r="HL10">
            <v>0</v>
          </cell>
          <cell r="HM10">
            <v>0</v>
          </cell>
          <cell r="HN10">
            <v>2</v>
          </cell>
          <cell r="HO10">
            <v>0</v>
          </cell>
          <cell r="HP10">
            <v>0</v>
          </cell>
          <cell r="HQ10">
            <v>0</v>
          </cell>
          <cell r="HR10">
            <v>0</v>
          </cell>
          <cell r="HS10">
            <v>0</v>
          </cell>
          <cell r="HT10">
            <v>2</v>
          </cell>
          <cell r="HU10">
            <v>2</v>
          </cell>
          <cell r="HV10">
            <v>1</v>
          </cell>
          <cell r="HW10">
            <v>2</v>
          </cell>
          <cell r="HX10">
            <v>1</v>
          </cell>
          <cell r="HY10">
            <v>0</v>
          </cell>
          <cell r="HZ10">
            <v>0</v>
          </cell>
          <cell r="IA10">
            <v>0</v>
          </cell>
          <cell r="IB10">
            <v>0</v>
          </cell>
          <cell r="IC10">
            <v>1</v>
          </cell>
          <cell r="ID10">
            <v>0</v>
          </cell>
          <cell r="IE10">
            <v>0</v>
          </cell>
          <cell r="IF10">
            <v>0</v>
          </cell>
          <cell r="IG10">
            <v>0</v>
          </cell>
          <cell r="IH10">
            <v>0</v>
          </cell>
          <cell r="II10">
            <v>0</v>
          </cell>
          <cell r="IJ10">
            <v>1</v>
          </cell>
          <cell r="IK10">
            <v>1</v>
          </cell>
          <cell r="IL10">
            <v>0</v>
          </cell>
          <cell r="IM10">
            <v>0</v>
          </cell>
          <cell r="IN10">
            <v>0</v>
          </cell>
          <cell r="IO10">
            <v>1</v>
          </cell>
          <cell r="IP10">
            <v>1</v>
          </cell>
          <cell r="IQ10">
            <v>1</v>
          </cell>
          <cell r="IR10">
            <v>0</v>
          </cell>
          <cell r="IS10">
            <v>0</v>
          </cell>
          <cell r="IT10">
            <v>0</v>
          </cell>
          <cell r="IU10">
            <v>0</v>
          </cell>
          <cell r="IV10">
            <v>0</v>
          </cell>
          <cell r="IW10">
            <v>0</v>
          </cell>
          <cell r="IX10">
            <v>0</v>
          </cell>
          <cell r="IY10">
            <v>0</v>
          </cell>
          <cell r="IZ10">
            <v>0</v>
          </cell>
          <cell r="JA10">
            <v>0</v>
          </cell>
          <cell r="JB10">
            <v>0</v>
          </cell>
          <cell r="JC10">
            <v>0</v>
          </cell>
          <cell r="JD10">
            <v>1</v>
          </cell>
          <cell r="JE10">
            <v>0</v>
          </cell>
          <cell r="JF10">
            <v>1</v>
          </cell>
          <cell r="JG10">
            <v>0</v>
          </cell>
          <cell r="JH10">
            <v>0</v>
          </cell>
          <cell r="JI10">
            <v>0</v>
          </cell>
          <cell r="JJ10">
            <v>1</v>
          </cell>
          <cell r="JK10">
            <v>2</v>
          </cell>
          <cell r="JL10">
            <v>1</v>
          </cell>
          <cell r="JM10">
            <v>2</v>
          </cell>
          <cell r="JN10">
            <v>1</v>
          </cell>
          <cell r="JO10">
            <v>0</v>
          </cell>
          <cell r="JP10">
            <v>0</v>
          </cell>
          <cell r="JQ10">
            <v>1</v>
          </cell>
          <cell r="JR10">
            <v>2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0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0</v>
          </cell>
          <cell r="KC10">
            <v>1</v>
          </cell>
          <cell r="KD10">
            <v>0</v>
          </cell>
          <cell r="KE10">
            <v>1</v>
          </cell>
          <cell r="KF10">
            <v>1</v>
          </cell>
          <cell r="KG10">
            <v>1</v>
          </cell>
          <cell r="KH10">
            <v>1</v>
          </cell>
          <cell r="KI10">
            <v>0</v>
          </cell>
          <cell r="KJ10">
            <v>0</v>
          </cell>
          <cell r="KK10">
            <v>0</v>
          </cell>
          <cell r="KL10">
            <v>0</v>
          </cell>
          <cell r="KM10">
            <v>1</v>
          </cell>
          <cell r="KN10">
            <v>1</v>
          </cell>
          <cell r="KO10">
            <v>1</v>
          </cell>
          <cell r="KP10">
            <v>0</v>
          </cell>
          <cell r="KQ10">
            <v>0</v>
          </cell>
          <cell r="KR10">
            <v>0</v>
          </cell>
          <cell r="KS10">
            <v>0</v>
          </cell>
          <cell r="KT10">
            <v>1</v>
          </cell>
          <cell r="KU10">
            <v>0</v>
          </cell>
          <cell r="KV10">
            <v>0</v>
          </cell>
          <cell r="KW10">
            <v>0</v>
          </cell>
          <cell r="KX10">
            <v>0</v>
          </cell>
          <cell r="KY10">
            <v>0</v>
          </cell>
          <cell r="KZ10">
            <v>2</v>
          </cell>
          <cell r="LA10">
            <v>0</v>
          </cell>
          <cell r="LB10">
            <v>0</v>
          </cell>
          <cell r="LC10">
            <v>0</v>
          </cell>
          <cell r="LD10">
            <v>0</v>
          </cell>
          <cell r="LE10">
            <v>0</v>
          </cell>
          <cell r="LF10">
            <v>0</v>
          </cell>
          <cell r="LG10">
            <v>0</v>
          </cell>
          <cell r="LH10">
            <v>0</v>
          </cell>
          <cell r="LI10">
            <v>0</v>
          </cell>
          <cell r="LJ10">
            <v>0</v>
          </cell>
          <cell r="LK10">
            <v>0</v>
          </cell>
          <cell r="LL10">
            <v>0</v>
          </cell>
          <cell r="LM10">
            <v>0</v>
          </cell>
          <cell r="LN10">
            <v>0</v>
          </cell>
          <cell r="LO10">
            <v>0</v>
          </cell>
          <cell r="LP10">
            <v>0</v>
          </cell>
          <cell r="LQ10">
            <v>0</v>
          </cell>
          <cell r="LR10">
            <v>0</v>
          </cell>
          <cell r="LS10">
            <v>0</v>
          </cell>
          <cell r="LT10">
            <v>0</v>
          </cell>
          <cell r="LU10">
            <v>1</v>
          </cell>
        </row>
        <row r="11"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1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1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1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1</v>
          </cell>
          <cell r="CZ11">
            <v>0</v>
          </cell>
          <cell r="DA11">
            <v>1</v>
          </cell>
          <cell r="DB11">
            <v>0</v>
          </cell>
          <cell r="DC11">
            <v>0</v>
          </cell>
          <cell r="DD11">
            <v>0</v>
          </cell>
          <cell r="DE11">
            <v>1</v>
          </cell>
          <cell r="DF11">
            <v>1</v>
          </cell>
          <cell r="DG11">
            <v>1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1</v>
          </cell>
          <cell r="DW11">
            <v>0</v>
          </cell>
          <cell r="DX11">
            <v>0</v>
          </cell>
          <cell r="DY11">
            <v>0</v>
          </cell>
          <cell r="DZ11">
            <v>1</v>
          </cell>
          <cell r="EA11">
            <v>0</v>
          </cell>
          <cell r="EB11">
            <v>1</v>
          </cell>
          <cell r="EC11">
            <v>1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H11">
            <v>1</v>
          </cell>
          <cell r="EI11">
            <v>1</v>
          </cell>
          <cell r="EJ11">
            <v>2</v>
          </cell>
          <cell r="EK11">
            <v>1</v>
          </cell>
          <cell r="EL11">
            <v>0</v>
          </cell>
          <cell r="EM11">
            <v>0</v>
          </cell>
          <cell r="EN11">
            <v>1</v>
          </cell>
          <cell r="EO11">
            <v>2</v>
          </cell>
          <cell r="EP11">
            <v>1</v>
          </cell>
          <cell r="EQ11">
            <v>0</v>
          </cell>
          <cell r="ER11">
            <v>1</v>
          </cell>
          <cell r="ES11">
            <v>0</v>
          </cell>
          <cell r="ET11">
            <v>0</v>
          </cell>
          <cell r="EU11">
            <v>0</v>
          </cell>
          <cell r="EV11">
            <v>1</v>
          </cell>
          <cell r="EW11">
            <v>2</v>
          </cell>
          <cell r="EX11">
            <v>0</v>
          </cell>
          <cell r="EY11">
            <v>1</v>
          </cell>
          <cell r="EZ11">
            <v>0</v>
          </cell>
          <cell r="FA11">
            <v>0</v>
          </cell>
          <cell r="FB11">
            <v>0</v>
          </cell>
          <cell r="FC11">
            <v>2</v>
          </cell>
          <cell r="FD11">
            <v>1</v>
          </cell>
          <cell r="FE11">
            <v>2</v>
          </cell>
          <cell r="FF11">
            <v>1</v>
          </cell>
          <cell r="FG11">
            <v>0</v>
          </cell>
          <cell r="FH11">
            <v>0</v>
          </cell>
          <cell r="FI11">
            <v>1</v>
          </cell>
          <cell r="FJ11">
            <v>2</v>
          </cell>
          <cell r="FK11">
            <v>3</v>
          </cell>
          <cell r="FL11">
            <v>2</v>
          </cell>
          <cell r="FM11">
            <v>3</v>
          </cell>
          <cell r="FN11">
            <v>0</v>
          </cell>
          <cell r="FO11">
            <v>0</v>
          </cell>
          <cell r="FP11">
            <v>3</v>
          </cell>
          <cell r="FQ11">
            <v>3</v>
          </cell>
          <cell r="FR11">
            <v>3</v>
          </cell>
          <cell r="FS11">
            <v>0</v>
          </cell>
          <cell r="FT11">
            <v>1</v>
          </cell>
          <cell r="FU11">
            <v>0</v>
          </cell>
          <cell r="FV11">
            <v>0</v>
          </cell>
          <cell r="FW11">
            <v>3</v>
          </cell>
          <cell r="FX11">
            <v>3</v>
          </cell>
          <cell r="FY11">
            <v>3</v>
          </cell>
          <cell r="FZ11">
            <v>4</v>
          </cell>
          <cell r="GA11">
            <v>2</v>
          </cell>
          <cell r="GB11">
            <v>0</v>
          </cell>
          <cell r="GC11">
            <v>0</v>
          </cell>
          <cell r="GD11">
            <v>1</v>
          </cell>
          <cell r="GE11">
            <v>3</v>
          </cell>
          <cell r="GF11">
            <v>2</v>
          </cell>
          <cell r="GG11">
            <v>3</v>
          </cell>
          <cell r="GH11">
            <v>3</v>
          </cell>
          <cell r="GI11">
            <v>1</v>
          </cell>
          <cell r="GJ11">
            <v>0</v>
          </cell>
          <cell r="GK11">
            <v>3</v>
          </cell>
          <cell r="GL11">
            <v>3</v>
          </cell>
          <cell r="GM11">
            <v>3</v>
          </cell>
          <cell r="GN11">
            <v>2</v>
          </cell>
          <cell r="GO11">
            <v>2</v>
          </cell>
          <cell r="GP11">
            <v>0</v>
          </cell>
          <cell r="GQ11">
            <v>0</v>
          </cell>
          <cell r="GR11">
            <v>3</v>
          </cell>
          <cell r="GS11">
            <v>2</v>
          </cell>
          <cell r="GT11">
            <v>4</v>
          </cell>
          <cell r="GU11">
            <v>2</v>
          </cell>
          <cell r="GV11">
            <v>2</v>
          </cell>
          <cell r="GW11">
            <v>0</v>
          </cell>
          <cell r="GX11">
            <v>0</v>
          </cell>
          <cell r="GY11">
            <v>2</v>
          </cell>
          <cell r="GZ11">
            <v>2</v>
          </cell>
          <cell r="HA11">
            <v>2</v>
          </cell>
          <cell r="HB11">
            <v>3</v>
          </cell>
          <cell r="HC11">
            <v>2</v>
          </cell>
          <cell r="HD11">
            <v>0</v>
          </cell>
          <cell r="HE11">
            <v>0</v>
          </cell>
          <cell r="HF11">
            <v>3</v>
          </cell>
          <cell r="HG11">
            <v>2</v>
          </cell>
          <cell r="HH11">
            <v>3</v>
          </cell>
          <cell r="HI11">
            <v>3</v>
          </cell>
          <cell r="HJ11">
            <v>2</v>
          </cell>
          <cell r="HK11">
            <v>1</v>
          </cell>
          <cell r="HL11">
            <v>0</v>
          </cell>
          <cell r="HM11">
            <v>3</v>
          </cell>
          <cell r="HN11">
            <v>2</v>
          </cell>
          <cell r="HO11">
            <v>2</v>
          </cell>
          <cell r="HP11">
            <v>0</v>
          </cell>
          <cell r="HQ11">
            <v>0</v>
          </cell>
          <cell r="HR11">
            <v>0</v>
          </cell>
          <cell r="HS11">
            <v>0</v>
          </cell>
          <cell r="HT11">
            <v>3</v>
          </cell>
          <cell r="HU11">
            <v>2</v>
          </cell>
          <cell r="HV11">
            <v>2</v>
          </cell>
          <cell r="HW11">
            <v>2</v>
          </cell>
          <cell r="HX11">
            <v>2</v>
          </cell>
          <cell r="HY11">
            <v>0</v>
          </cell>
          <cell r="HZ11">
            <v>0</v>
          </cell>
          <cell r="IA11">
            <v>2</v>
          </cell>
          <cell r="IB11">
            <v>0</v>
          </cell>
          <cell r="IC11">
            <v>1</v>
          </cell>
          <cell r="ID11">
            <v>0</v>
          </cell>
          <cell r="IE11">
            <v>0</v>
          </cell>
          <cell r="IF11">
            <v>0</v>
          </cell>
          <cell r="IG11">
            <v>0</v>
          </cell>
          <cell r="IH11">
            <v>2</v>
          </cell>
          <cell r="II11">
            <v>2</v>
          </cell>
          <cell r="IJ11">
            <v>2</v>
          </cell>
          <cell r="IK11">
            <v>2</v>
          </cell>
          <cell r="IL11">
            <v>2</v>
          </cell>
          <cell r="IM11">
            <v>0</v>
          </cell>
          <cell r="IN11">
            <v>0</v>
          </cell>
          <cell r="IO11">
            <v>2</v>
          </cell>
          <cell r="IP11">
            <v>2</v>
          </cell>
          <cell r="IQ11">
            <v>1</v>
          </cell>
          <cell r="IR11">
            <v>1</v>
          </cell>
          <cell r="IS11">
            <v>0</v>
          </cell>
          <cell r="IT11">
            <v>0</v>
          </cell>
          <cell r="IU11">
            <v>0</v>
          </cell>
          <cell r="IV11">
            <v>0</v>
          </cell>
          <cell r="IW11">
            <v>1</v>
          </cell>
          <cell r="IX11">
            <v>0</v>
          </cell>
          <cell r="IY11">
            <v>0</v>
          </cell>
          <cell r="IZ11">
            <v>0</v>
          </cell>
          <cell r="JA11">
            <v>0</v>
          </cell>
          <cell r="JB11">
            <v>0</v>
          </cell>
          <cell r="JC11">
            <v>1</v>
          </cell>
          <cell r="JD11">
            <v>2</v>
          </cell>
          <cell r="JE11">
            <v>1</v>
          </cell>
          <cell r="JF11">
            <v>1</v>
          </cell>
          <cell r="JG11">
            <v>0</v>
          </cell>
          <cell r="JH11">
            <v>0</v>
          </cell>
          <cell r="JI11">
            <v>0</v>
          </cell>
          <cell r="JJ11">
            <v>2</v>
          </cell>
          <cell r="JK11">
            <v>2</v>
          </cell>
          <cell r="JL11">
            <v>2</v>
          </cell>
          <cell r="JM11">
            <v>2</v>
          </cell>
          <cell r="JN11">
            <v>1</v>
          </cell>
          <cell r="JO11">
            <v>0</v>
          </cell>
          <cell r="JP11">
            <v>0</v>
          </cell>
          <cell r="JQ11">
            <v>2</v>
          </cell>
          <cell r="JR11">
            <v>2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1</v>
          </cell>
          <cell r="JY11">
            <v>0</v>
          </cell>
          <cell r="JZ11">
            <v>2</v>
          </cell>
          <cell r="KA11">
            <v>1</v>
          </cell>
          <cell r="KB11">
            <v>0</v>
          </cell>
          <cell r="KC11">
            <v>1</v>
          </cell>
          <cell r="KD11">
            <v>0</v>
          </cell>
          <cell r="KE11">
            <v>1</v>
          </cell>
          <cell r="KF11">
            <v>1</v>
          </cell>
          <cell r="KG11">
            <v>1</v>
          </cell>
          <cell r="KH11">
            <v>1</v>
          </cell>
          <cell r="KI11">
            <v>0</v>
          </cell>
          <cell r="KJ11">
            <v>0</v>
          </cell>
          <cell r="KK11">
            <v>0</v>
          </cell>
          <cell r="KL11">
            <v>1</v>
          </cell>
          <cell r="KM11">
            <v>1</v>
          </cell>
          <cell r="KN11">
            <v>1</v>
          </cell>
          <cell r="KO11">
            <v>1</v>
          </cell>
          <cell r="KP11">
            <v>0</v>
          </cell>
          <cell r="KQ11">
            <v>0</v>
          </cell>
          <cell r="KR11">
            <v>0</v>
          </cell>
          <cell r="KS11">
            <v>0</v>
          </cell>
          <cell r="KT11">
            <v>1</v>
          </cell>
          <cell r="KU11">
            <v>0</v>
          </cell>
          <cell r="KV11">
            <v>0</v>
          </cell>
          <cell r="KW11">
            <v>0</v>
          </cell>
          <cell r="KX11">
            <v>0</v>
          </cell>
          <cell r="KY11">
            <v>0</v>
          </cell>
          <cell r="KZ11">
            <v>2</v>
          </cell>
          <cell r="LA11">
            <v>0</v>
          </cell>
          <cell r="LB11">
            <v>0</v>
          </cell>
          <cell r="LC11">
            <v>1</v>
          </cell>
          <cell r="LD11">
            <v>0</v>
          </cell>
          <cell r="LE11">
            <v>0</v>
          </cell>
          <cell r="LF11">
            <v>0</v>
          </cell>
          <cell r="LG11">
            <v>1</v>
          </cell>
          <cell r="LH11">
            <v>0</v>
          </cell>
          <cell r="LI11">
            <v>0</v>
          </cell>
          <cell r="LJ11">
            <v>0</v>
          </cell>
          <cell r="LK11">
            <v>0</v>
          </cell>
          <cell r="LL11">
            <v>0</v>
          </cell>
          <cell r="LM11">
            <v>0</v>
          </cell>
          <cell r="LN11">
            <v>0</v>
          </cell>
          <cell r="LO11">
            <v>0</v>
          </cell>
          <cell r="LP11">
            <v>0</v>
          </cell>
          <cell r="LQ11">
            <v>0</v>
          </cell>
          <cell r="LR11">
            <v>0</v>
          </cell>
          <cell r="LS11">
            <v>0</v>
          </cell>
          <cell r="LT11">
            <v>0</v>
          </cell>
          <cell r="LU11">
            <v>1</v>
          </cell>
        </row>
        <row r="12">
          <cell r="AF12">
            <v>2</v>
          </cell>
          <cell r="AG12">
            <v>2</v>
          </cell>
          <cell r="AH12">
            <v>2</v>
          </cell>
          <cell r="AI12">
            <v>2</v>
          </cell>
          <cell r="AJ12">
            <v>2</v>
          </cell>
          <cell r="AK12">
            <v>1</v>
          </cell>
          <cell r="AL12">
            <v>1</v>
          </cell>
          <cell r="AM12">
            <v>2</v>
          </cell>
          <cell r="AN12">
            <v>2</v>
          </cell>
          <cell r="AO12">
            <v>2</v>
          </cell>
          <cell r="AP12">
            <v>2</v>
          </cell>
          <cell r="AQ12">
            <v>2</v>
          </cell>
          <cell r="AR12">
            <v>1</v>
          </cell>
          <cell r="AS12">
            <v>1</v>
          </cell>
          <cell r="AT12">
            <v>2</v>
          </cell>
          <cell r="AU12">
            <v>2</v>
          </cell>
          <cell r="AV12">
            <v>2</v>
          </cell>
          <cell r="AW12">
            <v>2</v>
          </cell>
          <cell r="AX12">
            <v>2</v>
          </cell>
          <cell r="AY12">
            <v>1</v>
          </cell>
          <cell r="AZ12">
            <v>1</v>
          </cell>
          <cell r="BA12">
            <v>2</v>
          </cell>
          <cell r="BB12">
            <v>2</v>
          </cell>
          <cell r="BC12">
            <v>2</v>
          </cell>
          <cell r="BD12">
            <v>2</v>
          </cell>
          <cell r="BE12">
            <v>2</v>
          </cell>
          <cell r="BF12">
            <v>1</v>
          </cell>
          <cell r="BG12">
            <v>1</v>
          </cell>
          <cell r="BH12">
            <v>2</v>
          </cell>
          <cell r="BI12">
            <v>2</v>
          </cell>
          <cell r="BJ12">
            <v>2</v>
          </cell>
          <cell r="BK12">
            <v>2</v>
          </cell>
          <cell r="BL12">
            <v>2</v>
          </cell>
          <cell r="BM12">
            <v>1</v>
          </cell>
          <cell r="BN12">
            <v>1</v>
          </cell>
          <cell r="BO12">
            <v>2</v>
          </cell>
          <cell r="BP12">
            <v>2</v>
          </cell>
          <cell r="BQ12">
            <v>2</v>
          </cell>
          <cell r="BR12">
            <v>2</v>
          </cell>
          <cell r="BS12">
            <v>2</v>
          </cell>
          <cell r="BT12">
            <v>1</v>
          </cell>
          <cell r="BU12">
            <v>1</v>
          </cell>
          <cell r="BV12">
            <v>2</v>
          </cell>
          <cell r="BW12">
            <v>2</v>
          </cell>
          <cell r="BX12">
            <v>2</v>
          </cell>
          <cell r="BY12">
            <v>2</v>
          </cell>
          <cell r="BZ12">
            <v>2</v>
          </cell>
          <cell r="CA12">
            <v>1</v>
          </cell>
          <cell r="CB12">
            <v>1</v>
          </cell>
          <cell r="CC12">
            <v>2</v>
          </cell>
          <cell r="CD12">
            <v>2</v>
          </cell>
          <cell r="CE12">
            <v>2</v>
          </cell>
          <cell r="CF12">
            <v>2</v>
          </cell>
          <cell r="CG12">
            <v>2</v>
          </cell>
          <cell r="CH12">
            <v>1</v>
          </cell>
          <cell r="CI12">
            <v>1</v>
          </cell>
          <cell r="CJ12">
            <v>2</v>
          </cell>
          <cell r="CK12">
            <v>2</v>
          </cell>
          <cell r="CL12">
            <v>2</v>
          </cell>
          <cell r="CM12">
            <v>2</v>
          </cell>
          <cell r="CN12">
            <v>2</v>
          </cell>
          <cell r="CO12">
            <v>1</v>
          </cell>
          <cell r="CP12">
            <v>1</v>
          </cell>
          <cell r="CQ12">
            <v>2</v>
          </cell>
          <cell r="CR12">
            <v>2</v>
          </cell>
          <cell r="CS12">
            <v>2</v>
          </cell>
          <cell r="CT12">
            <v>2</v>
          </cell>
          <cell r="CU12">
            <v>2</v>
          </cell>
          <cell r="CV12">
            <v>1</v>
          </cell>
          <cell r="CW12">
            <v>1</v>
          </cell>
          <cell r="CX12">
            <v>2</v>
          </cell>
          <cell r="CY12">
            <v>2</v>
          </cell>
          <cell r="CZ12">
            <v>2</v>
          </cell>
          <cell r="DA12">
            <v>2</v>
          </cell>
          <cell r="DB12">
            <v>2</v>
          </cell>
          <cell r="DC12">
            <v>1</v>
          </cell>
          <cell r="DD12">
            <v>1</v>
          </cell>
          <cell r="DE12">
            <v>2</v>
          </cell>
          <cell r="DF12">
            <v>2</v>
          </cell>
          <cell r="DG12">
            <v>2</v>
          </cell>
          <cell r="DH12">
            <v>2</v>
          </cell>
          <cell r="DI12">
            <v>2</v>
          </cell>
          <cell r="DJ12">
            <v>1</v>
          </cell>
          <cell r="DK12">
            <v>1</v>
          </cell>
          <cell r="DL12">
            <v>2</v>
          </cell>
          <cell r="DM12">
            <v>2</v>
          </cell>
          <cell r="DN12">
            <v>2</v>
          </cell>
          <cell r="DO12">
            <v>2</v>
          </cell>
          <cell r="DP12">
            <v>2</v>
          </cell>
          <cell r="DQ12">
            <v>1</v>
          </cell>
          <cell r="DR12">
            <v>1</v>
          </cell>
          <cell r="DS12">
            <v>2</v>
          </cell>
          <cell r="DT12">
            <v>2</v>
          </cell>
          <cell r="DU12">
            <v>2</v>
          </cell>
          <cell r="DV12">
            <v>2</v>
          </cell>
          <cell r="DW12">
            <v>2</v>
          </cell>
          <cell r="DX12">
            <v>1</v>
          </cell>
          <cell r="DY12">
            <v>1</v>
          </cell>
          <cell r="DZ12">
            <v>2</v>
          </cell>
          <cell r="EA12">
            <v>2</v>
          </cell>
          <cell r="EB12">
            <v>2</v>
          </cell>
          <cell r="EC12">
            <v>2</v>
          </cell>
          <cell r="ED12">
            <v>2</v>
          </cell>
          <cell r="EE12">
            <v>1</v>
          </cell>
          <cell r="EF12">
            <v>1</v>
          </cell>
          <cell r="EG12">
            <v>2</v>
          </cell>
          <cell r="EH12">
            <v>2</v>
          </cell>
          <cell r="EI12">
            <v>2</v>
          </cell>
          <cell r="EJ12">
            <v>2</v>
          </cell>
          <cell r="EK12">
            <v>2</v>
          </cell>
          <cell r="EL12">
            <v>1</v>
          </cell>
          <cell r="EM12">
            <v>1</v>
          </cell>
          <cell r="EN12">
            <v>2</v>
          </cell>
          <cell r="EO12">
            <v>2</v>
          </cell>
          <cell r="EP12">
            <v>2</v>
          </cell>
          <cell r="EQ12">
            <v>2</v>
          </cell>
          <cell r="ER12">
            <v>2</v>
          </cell>
          <cell r="ES12">
            <v>1</v>
          </cell>
          <cell r="ET12">
            <v>1</v>
          </cell>
          <cell r="EU12">
            <v>2</v>
          </cell>
          <cell r="EV12">
            <v>2</v>
          </cell>
          <cell r="EW12">
            <v>2</v>
          </cell>
          <cell r="EX12">
            <v>2</v>
          </cell>
          <cell r="EY12">
            <v>2</v>
          </cell>
          <cell r="EZ12">
            <v>1</v>
          </cell>
          <cell r="FA12">
            <v>1</v>
          </cell>
          <cell r="FB12">
            <v>2</v>
          </cell>
          <cell r="FC12">
            <v>2</v>
          </cell>
          <cell r="FD12">
            <v>2</v>
          </cell>
          <cell r="FE12">
            <v>2</v>
          </cell>
          <cell r="FF12">
            <v>2</v>
          </cell>
          <cell r="FG12">
            <v>1</v>
          </cell>
          <cell r="FH12">
            <v>1</v>
          </cell>
          <cell r="FI12">
            <v>2</v>
          </cell>
          <cell r="FJ12">
            <v>2</v>
          </cell>
          <cell r="FK12">
            <v>2</v>
          </cell>
          <cell r="FL12">
            <v>2</v>
          </cell>
          <cell r="FM12">
            <v>2</v>
          </cell>
          <cell r="FN12">
            <v>1</v>
          </cell>
          <cell r="FO12">
            <v>1</v>
          </cell>
          <cell r="FP12">
            <v>2</v>
          </cell>
          <cell r="FQ12">
            <v>2</v>
          </cell>
          <cell r="FR12">
            <v>2</v>
          </cell>
          <cell r="FS12">
            <v>2</v>
          </cell>
          <cell r="FT12">
            <v>2</v>
          </cell>
          <cell r="FU12">
            <v>1</v>
          </cell>
          <cell r="FV12">
            <v>1</v>
          </cell>
          <cell r="FW12">
            <v>2</v>
          </cell>
          <cell r="FX12">
            <v>2</v>
          </cell>
          <cell r="FY12">
            <v>2</v>
          </cell>
          <cell r="FZ12">
            <v>2</v>
          </cell>
          <cell r="GA12">
            <v>2</v>
          </cell>
          <cell r="GB12">
            <v>1</v>
          </cell>
          <cell r="GC12">
            <v>1</v>
          </cell>
          <cell r="GD12">
            <v>2</v>
          </cell>
          <cell r="GE12">
            <v>2</v>
          </cell>
          <cell r="GF12">
            <v>2</v>
          </cell>
          <cell r="GG12">
            <v>2</v>
          </cell>
          <cell r="GH12">
            <v>2</v>
          </cell>
          <cell r="GI12">
            <v>1</v>
          </cell>
          <cell r="GJ12">
            <v>1</v>
          </cell>
          <cell r="GK12">
            <v>2</v>
          </cell>
          <cell r="GL12">
            <v>2</v>
          </cell>
          <cell r="GM12">
            <v>2</v>
          </cell>
          <cell r="GN12">
            <v>2</v>
          </cell>
          <cell r="GO12">
            <v>2</v>
          </cell>
          <cell r="GP12">
            <v>1</v>
          </cell>
          <cell r="GQ12">
            <v>1</v>
          </cell>
          <cell r="GR12">
            <v>2</v>
          </cell>
          <cell r="GS12">
            <v>2</v>
          </cell>
          <cell r="GT12">
            <v>2</v>
          </cell>
          <cell r="GU12">
            <v>2</v>
          </cell>
          <cell r="GV12">
            <v>2</v>
          </cell>
          <cell r="GW12">
            <v>1</v>
          </cell>
          <cell r="GX12">
            <v>1</v>
          </cell>
          <cell r="GY12">
            <v>2</v>
          </cell>
          <cell r="GZ12">
            <v>2</v>
          </cell>
          <cell r="HA12">
            <v>2</v>
          </cell>
          <cell r="HB12">
            <v>2</v>
          </cell>
          <cell r="HC12">
            <v>2</v>
          </cell>
          <cell r="HD12">
            <v>1</v>
          </cell>
          <cell r="HE12">
            <v>1</v>
          </cell>
          <cell r="HF12">
            <v>2</v>
          </cell>
          <cell r="HG12">
            <v>2</v>
          </cell>
          <cell r="HH12">
            <v>2</v>
          </cell>
          <cell r="HI12">
            <v>2</v>
          </cell>
          <cell r="HJ12">
            <v>2</v>
          </cell>
          <cell r="HK12">
            <v>1</v>
          </cell>
          <cell r="HL12">
            <v>1</v>
          </cell>
          <cell r="HM12">
            <v>2</v>
          </cell>
          <cell r="HN12">
            <v>2</v>
          </cell>
          <cell r="HO12">
            <v>2</v>
          </cell>
          <cell r="HP12">
            <v>2</v>
          </cell>
          <cell r="HQ12">
            <v>2</v>
          </cell>
          <cell r="HR12">
            <v>1</v>
          </cell>
          <cell r="HS12">
            <v>1</v>
          </cell>
          <cell r="HT12">
            <v>2</v>
          </cell>
          <cell r="HU12">
            <v>2</v>
          </cell>
          <cell r="HV12">
            <v>2</v>
          </cell>
          <cell r="HW12">
            <v>2</v>
          </cell>
          <cell r="HX12">
            <v>2</v>
          </cell>
          <cell r="HY12">
            <v>1</v>
          </cell>
          <cell r="HZ12">
            <v>1</v>
          </cell>
          <cell r="IA12">
            <v>2</v>
          </cell>
          <cell r="IB12">
            <v>2</v>
          </cell>
          <cell r="IC12">
            <v>2</v>
          </cell>
          <cell r="ID12">
            <v>2</v>
          </cell>
          <cell r="IE12">
            <v>2</v>
          </cell>
          <cell r="IF12">
            <v>1</v>
          </cell>
          <cell r="IG12">
            <v>1</v>
          </cell>
          <cell r="IH12">
            <v>2</v>
          </cell>
          <cell r="II12">
            <v>2</v>
          </cell>
          <cell r="IJ12">
            <v>2</v>
          </cell>
          <cell r="IK12">
            <v>2</v>
          </cell>
          <cell r="IL12">
            <v>2</v>
          </cell>
          <cell r="IM12">
            <v>1</v>
          </cell>
          <cell r="IN12">
            <v>1</v>
          </cell>
          <cell r="IO12">
            <v>2</v>
          </cell>
          <cell r="IP12">
            <v>2</v>
          </cell>
          <cell r="IQ12">
            <v>2</v>
          </cell>
          <cell r="IR12">
            <v>2</v>
          </cell>
          <cell r="IS12">
            <v>2</v>
          </cell>
          <cell r="IT12">
            <v>1</v>
          </cell>
          <cell r="IU12">
            <v>1</v>
          </cell>
          <cell r="IV12">
            <v>2</v>
          </cell>
          <cell r="IW12">
            <v>2</v>
          </cell>
          <cell r="IX12">
            <v>2</v>
          </cell>
          <cell r="IY12">
            <v>2</v>
          </cell>
          <cell r="IZ12">
            <v>2</v>
          </cell>
          <cell r="JA12">
            <v>1</v>
          </cell>
          <cell r="JB12">
            <v>1</v>
          </cell>
          <cell r="JC12">
            <v>2</v>
          </cell>
          <cell r="JD12">
            <v>2</v>
          </cell>
          <cell r="JE12">
            <v>2</v>
          </cell>
          <cell r="JF12">
            <v>2</v>
          </cell>
          <cell r="JG12">
            <v>2</v>
          </cell>
          <cell r="JH12">
            <v>1</v>
          </cell>
          <cell r="JI12">
            <v>1</v>
          </cell>
          <cell r="JJ12">
            <v>2</v>
          </cell>
          <cell r="JK12">
            <v>2</v>
          </cell>
          <cell r="JL12">
            <v>2</v>
          </cell>
          <cell r="JM12">
            <v>2</v>
          </cell>
          <cell r="JN12">
            <v>2</v>
          </cell>
          <cell r="JO12">
            <v>1</v>
          </cell>
          <cell r="JP12">
            <v>1</v>
          </cell>
          <cell r="JQ12">
            <v>2</v>
          </cell>
          <cell r="JR12">
            <v>2</v>
          </cell>
          <cell r="JS12">
            <v>2</v>
          </cell>
          <cell r="JT12">
            <v>2</v>
          </cell>
          <cell r="JU12">
            <v>2</v>
          </cell>
          <cell r="JV12">
            <v>1</v>
          </cell>
          <cell r="JW12">
            <v>1</v>
          </cell>
          <cell r="JX12">
            <v>2</v>
          </cell>
          <cell r="JY12">
            <v>2</v>
          </cell>
          <cell r="JZ12">
            <v>2</v>
          </cell>
          <cell r="KA12">
            <v>2</v>
          </cell>
          <cell r="KB12">
            <v>2</v>
          </cell>
          <cell r="KC12">
            <v>1</v>
          </cell>
          <cell r="KD12">
            <v>1</v>
          </cell>
          <cell r="KE12">
            <v>2</v>
          </cell>
          <cell r="KF12">
            <v>2</v>
          </cell>
          <cell r="KG12">
            <v>2</v>
          </cell>
          <cell r="KH12">
            <v>2</v>
          </cell>
          <cell r="KI12">
            <v>2</v>
          </cell>
          <cell r="KJ12">
            <v>1</v>
          </cell>
          <cell r="KK12">
            <v>1</v>
          </cell>
          <cell r="KL12">
            <v>2</v>
          </cell>
          <cell r="KM12">
            <v>2</v>
          </cell>
          <cell r="KN12">
            <v>2</v>
          </cell>
          <cell r="KO12">
            <v>2</v>
          </cell>
          <cell r="KP12">
            <v>2</v>
          </cell>
          <cell r="KQ12">
            <v>1</v>
          </cell>
          <cell r="KR12">
            <v>1</v>
          </cell>
          <cell r="KS12">
            <v>2</v>
          </cell>
          <cell r="KT12">
            <v>2</v>
          </cell>
          <cell r="KU12">
            <v>2</v>
          </cell>
          <cell r="KV12">
            <v>2</v>
          </cell>
          <cell r="KW12">
            <v>2</v>
          </cell>
          <cell r="KX12">
            <v>1</v>
          </cell>
          <cell r="KY12">
            <v>1</v>
          </cell>
          <cell r="KZ12">
            <v>2</v>
          </cell>
          <cell r="LA12">
            <v>2</v>
          </cell>
          <cell r="LB12">
            <v>2</v>
          </cell>
          <cell r="LC12">
            <v>2</v>
          </cell>
          <cell r="LD12">
            <v>2</v>
          </cell>
          <cell r="LE12">
            <v>1</v>
          </cell>
          <cell r="LF12">
            <v>1</v>
          </cell>
          <cell r="LG12">
            <v>2</v>
          </cell>
          <cell r="LH12">
            <v>2</v>
          </cell>
          <cell r="LI12">
            <v>2</v>
          </cell>
          <cell r="LJ12">
            <v>2</v>
          </cell>
          <cell r="LK12">
            <v>2</v>
          </cell>
          <cell r="LL12">
            <v>1</v>
          </cell>
          <cell r="LM12">
            <v>1</v>
          </cell>
          <cell r="LN12">
            <v>2</v>
          </cell>
          <cell r="LO12">
            <v>2</v>
          </cell>
          <cell r="LP12">
            <v>2</v>
          </cell>
          <cell r="LQ12">
            <v>2</v>
          </cell>
          <cell r="LR12">
            <v>2</v>
          </cell>
          <cell r="LS12">
            <v>1</v>
          </cell>
          <cell r="LT12">
            <v>1</v>
          </cell>
          <cell r="LU12">
            <v>2</v>
          </cell>
        </row>
        <row r="15">
          <cell r="AF15">
            <v>44564</v>
          </cell>
          <cell r="AG15">
            <v>44565</v>
          </cell>
          <cell r="AH15">
            <v>44566</v>
          </cell>
          <cell r="AI15">
            <v>44567</v>
          </cell>
          <cell r="AJ15">
            <v>44568</v>
          </cell>
          <cell r="AK15">
            <v>44569</v>
          </cell>
          <cell r="AL15">
            <v>44570</v>
          </cell>
          <cell r="AM15">
            <v>44571</v>
          </cell>
          <cell r="AN15">
            <v>44572</v>
          </cell>
          <cell r="AO15">
            <v>44573</v>
          </cell>
          <cell r="AP15">
            <v>44574</v>
          </cell>
          <cell r="AQ15">
            <v>44575</v>
          </cell>
          <cell r="AR15">
            <v>44576</v>
          </cell>
          <cell r="AS15">
            <v>44577</v>
          </cell>
          <cell r="AT15">
            <v>44578</v>
          </cell>
          <cell r="AU15">
            <v>44579</v>
          </cell>
          <cell r="AV15">
            <v>44580</v>
          </cell>
          <cell r="AW15">
            <v>44581</v>
          </cell>
          <cell r="AX15">
            <v>44582</v>
          </cell>
          <cell r="AY15">
            <v>44583</v>
          </cell>
          <cell r="AZ15">
            <v>44584</v>
          </cell>
          <cell r="BA15">
            <v>44585</v>
          </cell>
          <cell r="BB15">
            <v>44586</v>
          </cell>
          <cell r="BC15">
            <v>44587</v>
          </cell>
          <cell r="BD15">
            <v>44588</v>
          </cell>
          <cell r="BE15">
            <v>44589</v>
          </cell>
          <cell r="BF15">
            <v>44590</v>
          </cell>
          <cell r="BG15">
            <v>44591</v>
          </cell>
          <cell r="BH15">
            <v>44592</v>
          </cell>
          <cell r="BI15">
            <v>44593</v>
          </cell>
          <cell r="BJ15">
            <v>44594</v>
          </cell>
          <cell r="BK15">
            <v>44595</v>
          </cell>
          <cell r="BL15">
            <v>44596</v>
          </cell>
          <cell r="BM15">
            <v>44597</v>
          </cell>
          <cell r="BN15">
            <v>44598</v>
          </cell>
          <cell r="BO15">
            <v>44599</v>
          </cell>
          <cell r="BP15">
            <v>44600</v>
          </cell>
          <cell r="BQ15">
            <v>44601</v>
          </cell>
          <cell r="BR15">
            <v>44602</v>
          </cell>
          <cell r="BS15">
            <v>44603</v>
          </cell>
          <cell r="BT15">
            <v>44604</v>
          </cell>
          <cell r="BU15">
            <v>44605</v>
          </cell>
          <cell r="BV15">
            <v>44606</v>
          </cell>
          <cell r="BW15">
            <v>44607</v>
          </cell>
          <cell r="BX15">
            <v>44608</v>
          </cell>
          <cell r="BY15">
            <v>44609</v>
          </cell>
          <cell r="BZ15">
            <v>44610</v>
          </cell>
          <cell r="CA15">
            <v>44611</v>
          </cell>
          <cell r="CB15">
            <v>44612</v>
          </cell>
          <cell r="CC15">
            <v>44613</v>
          </cell>
          <cell r="CD15">
            <v>44614</v>
          </cell>
          <cell r="CE15">
            <v>44615</v>
          </cell>
          <cell r="CF15">
            <v>44616</v>
          </cell>
          <cell r="CG15">
            <v>44617</v>
          </cell>
          <cell r="CH15">
            <v>44618</v>
          </cell>
          <cell r="CI15">
            <v>44619</v>
          </cell>
          <cell r="CJ15">
            <v>44620</v>
          </cell>
          <cell r="CK15">
            <v>44621</v>
          </cell>
          <cell r="CL15">
            <v>44622</v>
          </cell>
          <cell r="CM15">
            <v>44623</v>
          </cell>
          <cell r="CN15">
            <v>44624</v>
          </cell>
          <cell r="CO15">
            <v>44625</v>
          </cell>
          <cell r="CP15">
            <v>44626</v>
          </cell>
          <cell r="CQ15">
            <v>44627</v>
          </cell>
          <cell r="CR15">
            <v>44628</v>
          </cell>
          <cell r="CS15">
            <v>44629</v>
          </cell>
          <cell r="CT15">
            <v>44630</v>
          </cell>
          <cell r="CU15">
            <v>44631</v>
          </cell>
          <cell r="CV15">
            <v>44632</v>
          </cell>
          <cell r="CW15">
            <v>44633</v>
          </cell>
          <cell r="CX15">
            <v>44634</v>
          </cell>
          <cell r="CY15">
            <v>44635</v>
          </cell>
          <cell r="CZ15">
            <v>44636</v>
          </cell>
          <cell r="DA15">
            <v>44637</v>
          </cell>
          <cell r="DB15">
            <v>44638</v>
          </cell>
          <cell r="DC15">
            <v>44639</v>
          </cell>
          <cell r="DD15">
            <v>44640</v>
          </cell>
          <cell r="DE15">
            <v>44641</v>
          </cell>
          <cell r="DF15">
            <v>44642</v>
          </cell>
          <cell r="DG15">
            <v>44643</v>
          </cell>
          <cell r="DH15">
            <v>44644</v>
          </cell>
          <cell r="DI15">
            <v>44645</v>
          </cell>
          <cell r="DJ15">
            <v>44646</v>
          </cell>
          <cell r="DK15">
            <v>44647</v>
          </cell>
          <cell r="DL15">
            <v>44648</v>
          </cell>
          <cell r="DM15">
            <v>44649</v>
          </cell>
          <cell r="DN15">
            <v>44650</v>
          </cell>
          <cell r="DO15">
            <v>44651</v>
          </cell>
          <cell r="DP15">
            <v>44652</v>
          </cell>
          <cell r="DQ15">
            <v>44653</v>
          </cell>
          <cell r="DR15">
            <v>44654</v>
          </cell>
          <cell r="DS15">
            <v>44655</v>
          </cell>
          <cell r="DT15">
            <v>44656</v>
          </cell>
          <cell r="DU15">
            <v>44657</v>
          </cell>
          <cell r="DV15">
            <v>44658</v>
          </cell>
          <cell r="DW15">
            <v>44659</v>
          </cell>
          <cell r="DX15">
            <v>44660</v>
          </cell>
          <cell r="DY15">
            <v>44661</v>
          </cell>
          <cell r="DZ15">
            <v>44662</v>
          </cell>
          <cell r="EA15">
            <v>44663</v>
          </cell>
          <cell r="EB15">
            <v>44664</v>
          </cell>
          <cell r="EC15">
            <v>44665</v>
          </cell>
          <cell r="ED15">
            <v>44666</v>
          </cell>
          <cell r="EE15">
            <v>44667</v>
          </cell>
          <cell r="EF15">
            <v>44668</v>
          </cell>
          <cell r="EG15">
            <v>44669</v>
          </cell>
          <cell r="EH15">
            <v>44670</v>
          </cell>
          <cell r="EI15">
            <v>44671</v>
          </cell>
          <cell r="EJ15">
            <v>44672</v>
          </cell>
          <cell r="EK15">
            <v>44673</v>
          </cell>
          <cell r="EL15">
            <v>44674</v>
          </cell>
          <cell r="EM15">
            <v>44675</v>
          </cell>
          <cell r="EN15">
            <v>44676</v>
          </cell>
          <cell r="EO15">
            <v>44677</v>
          </cell>
          <cell r="EP15">
            <v>44678</v>
          </cell>
          <cell r="EQ15">
            <v>44679</v>
          </cell>
          <cell r="ER15">
            <v>44680</v>
          </cell>
          <cell r="ES15">
            <v>44681</v>
          </cell>
          <cell r="ET15">
            <v>44682</v>
          </cell>
          <cell r="EU15">
            <v>44683</v>
          </cell>
          <cell r="EV15">
            <v>44684</v>
          </cell>
          <cell r="EW15">
            <v>44685</v>
          </cell>
          <cell r="EX15">
            <v>44686</v>
          </cell>
          <cell r="EY15">
            <v>44687</v>
          </cell>
          <cell r="EZ15">
            <v>44688</v>
          </cell>
          <cell r="FA15">
            <v>44689</v>
          </cell>
          <cell r="FB15">
            <v>44690</v>
          </cell>
          <cell r="FC15">
            <v>44691</v>
          </cell>
          <cell r="FD15">
            <v>44692</v>
          </cell>
          <cell r="FE15">
            <v>44693</v>
          </cell>
          <cell r="FF15">
            <v>44694</v>
          </cell>
          <cell r="FG15">
            <v>44695</v>
          </cell>
          <cell r="FH15">
            <v>44696</v>
          </cell>
          <cell r="FI15">
            <v>44697</v>
          </cell>
          <cell r="FJ15">
            <v>44698</v>
          </cell>
          <cell r="FK15">
            <v>44699</v>
          </cell>
          <cell r="FL15">
            <v>44700</v>
          </cell>
          <cell r="FM15">
            <v>44701</v>
          </cell>
          <cell r="FN15">
            <v>44702</v>
          </cell>
          <cell r="FO15">
            <v>44703</v>
          </cell>
          <cell r="FP15">
            <v>44704</v>
          </cell>
          <cell r="FQ15">
            <v>44705</v>
          </cell>
          <cell r="FR15">
            <v>44706</v>
          </cell>
          <cell r="FS15">
            <v>44707</v>
          </cell>
          <cell r="FT15">
            <v>44708</v>
          </cell>
          <cell r="FU15">
            <v>44709</v>
          </cell>
          <cell r="FV15">
            <v>44710</v>
          </cell>
          <cell r="FW15">
            <v>44711</v>
          </cell>
          <cell r="FX15">
            <v>44712</v>
          </cell>
          <cell r="FY15">
            <v>44713</v>
          </cell>
          <cell r="FZ15">
            <v>44714</v>
          </cell>
          <cell r="GA15">
            <v>44715</v>
          </cell>
          <cell r="GB15">
            <v>44716</v>
          </cell>
          <cell r="GC15">
            <v>44717</v>
          </cell>
          <cell r="GD15">
            <v>44718</v>
          </cell>
          <cell r="GE15">
            <v>44719</v>
          </cell>
          <cell r="GF15">
            <v>44720</v>
          </cell>
          <cell r="GG15">
            <v>44721</v>
          </cell>
          <cell r="GH15">
            <v>44722</v>
          </cell>
          <cell r="GI15">
            <v>44723</v>
          </cell>
          <cell r="GJ15">
            <v>44724</v>
          </cell>
          <cell r="GK15">
            <v>44725</v>
          </cell>
          <cell r="GL15">
            <v>44726</v>
          </cell>
          <cell r="GM15">
            <v>44727</v>
          </cell>
          <cell r="GN15">
            <v>44728</v>
          </cell>
          <cell r="GO15">
            <v>44729</v>
          </cell>
          <cell r="GP15">
            <v>44730</v>
          </cell>
          <cell r="GQ15">
            <v>44731</v>
          </cell>
          <cell r="GR15">
            <v>44732</v>
          </cell>
          <cell r="GS15">
            <v>44733</v>
          </cell>
          <cell r="GT15">
            <v>44734</v>
          </cell>
          <cell r="GU15">
            <v>44735</v>
          </cell>
          <cell r="GV15">
            <v>44736</v>
          </cell>
          <cell r="GW15">
            <v>44737</v>
          </cell>
          <cell r="GX15">
            <v>44738</v>
          </cell>
          <cell r="GY15">
            <v>44739</v>
          </cell>
          <cell r="GZ15">
            <v>44740</v>
          </cell>
          <cell r="HA15">
            <v>44741</v>
          </cell>
          <cell r="HB15">
            <v>44742</v>
          </cell>
          <cell r="HC15">
            <v>44743</v>
          </cell>
          <cell r="HD15">
            <v>44744</v>
          </cell>
          <cell r="HE15">
            <v>44745</v>
          </cell>
          <cell r="HF15">
            <v>44746</v>
          </cell>
          <cell r="HG15">
            <v>44747</v>
          </cell>
          <cell r="HH15">
            <v>44748</v>
          </cell>
          <cell r="HI15">
            <v>44749</v>
          </cell>
          <cell r="HJ15">
            <v>44750</v>
          </cell>
          <cell r="HK15">
            <v>44751</v>
          </cell>
          <cell r="HL15">
            <v>44752</v>
          </cell>
          <cell r="HM15">
            <v>44753</v>
          </cell>
          <cell r="HN15">
            <v>44754</v>
          </cell>
          <cell r="HO15">
            <v>44755</v>
          </cell>
          <cell r="HP15">
            <v>44756</v>
          </cell>
          <cell r="HQ15">
            <v>44757</v>
          </cell>
          <cell r="HR15">
            <v>44758</v>
          </cell>
          <cell r="HS15">
            <v>44759</v>
          </cell>
          <cell r="HT15">
            <v>44760</v>
          </cell>
          <cell r="HU15">
            <v>44761</v>
          </cell>
          <cell r="HV15">
            <v>44762</v>
          </cell>
          <cell r="HW15">
            <v>44763</v>
          </cell>
          <cell r="HX15">
            <v>44764</v>
          </cell>
          <cell r="HY15">
            <v>44765</v>
          </cell>
          <cell r="HZ15">
            <v>44766</v>
          </cell>
          <cell r="IA15">
            <v>44767</v>
          </cell>
          <cell r="IB15">
            <v>44768</v>
          </cell>
          <cell r="IC15">
            <v>44769</v>
          </cell>
          <cell r="ID15">
            <v>44770</v>
          </cell>
          <cell r="IE15">
            <v>44771</v>
          </cell>
          <cell r="IF15">
            <v>44772</v>
          </cell>
          <cell r="IG15">
            <v>44773</v>
          </cell>
          <cell r="IH15">
            <v>44774</v>
          </cell>
          <cell r="II15">
            <v>44775</v>
          </cell>
          <cell r="IJ15">
            <v>44776</v>
          </cell>
          <cell r="IK15">
            <v>44777</v>
          </cell>
          <cell r="IL15">
            <v>44778</v>
          </cell>
          <cell r="IM15">
            <v>44779</v>
          </cell>
          <cell r="IN15">
            <v>44780</v>
          </cell>
          <cell r="IO15">
            <v>44781</v>
          </cell>
          <cell r="IP15">
            <v>44782</v>
          </cell>
          <cell r="IQ15">
            <v>44783</v>
          </cell>
          <cell r="IR15">
            <v>44784</v>
          </cell>
          <cell r="IS15">
            <v>44785</v>
          </cell>
          <cell r="IT15">
            <v>44786</v>
          </cell>
          <cell r="IU15">
            <v>44787</v>
          </cell>
          <cell r="IV15">
            <v>44788</v>
          </cell>
          <cell r="IW15">
            <v>44789</v>
          </cell>
          <cell r="IX15">
            <v>44790</v>
          </cell>
          <cell r="IY15">
            <v>44791</v>
          </cell>
          <cell r="IZ15">
            <v>44792</v>
          </cell>
          <cell r="JA15">
            <v>44793</v>
          </cell>
          <cell r="JB15">
            <v>44794</v>
          </cell>
          <cell r="JC15">
            <v>44795</v>
          </cell>
          <cell r="JD15">
            <v>44796</v>
          </cell>
          <cell r="JE15">
            <v>44797</v>
          </cell>
          <cell r="JF15">
            <v>44798</v>
          </cell>
          <cell r="JG15">
            <v>44799</v>
          </cell>
          <cell r="JH15">
            <v>44800</v>
          </cell>
          <cell r="JI15">
            <v>44801</v>
          </cell>
          <cell r="JJ15">
            <v>44802</v>
          </cell>
          <cell r="JK15">
            <v>44803</v>
          </cell>
          <cell r="JL15">
            <v>44804</v>
          </cell>
          <cell r="JM15">
            <v>44805</v>
          </cell>
          <cell r="JN15">
            <v>44806</v>
          </cell>
          <cell r="JO15">
            <v>44807</v>
          </cell>
          <cell r="JP15">
            <v>44808</v>
          </cell>
          <cell r="JQ15">
            <v>44809</v>
          </cell>
          <cell r="JR15">
            <v>44810</v>
          </cell>
          <cell r="JS15">
            <v>44811</v>
          </cell>
          <cell r="JT15">
            <v>44812</v>
          </cell>
          <cell r="JU15">
            <v>44813</v>
          </cell>
          <cell r="JV15">
            <v>44814</v>
          </cell>
          <cell r="JW15">
            <v>44815</v>
          </cell>
          <cell r="JX15">
            <v>44816</v>
          </cell>
          <cell r="JY15">
            <v>44817</v>
          </cell>
          <cell r="JZ15">
            <v>44818</v>
          </cell>
          <cell r="KA15">
            <v>44819</v>
          </cell>
          <cell r="KB15">
            <v>44820</v>
          </cell>
          <cell r="KC15">
            <v>44821</v>
          </cell>
          <cell r="KD15">
            <v>44822</v>
          </cell>
          <cell r="KE15">
            <v>44823</v>
          </cell>
          <cell r="KF15">
            <v>44824</v>
          </cell>
          <cell r="KG15">
            <v>44825</v>
          </cell>
          <cell r="KH15">
            <v>44826</v>
          </cell>
          <cell r="KI15">
            <v>44827</v>
          </cell>
          <cell r="KJ15">
            <v>44828</v>
          </cell>
          <cell r="KK15">
            <v>44829</v>
          </cell>
          <cell r="KL15">
            <v>44830</v>
          </cell>
          <cell r="KM15">
            <v>44831</v>
          </cell>
          <cell r="KN15">
            <v>44832</v>
          </cell>
          <cell r="KO15">
            <v>44833</v>
          </cell>
          <cell r="KP15">
            <v>44834</v>
          </cell>
          <cell r="KQ15">
            <v>44835</v>
          </cell>
          <cell r="KR15">
            <v>44836</v>
          </cell>
          <cell r="KS15">
            <v>44837</v>
          </cell>
          <cell r="KT15">
            <v>44838</v>
          </cell>
          <cell r="KU15">
            <v>44839</v>
          </cell>
          <cell r="KV15">
            <v>44840</v>
          </cell>
          <cell r="KW15">
            <v>44841</v>
          </cell>
          <cell r="KX15">
            <v>44842</v>
          </cell>
          <cell r="KY15">
            <v>44843</v>
          </cell>
          <cell r="KZ15">
            <v>44844</v>
          </cell>
          <cell r="LA15">
            <v>44845</v>
          </cell>
          <cell r="LB15">
            <v>44846</v>
          </cell>
          <cell r="LC15">
            <v>44847</v>
          </cell>
          <cell r="LD15">
            <v>44848</v>
          </cell>
          <cell r="LE15">
            <v>44849</v>
          </cell>
          <cell r="LF15">
            <v>44850</v>
          </cell>
          <cell r="LG15">
            <v>44851</v>
          </cell>
          <cell r="LH15">
            <v>44852</v>
          </cell>
          <cell r="LI15">
            <v>44853</v>
          </cell>
          <cell r="LJ15">
            <v>44854</v>
          </cell>
          <cell r="LK15">
            <v>44855</v>
          </cell>
          <cell r="LL15">
            <v>44856</v>
          </cell>
          <cell r="LM15">
            <v>44857</v>
          </cell>
          <cell r="LN15">
            <v>44858</v>
          </cell>
          <cell r="LO15">
            <v>44859</v>
          </cell>
          <cell r="LP15">
            <v>44860</v>
          </cell>
          <cell r="LQ15">
            <v>44861</v>
          </cell>
          <cell r="LR15">
            <v>44862</v>
          </cell>
          <cell r="LS15">
            <v>44863</v>
          </cell>
          <cell r="LT15">
            <v>44864</v>
          </cell>
          <cell r="LU15">
            <v>44865</v>
          </cell>
          <cell r="LV15">
            <v>44866</v>
          </cell>
          <cell r="LW15">
            <v>44867</v>
          </cell>
          <cell r="LX15">
            <v>44868</v>
          </cell>
          <cell r="LY15">
            <v>44869</v>
          </cell>
          <cell r="LZ15">
            <v>44870</v>
          </cell>
          <cell r="MA15">
            <v>44871</v>
          </cell>
          <cell r="MB15">
            <v>44872</v>
          </cell>
          <cell r="MC15">
            <v>44873</v>
          </cell>
          <cell r="MD15">
            <v>44874</v>
          </cell>
          <cell r="ME15">
            <v>44875</v>
          </cell>
          <cell r="MF15">
            <v>44876</v>
          </cell>
          <cell r="MG15">
            <v>44877</v>
          </cell>
          <cell r="MH15">
            <v>44878</v>
          </cell>
          <cell r="MI15">
            <v>44879</v>
          </cell>
          <cell r="MJ15">
            <v>44880</v>
          </cell>
          <cell r="MK15">
            <v>44881</v>
          </cell>
          <cell r="ML15">
            <v>44882</v>
          </cell>
          <cell r="MM15">
            <v>44883</v>
          </cell>
          <cell r="MN15">
            <v>44884</v>
          </cell>
          <cell r="MO15">
            <v>44885</v>
          </cell>
          <cell r="MP15">
            <v>44886</v>
          </cell>
          <cell r="MQ15">
            <v>44887</v>
          </cell>
          <cell r="MR15">
            <v>44888</v>
          </cell>
          <cell r="MS15">
            <v>44889</v>
          </cell>
          <cell r="MT15">
            <v>44890</v>
          </cell>
          <cell r="MU15">
            <v>44891</v>
          </cell>
          <cell r="MV15">
            <v>44892</v>
          </cell>
          <cell r="MW15">
            <v>44893</v>
          </cell>
          <cell r="MX15">
            <v>44894</v>
          </cell>
          <cell r="MY15">
            <v>44895</v>
          </cell>
          <cell r="MZ15">
            <v>44896</v>
          </cell>
          <cell r="NA15">
            <v>44897</v>
          </cell>
          <cell r="NB15">
            <v>44898</v>
          </cell>
          <cell r="NC15">
            <v>44899</v>
          </cell>
          <cell r="ND15">
            <v>44900</v>
          </cell>
          <cell r="NE15">
            <v>44901</v>
          </cell>
          <cell r="NF15">
            <v>44902</v>
          </cell>
          <cell r="NG15">
            <v>44903</v>
          </cell>
          <cell r="NH15">
            <v>44904</v>
          </cell>
          <cell r="NI15">
            <v>44905</v>
          </cell>
          <cell r="NJ15">
            <v>44906</v>
          </cell>
          <cell r="NK15">
            <v>44907</v>
          </cell>
          <cell r="NL15">
            <v>44908</v>
          </cell>
          <cell r="NM15">
            <v>44909</v>
          </cell>
          <cell r="NN15">
            <v>44910</v>
          </cell>
          <cell r="NO15">
            <v>44911</v>
          </cell>
          <cell r="NP15">
            <v>44912</v>
          </cell>
          <cell r="NQ15">
            <v>44913</v>
          </cell>
          <cell r="NR15">
            <v>44914</v>
          </cell>
          <cell r="NS15">
            <v>44915</v>
          </cell>
          <cell r="NT15">
            <v>44916</v>
          </cell>
          <cell r="NU15">
            <v>44917</v>
          </cell>
          <cell r="NV15">
            <v>44918</v>
          </cell>
          <cell r="NW15">
            <v>44919</v>
          </cell>
          <cell r="NX15">
            <v>44920</v>
          </cell>
          <cell r="NY15">
            <v>44921</v>
          </cell>
          <cell r="NZ15">
            <v>44922</v>
          </cell>
          <cell r="OA15">
            <v>44923</v>
          </cell>
          <cell r="OB15">
            <v>44924</v>
          </cell>
          <cell r="OC15">
            <v>44925</v>
          </cell>
          <cell r="OD15">
            <v>44926</v>
          </cell>
        </row>
        <row r="16">
          <cell r="CX16" t="str">
            <v>DQ</v>
          </cell>
          <cell r="DE16" t="str">
            <v>SQ</v>
          </cell>
          <cell r="DL16" t="str">
            <v>SQ</v>
          </cell>
          <cell r="DS16" t="str">
            <v>SQ</v>
          </cell>
          <cell r="DZ16" t="str">
            <v>SQ</v>
          </cell>
          <cell r="EC16" t="str">
            <v>RA</v>
          </cell>
          <cell r="EJ16" t="str">
            <v>MC</v>
          </cell>
          <cell r="EW16" t="str">
            <v>RM</v>
          </cell>
          <cell r="FD16" t="str">
            <v>MH</v>
          </cell>
          <cell r="FQ16" t="str">
            <v>RA</v>
          </cell>
          <cell r="FX16" t="str">
            <v>MP</v>
          </cell>
        </row>
        <row r="17">
          <cell r="FI17" t="str">
            <v>DQ</v>
          </cell>
          <cell r="FP17" t="str">
            <v>SQ</v>
          </cell>
          <cell r="FW17" t="str">
            <v>SQ</v>
          </cell>
          <cell r="GE17" t="str">
            <v>SQ</v>
          </cell>
          <cell r="GM17" t="str">
            <v>RM</v>
          </cell>
          <cell r="GV17" t="str">
            <v>MH</v>
          </cell>
          <cell r="HA17" t="str">
            <v>RM</v>
          </cell>
          <cell r="HM17" t="str">
            <v>MH</v>
          </cell>
          <cell r="JC17" t="str">
            <v>SQ</v>
          </cell>
          <cell r="JJ17" t="str">
            <v>SQ</v>
          </cell>
          <cell r="JS17" t="str">
            <v>RM</v>
          </cell>
          <cell r="KC17" t="str">
            <v>MP</v>
          </cell>
        </row>
        <row r="18">
          <cell r="BO18" t="str">
            <v>DQ</v>
          </cell>
          <cell r="EB18" t="str">
            <v>RM</v>
          </cell>
          <cell r="EN18" t="str">
            <v>MC</v>
          </cell>
          <cell r="FB18" t="str">
            <v>RM</v>
          </cell>
          <cell r="FK18" t="str">
            <v>MH</v>
          </cell>
          <cell r="FX18" t="str">
            <v>RA</v>
          </cell>
          <cell r="GI18" t="str">
            <v>MP</v>
          </cell>
        </row>
        <row r="19">
          <cell r="CX19" t="str">
            <v>DQ</v>
          </cell>
          <cell r="DE19" t="str">
            <v>SQ</v>
          </cell>
          <cell r="EA19" t="str">
            <v>RM</v>
          </cell>
          <cell r="EJ19" t="str">
            <v>MP</v>
          </cell>
        </row>
        <row r="20">
          <cell r="EP20" t="str">
            <v>DQ</v>
          </cell>
          <cell r="EU20" t="str">
            <v>SQ</v>
          </cell>
          <cell r="FB20" t="str">
            <v>SQ</v>
          </cell>
          <cell r="FI20" t="str">
            <v>SQ</v>
          </cell>
          <cell r="FP20" t="str">
            <v>SQ</v>
          </cell>
          <cell r="FW20" t="str">
            <v>SQ</v>
          </cell>
          <cell r="GF20" t="str">
            <v>RM</v>
          </cell>
          <cell r="GN20" t="str">
            <v>MC</v>
          </cell>
          <cell r="GR20" t="str">
            <v>SQ</v>
          </cell>
          <cell r="GY20" t="str">
            <v>SQ</v>
          </cell>
          <cell r="HG20" t="str">
            <v>SQ</v>
          </cell>
          <cell r="HH20" t="str">
            <v>RM</v>
          </cell>
          <cell r="HM20" t="str">
            <v>SQ</v>
          </cell>
          <cell r="HT20" t="str">
            <v>MH</v>
          </cell>
          <cell r="IA20" t="str">
            <v>SQ</v>
          </cell>
          <cell r="IH20" t="str">
            <v>SQ</v>
          </cell>
          <cell r="JM20" t="str">
            <v>RM</v>
          </cell>
          <cell r="JV20" t="str">
            <v>MP</v>
          </cell>
        </row>
        <row r="21">
          <cell r="EH21" t="str">
            <v>DQ</v>
          </cell>
          <cell r="EN21" t="str">
            <v>SQ</v>
          </cell>
          <cell r="EU21" t="str">
            <v>SQ</v>
          </cell>
          <cell r="FB21" t="str">
            <v>SQ</v>
          </cell>
          <cell r="FJ21" t="str">
            <v>RM</v>
          </cell>
          <cell r="FM21" t="str">
            <v>MCH</v>
          </cell>
          <cell r="FP21" t="str">
            <v>SQ</v>
          </cell>
          <cell r="FW21" t="str">
            <v>SQ</v>
          </cell>
          <cell r="GE21" t="str">
            <v>SQ</v>
          </cell>
          <cell r="GL21" t="str">
            <v>RM</v>
          </cell>
          <cell r="GT21" t="str">
            <v>MP</v>
          </cell>
        </row>
        <row r="23">
          <cell r="EG23" t="str">
            <v>DQ</v>
          </cell>
          <cell r="EN23" t="str">
            <v>SQ</v>
          </cell>
          <cell r="EU23" t="str">
            <v>SQ</v>
          </cell>
          <cell r="FB23" t="str">
            <v>SQ</v>
          </cell>
          <cell r="FI23" t="str">
            <v>RM</v>
          </cell>
          <cell r="FP23" t="str">
            <v>MP</v>
          </cell>
          <cell r="FW23" t="str">
            <v>SQ</v>
          </cell>
          <cell r="GE23" t="str">
            <v>SQ</v>
          </cell>
          <cell r="GL23" t="str">
            <v>RA</v>
          </cell>
          <cell r="GU23" t="str">
            <v>MP</v>
          </cell>
        </row>
        <row r="25">
          <cell r="EO25" t="str">
            <v>DQ</v>
          </cell>
          <cell r="EU25" t="str">
            <v>SQ</v>
          </cell>
          <cell r="FB25" t="str">
            <v>SQ</v>
          </cell>
          <cell r="FI25" t="str">
            <v>SQ</v>
          </cell>
          <cell r="FP25" t="str">
            <v>SQ</v>
          </cell>
          <cell r="FR25" t="str">
            <v>RA</v>
          </cell>
          <cell r="FY25" t="str">
            <v>MH</v>
          </cell>
          <cell r="GE25" t="str">
            <v>SQ</v>
          </cell>
          <cell r="GK25" t="str">
            <v>SQ</v>
          </cell>
          <cell r="GM25" t="str">
            <v>RM</v>
          </cell>
          <cell r="GT25" t="str">
            <v>MP</v>
          </cell>
        </row>
        <row r="27">
          <cell r="FW27" t="str">
            <v>DQ</v>
          </cell>
          <cell r="GE27" t="str">
            <v>SQ</v>
          </cell>
          <cell r="GK27" t="str">
            <v>SQ</v>
          </cell>
          <cell r="GT27" t="str">
            <v>RA</v>
          </cell>
          <cell r="GY27" t="str">
            <v>SQ</v>
          </cell>
          <cell r="HJ27" t="str">
            <v>MCH</v>
          </cell>
          <cell r="HM27" t="str">
            <v>SQ</v>
          </cell>
          <cell r="HT27" t="str">
            <v>SQ</v>
          </cell>
          <cell r="IA27" t="str">
            <v>SQ</v>
          </cell>
          <cell r="ID27" t="str">
            <v>RA</v>
          </cell>
          <cell r="IK27" t="str">
            <v>MP</v>
          </cell>
        </row>
        <row r="28">
          <cell r="JQ28" t="str">
            <v>DQ</v>
          </cell>
          <cell r="JX28" t="str">
            <v>SQ</v>
          </cell>
          <cell r="KE28" t="str">
            <v>SQ</v>
          </cell>
          <cell r="KL28" t="str">
            <v>SQ</v>
          </cell>
          <cell r="KT28" t="str">
            <v>RA</v>
          </cell>
          <cell r="KZ28" t="str">
            <v>MP</v>
          </cell>
        </row>
        <row r="29">
          <cell r="HF29" t="str">
            <v>DQ</v>
          </cell>
          <cell r="HM29" t="str">
            <v>SQ</v>
          </cell>
          <cell r="HT29" t="str">
            <v>SQ</v>
          </cell>
          <cell r="IA29" t="str">
            <v>SQ</v>
          </cell>
          <cell r="IC29" t="str">
            <v>RA</v>
          </cell>
          <cell r="IL29" t="str">
            <v>MCH</v>
          </cell>
          <cell r="IO29" t="str">
            <v>SQ</v>
          </cell>
          <cell r="IW29" t="str">
            <v>SQ</v>
          </cell>
          <cell r="JC29" t="str">
            <v>SQ</v>
          </cell>
          <cell r="JD29" t="str">
            <v>RM</v>
          </cell>
          <cell r="JK29" t="str">
            <v>MP</v>
          </cell>
        </row>
        <row r="30">
          <cell r="EI30" t="str">
            <v>DQ</v>
          </cell>
          <cell r="EN30" t="str">
            <v>SQ</v>
          </cell>
          <cell r="EU30" t="str">
            <v>SQ</v>
          </cell>
          <cell r="FB30" t="str">
            <v>SQ</v>
          </cell>
          <cell r="FI30" t="str">
            <v>SQ</v>
          </cell>
          <cell r="FP30" t="str">
            <v>SQ</v>
          </cell>
          <cell r="FW30" t="str">
            <v>RM</v>
          </cell>
          <cell r="GE30" t="str">
            <v>MCH</v>
          </cell>
          <cell r="GK30" t="str">
            <v>SQ</v>
          </cell>
          <cell r="GR30" t="str">
            <v>SQ</v>
          </cell>
          <cell r="GS30" t="str">
            <v>RM</v>
          </cell>
          <cell r="HB30" t="str">
            <v>MP</v>
          </cell>
          <cell r="HF30" t="str">
            <v>SQ</v>
          </cell>
          <cell r="HT30" t="str">
            <v>RM</v>
          </cell>
        </row>
        <row r="31">
          <cell r="EJ31" t="str">
            <v>DQ</v>
          </cell>
          <cell r="EN31" t="str">
            <v>SQ</v>
          </cell>
          <cell r="EU31" t="str">
            <v>SQ</v>
          </cell>
          <cell r="FB31" t="str">
            <v>SQ</v>
          </cell>
          <cell r="FW31" t="str">
            <v>SQ</v>
          </cell>
          <cell r="GE31" t="str">
            <v>SQ</v>
          </cell>
          <cell r="GN31" t="str">
            <v>RA</v>
          </cell>
          <cell r="HC31" t="str">
            <v>MH</v>
          </cell>
          <cell r="HF31" t="str">
            <v>SQ</v>
          </cell>
          <cell r="HU31" t="str">
            <v>RA</v>
          </cell>
          <cell r="IJ31" t="str">
            <v>MP</v>
          </cell>
        </row>
        <row r="32">
          <cell r="EN32" t="str">
            <v>DQ</v>
          </cell>
          <cell r="EU32" t="str">
            <v>SQ</v>
          </cell>
          <cell r="FB32" t="str">
            <v>SQ</v>
          </cell>
          <cell r="FI32" t="str">
            <v>SQ</v>
          </cell>
          <cell r="FP32" t="str">
            <v>SQ</v>
          </cell>
          <cell r="FQ32" t="str">
            <v>RM</v>
          </cell>
          <cell r="FW32" t="str">
            <v>RA</v>
          </cell>
          <cell r="GE32" t="str">
            <v>SQ</v>
          </cell>
          <cell r="GH32" t="str">
            <v>MCH</v>
          </cell>
          <cell r="GK32" t="str">
            <v>SQ</v>
          </cell>
          <cell r="GY32" t="str">
            <v>SQ</v>
          </cell>
          <cell r="HF32" t="str">
            <v>SQ</v>
          </cell>
          <cell r="HM32" t="str">
            <v>RM</v>
          </cell>
          <cell r="HT32" t="str">
            <v>MP</v>
          </cell>
        </row>
        <row r="33">
          <cell r="FW33" t="str">
            <v>DQ</v>
          </cell>
          <cell r="GR33" t="str">
            <v>SQ</v>
          </cell>
          <cell r="GV33" t="str">
            <v>RA</v>
          </cell>
          <cell r="GY33" t="str">
            <v>SQ</v>
          </cell>
          <cell r="HF33" t="str">
            <v>SQ</v>
          </cell>
          <cell r="HM33" t="str">
            <v>SQ</v>
          </cell>
          <cell r="HO33" t="str">
            <v>RM</v>
          </cell>
          <cell r="HX33" t="str">
            <v>MCH</v>
          </cell>
          <cell r="JC33" t="str">
            <v>SQ</v>
          </cell>
          <cell r="JJ33" t="str">
            <v>SQ</v>
          </cell>
          <cell r="JQ33" t="str">
            <v>SQ</v>
          </cell>
          <cell r="JT33" t="str">
            <v>RM</v>
          </cell>
          <cell r="JZ33" t="str">
            <v>MP</v>
          </cell>
        </row>
        <row r="34">
          <cell r="BH34" t="str">
            <v>DQ</v>
          </cell>
          <cell r="BO34" t="str">
            <v>SQ</v>
          </cell>
          <cell r="BV34" t="str">
            <v>SQ</v>
          </cell>
          <cell r="CC34" t="str">
            <v>SQ</v>
          </cell>
          <cell r="CJ34" t="str">
            <v>SQ</v>
          </cell>
          <cell r="CQ34" t="str">
            <v>SQ</v>
          </cell>
          <cell r="CR34" t="str">
            <v>RM</v>
          </cell>
          <cell r="CX34" t="str">
            <v>SQ</v>
          </cell>
          <cell r="DG34" t="str">
            <v>MC</v>
          </cell>
          <cell r="EG34" t="str">
            <v>SQ</v>
          </cell>
          <cell r="EN34" t="str">
            <v>SQ</v>
          </cell>
          <cell r="EU34" t="str">
            <v>SQ</v>
          </cell>
          <cell r="EX34" t="str">
            <v>RA</v>
          </cell>
          <cell r="FB34" t="str">
            <v>SQ</v>
          </cell>
          <cell r="FE34" t="str">
            <v>MH</v>
          </cell>
          <cell r="FI34" t="str">
            <v>SQ</v>
          </cell>
          <cell r="FJ34" t="str">
            <v>RA</v>
          </cell>
          <cell r="FW34" t="str">
            <v>MP</v>
          </cell>
        </row>
        <row r="35">
          <cell r="FW35" t="str">
            <v>DQ</v>
          </cell>
          <cell r="GE35" t="str">
            <v>SQ</v>
          </cell>
          <cell r="GK35" t="str">
            <v>SQ</v>
          </cell>
          <cell r="GR35" t="str">
            <v>SQ</v>
          </cell>
          <cell r="GS35" t="str">
            <v>RA</v>
          </cell>
          <cell r="GY35" t="str">
            <v>MCH</v>
          </cell>
          <cell r="IW35" t="str">
            <v>SQ</v>
          </cell>
          <cell r="JC35" t="str">
            <v>SQ</v>
          </cell>
          <cell r="JJ35" t="str">
            <v>SQ</v>
          </cell>
          <cell r="JL35" t="str">
            <v>RA</v>
          </cell>
          <cell r="JR35" t="str">
            <v>MP</v>
          </cell>
        </row>
        <row r="36">
          <cell r="EU36" t="str">
            <v>DQ</v>
          </cell>
          <cell r="FB36" t="str">
            <v>SQ</v>
          </cell>
          <cell r="FI36" t="str">
            <v>SQ</v>
          </cell>
          <cell r="FP36" t="str">
            <v>SQ</v>
          </cell>
          <cell r="FZ36" t="str">
            <v>RA</v>
          </cell>
          <cell r="GH36" t="str">
            <v>MCH</v>
          </cell>
          <cell r="GK36" t="str">
            <v>SQ</v>
          </cell>
          <cell r="GR36" t="str">
            <v>SQ</v>
          </cell>
          <cell r="GY36" t="str">
            <v>SQ</v>
          </cell>
          <cell r="HF36" t="str">
            <v>RA</v>
          </cell>
          <cell r="HM36" t="str">
            <v>MH</v>
          </cell>
          <cell r="IA36" t="str">
            <v>SQ</v>
          </cell>
          <cell r="IH36" t="str">
            <v>SQ</v>
          </cell>
          <cell r="IO36" t="str">
            <v>SQ</v>
          </cell>
          <cell r="IW36" t="str">
            <v>RM</v>
          </cell>
          <cell r="JD36" t="str">
            <v>MP</v>
          </cell>
        </row>
        <row r="37">
          <cell r="EU37" t="str">
            <v>DQ</v>
          </cell>
          <cell r="FB37" t="str">
            <v>SQ</v>
          </cell>
          <cell r="FI37" t="str">
            <v>SQ</v>
          </cell>
          <cell r="FP37" t="str">
            <v>SQ</v>
          </cell>
          <cell r="FR37" t="str">
            <v>RM</v>
          </cell>
          <cell r="GA37" t="str">
            <v>MCH</v>
          </cell>
          <cell r="JC37" t="str">
            <v>SQ</v>
          </cell>
          <cell r="JJ37" t="str">
            <v>SQ</v>
          </cell>
          <cell r="JQ37" t="str">
            <v>SQ</v>
          </cell>
          <cell r="JX37" t="str">
            <v>SQ</v>
          </cell>
          <cell r="KA37" t="str">
            <v>RM</v>
          </cell>
          <cell r="KH37" t="str">
            <v>MP</v>
          </cell>
        </row>
        <row r="38">
          <cell r="FB38" t="str">
            <v>DQ</v>
          </cell>
          <cell r="FI38" t="str">
            <v>SQ</v>
          </cell>
          <cell r="FP38" t="str">
            <v>SQ</v>
          </cell>
          <cell r="FW38" t="str">
            <v>SQ</v>
          </cell>
          <cell r="FY38" t="str">
            <v>RA</v>
          </cell>
          <cell r="GE38" t="str">
            <v>SQ</v>
          </cell>
          <cell r="GO38" t="str">
            <v>MCH</v>
          </cell>
          <cell r="JQ38" t="str">
            <v>SQ</v>
          </cell>
          <cell r="JX38" t="str">
            <v>SQ</v>
          </cell>
          <cell r="KE38" t="str">
            <v>SQ</v>
          </cell>
          <cell r="KF38" t="str">
            <v>RA</v>
          </cell>
          <cell r="KN38" t="str">
            <v>MP</v>
          </cell>
        </row>
        <row r="39">
          <cell r="FW39" t="str">
            <v>DQ</v>
          </cell>
          <cell r="GE39" t="str">
            <v>SQ</v>
          </cell>
          <cell r="GK39" t="str">
            <v>SQ</v>
          </cell>
          <cell r="GS39" t="str">
            <v>RM</v>
          </cell>
          <cell r="GV39" t="str">
            <v>MCH</v>
          </cell>
          <cell r="JC39" t="str">
            <v>SQ</v>
          </cell>
          <cell r="JJ39" t="str">
            <v>SQ</v>
          </cell>
          <cell r="JQ39" t="str">
            <v>SQ</v>
          </cell>
          <cell r="JU39" t="str">
            <v>RM</v>
          </cell>
          <cell r="KA39" t="str">
            <v>MP</v>
          </cell>
        </row>
        <row r="40">
          <cell r="GK40" t="str">
            <v>DQ</v>
          </cell>
          <cell r="GR40" t="str">
            <v>SQ</v>
          </cell>
          <cell r="GY40" t="str">
            <v>SQ</v>
          </cell>
          <cell r="HF40" t="str">
            <v>SQ</v>
          </cell>
          <cell r="HI40" t="str">
            <v>RA</v>
          </cell>
          <cell r="HO40" t="str">
            <v>MCH</v>
          </cell>
          <cell r="HT40" t="str">
            <v>SQ</v>
          </cell>
          <cell r="IA40" t="str">
            <v>RM</v>
          </cell>
          <cell r="IB40" t="str">
            <v>SQ</v>
          </cell>
          <cell r="IH40" t="str">
            <v>SQ</v>
          </cell>
          <cell r="IQ40" t="str">
            <v>MP</v>
          </cell>
        </row>
        <row r="41">
          <cell r="FB41" t="str">
            <v>DQ</v>
          </cell>
          <cell r="FI41" t="str">
            <v>SQ</v>
          </cell>
          <cell r="FP41" t="str">
            <v>SQ</v>
          </cell>
          <cell r="FW41" t="str">
            <v>SQ</v>
          </cell>
          <cell r="FX41" t="str">
            <v>RM</v>
          </cell>
          <cell r="GG41" t="str">
            <v>MCH</v>
          </cell>
          <cell r="IW41" t="str">
            <v>SQ</v>
          </cell>
          <cell r="JC41" t="str">
            <v>SQ</v>
          </cell>
          <cell r="JJ41" t="str">
            <v>SQ</v>
          </cell>
          <cell r="JN41" t="str">
            <v>RA</v>
          </cell>
          <cell r="JT41" t="str">
            <v>MP</v>
          </cell>
        </row>
        <row r="42">
          <cell r="FB42" t="str">
            <v>DQ</v>
          </cell>
          <cell r="FI42" t="str">
            <v>SQ</v>
          </cell>
          <cell r="FP42" t="str">
            <v>SQ</v>
          </cell>
          <cell r="FW42" t="str">
            <v>SQ</v>
          </cell>
          <cell r="FZ42" t="str">
            <v>RM</v>
          </cell>
          <cell r="GE42" t="str">
            <v>SQ</v>
          </cell>
          <cell r="GK42" t="str">
            <v>SQ</v>
          </cell>
          <cell r="GN42" t="str">
            <v>RA</v>
          </cell>
          <cell r="GR42" t="str">
            <v>SQ</v>
          </cell>
          <cell r="GU42" t="str">
            <v>MCH</v>
          </cell>
          <cell r="GY42" t="str">
            <v>SQ</v>
          </cell>
          <cell r="HC42" t="str">
            <v>RM</v>
          </cell>
          <cell r="HF42" t="str">
            <v>SQ</v>
          </cell>
          <cell r="HN42" t="str">
            <v>MP</v>
          </cell>
        </row>
        <row r="43">
          <cell r="BO43" t="str">
            <v>DQ</v>
          </cell>
          <cell r="BV43" t="str">
            <v>SQ</v>
          </cell>
          <cell r="CC43" t="str">
            <v>SQ</v>
          </cell>
          <cell r="CJ43" t="str">
            <v>SQ</v>
          </cell>
          <cell r="CQ43" t="str">
            <v>SQ</v>
          </cell>
          <cell r="DA43" t="str">
            <v>RM</v>
          </cell>
          <cell r="DE43" t="str">
            <v>MH</v>
          </cell>
          <cell r="DL43" t="str">
            <v>SQ</v>
          </cell>
          <cell r="DS43" t="str">
            <v>SQ</v>
          </cell>
          <cell r="DV43" t="str">
            <v>RA</v>
          </cell>
          <cell r="DZ43" t="str">
            <v>MH</v>
          </cell>
          <cell r="EG43" t="str">
            <v>SQ</v>
          </cell>
          <cell r="EJ43" t="str">
            <v>RA</v>
          </cell>
          <cell r="EN43" t="str">
            <v>SQ</v>
          </cell>
          <cell r="EU43" t="str">
            <v>SQ</v>
          </cell>
          <cell r="FC43" t="str">
            <v>MP</v>
          </cell>
        </row>
        <row r="44">
          <cell r="EJ44" t="str">
            <v>DQ</v>
          </cell>
          <cell r="EN44" t="str">
            <v>SQ</v>
          </cell>
          <cell r="EU44" t="str">
            <v>SQ</v>
          </cell>
          <cell r="FB44" t="str">
            <v>SQ</v>
          </cell>
          <cell r="FI44" t="str">
            <v>SQ</v>
          </cell>
          <cell r="FM44" t="str">
            <v>RM</v>
          </cell>
          <cell r="FW44" t="str">
            <v>SQ</v>
          </cell>
          <cell r="FX44" t="str">
            <v>MH</v>
          </cell>
          <cell r="GE44" t="str">
            <v>SQ</v>
          </cell>
          <cell r="GH44" t="str">
            <v>RM</v>
          </cell>
          <cell r="GS44" t="str">
            <v>MP</v>
          </cell>
        </row>
        <row r="46">
          <cell r="GR46" t="str">
            <v>DQ</v>
          </cell>
          <cell r="GU46" t="str">
            <v>RM</v>
          </cell>
          <cell r="GY46" t="str">
            <v>SQ</v>
          </cell>
          <cell r="HF46" t="str">
            <v>SQ</v>
          </cell>
          <cell r="HM46" t="str">
            <v>SQ</v>
          </cell>
          <cell r="HN46" t="str">
            <v>RM</v>
          </cell>
          <cell r="HV46" t="str">
            <v>MCH</v>
          </cell>
          <cell r="IA46" t="str">
            <v>SQ</v>
          </cell>
          <cell r="IH46" t="str">
            <v>SQ</v>
          </cell>
          <cell r="IO46" t="str">
            <v>SQ</v>
          </cell>
          <cell r="IV46" t="str">
            <v>SQ</v>
          </cell>
          <cell r="IW46" t="str">
            <v>RM</v>
          </cell>
          <cell r="JF46" t="str">
            <v>MP</v>
          </cell>
        </row>
        <row r="47">
          <cell r="CX47" t="str">
            <v>DQ</v>
          </cell>
          <cell r="EW47" t="str">
            <v>RA</v>
          </cell>
          <cell r="FF47" t="str">
            <v>MC</v>
          </cell>
        </row>
        <row r="48">
          <cell r="DS48" t="str">
            <v>DQ</v>
          </cell>
          <cell r="DZ48" t="str">
            <v>SQ</v>
          </cell>
          <cell r="EG48" t="str">
            <v>SQ</v>
          </cell>
          <cell r="EN48" t="str">
            <v>SQ</v>
          </cell>
          <cell r="FE48" t="str">
            <v>RM</v>
          </cell>
          <cell r="FI48" t="str">
            <v>MC</v>
          </cell>
        </row>
        <row r="49">
          <cell r="DZ49" t="str">
            <v>DQ</v>
          </cell>
          <cell r="EG49" t="str">
            <v>SQ</v>
          </cell>
          <cell r="EN49" t="str">
            <v>SQ</v>
          </cell>
          <cell r="EU49" t="str">
            <v>SQ</v>
          </cell>
          <cell r="FR49" t="str">
            <v>RM</v>
          </cell>
          <cell r="FW49" t="str">
            <v>MH</v>
          </cell>
        </row>
        <row r="50">
          <cell r="EG50" t="str">
            <v>DQ</v>
          </cell>
          <cell r="EN50" t="str">
            <v>SQ</v>
          </cell>
          <cell r="EU50" t="str">
            <v>SQ</v>
          </cell>
          <cell r="FB50" t="str">
            <v>SQ</v>
          </cell>
          <cell r="FW50" t="str">
            <v>RM</v>
          </cell>
          <cell r="GE50" t="str">
            <v>MH</v>
          </cell>
        </row>
        <row r="51">
          <cell r="EN51" t="str">
            <v>DQ</v>
          </cell>
          <cell r="EU51" t="str">
            <v>SQ</v>
          </cell>
          <cell r="FB51" t="str">
            <v>SQ</v>
          </cell>
          <cell r="FI51" t="str">
            <v>SQ</v>
          </cell>
          <cell r="FP51" t="str">
            <v>SQ</v>
          </cell>
          <cell r="GE51" t="str">
            <v>RA</v>
          </cell>
          <cell r="GK51" t="str">
            <v>MH</v>
          </cell>
        </row>
        <row r="52">
          <cell r="FB52" t="str">
            <v>DQ</v>
          </cell>
          <cell r="FI52" t="str">
            <v>SQ</v>
          </cell>
          <cell r="FP52" t="str">
            <v>SQ</v>
          </cell>
          <cell r="FW52" t="str">
            <v>SQ</v>
          </cell>
          <cell r="GE52" t="str">
            <v>SQ</v>
          </cell>
          <cell r="GS52" t="str">
            <v>RA</v>
          </cell>
          <cell r="GY52" t="str">
            <v>MH</v>
          </cell>
        </row>
        <row r="53">
          <cell r="FP53" t="str">
            <v>DQ</v>
          </cell>
          <cell r="FW53" t="str">
            <v>SQ</v>
          </cell>
          <cell r="GE53" t="str">
            <v>SQ</v>
          </cell>
          <cell r="GK53" t="str">
            <v>SQ</v>
          </cell>
          <cell r="HB53" t="str">
            <v>RA</v>
          </cell>
          <cell r="HF53" t="str">
            <v>MP</v>
          </cell>
        </row>
        <row r="54">
          <cell r="FW54" t="str">
            <v>DQ</v>
          </cell>
          <cell r="GE54" t="str">
            <v>SQ</v>
          </cell>
          <cell r="GK54" t="str">
            <v>SQ</v>
          </cell>
          <cell r="GR54" t="str">
            <v>SQ</v>
          </cell>
          <cell r="GY54" t="str">
            <v>SQ</v>
          </cell>
          <cell r="HB54" t="str">
            <v>RM</v>
          </cell>
          <cell r="HH54" t="str">
            <v>MH</v>
          </cell>
        </row>
        <row r="55">
          <cell r="GE55" t="str">
            <v>DQ</v>
          </cell>
          <cell r="GK55" t="str">
            <v>SQ</v>
          </cell>
          <cell r="GR55" t="str">
            <v>SQ</v>
          </cell>
          <cell r="GY55" t="str">
            <v>SQ</v>
          </cell>
          <cell r="HF55" t="str">
            <v>SQ</v>
          </cell>
          <cell r="HM55" t="str">
            <v>MC</v>
          </cell>
        </row>
        <row r="56">
          <cell r="GK56" t="str">
            <v>DQ</v>
          </cell>
          <cell r="GR56" t="str">
            <v>SQ</v>
          </cell>
          <cell r="GY56" t="str">
            <v>SQ</v>
          </cell>
          <cell r="HF56" t="str">
            <v>SQ</v>
          </cell>
          <cell r="HM56" t="str">
            <v>SQ</v>
          </cell>
          <cell r="HN56" t="str">
            <v>RM</v>
          </cell>
          <cell r="HT56" t="str">
            <v>MP</v>
          </cell>
        </row>
        <row r="57">
          <cell r="GR57" t="str">
            <v>DQ</v>
          </cell>
          <cell r="GY57" t="str">
            <v>SQ</v>
          </cell>
          <cell r="HF57" t="str">
            <v>SQ</v>
          </cell>
          <cell r="HM57" t="str">
            <v>SQ</v>
          </cell>
          <cell r="HT57" t="str">
            <v>SQ</v>
          </cell>
          <cell r="HU57" t="str">
            <v>RM</v>
          </cell>
          <cell r="IA57" t="str">
            <v>MH</v>
          </cell>
        </row>
        <row r="58">
          <cell r="GY58" t="str">
            <v>DQ</v>
          </cell>
          <cell r="HF58" t="str">
            <v>SQ</v>
          </cell>
          <cell r="HM58" t="str">
            <v>SQ</v>
          </cell>
          <cell r="HT58" t="str">
            <v>SQ</v>
          </cell>
          <cell r="HW58" t="str">
            <v>RM</v>
          </cell>
          <cell r="IA58" t="str">
            <v>SQ</v>
          </cell>
          <cell r="IH58" t="str">
            <v>MH</v>
          </cell>
        </row>
        <row r="59">
          <cell r="HM59" t="str">
            <v>DQ</v>
          </cell>
          <cell r="HT59" t="str">
            <v>SQ</v>
          </cell>
          <cell r="IA59" t="str">
            <v>SQ</v>
          </cell>
          <cell r="IH59" t="str">
            <v>SQ</v>
          </cell>
          <cell r="IO59" t="str">
            <v>SQ</v>
          </cell>
          <cell r="IP59" t="str">
            <v>RM</v>
          </cell>
          <cell r="IW59" t="str">
            <v>MC</v>
          </cell>
        </row>
        <row r="60">
          <cell r="HT60" t="str">
            <v>DQ</v>
          </cell>
          <cell r="IA60" t="str">
            <v>SQ</v>
          </cell>
          <cell r="IH60" t="str">
            <v>SQ</v>
          </cell>
          <cell r="IO60" t="str">
            <v>SQ</v>
          </cell>
          <cell r="IW60" t="str">
            <v>SQ</v>
          </cell>
          <cell r="IX60" t="str">
            <v>RM</v>
          </cell>
          <cell r="JC60" t="str">
            <v>MH</v>
          </cell>
        </row>
        <row r="61">
          <cell r="IA61" t="str">
            <v>DQ</v>
          </cell>
          <cell r="IH61" t="str">
            <v>SQ</v>
          </cell>
          <cell r="IO61" t="str">
            <v>SQ</v>
          </cell>
          <cell r="IW61" t="str">
            <v>SQ</v>
          </cell>
          <cell r="JC61" t="str">
            <v>SQ</v>
          </cell>
          <cell r="JE61" t="str">
            <v>RM</v>
          </cell>
          <cell r="JJ61" t="str">
            <v>MC</v>
          </cell>
        </row>
        <row r="62">
          <cell r="IH62" t="str">
            <v>DQ</v>
          </cell>
          <cell r="IO62" t="str">
            <v>SQ</v>
          </cell>
          <cell r="IW62" t="str">
            <v>SQ</v>
          </cell>
          <cell r="JC62" t="str">
            <v>SQ</v>
          </cell>
          <cell r="JJ62" t="str">
            <v>RM</v>
          </cell>
          <cell r="JK62" t="str">
            <v>SQ</v>
          </cell>
          <cell r="JQ62" t="str">
            <v>MH</v>
          </cell>
        </row>
        <row r="63">
          <cell r="IO63" t="str">
            <v>DQ</v>
          </cell>
          <cell r="IW63" t="str">
            <v>SQ</v>
          </cell>
          <cell r="JC63" t="str">
            <v>SQ</v>
          </cell>
          <cell r="JJ63" t="str">
            <v>SQ</v>
          </cell>
          <cell r="JQ63" t="str">
            <v>SQ</v>
          </cell>
          <cell r="JR63" t="str">
            <v>RM</v>
          </cell>
          <cell r="JX63" t="str">
            <v>MH</v>
          </cell>
        </row>
        <row r="64">
          <cell r="IW64" t="str">
            <v>DQ</v>
          </cell>
          <cell r="JC64" t="str">
            <v>SQ</v>
          </cell>
          <cell r="JJ64" t="str">
            <v>SQ</v>
          </cell>
          <cell r="JQ64" t="str">
            <v>SQ</v>
          </cell>
          <cell r="JX64" t="str">
            <v>SQ</v>
          </cell>
          <cell r="JY64" t="str">
            <v>RA</v>
          </cell>
          <cell r="KE64" t="str">
            <v>MP</v>
          </cell>
        </row>
        <row r="65">
          <cell r="JC65" t="str">
            <v>DQ</v>
          </cell>
          <cell r="JJ65" t="str">
            <v>SQ</v>
          </cell>
          <cell r="JQ65" t="str">
            <v>SQ</v>
          </cell>
          <cell r="JX65" t="str">
            <v>SQ</v>
          </cell>
          <cell r="KE65" t="str">
            <v>SQ</v>
          </cell>
          <cell r="KF65" t="str">
            <v>RM</v>
          </cell>
          <cell r="KL65" t="str">
            <v>MH</v>
          </cell>
        </row>
        <row r="66">
          <cell r="JQ66" t="str">
            <v>DQ</v>
          </cell>
          <cell r="JX66" t="str">
            <v>SQ</v>
          </cell>
          <cell r="KE66" t="str">
            <v>SQ</v>
          </cell>
          <cell r="KL66" t="str">
            <v>SQ</v>
          </cell>
          <cell r="KS66" t="str">
            <v>SQ</v>
          </cell>
          <cell r="KT66" t="str">
            <v>RM</v>
          </cell>
          <cell r="KZ66" t="str">
            <v>MP</v>
          </cell>
        </row>
        <row r="67">
          <cell r="JX67" t="str">
            <v>DQ</v>
          </cell>
          <cell r="KE67" t="str">
            <v>SQ</v>
          </cell>
          <cell r="KL67" t="str">
            <v>SQ</v>
          </cell>
          <cell r="KS67" t="str">
            <v>SQ</v>
          </cell>
          <cell r="KZ67" t="str">
            <v>SQ</v>
          </cell>
          <cell r="LA67" t="str">
            <v>RM</v>
          </cell>
          <cell r="LG67" t="str">
            <v>MH</v>
          </cell>
        </row>
        <row r="68">
          <cell r="KE68" t="str">
            <v>DQ</v>
          </cell>
          <cell r="KL68" t="str">
            <v>SQ</v>
          </cell>
          <cell r="KS68" t="str">
            <v>SQ</v>
          </cell>
          <cell r="KZ68" t="str">
            <v>SQ</v>
          </cell>
          <cell r="LG68" t="str">
            <v>SQ</v>
          </cell>
          <cell r="LN68" t="str">
            <v>RM</v>
          </cell>
          <cell r="LU68" t="str">
            <v>MP</v>
          </cell>
        </row>
        <row r="69">
          <cell r="EU69" t="str">
            <v>DQ</v>
          </cell>
          <cell r="FB69" t="str">
            <v>SQ</v>
          </cell>
          <cell r="FI69" t="str">
            <v>SQ</v>
          </cell>
          <cell r="FP69" t="str">
            <v>SQ</v>
          </cell>
          <cell r="FR69" t="str">
            <v>RA</v>
          </cell>
          <cell r="FW69" t="str">
            <v>SQ</v>
          </cell>
          <cell r="GD69" t="str">
            <v>MC</v>
          </cell>
        </row>
        <row r="70">
          <cell r="FW70" t="str">
            <v>DQ</v>
          </cell>
          <cell r="GE70" t="str">
            <v>SQ</v>
          </cell>
          <cell r="GK70" t="str">
            <v>SQ</v>
          </cell>
          <cell r="GR70" t="str">
            <v>SQ</v>
          </cell>
          <cell r="GV70" t="str">
            <v>RM</v>
          </cell>
          <cell r="HC70" t="str">
            <v>MCH</v>
          </cell>
          <cell r="HF70" t="str">
            <v>SQ</v>
          </cell>
          <cell r="HM70" t="str">
            <v>SQ</v>
          </cell>
          <cell r="HW70" t="str">
            <v>MP</v>
          </cell>
        </row>
        <row r="72">
          <cell r="HM72" t="str">
            <v>DQ</v>
          </cell>
          <cell r="HT72" t="str">
            <v>SQ</v>
          </cell>
          <cell r="IA72" t="str">
            <v>SQ</v>
          </cell>
          <cell r="IH72" t="str">
            <v>RA</v>
          </cell>
          <cell r="II72" t="str">
            <v>SQ</v>
          </cell>
          <cell r="IR72" t="str">
            <v>MCH</v>
          </cell>
          <cell r="IW72" t="str">
            <v>SQ</v>
          </cell>
          <cell r="JC72" t="str">
            <v>SQ</v>
          </cell>
          <cell r="JJ72" t="str">
            <v>SQ</v>
          </cell>
          <cell r="JL72" t="str">
            <v>RM</v>
          </cell>
          <cell r="JU72" t="str">
            <v>MP</v>
          </cell>
        </row>
        <row r="73">
          <cell r="BO73" t="str">
            <v>DQ</v>
          </cell>
          <cell r="CX73" t="str">
            <v>SQ</v>
          </cell>
          <cell r="DE73" t="str">
            <v>SQ</v>
          </cell>
          <cell r="DL73" t="str">
            <v>SQ</v>
          </cell>
          <cell r="DS73" t="str">
            <v>SQ</v>
          </cell>
          <cell r="DZ73" t="str">
            <v>SQ</v>
          </cell>
          <cell r="EH73" t="str">
            <v>RM</v>
          </cell>
          <cell r="EU73" t="str">
            <v>SQ</v>
          </cell>
          <cell r="FB73" t="str">
            <v>SQ</v>
          </cell>
          <cell r="FE73" t="str">
            <v>RM</v>
          </cell>
          <cell r="FI73" t="str">
            <v>SQ</v>
          </cell>
          <cell r="FP73" t="str">
            <v>SQ</v>
          </cell>
          <cell r="FR73" t="str">
            <v>MC</v>
          </cell>
          <cell r="FW73" t="str">
            <v>SQ</v>
          </cell>
          <cell r="FZ73" t="str">
            <v>RM</v>
          </cell>
          <cell r="GE73" t="str">
            <v>SQ</v>
          </cell>
          <cell r="GK73" t="str">
            <v>RA</v>
          </cell>
          <cell r="GN73" t="str">
            <v>MH</v>
          </cell>
          <cell r="GS73" t="str">
            <v>MH</v>
          </cell>
          <cell r="GY73" t="str">
            <v>SQ</v>
          </cell>
          <cell r="HF73" t="str">
            <v>SQ</v>
          </cell>
          <cell r="HH73" t="str">
            <v>RM</v>
          </cell>
          <cell r="HK73" t="str">
            <v>MP</v>
          </cell>
        </row>
        <row r="74">
          <cell r="CQ74" t="str">
            <v>DQ</v>
          </cell>
          <cell r="CX74" t="str">
            <v>SQ</v>
          </cell>
          <cell r="DE74" t="str">
            <v>SQ</v>
          </cell>
          <cell r="DL74" t="str">
            <v>SQ</v>
          </cell>
          <cell r="DU74" t="str">
            <v>RM</v>
          </cell>
          <cell r="DZ74" t="str">
            <v>SQ</v>
          </cell>
          <cell r="EG74" t="str">
            <v>SQ</v>
          </cell>
          <cell r="EN74" t="str">
            <v>SQ</v>
          </cell>
          <cell r="EV74" t="str">
            <v>MC</v>
          </cell>
          <cell r="EW74" t="str">
            <v>RM</v>
          </cell>
          <cell r="FB74" t="str">
            <v>SQ</v>
          </cell>
          <cell r="FI74" t="str">
            <v>SQ</v>
          </cell>
          <cell r="FM74" t="str">
            <v>MH</v>
          </cell>
          <cell r="FP74" t="str">
            <v>RM</v>
          </cell>
          <cell r="FW74" t="str">
            <v>SQ</v>
          </cell>
          <cell r="GF74" t="str">
            <v>MP</v>
          </cell>
        </row>
        <row r="75">
          <cell r="CQ75" t="str">
            <v>DQ</v>
          </cell>
          <cell r="CX75" t="str">
            <v>SQ</v>
          </cell>
          <cell r="DE75" t="str">
            <v>SQ</v>
          </cell>
          <cell r="DL75" t="str">
            <v>RM</v>
          </cell>
          <cell r="DS75" t="str">
            <v>SQ</v>
          </cell>
          <cell r="EB75" t="str">
            <v>MC</v>
          </cell>
          <cell r="EG75" t="str">
            <v>SQ</v>
          </cell>
          <cell r="EN75" t="str">
            <v>SQ</v>
          </cell>
          <cell r="EU75" t="str">
            <v>SQ</v>
          </cell>
          <cell r="FB75" t="str">
            <v>SQ</v>
          </cell>
          <cell r="FC75" t="str">
            <v>RA</v>
          </cell>
          <cell r="FJ75" t="str">
            <v>MH</v>
          </cell>
          <cell r="FL75" t="str">
            <v>RM</v>
          </cell>
          <cell r="FP75" t="str">
            <v>SQ</v>
          </cell>
          <cell r="FZ75" t="str">
            <v>MP</v>
          </cell>
        </row>
        <row r="76">
          <cell r="EG76" t="str">
            <v>DQ</v>
          </cell>
          <cell r="EN76" t="str">
            <v>SQ</v>
          </cell>
          <cell r="EU76" t="str">
            <v>SQ</v>
          </cell>
          <cell r="FB76" t="str">
            <v>SQ</v>
          </cell>
          <cell r="FI76" t="str">
            <v>RA</v>
          </cell>
          <cell r="FR76" t="str">
            <v>MC</v>
          </cell>
          <cell r="FW76" t="str">
            <v>SQ</v>
          </cell>
          <cell r="GA76" t="str">
            <v>RA</v>
          </cell>
          <cell r="GF76" t="str">
            <v>MH</v>
          </cell>
          <cell r="GK76" t="str">
            <v>SQ</v>
          </cell>
          <cell r="GM76" t="str">
            <v>MH</v>
          </cell>
          <cell r="GR76" t="str">
            <v>RA</v>
          </cell>
          <cell r="GZ76" t="str">
            <v>MP</v>
          </cell>
        </row>
        <row r="77">
          <cell r="HM77" t="str">
            <v>DQ</v>
          </cell>
          <cell r="HT77" t="str">
            <v>SQ</v>
          </cell>
          <cell r="IA77" t="str">
            <v>SQ</v>
          </cell>
          <cell r="IH77" t="str">
            <v>SQ</v>
          </cell>
          <cell r="IJ77" t="str">
            <v>RM</v>
          </cell>
          <cell r="IP77" t="str">
            <v>MCH</v>
          </cell>
          <cell r="IW77" t="str">
            <v>SQ</v>
          </cell>
          <cell r="JC77" t="str">
            <v>SQ</v>
          </cell>
          <cell r="JJ77" t="str">
            <v>SQ</v>
          </cell>
          <cell r="JM77" t="str">
            <v>RM</v>
          </cell>
          <cell r="JS77" t="str">
            <v>MP</v>
          </cell>
        </row>
        <row r="78">
          <cell r="EU78" t="str">
            <v>DQ</v>
          </cell>
          <cell r="FB78" t="str">
            <v>SQ</v>
          </cell>
          <cell r="FI78" t="str">
            <v>SQ</v>
          </cell>
          <cell r="FP78" t="str">
            <v>SQ</v>
          </cell>
          <cell r="FX78" t="str">
            <v>RM</v>
          </cell>
          <cell r="GH78" t="str">
            <v>MC</v>
          </cell>
          <cell r="GK78" t="str">
            <v>SQ</v>
          </cell>
          <cell r="GR78" t="str">
            <v>SQ</v>
          </cell>
          <cell r="GY78" t="str">
            <v>SQ</v>
          </cell>
          <cell r="HC78" t="str">
            <v>RA</v>
          </cell>
          <cell r="HI78" t="str">
            <v>MH</v>
          </cell>
          <cell r="JJ78" t="str">
            <v>SQ</v>
          </cell>
          <cell r="JQ78" t="str">
            <v>SQ</v>
          </cell>
          <cell r="JX78" t="str">
            <v>SQ</v>
          </cell>
          <cell r="KH78" t="str">
            <v>RM</v>
          </cell>
          <cell r="KO78" t="str">
            <v>MP</v>
          </cell>
        </row>
        <row r="79">
          <cell r="EP79" t="str">
            <v>DQ</v>
          </cell>
          <cell r="EU79" t="str">
            <v>SQ</v>
          </cell>
          <cell r="FB79" t="str">
            <v>SQ</v>
          </cell>
          <cell r="FI79" t="str">
            <v>SQ</v>
          </cell>
          <cell r="FM79" t="str">
            <v>RM</v>
          </cell>
          <cell r="FP79" t="str">
            <v>SQ</v>
          </cell>
          <cell r="FW79" t="str">
            <v>SQ</v>
          </cell>
          <cell r="FY79" t="str">
            <v>MC</v>
          </cell>
          <cell r="GE79" t="str">
            <v>SQ</v>
          </cell>
          <cell r="GG79" t="str">
            <v>RM</v>
          </cell>
          <cell r="GR79" t="str">
            <v>SQ</v>
          </cell>
          <cell r="GY79" t="str">
            <v>SQ</v>
          </cell>
          <cell r="HA79" t="str">
            <v>MP</v>
          </cell>
          <cell r="HJ79" t="str">
            <v>MP</v>
          </cell>
        </row>
        <row r="80">
          <cell r="FB80" t="str">
            <v>DQ</v>
          </cell>
          <cell r="FI80" t="str">
            <v>SQ</v>
          </cell>
          <cell r="FP80" t="str">
            <v>SQ</v>
          </cell>
          <cell r="FW80" t="str">
            <v>RA</v>
          </cell>
          <cell r="GA80" t="str">
            <v>MC</v>
          </cell>
          <cell r="GR80" t="str">
            <v>SQ</v>
          </cell>
          <cell r="GY80" t="str">
            <v>SQ</v>
          </cell>
          <cell r="HF80" t="str">
            <v>SQ</v>
          </cell>
          <cell r="HM80" t="str">
            <v>SQ</v>
          </cell>
          <cell r="HW80" t="str">
            <v>RA</v>
          </cell>
          <cell r="IA80" t="str">
            <v>MH</v>
          </cell>
          <cell r="IK80" t="str">
            <v>RM</v>
          </cell>
          <cell r="IP80" t="str">
            <v>MP</v>
          </cell>
        </row>
        <row r="81">
          <cell r="CX81" t="str">
            <v>DQ</v>
          </cell>
          <cell r="DE81" t="str">
            <v>SQ</v>
          </cell>
          <cell r="DL81" t="str">
            <v>SQ</v>
          </cell>
          <cell r="DS81" t="str">
            <v>SQ</v>
          </cell>
          <cell r="DZ81" t="str">
            <v>SQ</v>
          </cell>
          <cell r="EG81" t="str">
            <v>SQ</v>
          </cell>
          <cell r="EJ81" t="str">
            <v>RM</v>
          </cell>
          <cell r="FE81" t="str">
            <v>MC</v>
          </cell>
        </row>
        <row r="82">
          <cell r="EO82" t="str">
            <v>DQ</v>
          </cell>
          <cell r="EU82" t="str">
            <v>SQ</v>
          </cell>
          <cell r="FB82" t="str">
            <v>SQ</v>
          </cell>
          <cell r="FI82" t="str">
            <v>SQ</v>
          </cell>
          <cell r="FP82" t="str">
            <v>SQ</v>
          </cell>
          <cell r="FQ82" t="str">
            <v>RA</v>
          </cell>
          <cell r="FX82" t="str">
            <v>MH</v>
          </cell>
          <cell r="GE82" t="str">
            <v>SQ</v>
          </cell>
          <cell r="GK82" t="str">
            <v>SQ</v>
          </cell>
          <cell r="GR82" t="str">
            <v>RM</v>
          </cell>
          <cell r="HB82" t="str">
            <v>MH</v>
          </cell>
          <cell r="HF82" t="str">
            <v>SQ</v>
          </cell>
          <cell r="HM82" t="str">
            <v>SQ</v>
          </cell>
          <cell r="HQ82" t="str">
            <v>RM</v>
          </cell>
          <cell r="HX82" t="str">
            <v>MP</v>
          </cell>
        </row>
        <row r="83">
          <cell r="FW83" t="str">
            <v>DQ</v>
          </cell>
          <cell r="GE83" t="str">
            <v>SQ</v>
          </cell>
          <cell r="GK83" t="str">
            <v>SQ</v>
          </cell>
          <cell r="GR83" t="str">
            <v>SQ</v>
          </cell>
          <cell r="GY83" t="str">
            <v>RA</v>
          </cell>
          <cell r="HF83" t="str">
            <v>MH</v>
          </cell>
          <cell r="HM83" t="str">
            <v>SQ</v>
          </cell>
          <cell r="HT83" t="str">
            <v>SQ</v>
          </cell>
          <cell r="IC83" t="str">
            <v>RA</v>
          </cell>
          <cell r="IJ83" t="str">
            <v>MH</v>
          </cell>
        </row>
        <row r="84">
          <cell r="IW84" t="str">
            <v>DQ</v>
          </cell>
          <cell r="JC84" t="str">
            <v>SQ</v>
          </cell>
          <cell r="JJ84" t="str">
            <v>SQ</v>
          </cell>
          <cell r="JQ84" t="str">
            <v>SQ</v>
          </cell>
          <cell r="JX84" t="str">
            <v>SQ</v>
          </cell>
          <cell r="KA84" t="str">
            <v>RA</v>
          </cell>
          <cell r="KG84" t="str">
            <v>MP</v>
          </cell>
        </row>
        <row r="85">
          <cell r="HF85" t="str">
            <v>DQ</v>
          </cell>
          <cell r="HM85" t="str">
            <v>SQ</v>
          </cell>
          <cell r="HT85" t="str">
            <v>SQ</v>
          </cell>
          <cell r="IA85" t="str">
            <v>SQ</v>
          </cell>
          <cell r="IH85" t="str">
            <v>SQ</v>
          </cell>
          <cell r="IO85" t="str">
            <v>SQ</v>
          </cell>
          <cell r="IX85" t="str">
            <v>RA</v>
          </cell>
          <cell r="JD85" t="str">
            <v>MH</v>
          </cell>
          <cell r="JJ85" t="str">
            <v>SQ</v>
          </cell>
          <cell r="JR85" t="str">
            <v>RA</v>
          </cell>
          <cell r="JZ85" t="str">
            <v>MC</v>
          </cell>
          <cell r="KE85" t="str">
            <v>SQ</v>
          </cell>
          <cell r="KL85" t="str">
            <v>SQ</v>
          </cell>
          <cell r="KS85" t="str">
            <v>SQ</v>
          </cell>
          <cell r="KV85" t="str">
            <v>RM</v>
          </cell>
          <cell r="LC85" t="str">
            <v>MH</v>
          </cell>
        </row>
        <row r="86">
          <cell r="EU86" t="str">
            <v>DQ</v>
          </cell>
          <cell r="FB86" t="str">
            <v>SQ</v>
          </cell>
          <cell r="FI86" t="str">
            <v>SQ</v>
          </cell>
          <cell r="FL86" t="str">
            <v>RA</v>
          </cell>
          <cell r="FW86" t="str">
            <v>SQ</v>
          </cell>
          <cell r="FZ86" t="str">
            <v>MC</v>
          </cell>
          <cell r="GF86" t="str">
            <v>RM</v>
          </cell>
          <cell r="GM86" t="str">
            <v>MH</v>
          </cell>
          <cell r="GR86" t="str">
            <v>SQ</v>
          </cell>
          <cell r="GY86" t="str">
            <v>SQ</v>
          </cell>
          <cell r="HF86" t="str">
            <v>SQ</v>
          </cell>
          <cell r="HM86" t="str">
            <v>RM</v>
          </cell>
          <cell r="HU86" t="str">
            <v>MP</v>
          </cell>
        </row>
        <row r="87">
          <cell r="EU87" t="str">
            <v>DQ</v>
          </cell>
          <cell r="FB87" t="str">
            <v>SQ</v>
          </cell>
          <cell r="FI87" t="str">
            <v>SQ</v>
          </cell>
          <cell r="FP87" t="str">
            <v>SQ</v>
          </cell>
          <cell r="FW87" t="str">
            <v>SQ</v>
          </cell>
          <cell r="GE87" t="str">
            <v>SQ</v>
          </cell>
          <cell r="GO87" t="str">
            <v>RM</v>
          </cell>
          <cell r="GR87" t="str">
            <v>MH</v>
          </cell>
          <cell r="GY87" t="str">
            <v>SQ</v>
          </cell>
          <cell r="HF87" t="str">
            <v>SQ</v>
          </cell>
          <cell r="HM87" t="str">
            <v>RA</v>
          </cell>
          <cell r="HT87" t="str">
            <v>SQ</v>
          </cell>
          <cell r="HW87" t="str">
            <v>MP</v>
          </cell>
        </row>
        <row r="88">
          <cell r="EU88" t="str">
            <v>DQ</v>
          </cell>
          <cell r="FB88" t="str">
            <v>SQ</v>
          </cell>
          <cell r="FI88" t="str">
            <v>SQ</v>
          </cell>
          <cell r="FP88" t="str">
            <v>SQ</v>
          </cell>
          <cell r="FW88" t="str">
            <v>SQ</v>
          </cell>
          <cell r="GE88" t="str">
            <v>SQ</v>
          </cell>
          <cell r="GK88" t="str">
            <v>SQ</v>
          </cell>
          <cell r="GU88" t="str">
            <v>RA</v>
          </cell>
          <cell r="HA88" t="str">
            <v>MH</v>
          </cell>
          <cell r="HF88" t="str">
            <v>SQ</v>
          </cell>
          <cell r="HM88" t="str">
            <v>SQ</v>
          </cell>
          <cell r="HT88" t="str">
            <v>SQ</v>
          </cell>
          <cell r="HU88" t="str">
            <v>RA</v>
          </cell>
          <cell r="IC88" t="str">
            <v>MP</v>
          </cell>
        </row>
        <row r="89">
          <cell r="HF89" t="str">
            <v>DQ</v>
          </cell>
          <cell r="HM89" t="str">
            <v>SQ</v>
          </cell>
          <cell r="HT89" t="str">
            <v>SQ</v>
          </cell>
          <cell r="IA89" t="str">
            <v>SQ</v>
          </cell>
          <cell r="ID89" t="str">
            <v>RA</v>
          </cell>
          <cell r="IL89" t="str">
            <v>MCH</v>
          </cell>
          <cell r="IO89" t="str">
            <v>SQ</v>
          </cell>
          <cell r="IW89" t="str">
            <v>SQ</v>
          </cell>
          <cell r="JC89" t="str">
            <v>SQ</v>
          </cell>
          <cell r="JD89" t="str">
            <v>RM</v>
          </cell>
          <cell r="JJ89" t="str">
            <v>MP</v>
          </cell>
        </row>
        <row r="90">
          <cell r="BV90" t="str">
            <v>DQ</v>
          </cell>
          <cell r="CC90" t="str">
            <v>SQ</v>
          </cell>
          <cell r="CJ90" t="str">
            <v>SQ</v>
          </cell>
          <cell r="CQ90" t="str">
            <v>SQ</v>
          </cell>
          <cell r="CX90" t="str">
            <v>SQ</v>
          </cell>
          <cell r="DS90" t="str">
            <v>SQ</v>
          </cell>
          <cell r="EB90" t="str">
            <v>RA</v>
          </cell>
          <cell r="EK90" t="str">
            <v>MH</v>
          </cell>
          <cell r="EN90" t="str">
            <v>SQ</v>
          </cell>
          <cell r="EU90" t="str">
            <v>SQ</v>
          </cell>
          <cell r="FB90" t="str">
            <v>SQ</v>
          </cell>
          <cell r="FJ90" t="str">
            <v>RM</v>
          </cell>
          <cell r="FP90" t="str">
            <v>MP</v>
          </cell>
        </row>
        <row r="91">
          <cell r="HF91" t="str">
            <v>DQ</v>
          </cell>
          <cell r="HM91" t="str">
            <v>SQ</v>
          </cell>
          <cell r="HT91" t="str">
            <v>SQ</v>
          </cell>
          <cell r="IA91" t="str">
            <v>SQ</v>
          </cell>
          <cell r="II91" t="str">
            <v>RM</v>
          </cell>
          <cell r="IO91" t="str">
            <v>MCH</v>
          </cell>
          <cell r="IW91" t="str">
            <v>SQ</v>
          </cell>
          <cell r="JC91" t="str">
            <v>SQ</v>
          </cell>
          <cell r="JF91" t="str">
            <v>RM</v>
          </cell>
          <cell r="JK91" t="str">
            <v>MP</v>
          </cell>
        </row>
        <row r="93">
          <cell r="EP93" t="str">
            <v>DQ</v>
          </cell>
          <cell r="EU93" t="str">
            <v>SQ</v>
          </cell>
          <cell r="EW93" t="str">
            <v>MC</v>
          </cell>
          <cell r="FB93" t="str">
            <v>SQ</v>
          </cell>
          <cell r="FI93" t="str">
            <v>SQ</v>
          </cell>
          <cell r="FP93" t="str">
            <v>SQ</v>
          </cell>
          <cell r="FW93" t="str">
            <v>SQ</v>
          </cell>
          <cell r="GE93" t="str">
            <v>SQ</v>
          </cell>
          <cell r="GH93" t="str">
            <v>RM</v>
          </cell>
          <cell r="GO93" t="str">
            <v>MCH</v>
          </cell>
          <cell r="GR93" t="str">
            <v>SQ</v>
          </cell>
          <cell r="GY93" t="str">
            <v>SQ</v>
          </cell>
          <cell r="HI93" t="str">
            <v>MP</v>
          </cell>
        </row>
        <row r="94">
          <cell r="EJ94" t="str">
            <v>DQ</v>
          </cell>
          <cell r="EN94" t="str">
            <v>SQ</v>
          </cell>
          <cell r="EU94" t="str">
            <v>SQ</v>
          </cell>
          <cell r="FB94" t="str">
            <v>SQ</v>
          </cell>
          <cell r="FI94" t="str">
            <v>RA</v>
          </cell>
          <cell r="FJ94" t="str">
            <v>SQ</v>
          </cell>
          <cell r="GG94" t="str">
            <v>MCH</v>
          </cell>
          <cell r="GK94" t="str">
            <v>SQ</v>
          </cell>
          <cell r="GM94" t="str">
            <v>RA</v>
          </cell>
          <cell r="GR94" t="str">
            <v>SQ</v>
          </cell>
          <cell r="GY94" t="str">
            <v>SQ</v>
          </cell>
          <cell r="HF94" t="str">
            <v>SQ</v>
          </cell>
          <cell r="HG94" t="str">
            <v>MP</v>
          </cell>
        </row>
        <row r="95">
          <cell r="DS95" t="str">
            <v>DQ</v>
          </cell>
          <cell r="DT95" t="str">
            <v>RM</v>
          </cell>
          <cell r="DZ95" t="str">
            <v>SQ</v>
          </cell>
          <cell r="EG95" t="str">
            <v>SQ</v>
          </cell>
          <cell r="EN95" t="str">
            <v>SQ</v>
          </cell>
          <cell r="ER95" t="str">
            <v>MC</v>
          </cell>
          <cell r="FF95" t="str">
            <v>RM</v>
          </cell>
          <cell r="FL95" t="str">
            <v>MH</v>
          </cell>
          <cell r="FP95" t="str">
            <v>SQ</v>
          </cell>
          <cell r="FW95" t="str">
            <v>SQ</v>
          </cell>
          <cell r="GE95" t="str">
            <v>SQ</v>
          </cell>
          <cell r="GK95" t="str">
            <v>SQ</v>
          </cell>
          <cell r="GR95" t="str">
            <v>SQ</v>
          </cell>
          <cell r="GY95" t="str">
            <v>SQ</v>
          </cell>
          <cell r="HF95" t="str">
            <v>SQ</v>
          </cell>
          <cell r="HG95" t="str">
            <v>RA</v>
          </cell>
          <cell r="HV95" t="str">
            <v>MP</v>
          </cell>
        </row>
        <row r="96">
          <cell r="EU96" t="str">
            <v>DQ</v>
          </cell>
          <cell r="FB96" t="str">
            <v>SQ</v>
          </cell>
          <cell r="FI96" t="str">
            <v>SQ</v>
          </cell>
          <cell r="FP96" t="str">
            <v>SQ</v>
          </cell>
          <cell r="FW96" t="str">
            <v>SQ</v>
          </cell>
          <cell r="GH96" t="str">
            <v>RA</v>
          </cell>
          <cell r="GK96" t="str">
            <v>SQ</v>
          </cell>
          <cell r="GT96" t="str">
            <v>MH</v>
          </cell>
          <cell r="GY96" t="str">
            <v>SQ</v>
          </cell>
          <cell r="HF96" t="str">
            <v>SQ</v>
          </cell>
          <cell r="HN96" t="str">
            <v>RA</v>
          </cell>
          <cell r="HU96" t="str">
            <v>MP</v>
          </cell>
        </row>
        <row r="97">
          <cell r="HF97" t="str">
            <v>DQ</v>
          </cell>
          <cell r="HM97" t="str">
            <v>SQ</v>
          </cell>
          <cell r="HT97" t="str">
            <v>SQ</v>
          </cell>
          <cell r="IA97" t="str">
            <v>SQ</v>
          </cell>
          <cell r="IB97" t="str">
            <v>RM</v>
          </cell>
          <cell r="IK97" t="str">
            <v>MCH</v>
          </cell>
          <cell r="IO97" t="str">
            <v>SQ</v>
          </cell>
          <cell r="IW97" t="str">
            <v>SQ</v>
          </cell>
          <cell r="JC97" t="str">
            <v>SQ</v>
          </cell>
          <cell r="JD97" t="str">
            <v>RA</v>
          </cell>
          <cell r="JM97" t="str">
            <v>MP</v>
          </cell>
        </row>
        <row r="98">
          <cell r="EJ98" t="str">
            <v>DQ</v>
          </cell>
          <cell r="EN98" t="str">
            <v>SQ</v>
          </cell>
          <cell r="EU98" t="str">
            <v>SQ</v>
          </cell>
          <cell r="FB98" t="str">
            <v>SQ</v>
          </cell>
          <cell r="FK98" t="str">
            <v>RM</v>
          </cell>
          <cell r="FQ98" t="str">
            <v>MCH</v>
          </cell>
          <cell r="FW98" t="str">
            <v>SQ</v>
          </cell>
          <cell r="GE98" t="str">
            <v>SQ</v>
          </cell>
          <cell r="GK98" t="str">
            <v>SQ</v>
          </cell>
          <cell r="GR98" t="str">
            <v>SQ</v>
          </cell>
          <cell r="GT98" t="str">
            <v>RM</v>
          </cell>
          <cell r="GZ98" t="str">
            <v>MP</v>
          </cell>
        </row>
        <row r="99">
          <cell r="HF99" t="str">
            <v>DQ</v>
          </cell>
          <cell r="HM99" t="str">
            <v>SQ</v>
          </cell>
          <cell r="HT99" t="str">
            <v>SQ</v>
          </cell>
          <cell r="IA99" t="str">
            <v>SQ</v>
          </cell>
          <cell r="IB99" t="str">
            <v>RA</v>
          </cell>
          <cell r="II99" t="str">
            <v>MCH</v>
          </cell>
          <cell r="IO99" t="str">
            <v>SQ</v>
          </cell>
          <cell r="IW99" t="str">
            <v>SQ</v>
          </cell>
          <cell r="JC99" t="str">
            <v>SQ</v>
          </cell>
          <cell r="JF99" t="str">
            <v>RA</v>
          </cell>
          <cell r="JM99" t="str">
            <v>MP</v>
          </cell>
        </row>
        <row r="100">
          <cell r="EU100" t="str">
            <v>DQ</v>
          </cell>
          <cell r="FB100" t="str">
            <v>SQ</v>
          </cell>
          <cell r="FI100" t="str">
            <v>SQ</v>
          </cell>
          <cell r="FP100" t="str">
            <v>SQ</v>
          </cell>
          <cell r="FT100" t="str">
            <v>RA</v>
          </cell>
          <cell r="FZ100" t="str">
            <v>MC</v>
          </cell>
          <cell r="GE100" t="str">
            <v>SQ</v>
          </cell>
          <cell r="GK100" t="str">
            <v>SQ</v>
          </cell>
          <cell r="GR100" t="str">
            <v>SQ</v>
          </cell>
          <cell r="GZ100" t="str">
            <v>RM</v>
          </cell>
          <cell r="HF100" t="str">
            <v>MH</v>
          </cell>
          <cell r="IH100" t="str">
            <v>SQ</v>
          </cell>
          <cell r="IO100" t="str">
            <v>SQ</v>
          </cell>
          <cell r="IW100" t="str">
            <v>SQ</v>
          </cell>
          <cell r="JC100" t="str">
            <v>SQ</v>
          </cell>
          <cell r="JJ100" t="str">
            <v>RA</v>
          </cell>
          <cell r="JQ100" t="str">
            <v>MP</v>
          </cell>
        </row>
        <row r="101">
          <cell r="AT101" t="str">
            <v>DQ</v>
          </cell>
          <cell r="CX101" t="str">
            <v>SQ</v>
          </cell>
          <cell r="DE101" t="str">
            <v>SQ</v>
          </cell>
          <cell r="DL101" t="str">
            <v>SQ</v>
          </cell>
          <cell r="EG101" t="str">
            <v>SQ</v>
          </cell>
          <cell r="EN101" t="str">
            <v>SQ</v>
          </cell>
          <cell r="EU101" t="str">
            <v>SQ</v>
          </cell>
          <cell r="FC101" t="str">
            <v>RM</v>
          </cell>
          <cell r="FK101" t="str">
            <v>MH</v>
          </cell>
          <cell r="FP101" t="str">
            <v>SQ</v>
          </cell>
          <cell r="FW101" t="str">
            <v>SQ</v>
          </cell>
          <cell r="GE101" t="str">
            <v>SQ</v>
          </cell>
          <cell r="GF101" t="str">
            <v>RA</v>
          </cell>
          <cell r="GM101" t="str">
            <v>MP</v>
          </cell>
        </row>
        <row r="102">
          <cell r="CJ102" t="str">
            <v>DQ</v>
          </cell>
          <cell r="CQ102" t="str">
            <v>SQ</v>
          </cell>
          <cell r="CX102" t="str">
            <v>SQ</v>
          </cell>
          <cell r="DE102" t="str">
            <v>SQ</v>
          </cell>
          <cell r="DL102" t="str">
            <v>SQ</v>
          </cell>
          <cell r="DS102" t="str">
            <v>SQ</v>
          </cell>
          <cell r="DZ102" t="str">
            <v>RA</v>
          </cell>
          <cell r="EG102" t="str">
            <v>SQ</v>
          </cell>
          <cell r="EI102" t="str">
            <v>MC</v>
          </cell>
          <cell r="EU102" t="str">
            <v>SQ</v>
          </cell>
          <cell r="FB102" t="str">
            <v>SQ</v>
          </cell>
          <cell r="FF102" t="str">
            <v>RM</v>
          </cell>
          <cell r="FI102" t="str">
            <v>SQ</v>
          </cell>
          <cell r="FL102" t="str">
            <v>MH</v>
          </cell>
          <cell r="FW102" t="str">
            <v>SQ</v>
          </cell>
          <cell r="GE102" t="str">
            <v>SQ</v>
          </cell>
          <cell r="GK102" t="str">
            <v>RM</v>
          </cell>
          <cell r="GR102" t="str">
            <v>MP</v>
          </cell>
        </row>
        <row r="103">
          <cell r="CJ103" t="str">
            <v>DQ</v>
          </cell>
          <cell r="CQ103" t="str">
            <v>SQ</v>
          </cell>
          <cell r="CX103" t="str">
            <v>SQ</v>
          </cell>
          <cell r="DE103" t="str">
            <v>SQ</v>
          </cell>
          <cell r="DL103" t="str">
            <v>SQ</v>
          </cell>
          <cell r="DS103" t="str">
            <v>SQ</v>
          </cell>
          <cell r="EC103" t="str">
            <v>RM</v>
          </cell>
          <cell r="EG103" t="str">
            <v>SQ</v>
          </cell>
          <cell r="EP103" t="str">
            <v>MC</v>
          </cell>
          <cell r="EU103" t="str">
            <v>SQ</v>
          </cell>
          <cell r="FI103" t="str">
            <v>SQ</v>
          </cell>
          <cell r="FJ103" t="str">
            <v>RA</v>
          </cell>
          <cell r="FK103" t="str">
            <v>MC</v>
          </cell>
          <cell r="FQ103" t="str">
            <v>MH</v>
          </cell>
          <cell r="FW103" t="str">
            <v>SQ</v>
          </cell>
          <cell r="GE103" t="str">
            <v>SQ</v>
          </cell>
          <cell r="GK103" t="str">
            <v>SQ</v>
          </cell>
          <cell r="GL103" t="str">
            <v>RM</v>
          </cell>
          <cell r="GT103" t="str">
            <v>MP</v>
          </cell>
        </row>
        <row r="104">
          <cell r="CC104" t="str">
            <v>DQ</v>
          </cell>
          <cell r="CJ104" t="str">
            <v>SQ</v>
          </cell>
          <cell r="CQ104" t="str">
            <v>SQ</v>
          </cell>
          <cell r="CX104" t="str">
            <v>SQ</v>
          </cell>
          <cell r="DE104" t="str">
            <v>SQ</v>
          </cell>
          <cell r="DO104" t="str">
            <v>RM</v>
          </cell>
          <cell r="DS104" t="str">
            <v>SQ</v>
          </cell>
          <cell r="DZ104" t="str">
            <v>SQ</v>
          </cell>
          <cell r="EA104" t="str">
            <v>RA</v>
          </cell>
          <cell r="EN104" t="str">
            <v>SQ</v>
          </cell>
          <cell r="EO104" t="str">
            <v>MC</v>
          </cell>
          <cell r="EQ104" t="str">
            <v>RM</v>
          </cell>
          <cell r="FB104" t="str">
            <v>SQ</v>
          </cell>
          <cell r="FI104" t="str">
            <v>SQ</v>
          </cell>
          <cell r="FJ104" t="str">
            <v>MH</v>
          </cell>
          <cell r="FP104" t="str">
            <v>SQ</v>
          </cell>
          <cell r="FY104" t="str">
            <v>RA</v>
          </cell>
          <cell r="GE104" t="str">
            <v>MP</v>
          </cell>
        </row>
        <row r="105">
          <cell r="CX105" t="str">
            <v>DQ</v>
          </cell>
          <cell r="DE105" t="str">
            <v>SQ</v>
          </cell>
          <cell r="DL105" t="str">
            <v>SQ</v>
          </cell>
          <cell r="DS105" t="str">
            <v>SQ</v>
          </cell>
          <cell r="DZ105" t="str">
            <v>SQ</v>
          </cell>
          <cell r="EG105" t="str">
            <v>SQ</v>
          </cell>
          <cell r="EK105" t="str">
            <v>RM</v>
          </cell>
          <cell r="EN105" t="str">
            <v>SQ</v>
          </cell>
          <cell r="EY105" t="str">
            <v>MC</v>
          </cell>
          <cell r="FB105" t="str">
            <v>SQ</v>
          </cell>
          <cell r="FI105" t="str">
            <v>SQ</v>
          </cell>
          <cell r="FP105" t="str">
            <v>MH</v>
          </cell>
          <cell r="FW105" t="str">
            <v>SQ</v>
          </cell>
          <cell r="GG105" t="str">
            <v>RM</v>
          </cell>
          <cell r="GL105" t="str">
            <v>MP</v>
          </cell>
        </row>
        <row r="106">
          <cell r="BV106" t="str">
            <v>DQ</v>
          </cell>
          <cell r="CC106" t="str">
            <v>SQ</v>
          </cell>
          <cell r="CJ106" t="str">
            <v>SQ</v>
          </cell>
          <cell r="CR106" t="str">
            <v>RA</v>
          </cell>
          <cell r="CX106" t="str">
            <v>SQ</v>
          </cell>
          <cell r="DF106" t="str">
            <v>MC</v>
          </cell>
          <cell r="DL106" t="str">
            <v>SQ</v>
          </cell>
          <cell r="DS106" t="str">
            <v>SQ</v>
          </cell>
          <cell r="EG106" t="str">
            <v>SQ</v>
          </cell>
          <cell r="EN106" t="str">
            <v>SQ</v>
          </cell>
          <cell r="EU106" t="str">
            <v>SQ</v>
          </cell>
          <cell r="EV106" t="str">
            <v>RA</v>
          </cell>
          <cell r="FB106" t="str">
            <v>SQ</v>
          </cell>
          <cell r="FK106" t="str">
            <v>RA</v>
          </cell>
          <cell r="FM106" t="str">
            <v>MH</v>
          </cell>
          <cell r="FQ106" t="str">
            <v>SQ</v>
          </cell>
          <cell r="FY106" t="str">
            <v>MP</v>
          </cell>
        </row>
        <row r="107">
          <cell r="HF107" t="str">
            <v>DQ</v>
          </cell>
          <cell r="HM107" t="str">
            <v>SQ</v>
          </cell>
          <cell r="HT107" t="str">
            <v>SQ</v>
          </cell>
          <cell r="IA107" t="str">
            <v>SQ</v>
          </cell>
          <cell r="IC107" t="str">
            <v>RM</v>
          </cell>
          <cell r="IH107" t="str">
            <v>MCH</v>
          </cell>
          <cell r="IO107" t="str">
            <v>SQ</v>
          </cell>
          <cell r="IW107" t="str">
            <v>SQ</v>
          </cell>
          <cell r="JC107" t="str">
            <v>SQ</v>
          </cell>
          <cell r="JF107" t="str">
            <v>RM</v>
          </cell>
          <cell r="JN107" t="str">
            <v>MP</v>
          </cell>
        </row>
        <row r="108">
          <cell r="CX108" t="str">
            <v>DQ</v>
          </cell>
          <cell r="DE108" t="str">
            <v>SQ</v>
          </cell>
          <cell r="DL108" t="str">
            <v>SQ</v>
          </cell>
          <cell r="DS108" t="str">
            <v>SQ</v>
          </cell>
          <cell r="DZ108" t="str">
            <v>SQ</v>
          </cell>
          <cell r="EU108" t="str">
            <v>SQ</v>
          </cell>
          <cell r="FB108" t="str">
            <v>SQ</v>
          </cell>
          <cell r="FI108" t="str">
            <v>SQ</v>
          </cell>
          <cell r="FK108" t="str">
            <v>RM</v>
          </cell>
          <cell r="FT108" t="str">
            <v>MC</v>
          </cell>
          <cell r="FW108" t="str">
            <v>SQ</v>
          </cell>
          <cell r="GE108" t="str">
            <v>RM</v>
          </cell>
          <cell r="GK108" t="str">
            <v>SQ</v>
          </cell>
          <cell r="GL108" t="str">
            <v>MH</v>
          </cell>
          <cell r="GU108" t="str">
            <v>RM</v>
          </cell>
          <cell r="HB108" t="str">
            <v>MP</v>
          </cell>
        </row>
        <row r="109">
          <cell r="EP109" t="str">
            <v>DQ</v>
          </cell>
          <cell r="EU109" t="str">
            <v>SQ</v>
          </cell>
          <cell r="FB109" t="str">
            <v>SQ</v>
          </cell>
          <cell r="FI109" t="str">
            <v>SQ</v>
          </cell>
          <cell r="FP109" t="str">
            <v>SQ</v>
          </cell>
          <cell r="FW109" t="str">
            <v>SQ</v>
          </cell>
          <cell r="GA109" t="str">
            <v>RM</v>
          </cell>
          <cell r="GE109" t="str">
            <v>SQ</v>
          </cell>
          <cell r="GK109" t="str">
            <v>MCH</v>
          </cell>
          <cell r="GR109" t="str">
            <v>SQ</v>
          </cell>
          <cell r="GZ109" t="str">
            <v>RM</v>
          </cell>
          <cell r="HH109" t="str">
            <v>MP</v>
          </cell>
        </row>
        <row r="110">
          <cell r="HF110" t="str">
            <v>DQ</v>
          </cell>
          <cell r="HM110" t="str">
            <v>SQ</v>
          </cell>
          <cell r="HT110" t="str">
            <v>SQ</v>
          </cell>
          <cell r="IA110" t="str">
            <v>SQ</v>
          </cell>
          <cell r="IC110" t="str">
            <v>RM</v>
          </cell>
          <cell r="II110" t="str">
            <v>MCH</v>
          </cell>
          <cell r="IO110" t="str">
            <v>SQ</v>
          </cell>
          <cell r="IW110" t="str">
            <v>SQ</v>
          </cell>
          <cell r="JC110" t="str">
            <v>SQ</v>
          </cell>
          <cell r="JE110" t="str">
            <v>RM</v>
          </cell>
          <cell r="JL110" t="str">
            <v>MP</v>
          </cell>
        </row>
        <row r="111">
          <cell r="CJ111" t="str">
            <v>DQ</v>
          </cell>
          <cell r="CQ111" t="str">
            <v>SQ</v>
          </cell>
          <cell r="CX111" t="str">
            <v>SQ</v>
          </cell>
          <cell r="DE111" t="str">
            <v>SQ</v>
          </cell>
          <cell r="DL111" t="str">
            <v>SQ</v>
          </cell>
          <cell r="DN111" t="str">
            <v>RM</v>
          </cell>
          <cell r="DV111" t="str">
            <v>MC</v>
          </cell>
          <cell r="DZ111" t="str">
            <v>SQ</v>
          </cell>
          <cell r="EG111" t="str">
            <v>SQ</v>
          </cell>
          <cell r="EI111" t="str">
            <v>RA</v>
          </cell>
          <cell r="EO111" t="str">
            <v>MH</v>
          </cell>
          <cell r="EU111" t="str">
            <v>SQ</v>
          </cell>
          <cell r="FB111" t="str">
            <v>RA</v>
          </cell>
          <cell r="FI111" t="str">
            <v>SQ</v>
          </cell>
          <cell r="FQ111" t="str">
            <v>MP</v>
          </cell>
        </row>
        <row r="112">
          <cell r="AF112" t="str">
            <v>SQ</v>
          </cell>
          <cell r="AM112" t="str">
            <v>SQ</v>
          </cell>
          <cell r="AT112" t="str">
            <v>RM</v>
          </cell>
          <cell r="AU112" t="str">
            <v>SQ</v>
          </cell>
          <cell r="BB112" t="str">
            <v>MC</v>
          </cell>
          <cell r="BH112" t="str">
            <v>SQ</v>
          </cell>
          <cell r="BO112" t="str">
            <v>SQ</v>
          </cell>
          <cell r="BV112" t="str">
            <v>SQ</v>
          </cell>
          <cell r="BX112" t="str">
            <v>RM</v>
          </cell>
          <cell r="CC112" t="str">
            <v>SQ</v>
          </cell>
          <cell r="CE112" t="str">
            <v>RM</v>
          </cell>
          <cell r="CF112" t="str">
            <v>MH</v>
          </cell>
          <cell r="CJ112" t="str">
            <v>SQ</v>
          </cell>
          <cell r="CQ112" t="str">
            <v>SQ</v>
          </cell>
          <cell r="DA112" t="str">
            <v>MP</v>
          </cell>
        </row>
        <row r="113">
          <cell r="DZ113" t="str">
            <v>DQ</v>
          </cell>
          <cell r="EG113" t="str">
            <v>SQ</v>
          </cell>
          <cell r="EN113" t="str">
            <v>SQ</v>
          </cell>
          <cell r="EU113" t="str">
            <v>SQ</v>
          </cell>
          <cell r="FB113" t="str">
            <v>SQ</v>
          </cell>
          <cell r="FK113" t="str">
            <v>RA</v>
          </cell>
          <cell r="FP113" t="str">
            <v>RA</v>
          </cell>
          <cell r="FR113" t="str">
            <v>MC</v>
          </cell>
          <cell r="FT113" t="str">
            <v>RA</v>
          </cell>
          <cell r="FZ113" t="str">
            <v>SQ</v>
          </cell>
          <cell r="GE113" t="str">
            <v>RM</v>
          </cell>
          <cell r="GL113" t="str">
            <v>MC</v>
          </cell>
          <cell r="GR113" t="str">
            <v>MH</v>
          </cell>
          <cell r="HB113" t="str">
            <v>RM</v>
          </cell>
          <cell r="HN113" t="str">
            <v>MP</v>
          </cell>
        </row>
        <row r="114">
          <cell r="EP114" t="str">
            <v>DQ</v>
          </cell>
          <cell r="EU114" t="str">
            <v>SQ</v>
          </cell>
          <cell r="FB114" t="str">
            <v>SQ</v>
          </cell>
          <cell r="FI114" t="str">
            <v>SQ</v>
          </cell>
          <cell r="FP114" t="str">
            <v>SQ</v>
          </cell>
          <cell r="FY114" t="str">
            <v>RM</v>
          </cell>
          <cell r="GG114" t="str">
            <v>MCH</v>
          </cell>
          <cell r="GK114" t="str">
            <v>SQ</v>
          </cell>
          <cell r="GR114" t="str">
            <v>SQ</v>
          </cell>
          <cell r="GY114" t="str">
            <v>SQ</v>
          </cell>
          <cell r="HA114" t="str">
            <v>RA</v>
          </cell>
          <cell r="HI114" t="str">
            <v>MP</v>
          </cell>
        </row>
        <row r="115">
          <cell r="EU115" t="str">
            <v>DQ</v>
          </cell>
          <cell r="FB115" t="str">
            <v>SQ</v>
          </cell>
          <cell r="FI115" t="str">
            <v>SQ</v>
          </cell>
          <cell r="FP115" t="str">
            <v>SQ</v>
          </cell>
          <cell r="FQ115" t="str">
            <v>RM</v>
          </cell>
          <cell r="FZ115" t="str">
            <v>MC</v>
          </cell>
          <cell r="GE115" t="str">
            <v>SQ</v>
          </cell>
          <cell r="GK115" t="str">
            <v>SQ</v>
          </cell>
          <cell r="GR115" t="str">
            <v>SQ</v>
          </cell>
          <cell r="GZ115" t="str">
            <v>RA</v>
          </cell>
          <cell r="HH115" t="str">
            <v>MH</v>
          </cell>
          <cell r="HM115" t="str">
            <v>SQ</v>
          </cell>
          <cell r="HT115" t="str">
            <v>SQ</v>
          </cell>
          <cell r="IA115" t="str">
            <v>SQ</v>
          </cell>
          <cell r="JK115" t="str">
            <v>RM</v>
          </cell>
          <cell r="JR115" t="str">
            <v>MP</v>
          </cell>
        </row>
        <row r="116">
          <cell r="BO116" t="str">
            <v>DQ</v>
          </cell>
          <cell r="BV116" t="str">
            <v>SQ</v>
          </cell>
          <cell r="CC116" t="str">
            <v>SQ</v>
          </cell>
          <cell r="CJ116" t="str">
            <v>RM</v>
          </cell>
          <cell r="CK116" t="str">
            <v>SQ</v>
          </cell>
          <cell r="CT116" t="str">
            <v>MC</v>
          </cell>
          <cell r="CX116" t="str">
            <v>SQ</v>
          </cell>
          <cell r="DE116" t="str">
            <v>SQ</v>
          </cell>
          <cell r="DL116" t="str">
            <v>SQ</v>
          </cell>
          <cell r="DV116" t="str">
            <v>RM</v>
          </cell>
          <cell r="DZ116" t="str">
            <v>SQ</v>
          </cell>
          <cell r="EH116" t="str">
            <v>MH</v>
          </cell>
          <cell r="EN116" t="str">
            <v>SQ</v>
          </cell>
          <cell r="EP116" t="str">
            <v>RM</v>
          </cell>
          <cell r="EU116" t="str">
            <v>SQ</v>
          </cell>
          <cell r="FC116" t="str">
            <v>MP</v>
          </cell>
        </row>
        <row r="117">
          <cell r="EH117" t="str">
            <v>DQ</v>
          </cell>
          <cell r="EN117" t="str">
            <v>SQ</v>
          </cell>
          <cell r="EU117" t="str">
            <v>SQ</v>
          </cell>
          <cell r="FP117" t="str">
            <v>RM</v>
          </cell>
          <cell r="FW117" t="str">
            <v>MC</v>
          </cell>
          <cell r="GA117" t="str">
            <v>RM</v>
          </cell>
          <cell r="GE117" t="str">
            <v>SQ</v>
          </cell>
          <cell r="GK117" t="str">
            <v>MH</v>
          </cell>
          <cell r="GR117" t="str">
            <v>SQ</v>
          </cell>
          <cell r="GY117" t="str">
            <v>SQ</v>
          </cell>
          <cell r="GZ117" t="str">
            <v>RA</v>
          </cell>
          <cell r="HG117" t="str">
            <v>MP</v>
          </cell>
        </row>
        <row r="118">
          <cell r="BH118" t="str">
            <v>DQ</v>
          </cell>
          <cell r="BO118" t="str">
            <v>SQ</v>
          </cell>
          <cell r="BV118" t="str">
            <v>SQ</v>
          </cell>
          <cell r="BX118" t="str">
            <v>RA</v>
          </cell>
          <cell r="CC118" t="str">
            <v>SQ</v>
          </cell>
          <cell r="CJ118" t="str">
            <v>SQ</v>
          </cell>
          <cell r="CQ118" t="str">
            <v>SQ</v>
          </cell>
          <cell r="CY118" t="str">
            <v>MC</v>
          </cell>
          <cell r="DE118" t="str">
            <v>SQ</v>
          </cell>
          <cell r="DL118" t="str">
            <v>SQ</v>
          </cell>
          <cell r="DS118" t="str">
            <v>RM</v>
          </cell>
          <cell r="DT118" t="str">
            <v>SQ</v>
          </cell>
          <cell r="EC118" t="str">
            <v>MH</v>
          </cell>
          <cell r="EG118" t="str">
            <v>SQ</v>
          </cell>
          <cell r="EN118" t="str">
            <v>SQ</v>
          </cell>
          <cell r="EQ118" t="str">
            <v>RA</v>
          </cell>
          <cell r="EW118" t="str">
            <v>MP</v>
          </cell>
        </row>
        <row r="119">
          <cell r="IH119" t="str">
            <v>DQ</v>
          </cell>
          <cell r="IO119" t="str">
            <v>SQ</v>
          </cell>
          <cell r="IW119" t="str">
            <v>SQ</v>
          </cell>
          <cell r="JC119" t="str">
            <v>SQ</v>
          </cell>
          <cell r="JE119" t="str">
            <v>RA</v>
          </cell>
          <cell r="JL119" t="str">
            <v>MCH</v>
          </cell>
          <cell r="JQ119" t="str">
            <v>SQ</v>
          </cell>
          <cell r="JX119" t="str">
            <v>SQ</v>
          </cell>
          <cell r="KE119" t="str">
            <v>SQ</v>
          </cell>
          <cell r="KG119" t="str">
            <v>RM</v>
          </cell>
          <cell r="KM119" t="str">
            <v>MP</v>
          </cell>
        </row>
        <row r="120">
          <cell r="GK120" t="str">
            <v>DQ</v>
          </cell>
          <cell r="GR120" t="str">
            <v>SQ</v>
          </cell>
          <cell r="GY120" t="str">
            <v>SQ</v>
          </cell>
          <cell r="HF120" t="str">
            <v>SQ</v>
          </cell>
          <cell r="HI120" t="str">
            <v>RM</v>
          </cell>
          <cell r="HO120" t="str">
            <v>MCH</v>
          </cell>
          <cell r="HT120" t="str">
            <v>SQ</v>
          </cell>
          <cell r="IA120" t="str">
            <v>SQ</v>
          </cell>
          <cell r="IH120" t="str">
            <v>SQ</v>
          </cell>
          <cell r="II120" t="str">
            <v>RM</v>
          </cell>
          <cell r="IO120" t="str">
            <v>MP</v>
          </cell>
        </row>
        <row r="121">
          <cell r="IA121" t="str">
            <v>DQ</v>
          </cell>
          <cell r="IH121" t="str">
            <v>SQ</v>
          </cell>
          <cell r="IO121" t="str">
            <v>SQ</v>
          </cell>
          <cell r="IW121" t="str">
            <v>SQ</v>
          </cell>
          <cell r="IY121" t="str">
            <v>RM</v>
          </cell>
          <cell r="JE121" t="str">
            <v>MCH</v>
          </cell>
          <cell r="JJ121" t="str">
            <v>SQ</v>
          </cell>
          <cell r="JQ121" t="str">
            <v>SQ</v>
          </cell>
          <cell r="JX121" t="str">
            <v>SQ</v>
          </cell>
          <cell r="JZ121" t="str">
            <v>RM</v>
          </cell>
          <cell r="KF121" t="str">
            <v>MP</v>
          </cell>
        </row>
        <row r="122">
          <cell r="JQ122" t="str">
            <v>DQ</v>
          </cell>
          <cell r="JX122" t="str">
            <v>SQ</v>
          </cell>
          <cell r="KE122" t="str">
            <v>SQ</v>
          </cell>
          <cell r="KL122" t="str">
            <v>SQ</v>
          </cell>
          <cell r="KN122" t="str">
            <v>RM</v>
          </cell>
          <cell r="KT122" t="str">
            <v>MP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op"/>
      <sheetName val="OBS-Decroissance"/>
      <sheetName val="Indicateurs"/>
      <sheetName val="Planning-OLD"/>
      <sheetName val="Charge"/>
      <sheetName val="Planning"/>
      <sheetName val="Input-VM"/>
      <sheetName val="Lotissement"/>
      <sheetName val="Applications"/>
      <sheetName val="Input-DICT"/>
      <sheetName val="Input-OBS"/>
      <sheetName val="Input-VTOM"/>
      <sheetName val="Input-APPY"/>
      <sheetName val="Input-BDD_VM"/>
      <sheetName val="Input-NAS"/>
      <sheetName val="Input-BDD_EXA"/>
      <sheetName val="Param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Lotissement</v>
          </cell>
        </row>
      </sheetData>
      <sheetData sheetId="6">
        <row r="3">
          <cell r="B3" t="str">
            <v>csga001l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B3" t="str">
            <v>Oui</v>
          </cell>
          <cell r="D3" t="str">
            <v>ARCHES.EST.2</v>
          </cell>
          <cell r="F3" t="str">
            <v>Planifié</v>
          </cell>
        </row>
        <row r="4">
          <cell r="B4" t="str">
            <v>Non</v>
          </cell>
          <cell r="D4" t="str">
            <v>ARCHES.EST.3</v>
          </cell>
          <cell r="F4" t="str">
            <v>Qualification en cours</v>
          </cell>
        </row>
        <row r="5">
          <cell r="D5" t="str">
            <v>ARCHES.EST.4</v>
          </cell>
          <cell r="F5" t="str">
            <v>Migration - Conception OK</v>
          </cell>
        </row>
        <row r="6">
          <cell r="D6" t="str">
            <v>ARCHES.EST.5</v>
          </cell>
          <cell r="F6" t="str">
            <v>Migration - Homologation OK</v>
          </cell>
        </row>
        <row r="7">
          <cell r="D7" t="str">
            <v>ARCHES.EST.6</v>
          </cell>
          <cell r="F7" t="str">
            <v>Migration - Production OK</v>
          </cell>
        </row>
        <row r="8">
          <cell r="D8" t="str">
            <v>ARCHES.OPERA.1</v>
          </cell>
          <cell r="F8" t="str">
            <v>Migration - Lot complet OK</v>
          </cell>
        </row>
        <row r="9">
          <cell r="D9" t="str">
            <v>ARCHES.OPERA.2</v>
          </cell>
          <cell r="F9" t="str">
            <v>Abandon - Appli(s) non migrée(s)</v>
          </cell>
        </row>
        <row r="10">
          <cell r="D10" t="str">
            <v>ARCHES.ROCC.1</v>
          </cell>
          <cell r="F10" t="str">
            <v>Abandon - Reconstruction</v>
          </cell>
        </row>
        <row r="11">
          <cell r="D11" t="str">
            <v>ARCHES.ROCC.2</v>
          </cell>
          <cell r="F11" t="str">
            <v>Abandon - Reloti</v>
          </cell>
        </row>
        <row r="12">
          <cell r="D12" t="str">
            <v>ARCHES.ROCC.3</v>
          </cell>
          <cell r="F12" t="str">
            <v>Problème</v>
          </cell>
        </row>
        <row r="13">
          <cell r="D13" t="str">
            <v>ARCHES.ROCC.4</v>
          </cell>
          <cell r="F13" t="str">
            <v>Analyse en cours</v>
          </cell>
        </row>
        <row r="14">
          <cell r="D14" t="str">
            <v>ARCHES.ROCC.5</v>
          </cell>
        </row>
        <row r="15">
          <cell r="D15" t="str">
            <v>CCD.CCD.1</v>
          </cell>
        </row>
        <row r="16">
          <cell r="D16" t="str">
            <v>DC.CARMA.1</v>
          </cell>
        </row>
        <row r="17">
          <cell r="D17" t="str">
            <v>DC.CARMA.2</v>
          </cell>
        </row>
        <row r="18">
          <cell r="D18" t="str">
            <v>DC.CARMA.5</v>
          </cell>
        </row>
        <row r="19">
          <cell r="D19" t="str">
            <v>DC.DM.2</v>
          </cell>
        </row>
        <row r="20">
          <cell r="D20" t="str">
            <v>DC.DM.3</v>
          </cell>
        </row>
        <row r="21">
          <cell r="D21" t="str">
            <v>DC.MA.4</v>
          </cell>
        </row>
        <row r="22">
          <cell r="D22" t="str">
            <v>DC.DM.5</v>
          </cell>
        </row>
        <row r="23">
          <cell r="D23" t="str">
            <v>DC.MGP.11</v>
          </cell>
        </row>
        <row r="24">
          <cell r="D24" t="str">
            <v>DC.MGP.3</v>
          </cell>
        </row>
        <row r="25">
          <cell r="D25" t="str">
            <v>DC.MGP.9</v>
          </cell>
        </row>
        <row r="26">
          <cell r="D26" t="str">
            <v>DC.PC.2</v>
          </cell>
        </row>
        <row r="27">
          <cell r="D27" t="str">
            <v>DC.PC.3</v>
          </cell>
        </row>
        <row r="28">
          <cell r="D28" t="str">
            <v>DC.PC.6</v>
          </cell>
        </row>
        <row r="29">
          <cell r="D29" t="str">
            <v>DC.PC.8</v>
          </cell>
        </row>
        <row r="30">
          <cell r="D30" t="str">
            <v>DC.PPR.1</v>
          </cell>
        </row>
        <row r="31">
          <cell r="D31" t="str">
            <v>DC.PPR.3</v>
          </cell>
        </row>
        <row r="32">
          <cell r="D32" t="str">
            <v>DC.PPR.4</v>
          </cell>
        </row>
        <row r="33">
          <cell r="D33" t="str">
            <v>DC.PPR.5</v>
          </cell>
        </row>
        <row r="34">
          <cell r="D34" t="str">
            <v>DC.PPR.7</v>
          </cell>
        </row>
        <row r="35">
          <cell r="D35" t="str">
            <v>DC.PPR.8</v>
          </cell>
        </row>
        <row r="36">
          <cell r="D36" t="str">
            <v>DC.TRANS.01</v>
          </cell>
        </row>
        <row r="37">
          <cell r="D37" t="str">
            <v>EVT.1</v>
          </cell>
        </row>
        <row r="38">
          <cell r="D38" t="str">
            <v>POC.1</v>
          </cell>
        </row>
        <row r="39">
          <cell r="D39" t="str">
            <v>POC.2</v>
          </cell>
        </row>
        <row r="40">
          <cell r="D40" t="str">
            <v>POC.3</v>
          </cell>
        </row>
        <row r="41">
          <cell r="D41" t="str">
            <v>POC.4</v>
          </cell>
        </row>
        <row r="42">
          <cell r="D42" t="str">
            <v>POC.5</v>
          </cell>
        </row>
        <row r="43">
          <cell r="D43" t="str">
            <v>POC.6</v>
          </cell>
        </row>
        <row r="44">
          <cell r="D44" t="str">
            <v>POC.7</v>
          </cell>
        </row>
        <row r="45">
          <cell r="D45" t="str">
            <v>POC.8</v>
          </cell>
        </row>
        <row r="46">
          <cell r="D46" t="str">
            <v>POC.9</v>
          </cell>
        </row>
        <row r="47">
          <cell r="D47" t="str">
            <v>POC.10</v>
          </cell>
        </row>
        <row r="48">
          <cell r="D48" t="str">
            <v>POC.11</v>
          </cell>
        </row>
        <row r="49">
          <cell r="D49" t="str">
            <v>POC.12</v>
          </cell>
        </row>
        <row r="50">
          <cell r="D50" t="str">
            <v>POC.13</v>
          </cell>
        </row>
        <row r="51">
          <cell r="D51" t="str">
            <v>POC.14</v>
          </cell>
        </row>
        <row r="52">
          <cell r="D52" t="str">
            <v>POC.15</v>
          </cell>
        </row>
        <row r="53">
          <cell r="D53" t="str">
            <v>POC.16</v>
          </cell>
        </row>
        <row r="54">
          <cell r="D54" t="str">
            <v>POC.17</v>
          </cell>
        </row>
        <row r="55">
          <cell r="D55" t="str">
            <v>POC.18</v>
          </cell>
        </row>
        <row r="56">
          <cell r="D56" t="str">
            <v>POC.19</v>
          </cell>
        </row>
        <row r="57">
          <cell r="D57" t="str">
            <v>POC.20</v>
          </cell>
        </row>
        <row r="58">
          <cell r="D58" t="str">
            <v>POC.21</v>
          </cell>
        </row>
        <row r="59">
          <cell r="D59" t="str">
            <v>POC.22</v>
          </cell>
        </row>
        <row r="60">
          <cell r="D60" t="str">
            <v>POC.23</v>
          </cell>
        </row>
        <row r="61">
          <cell r="D61" t="str">
            <v>POC.24</v>
          </cell>
        </row>
        <row r="62">
          <cell r="D62" t="str">
            <v>POC.25</v>
          </cell>
        </row>
        <row r="63">
          <cell r="D63" t="str">
            <v>POC.26</v>
          </cell>
        </row>
        <row r="64">
          <cell r="D64" t="str">
            <v>POC.27</v>
          </cell>
        </row>
        <row r="65">
          <cell r="D65" t="str">
            <v>POC.28</v>
          </cell>
        </row>
        <row r="66">
          <cell r="D66" t="str">
            <v>POC.29</v>
          </cell>
        </row>
        <row r="67">
          <cell r="D67" t="str">
            <v>POC.30</v>
          </cell>
        </row>
        <row r="68">
          <cell r="D68" t="str">
            <v>POC.31</v>
          </cell>
        </row>
        <row r="69">
          <cell r="D69" t="str">
            <v>POC.32</v>
          </cell>
        </row>
        <row r="70">
          <cell r="D70" t="str">
            <v>POC.33</v>
          </cell>
        </row>
        <row r="71">
          <cell r="D71" t="str">
            <v>POC.34</v>
          </cell>
        </row>
        <row r="72">
          <cell r="D72" t="str">
            <v>RC.1</v>
          </cell>
        </row>
        <row r="73">
          <cell r="D73" t="str">
            <v>RC.GDI.1</v>
          </cell>
        </row>
        <row r="74">
          <cell r="D74" t="str">
            <v>RC.GDI.2</v>
          </cell>
        </row>
        <row r="75">
          <cell r="D75" t="str">
            <v>RC.POSEIDON.1</v>
          </cell>
        </row>
        <row r="76">
          <cell r="D76" t="str">
            <v>RC.POSEIDON.2</v>
          </cell>
        </row>
        <row r="77">
          <cell r="D77" t="str">
            <v>RC.POSEIDON.3</v>
          </cell>
        </row>
        <row r="78">
          <cell r="D78" t="str">
            <v>RC.POSEIDON.4</v>
          </cell>
        </row>
        <row r="79">
          <cell r="D79" t="str">
            <v>RC.QUEOPS.1</v>
          </cell>
        </row>
        <row r="80">
          <cell r="D80" t="str">
            <v>RC.SACADI.1</v>
          </cell>
        </row>
        <row r="81">
          <cell r="D81" t="str">
            <v>RC.SACADI.2</v>
          </cell>
        </row>
        <row r="82">
          <cell r="D82" t="str">
            <v>RC.TRANS.1</v>
          </cell>
        </row>
        <row r="83">
          <cell r="D83" t="str">
            <v>RC.TRANS.2</v>
          </cell>
        </row>
        <row r="84">
          <cell r="D84" t="str">
            <v>RC.TRANS.3</v>
          </cell>
        </row>
        <row r="85">
          <cell r="D85" t="str">
            <v>RC.TRANS.4</v>
          </cell>
        </row>
        <row r="86">
          <cell r="D86" t="str">
            <v>RC.TRANS.5</v>
          </cell>
        </row>
        <row r="87">
          <cell r="D87" t="str">
            <v>RES.PESI.10</v>
          </cell>
        </row>
        <row r="88">
          <cell r="D88" t="str">
            <v>RES.PESI.11</v>
          </cell>
        </row>
        <row r="89">
          <cell r="D89" t="str">
            <v>RES.PESI.3</v>
          </cell>
        </row>
        <row r="90">
          <cell r="D90" t="str">
            <v>RES.PESI.4</v>
          </cell>
        </row>
        <row r="91">
          <cell r="D91" t="str">
            <v>RES.PESI.8</v>
          </cell>
        </row>
        <row r="92">
          <cell r="D92" t="str">
            <v>RES.PESI.9</v>
          </cell>
        </row>
        <row r="93">
          <cell r="D93" t="str">
            <v>RES.PGC.0</v>
          </cell>
        </row>
        <row r="94">
          <cell r="D94" t="str">
            <v>RES.PGC.1</v>
          </cell>
        </row>
        <row r="95">
          <cell r="D95" t="str">
            <v>RES.PGC.2</v>
          </cell>
        </row>
        <row r="96">
          <cell r="D96" t="str">
            <v>RES.PGC.3</v>
          </cell>
        </row>
        <row r="97">
          <cell r="D97" t="str">
            <v>RES.PGC.4</v>
          </cell>
        </row>
        <row r="98">
          <cell r="D98" t="str">
            <v>RES.PGC.5</v>
          </cell>
        </row>
        <row r="99">
          <cell r="D99" t="str">
            <v>RES.PGC.6</v>
          </cell>
        </row>
        <row r="100">
          <cell r="D100" t="str">
            <v>RES.PGC.7</v>
          </cell>
        </row>
        <row r="101">
          <cell r="D101" t="str">
            <v>RES.PGC.8</v>
          </cell>
        </row>
        <row r="102">
          <cell r="D102" t="str">
            <v>RES.PMOI.6</v>
          </cell>
        </row>
        <row r="103">
          <cell r="D103" t="str">
            <v>RES.PMOI.7</v>
          </cell>
        </row>
        <row r="104">
          <cell r="D104" t="str">
            <v>RES.PMOI.8</v>
          </cell>
        </row>
        <row r="105">
          <cell r="D105" t="str">
            <v>RES.PMOI.9</v>
          </cell>
        </row>
        <row r="106">
          <cell r="D106" t="str">
            <v>RES.PTE.1</v>
          </cell>
        </row>
        <row r="107">
          <cell r="D107" t="str">
            <v>RES.PTE.2</v>
          </cell>
        </row>
        <row r="108">
          <cell r="D108" t="str">
            <v>RES.PTE.3</v>
          </cell>
        </row>
        <row r="109">
          <cell r="D109" t="str">
            <v>RES.PTE.4</v>
          </cell>
        </row>
        <row r="110">
          <cell r="D110" t="str">
            <v>RES.PTE.5</v>
          </cell>
        </row>
        <row r="111">
          <cell r="D111" t="str">
            <v>RES.PTE.6</v>
          </cell>
        </row>
        <row r="112">
          <cell r="D112" t="str">
            <v>RES.PTE.7</v>
          </cell>
        </row>
        <row r="113">
          <cell r="D113" t="str">
            <v>ST.1</v>
          </cell>
        </row>
        <row r="114">
          <cell r="D114" t="str">
            <v>ST.2</v>
          </cell>
        </row>
        <row r="115">
          <cell r="D115" t="str">
            <v>ST.3</v>
          </cell>
        </row>
        <row r="116">
          <cell r="D116" t="str">
            <v>ST.4</v>
          </cell>
        </row>
        <row r="117">
          <cell r="D117" t="str">
            <v>ST.5</v>
          </cell>
        </row>
        <row r="118">
          <cell r="D118" t="str">
            <v>ST.6</v>
          </cell>
        </row>
        <row r="119">
          <cell r="D119" t="str">
            <v>ST.7</v>
          </cell>
        </row>
        <row r="120">
          <cell r="D120" t="str">
            <v>ST.8</v>
          </cell>
        </row>
        <row r="121">
          <cell r="D121" t="str">
            <v>ST.9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op"/>
      <sheetName val="OBS-Decroissance"/>
      <sheetName val="Indicateurs"/>
      <sheetName val="Planning-OLD"/>
      <sheetName val="Planning"/>
      <sheetName val="Charge"/>
      <sheetName val="Parallelisation"/>
      <sheetName val="Input-VM-S4"/>
      <sheetName val="Output-VM-EDGAR"/>
      <sheetName val="Lotissement"/>
      <sheetName val="Applications"/>
      <sheetName val="Input-DICT"/>
      <sheetName val="Input-OBS"/>
      <sheetName val="Input-VTOM"/>
      <sheetName val="Input-APPY"/>
      <sheetName val="Input-BDD_VM"/>
      <sheetName val="Input-NAS"/>
      <sheetName val="Input-BDD_EXA"/>
      <sheetName val="Param"/>
      <sheetName val="Calculs"/>
      <sheetName val="PGDC-Migration-Planning_Charge"/>
    </sheetNames>
    <definedNames>
      <definedName name="ThisWorkbook.MajPlanning"/>
    </definedNames>
    <sheetDataSet>
      <sheetData sheetId="0"/>
      <sheetData sheetId="1"/>
      <sheetData sheetId="2"/>
      <sheetData sheetId="3"/>
      <sheetData sheetId="4">
        <row r="2">
          <cell r="C2" t="str">
            <v>DQ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B3" t="str">
            <v>Oui</v>
          </cell>
          <cell r="D3" t="str">
            <v>ARCHES.EST.2</v>
          </cell>
          <cell r="F3" t="str">
            <v>Planifié</v>
          </cell>
          <cell r="J3" t="str">
            <v>AOUFI Amine</v>
          </cell>
          <cell r="T3" t="str">
            <v>Simple</v>
          </cell>
        </row>
        <row r="4">
          <cell r="B4" t="str">
            <v>Non</v>
          </cell>
          <cell r="D4" t="str">
            <v>ARCHES.EST.3</v>
          </cell>
          <cell r="F4" t="str">
            <v>Qualification en cours</v>
          </cell>
          <cell r="J4" t="str">
            <v>ABOULOUEDHNINE Sami</v>
          </cell>
          <cell r="T4" t="str">
            <v>Moyen</v>
          </cell>
          <cell r="V4" t="str">
            <v>DQ</v>
          </cell>
        </row>
        <row r="5">
          <cell r="D5" t="str">
            <v>ARCHES.EST.4</v>
          </cell>
          <cell r="F5" t="str">
            <v>Migration - Conception OK</v>
          </cell>
          <cell r="J5" t="str">
            <v>ATEK Ali</v>
          </cell>
          <cell r="T5" t="str">
            <v>Complexe</v>
          </cell>
          <cell r="V5" t="str">
            <v>SQ</v>
          </cell>
        </row>
        <row r="6">
          <cell r="D6" t="str">
            <v>ARCHES.EST.5</v>
          </cell>
          <cell r="F6" t="str">
            <v>Migration - Homologation OK</v>
          </cell>
          <cell r="J6" t="str">
            <v>CARTIER Romain</v>
          </cell>
          <cell r="V6" t="str">
            <v>RM</v>
          </cell>
        </row>
        <row r="7">
          <cell r="D7" t="str">
            <v>ARCHES.EST.6</v>
          </cell>
          <cell r="F7" t="str">
            <v>Migration - Production OK</v>
          </cell>
          <cell r="J7" t="str">
            <v>HAMMAR Abdelkader</v>
          </cell>
          <cell r="V7" t="str">
            <v>RA</v>
          </cell>
        </row>
        <row r="8">
          <cell r="D8" t="str">
            <v>ARCHES.OPERA.1</v>
          </cell>
          <cell r="F8" t="str">
            <v>Migration - Lot complet OK</v>
          </cell>
          <cell r="J8" t="str">
            <v>HONG Marylin</v>
          </cell>
          <cell r="V8" t="str">
            <v>MCH</v>
          </cell>
        </row>
        <row r="9">
          <cell r="D9" t="str">
            <v>ARCHES.OPERA.2</v>
          </cell>
          <cell r="F9" t="str">
            <v>Abandon - Appli(s) non migrée(s)</v>
          </cell>
          <cell r="J9" t="str">
            <v>KHIARI Taher</v>
          </cell>
          <cell r="V9" t="str">
            <v>MC</v>
          </cell>
        </row>
        <row r="10">
          <cell r="D10" t="str">
            <v>ARCHES.ROCC.1</v>
          </cell>
          <cell r="F10" t="str">
            <v>Abandon - Reconstruction</v>
          </cell>
          <cell r="J10" t="str">
            <v>LIGER David</v>
          </cell>
          <cell r="V10" t="str">
            <v>MH</v>
          </cell>
        </row>
        <row r="11">
          <cell r="D11" t="str">
            <v>ARCHES.ROCC.2</v>
          </cell>
          <cell r="F11" t="str">
            <v>Abandon - Reloti</v>
          </cell>
          <cell r="J11" t="str">
            <v>MACKIN Junior Mohamour</v>
          </cell>
          <cell r="V11" t="str">
            <v>MP</v>
          </cell>
        </row>
        <row r="12">
          <cell r="D12" t="str">
            <v>ARCHES.ROCC.3</v>
          </cell>
          <cell r="F12" t="str">
            <v>Problème</v>
          </cell>
          <cell r="J12" t="str">
            <v>MAILHES Christopher</v>
          </cell>
          <cell r="V12" t="str">
            <v>DD</v>
          </cell>
        </row>
        <row r="13">
          <cell r="D13" t="str">
            <v>ARCHES.ROCC.4</v>
          </cell>
          <cell r="F13" t="str">
            <v>Analyse en cours</v>
          </cell>
          <cell r="J13" t="str">
            <v>MOUNY Teddy</v>
          </cell>
          <cell r="V13" t="str">
            <v>SD</v>
          </cell>
        </row>
        <row r="14">
          <cell r="D14" t="str">
            <v>ARCHES.ROCC.5</v>
          </cell>
          <cell r="J14" t="str">
            <v>MOURAD Amina</v>
          </cell>
          <cell r="V14" t="str">
            <v>FL</v>
          </cell>
        </row>
        <row r="15">
          <cell r="D15" t="str">
            <v>CCD.CCD.1</v>
          </cell>
          <cell r="J15" t="str">
            <v>TAGARI Clara</v>
          </cell>
        </row>
        <row r="16">
          <cell r="D16" t="str">
            <v>DC.CARMA.1</v>
          </cell>
          <cell r="J16" t="str">
            <v>TESSIER Isabelle</v>
          </cell>
        </row>
        <row r="17">
          <cell r="D17" t="str">
            <v>DC.CARMA.2</v>
          </cell>
          <cell r="J17" t="str">
            <v>TURIAULT Jean-Charles</v>
          </cell>
        </row>
        <row r="18">
          <cell r="D18" t="str">
            <v>DC.CARMA.5</v>
          </cell>
        </row>
        <row r="19">
          <cell r="D19" t="str">
            <v>DC.DM.2</v>
          </cell>
        </row>
        <row r="20">
          <cell r="D20" t="str">
            <v>DC.DM.3</v>
          </cell>
        </row>
        <row r="21">
          <cell r="D21" t="str">
            <v>DC.DM.4</v>
          </cell>
        </row>
        <row r="22">
          <cell r="D22" t="str">
            <v>DC.DM.5</v>
          </cell>
        </row>
        <row r="23">
          <cell r="D23" t="str">
            <v>DC.MGP.11</v>
          </cell>
        </row>
        <row r="24">
          <cell r="D24" t="str">
            <v>DC.MGP.3</v>
          </cell>
        </row>
        <row r="25">
          <cell r="D25" t="str">
            <v>DC.MGP.9</v>
          </cell>
        </row>
        <row r="26">
          <cell r="D26" t="str">
            <v>DC.PC.2</v>
          </cell>
        </row>
        <row r="27">
          <cell r="D27" t="str">
            <v>DC.PC.3</v>
          </cell>
        </row>
        <row r="28">
          <cell r="D28" t="str">
            <v>DC.PC.6</v>
          </cell>
        </row>
        <row r="29">
          <cell r="D29" t="str">
            <v>DC.PC.8</v>
          </cell>
        </row>
        <row r="30">
          <cell r="D30" t="str">
            <v>DC.PPR.1</v>
          </cell>
        </row>
        <row r="31">
          <cell r="D31" t="str">
            <v>DC.PPR.3</v>
          </cell>
        </row>
        <row r="32">
          <cell r="D32" t="str">
            <v>DC.PPR.4</v>
          </cell>
        </row>
        <row r="33">
          <cell r="D33" t="str">
            <v>DC.PPR.5</v>
          </cell>
        </row>
        <row r="34">
          <cell r="D34" t="str">
            <v>DC.PPR.7</v>
          </cell>
        </row>
        <row r="35">
          <cell r="D35" t="str">
            <v>DC.PPR.8</v>
          </cell>
        </row>
        <row r="36">
          <cell r="D36" t="str">
            <v>DC.TRANS.01</v>
          </cell>
        </row>
        <row r="37">
          <cell r="D37" t="str">
            <v>EVT.1</v>
          </cell>
        </row>
        <row r="38">
          <cell r="D38" t="str">
            <v>POC.1</v>
          </cell>
        </row>
        <row r="39">
          <cell r="D39" t="str">
            <v>POC.2</v>
          </cell>
        </row>
        <row r="40">
          <cell r="D40" t="str">
            <v>POC.3</v>
          </cell>
        </row>
        <row r="41">
          <cell r="D41" t="str">
            <v>POC.4</v>
          </cell>
        </row>
        <row r="42">
          <cell r="D42" t="str">
            <v>POC.5</v>
          </cell>
        </row>
        <row r="43">
          <cell r="D43" t="str">
            <v>POC.6</v>
          </cell>
        </row>
        <row r="44">
          <cell r="D44" t="str">
            <v>POC.7</v>
          </cell>
        </row>
        <row r="45">
          <cell r="D45" t="str">
            <v>POC.8</v>
          </cell>
        </row>
        <row r="46">
          <cell r="D46" t="str">
            <v>POC.9</v>
          </cell>
        </row>
        <row r="47">
          <cell r="D47" t="str">
            <v>POC.10</v>
          </cell>
        </row>
        <row r="48">
          <cell r="D48" t="str">
            <v>POC.11</v>
          </cell>
        </row>
        <row r="49">
          <cell r="D49" t="str">
            <v>POC.12</v>
          </cell>
        </row>
        <row r="50">
          <cell r="D50" t="str">
            <v>POC.13</v>
          </cell>
        </row>
        <row r="51">
          <cell r="D51" t="str">
            <v>POC.14</v>
          </cell>
        </row>
        <row r="52">
          <cell r="D52" t="str">
            <v>POC.15</v>
          </cell>
        </row>
        <row r="53">
          <cell r="D53" t="str">
            <v>POC.16</v>
          </cell>
        </row>
        <row r="54">
          <cell r="D54" t="str">
            <v>POC.17</v>
          </cell>
        </row>
        <row r="55">
          <cell r="D55" t="str">
            <v>POC.18</v>
          </cell>
        </row>
        <row r="56">
          <cell r="D56" t="str">
            <v>POC.19</v>
          </cell>
        </row>
        <row r="57">
          <cell r="D57" t="str">
            <v>POC.20</v>
          </cell>
        </row>
        <row r="58">
          <cell r="D58" t="str">
            <v>POC.21</v>
          </cell>
        </row>
        <row r="59">
          <cell r="D59" t="str">
            <v>POC.22</v>
          </cell>
        </row>
        <row r="60">
          <cell r="D60" t="str">
            <v>POC.23</v>
          </cell>
        </row>
        <row r="61">
          <cell r="D61" t="str">
            <v>POC.24</v>
          </cell>
        </row>
        <row r="62">
          <cell r="D62" t="str">
            <v>POC.25</v>
          </cell>
        </row>
        <row r="63">
          <cell r="D63" t="str">
            <v>POC.26</v>
          </cell>
        </row>
        <row r="64">
          <cell r="D64" t="str">
            <v>POC.27</v>
          </cell>
        </row>
        <row r="65">
          <cell r="D65" t="str">
            <v>POC.28</v>
          </cell>
        </row>
        <row r="66">
          <cell r="D66" t="str">
            <v>POC.29</v>
          </cell>
        </row>
        <row r="67">
          <cell r="D67" t="str">
            <v>POC.30</v>
          </cell>
        </row>
        <row r="68">
          <cell r="D68" t="str">
            <v>POC.31</v>
          </cell>
        </row>
        <row r="69">
          <cell r="D69" t="str">
            <v>POC.32</v>
          </cell>
        </row>
        <row r="70">
          <cell r="D70" t="str">
            <v>POC.33</v>
          </cell>
        </row>
        <row r="71">
          <cell r="D71" t="str">
            <v>POC.34</v>
          </cell>
        </row>
        <row r="72">
          <cell r="D72" t="str">
            <v>RC.1</v>
          </cell>
        </row>
        <row r="73">
          <cell r="D73" t="str">
            <v>RC.GDI.1</v>
          </cell>
        </row>
        <row r="74">
          <cell r="D74" t="str">
            <v>RC.GDI.2</v>
          </cell>
        </row>
        <row r="75">
          <cell r="D75" t="str">
            <v>RC.POSEIDON.1</v>
          </cell>
        </row>
        <row r="76">
          <cell r="D76" t="str">
            <v>RC.POSEIDON.2</v>
          </cell>
        </row>
        <row r="77">
          <cell r="D77" t="str">
            <v>RC.POSEIDON.3</v>
          </cell>
        </row>
        <row r="78">
          <cell r="D78" t="str">
            <v>RC.POSEIDON.4</v>
          </cell>
        </row>
        <row r="79">
          <cell r="D79" t="str">
            <v>RC.QUEOPS.1</v>
          </cell>
        </row>
        <row r="80">
          <cell r="D80" t="str">
            <v>RC.SACADI.1</v>
          </cell>
        </row>
        <row r="81">
          <cell r="D81" t="str">
            <v>RC.SACADI.2</v>
          </cell>
        </row>
        <row r="82">
          <cell r="D82" t="str">
            <v>RC.TRANS.1</v>
          </cell>
        </row>
        <row r="83">
          <cell r="D83" t="str">
            <v>RC.TRANS.2</v>
          </cell>
        </row>
        <row r="84">
          <cell r="D84" t="str">
            <v>RC.TRANS.3</v>
          </cell>
        </row>
        <row r="85">
          <cell r="D85" t="str">
            <v>RC.TRANS.4</v>
          </cell>
        </row>
        <row r="86">
          <cell r="D86" t="str">
            <v>RC.TRANS.5</v>
          </cell>
        </row>
        <row r="87">
          <cell r="D87" t="str">
            <v>RES.PESI.10</v>
          </cell>
        </row>
        <row r="88">
          <cell r="D88" t="str">
            <v>RES.PESI.11</v>
          </cell>
        </row>
        <row r="89">
          <cell r="D89" t="str">
            <v>RES.PESI.3</v>
          </cell>
        </row>
        <row r="90">
          <cell r="D90" t="str">
            <v>RES.PESI.4</v>
          </cell>
        </row>
        <row r="91">
          <cell r="D91" t="str">
            <v>RES.PESI.8</v>
          </cell>
        </row>
        <row r="92">
          <cell r="D92" t="str">
            <v>RES.PESI.9</v>
          </cell>
        </row>
        <row r="93">
          <cell r="D93" t="str">
            <v>RES.PGC.0</v>
          </cell>
        </row>
        <row r="94">
          <cell r="D94" t="str">
            <v>RES.PGC.1</v>
          </cell>
        </row>
        <row r="95">
          <cell r="D95" t="str">
            <v>RES.PGC.2</v>
          </cell>
        </row>
        <row r="96">
          <cell r="D96" t="str">
            <v>RES.PGC.3</v>
          </cell>
        </row>
        <row r="97">
          <cell r="D97" t="str">
            <v>RES.PGC.4</v>
          </cell>
        </row>
        <row r="98">
          <cell r="D98" t="str">
            <v>RES.PGC.5</v>
          </cell>
        </row>
        <row r="99">
          <cell r="D99" t="str">
            <v>RES.PGC.6</v>
          </cell>
        </row>
        <row r="100">
          <cell r="D100" t="str">
            <v>RES.PGC.7</v>
          </cell>
        </row>
        <row r="101">
          <cell r="D101" t="str">
            <v>RES.PGC.8</v>
          </cell>
        </row>
        <row r="102">
          <cell r="D102" t="str">
            <v>RES.PMOI.6</v>
          </cell>
        </row>
        <row r="103">
          <cell r="D103" t="str">
            <v>RES.PMOI.7</v>
          </cell>
        </row>
        <row r="104">
          <cell r="D104" t="str">
            <v>RES.PMOI.8</v>
          </cell>
        </row>
        <row r="105">
          <cell r="D105" t="str">
            <v>RES.PMOI.9</v>
          </cell>
        </row>
        <row r="106">
          <cell r="D106" t="str">
            <v>RES.PTE.1</v>
          </cell>
        </row>
        <row r="107">
          <cell r="D107" t="str">
            <v>RES.PTE.2</v>
          </cell>
        </row>
        <row r="108">
          <cell r="D108" t="str">
            <v>RES.PTE.3</v>
          </cell>
        </row>
        <row r="109">
          <cell r="D109" t="str">
            <v>RES.PTE.4</v>
          </cell>
        </row>
        <row r="110">
          <cell r="D110" t="str">
            <v>RES.PTE.5</v>
          </cell>
        </row>
        <row r="111">
          <cell r="D111" t="str">
            <v>RES.PTE.6</v>
          </cell>
        </row>
        <row r="112">
          <cell r="D112" t="str">
            <v>RES.PTE.7</v>
          </cell>
        </row>
        <row r="113">
          <cell r="D113" t="str">
            <v>ST.1</v>
          </cell>
        </row>
        <row r="114">
          <cell r="D114" t="str">
            <v>ST.2</v>
          </cell>
        </row>
        <row r="115">
          <cell r="D115" t="str">
            <v>ST.3</v>
          </cell>
        </row>
        <row r="116">
          <cell r="D116" t="str">
            <v>ST.4</v>
          </cell>
        </row>
        <row r="117">
          <cell r="D117" t="str">
            <v>ST.5</v>
          </cell>
        </row>
        <row r="118">
          <cell r="D118" t="str">
            <v>ST.6</v>
          </cell>
        </row>
        <row r="119">
          <cell r="D119" t="str">
            <v>ST.7</v>
          </cell>
        </row>
        <row r="120">
          <cell r="D120" t="str">
            <v>ST.8</v>
          </cell>
        </row>
        <row r="121">
          <cell r="D121" t="str">
            <v>ST.9</v>
          </cell>
        </row>
        <row r="122">
          <cell r="D122" t="str">
            <v>ST.10</v>
          </cell>
        </row>
      </sheetData>
      <sheetData sheetId="19"/>
      <sheetData sheetId="20" refreshError="1"/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01/" id="{3F8FFE65-3369-4897-94FC-458A81A5BE77}"/>
  <namedSheetView name="Affichage RES.PTE.1 et .7" id="{654DD3A8-F4A0-4CAD-8102-5AC922812DB6}"/>
  <namedSheetView name="QUEOPS" id="{72BA5F5C-3B3F-42D5-A93F-2C74511C858E}"/>
</namedSheetView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3CAA80-4F40-4039-A547-CD1BE6337E76}" name="Tableau1" displayName="Tableau1" ref="B2:G5" totalsRowShown="0">
  <autoFilter ref="B2:G5" xr:uid="{693CAA80-4F40-4039-A547-CD1BE6337E7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B06078E-A975-4B11-9369-23ADAD4751CB}" name="Applications"/>
    <tableColumn id="2" xr3:uid="{2DBF90DB-54A6-4686-B00B-6145FFE04E25}" name="Lots (107)"/>
    <tableColumn id="3" xr3:uid="{C8660408-A29A-4791-B4E4-2EB443157D09}" name="Chef de projet"/>
    <tableColumn id="4" xr3:uid="{A3E6700B-F2C4-4D0A-8707-21E307FC4BB9}" name="Environnement"/>
    <tableColumn id="5" xr3:uid="{0D8AAF46-1AAB-4F06-8652-38F7426AA9AE}" name="Date de migration" dataDxfId="34">
      <calculatedColumnFormula>INDEX($L$2:$S$2,MATCH("M"&amp;LEFT(Tableau1[[#This Row],[Environnement]],1),$L$3:$S$3))</calculatedColumnFormula>
    </tableColumn>
    <tableColumn id="6" xr3:uid="{37D9BE4B-4DA5-44E4-83DA-C34C63D877E4}" name="Statut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ECB59B-1FB8-424F-83C8-9094D52234CA}" name="Tableau2" displayName="Tableau2" ref="I2:S3" totalsRowShown="0" headerRowDxfId="33">
  <autoFilter ref="I2:S3" xr:uid="{5FECB59B-1FB8-424F-83C8-9094D52234C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4E7BCBE4-1AEF-4981-9299-740EDA181B9D}" name="LOTISSEMENT"/>
    <tableColumn id="2" xr3:uid="{2E5810B4-2440-4585-AED5-09E6A50B39AB}" name="Lot"/>
    <tableColumn id="3" xr3:uid="{1E65B282-0215-42CE-B2EF-1E4EACD05252}" name="Nom du projet"/>
    <tableColumn id="4" xr3:uid="{52EAD95D-19BE-4B49-960B-8368C92A1B78}" name="21/05/2022"/>
    <tableColumn id="5" xr3:uid="{44EAEF2C-5732-4FE7-8667-D31EC1BD5230}" name="22/05/2022"/>
    <tableColumn id="6" xr3:uid="{5DE77C8A-7D85-4BBD-8067-5BA6EEDAB8C7}" name="16/06/2022"/>
    <tableColumn id="7" xr3:uid="{48FA7A81-B298-46A2-9987-1D0A4CE864D9}" name="17/06/2022"/>
    <tableColumn id="8" xr3:uid="{431F3C78-A3FA-4453-9A75-802D6C2FF871}" name="18/06/2022"/>
    <tableColumn id="9" xr3:uid="{9400FFB1-7391-48CC-A714-2CF6A4DBBFDD}" name="19/06/2022"/>
    <tableColumn id="10" xr3:uid="{68FCEB05-D2AC-4C38-80AB-A11F282DC385}" name="20/06/2022"/>
    <tableColumn id="11" xr3:uid="{E32E3770-DB9D-49F6-AF98-FE2737459E54}" name="21/06/2022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5F178C-1DB7-4C69-9E69-510CD64B8375}" name="Tableau24" displayName="Tableau24" ref="A2:G11" totalsRowShown="0" headerRowDxfId="32" tableBorderDxfId="31">
  <autoFilter ref="A2:G11" xr:uid="{0558B6B5-44DC-496A-A7E7-6F3948276944}"/>
  <tableColumns count="7">
    <tableColumn id="1" xr3:uid="{BB9B604A-5B7F-4DCE-9AA3-DE6631B99F93}" name="Projets" dataDxfId="30"/>
    <tableColumn id="2" xr3:uid="{97D4E3FC-BE36-4CCB-BAF5-42FEA8DB1F69}" name="Lots (107)" dataDxfId="29"/>
    <tableColumn id="3" xr3:uid="{98D33409-AF0A-4CA8-AB85-C84DABE854B1}" name="Chef de projet" dataDxfId="28"/>
    <tableColumn id="4" xr3:uid="{86E7D92A-9498-41B6-AA65-170A1EED49CD}" name="Environnement" dataDxfId="27"/>
    <tableColumn id="5" xr3:uid="{A6F97C5F-1FBB-4C09-94AF-47167897225F}" name="Reboot Sanitaire" dataDxfId="26"/>
    <tableColumn id="6" xr3:uid="{7CF5EEA9-992A-4856-9C7C-106BB77C2353}" name="Date de migration" dataDxfId="25"/>
    <tableColumn id="7" xr3:uid="{D2C3462E-7912-4257-B53C-C2A41F74DC43}" name="Statut" dataDxfId="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9/04/relationships/namedSheetView" Target="../namedSheetViews/namedSheetView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1DE78-FB27-4514-A833-50145A2A7A36}">
  <dimension ref="B2:S5"/>
  <sheetViews>
    <sheetView showGridLines="0" tabSelected="1" zoomScale="88" zoomScaleNormal="88" workbookViewId="0">
      <selection activeCell="F4" sqref="F4"/>
    </sheetView>
  </sheetViews>
  <sheetFormatPr baseColWidth="10" defaultRowHeight="16.5" x14ac:dyDescent="0.3"/>
  <cols>
    <col min="1" max="1" width="2.75" customWidth="1"/>
    <col min="2" max="2" width="11.5" bestFit="1" customWidth="1"/>
    <col min="3" max="3" width="9.25" bestFit="1" customWidth="1"/>
    <col min="4" max="4" width="13" bestFit="1" customWidth="1"/>
    <col min="5" max="5" width="13.875" bestFit="1" customWidth="1"/>
    <col min="6" max="6" width="16.375" bestFit="1" customWidth="1"/>
    <col min="7" max="7" width="9.125" bestFit="1" customWidth="1"/>
    <col min="8" max="8" width="2.75" customWidth="1"/>
    <col min="9" max="9" width="13.75" customWidth="1"/>
    <col min="10" max="10" width="5.125" customWidth="1"/>
    <col min="11" max="11" width="14.375" customWidth="1"/>
    <col min="12" max="19" width="12" customWidth="1"/>
  </cols>
  <sheetData>
    <row r="2" spans="2:19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I2" t="s">
        <v>13</v>
      </c>
      <c r="J2" t="s">
        <v>14</v>
      </c>
      <c r="K2" t="s">
        <v>15</v>
      </c>
      <c r="L2" s="1" t="s">
        <v>19</v>
      </c>
      <c r="M2" s="1" t="s">
        <v>20</v>
      </c>
      <c r="N2" s="1" t="s">
        <v>21</v>
      </c>
      <c r="O2" s="1" t="s">
        <v>22</v>
      </c>
      <c r="P2" s="1" t="s">
        <v>23</v>
      </c>
      <c r="Q2" s="1" t="s">
        <v>24</v>
      </c>
      <c r="R2" s="1" t="s">
        <v>25</v>
      </c>
      <c r="S2" s="1" t="s">
        <v>26</v>
      </c>
    </row>
    <row r="3" spans="2:19" x14ac:dyDescent="0.3">
      <c r="B3" t="s">
        <v>6</v>
      </c>
      <c r="C3" t="s">
        <v>7</v>
      </c>
      <c r="D3" t="s">
        <v>8</v>
      </c>
      <c r="E3" t="s">
        <v>9</v>
      </c>
      <c r="F3" t="str">
        <f ca="1">INDEX($L$2:$S$2,MATCH("M"&amp;LEFT(Tableau1[[#This Row],[Environnement]],1),$L$3:$S$3))</f>
        <v>16/06/2022</v>
      </c>
      <c r="G3" t="s">
        <v>10</v>
      </c>
      <c r="J3" t="s">
        <v>7</v>
      </c>
      <c r="K3" t="s">
        <v>6</v>
      </c>
      <c r="N3" t="s">
        <v>16</v>
      </c>
      <c r="R3" t="s">
        <v>17</v>
      </c>
      <c r="S3" t="s">
        <v>18</v>
      </c>
    </row>
    <row r="4" spans="2:19" x14ac:dyDescent="0.3">
      <c r="B4" t="s">
        <v>6</v>
      </c>
      <c r="C4" t="s">
        <v>7</v>
      </c>
      <c r="D4" t="s">
        <v>8</v>
      </c>
      <c r="E4" t="s">
        <v>11</v>
      </c>
      <c r="F4" t="str">
        <f>INDEX($L$2:$S$2,MATCH("M"&amp;LEFT(Tableau1[[#This Row],[Environnement]],1),$L$3:$S$3))</f>
        <v>20/06/2022</v>
      </c>
      <c r="G4" t="s">
        <v>10</v>
      </c>
    </row>
    <row r="5" spans="2:19" x14ac:dyDescent="0.3">
      <c r="B5" t="s">
        <v>6</v>
      </c>
      <c r="C5" t="s">
        <v>7</v>
      </c>
      <c r="D5" t="s">
        <v>8</v>
      </c>
      <c r="E5" t="s">
        <v>12</v>
      </c>
      <c r="F5" t="str">
        <f>INDEX($L$2:$S$2,MATCH("M"&amp;LEFT(Tableau1[[#This Row],[Environnement]],1),$L$3:$S$3))</f>
        <v>21/06/2022</v>
      </c>
      <c r="G5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85BF3-5165-4CDB-83EA-62277F5FE4F8}">
  <sheetPr codeName="Feuil2"/>
  <dimension ref="A1:J11"/>
  <sheetViews>
    <sheetView zoomScale="150" zoomScaleNormal="150" workbookViewId="0">
      <selection activeCell="C10" sqref="C10"/>
    </sheetView>
  </sheetViews>
  <sheetFormatPr baseColWidth="10" defaultColWidth="10" defaultRowHeight="15" x14ac:dyDescent="0.25"/>
  <cols>
    <col min="1" max="1" width="38.25" style="2" customWidth="1"/>
    <col min="2" max="2" width="12.125" style="2" bestFit="1" customWidth="1"/>
    <col min="3" max="3" width="15.5" style="2" bestFit="1" customWidth="1"/>
    <col min="4" max="4" width="14.625" style="2" bestFit="1" customWidth="1"/>
    <col min="5" max="5" width="14.625" style="3" hidden="1" customWidth="1"/>
    <col min="6" max="6" width="117" style="3" customWidth="1"/>
    <col min="7" max="7" width="13.25" style="2" bestFit="1" customWidth="1"/>
    <col min="8" max="16384" width="10" style="4"/>
  </cols>
  <sheetData>
    <row r="1" spans="1:7" ht="10.5" customHeight="1" x14ac:dyDescent="0.25"/>
    <row r="2" spans="1:7" ht="15.75" thickBot="1" x14ac:dyDescent="0.3">
      <c r="A2" s="5" t="s">
        <v>27</v>
      </c>
      <c r="B2" s="5" t="s">
        <v>1</v>
      </c>
      <c r="C2" s="6" t="s">
        <v>2</v>
      </c>
      <c r="D2" s="5" t="s">
        <v>3</v>
      </c>
      <c r="E2" s="7" t="s">
        <v>28</v>
      </c>
      <c r="F2" s="7" t="s">
        <v>4</v>
      </c>
      <c r="G2" s="8" t="s">
        <v>5</v>
      </c>
    </row>
    <row r="3" spans="1:7" x14ac:dyDescent="0.25">
      <c r="A3" s="9" t="s">
        <v>33</v>
      </c>
      <c r="B3" s="10" t="s">
        <v>29</v>
      </c>
      <c r="C3" s="11" t="s">
        <v>8</v>
      </c>
      <c r="D3" s="12" t="s">
        <v>9</v>
      </c>
      <c r="E3" s="13" t="s">
        <v>30</v>
      </c>
      <c r="F3" s="14" t="e">
        <f ca="1">INDEX([1]Planning!$AF$15:$OD$15,MATCH("M"&amp;LEFT(Tableau24[[#This Row],[Environnement]],1),[1]Planning!$AF:$OD))</f>
        <v>#N/A</v>
      </c>
      <c r="G3" s="15" t="s">
        <v>10</v>
      </c>
    </row>
    <row r="4" spans="1:7" x14ac:dyDescent="0.25">
      <c r="A4" s="16" t="s">
        <v>33</v>
      </c>
      <c r="B4" s="17" t="s">
        <v>29</v>
      </c>
      <c r="C4" s="18"/>
      <c r="D4" s="19" t="s">
        <v>11</v>
      </c>
      <c r="E4" s="20" t="s">
        <v>30</v>
      </c>
      <c r="F4" s="21"/>
      <c r="G4" s="22" t="s">
        <v>10</v>
      </c>
    </row>
    <row r="5" spans="1:7" ht="15.75" thickBot="1" x14ac:dyDescent="0.3">
      <c r="A5" s="23" t="s">
        <v>33</v>
      </c>
      <c r="B5" s="24" t="s">
        <v>29</v>
      </c>
      <c r="C5" s="25"/>
      <c r="D5" s="26" t="s">
        <v>12</v>
      </c>
      <c r="E5" s="27" t="s">
        <v>30</v>
      </c>
      <c r="F5" s="28"/>
      <c r="G5" s="29" t="s">
        <v>10</v>
      </c>
    </row>
    <row r="6" spans="1:7" x14ac:dyDescent="0.25">
      <c r="A6" s="9" t="s">
        <v>34</v>
      </c>
      <c r="B6" s="10" t="s">
        <v>31</v>
      </c>
      <c r="C6" s="11" t="s">
        <v>36</v>
      </c>
      <c r="D6" s="12" t="s">
        <v>9</v>
      </c>
      <c r="E6" s="13" t="s">
        <v>30</v>
      </c>
      <c r="F6" s="14"/>
      <c r="G6" s="15" t="s">
        <v>10</v>
      </c>
    </row>
    <row r="7" spans="1:7" x14ac:dyDescent="0.25">
      <c r="A7" s="16" t="s">
        <v>34</v>
      </c>
      <c r="B7" s="17" t="s">
        <v>31</v>
      </c>
      <c r="C7" s="18"/>
      <c r="D7" s="19" t="s">
        <v>11</v>
      </c>
      <c r="E7" s="20">
        <v>44753</v>
      </c>
      <c r="F7" s="21"/>
      <c r="G7" s="22" t="s">
        <v>10</v>
      </c>
    </row>
    <row r="8" spans="1:7" ht="15.75" thickBot="1" x14ac:dyDescent="0.3">
      <c r="A8" s="23" t="s">
        <v>34</v>
      </c>
      <c r="B8" s="24" t="s">
        <v>31</v>
      </c>
      <c r="C8" s="25"/>
      <c r="D8" s="26" t="s">
        <v>12</v>
      </c>
      <c r="E8" s="27" t="s">
        <v>30</v>
      </c>
      <c r="F8" s="28"/>
      <c r="G8" s="29" t="s">
        <v>10</v>
      </c>
    </row>
    <row r="9" spans="1:7" x14ac:dyDescent="0.25">
      <c r="A9" s="9" t="s">
        <v>35</v>
      </c>
      <c r="B9" s="10" t="s">
        <v>32</v>
      </c>
      <c r="C9" s="11" t="s">
        <v>37</v>
      </c>
      <c r="D9" s="12" t="s">
        <v>9</v>
      </c>
      <c r="E9" s="13">
        <v>44664</v>
      </c>
      <c r="F9" s="14"/>
      <c r="G9" s="15" t="s">
        <v>10</v>
      </c>
    </row>
    <row r="10" spans="1:7" x14ac:dyDescent="0.25">
      <c r="A10" s="16" t="s">
        <v>35</v>
      </c>
      <c r="B10" s="17" t="s">
        <v>32</v>
      </c>
      <c r="C10" s="18"/>
      <c r="D10" s="19" t="s">
        <v>11</v>
      </c>
      <c r="E10" s="20" t="s">
        <v>30</v>
      </c>
      <c r="F10" s="21"/>
      <c r="G10" s="22" t="s">
        <v>10</v>
      </c>
    </row>
    <row r="11" spans="1:7" ht="15.75" thickBot="1" x14ac:dyDescent="0.3">
      <c r="A11" s="23" t="s">
        <v>35</v>
      </c>
      <c r="B11" s="24" t="s">
        <v>32</v>
      </c>
      <c r="C11" s="25"/>
      <c r="D11" s="26" t="s">
        <v>12</v>
      </c>
      <c r="E11" s="27" t="s">
        <v>30</v>
      </c>
      <c r="F11" s="28"/>
      <c r="G11" s="29" t="s">
        <v>10</v>
      </c>
    </row>
  </sheetData>
  <sheetProtection formatCells="0" formatColumns="0" formatRows="0" insertColumns="0" insertRows="0" insertHyperlinks="0" deleteColumns="0" deleteRows="0" sort="0" autoFilter="0" pivotTables="0"/>
  <dataValidations disablePrompts="1" count="2">
    <dataValidation type="list" allowBlank="1" showInputMessage="1" showErrorMessage="1" sqref="D3:D11" xr:uid="{E72AB771-1CB4-4474-8189-9FB8637BCD92}">
      <formula1>"Conception,Homologation,Production"</formula1>
    </dataValidation>
    <dataValidation type="list" allowBlank="1" showInputMessage="1" showErrorMessage="1" sqref="G3:G11" xr:uid="{A718AD44-8F3E-4793-A724-86E11F1FCADD}">
      <formula1>"NA,Waiting,Scheduled,Migré"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4D3DA-F9BB-4F5C-9AD7-1A2532B4A6B4}">
  <sheetPr codeName="Feuil114">
    <tabColor theme="9" tint="0.79998168889431442"/>
  </sheetPr>
  <dimension ref="B1:OE22"/>
  <sheetViews>
    <sheetView zoomScale="80" zoomScaleNormal="80" workbookViewId="0">
      <pane xSplit="31" ySplit="15" topLeftCell="AF16" activePane="bottomRight" state="frozen"/>
      <selection pane="topRight" activeCell="AF1" sqref="AF1"/>
      <selection pane="bottomLeft" activeCell="A16" sqref="A16"/>
      <selection pane="bottomRight" activeCell="AV27" sqref="AV27"/>
    </sheetView>
  </sheetViews>
  <sheetFormatPr baseColWidth="10" defaultColWidth="10" defaultRowHeight="15" outlineLevelCol="1" x14ac:dyDescent="0.3"/>
  <cols>
    <col min="1" max="1" width="1.625" style="30" customWidth="1"/>
    <col min="2" max="2" width="3.875" style="30" customWidth="1"/>
    <col min="3" max="3" width="14.5" style="30" bestFit="1" customWidth="1"/>
    <col min="4" max="4" width="46.5" style="31" customWidth="1"/>
    <col min="5" max="5" width="20.625" style="32" customWidth="1"/>
    <col min="6" max="6" width="28.25" style="33" customWidth="1"/>
    <col min="7" max="7" width="14.5" style="33" hidden="1" customWidth="1" outlineLevel="1"/>
    <col min="8" max="8" width="53" style="31" hidden="1" customWidth="1" outlineLevel="1"/>
    <col min="9" max="9" width="3.125" style="31" customWidth="1" collapsed="1"/>
    <col min="10" max="30" width="7.5" style="30" hidden="1" customWidth="1" outlineLevel="1"/>
    <col min="31" max="31" width="39.75" style="31" customWidth="1" collapsed="1"/>
    <col min="32" max="102" width="3.125" style="136" customWidth="1"/>
    <col min="103" max="394" width="3.125" style="137" customWidth="1"/>
    <col min="395" max="16384" width="10" style="30"/>
  </cols>
  <sheetData>
    <row r="1" spans="2:395" ht="15.75" thickBot="1" x14ac:dyDescent="0.35"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  <c r="IG1" s="33"/>
      <c r="IH1" s="33"/>
      <c r="II1" s="33"/>
      <c r="IJ1" s="33"/>
      <c r="IK1" s="33"/>
      <c r="IL1" s="33"/>
      <c r="IM1" s="33"/>
      <c r="IN1" s="33"/>
      <c r="IO1" s="33"/>
      <c r="IP1" s="33"/>
      <c r="IQ1" s="33"/>
      <c r="IR1" s="33"/>
      <c r="IS1" s="33"/>
      <c r="IT1" s="33"/>
      <c r="IU1" s="33"/>
      <c r="IV1" s="33"/>
      <c r="IW1" s="33"/>
      <c r="IX1" s="33"/>
      <c r="IY1" s="33"/>
      <c r="IZ1" s="33"/>
      <c r="JA1" s="33"/>
      <c r="JB1" s="33"/>
      <c r="JC1" s="33"/>
      <c r="JD1" s="33"/>
      <c r="JE1" s="33"/>
      <c r="JF1" s="33"/>
      <c r="JG1" s="33"/>
      <c r="JH1" s="33"/>
      <c r="JI1" s="33"/>
      <c r="JJ1" s="33"/>
      <c r="JK1" s="33"/>
      <c r="JL1" s="33"/>
      <c r="JM1" s="33"/>
      <c r="JN1" s="33"/>
      <c r="JO1" s="33"/>
      <c r="JP1" s="33"/>
      <c r="JQ1" s="33"/>
      <c r="JR1" s="33"/>
      <c r="JS1" s="33"/>
      <c r="JT1" s="33"/>
      <c r="JU1" s="33"/>
      <c r="JV1" s="33"/>
      <c r="JW1" s="33"/>
      <c r="JX1" s="33"/>
      <c r="JY1" s="33"/>
      <c r="JZ1" s="33"/>
      <c r="KA1" s="33"/>
      <c r="KB1" s="33"/>
      <c r="KC1" s="33"/>
      <c r="KD1" s="33"/>
      <c r="KE1" s="33"/>
      <c r="KF1" s="33"/>
      <c r="KG1" s="33"/>
      <c r="KH1" s="33"/>
      <c r="KI1" s="33"/>
      <c r="KJ1" s="33"/>
      <c r="KK1" s="33"/>
      <c r="KL1" s="33"/>
      <c r="KM1" s="33"/>
      <c r="KN1" s="33"/>
      <c r="KO1" s="33"/>
      <c r="KP1" s="33"/>
      <c r="KQ1" s="33"/>
      <c r="KR1" s="33"/>
      <c r="KS1" s="33"/>
      <c r="KT1" s="33"/>
      <c r="KU1" s="33"/>
      <c r="KV1" s="33"/>
      <c r="KW1" s="33"/>
      <c r="KX1" s="33"/>
      <c r="KY1" s="33"/>
      <c r="KZ1" s="33"/>
      <c r="LA1" s="33"/>
      <c r="LB1" s="33"/>
      <c r="LC1" s="33"/>
      <c r="LD1" s="33"/>
      <c r="LE1" s="33"/>
      <c r="LF1" s="33"/>
      <c r="LG1" s="33"/>
      <c r="LH1" s="33"/>
      <c r="LI1" s="33"/>
      <c r="LJ1" s="33"/>
      <c r="LK1" s="33"/>
      <c r="LL1" s="33"/>
      <c r="LM1" s="33"/>
      <c r="LN1" s="33"/>
      <c r="LO1" s="33"/>
      <c r="LP1" s="33"/>
      <c r="LQ1" s="33"/>
      <c r="LR1" s="33"/>
      <c r="LS1" s="33"/>
      <c r="LT1" s="33"/>
      <c r="LU1" s="33"/>
      <c r="LV1" s="33"/>
      <c r="LW1" s="33"/>
      <c r="LX1" s="33"/>
      <c r="LY1" s="33"/>
      <c r="LZ1" s="33"/>
      <c r="MA1" s="33"/>
      <c r="MB1" s="33"/>
      <c r="MC1" s="33"/>
      <c r="MD1" s="33"/>
      <c r="ME1" s="33"/>
      <c r="MF1" s="33"/>
      <c r="MG1" s="33"/>
      <c r="MH1" s="33"/>
      <c r="MI1" s="33"/>
      <c r="MJ1" s="33"/>
      <c r="MK1" s="33"/>
      <c r="ML1" s="33"/>
      <c r="MM1" s="33"/>
      <c r="MN1" s="33"/>
      <c r="MO1" s="33"/>
      <c r="MP1" s="33"/>
      <c r="MQ1" s="33"/>
      <c r="MR1" s="33"/>
      <c r="MS1" s="33"/>
      <c r="MT1" s="33"/>
      <c r="MU1" s="33"/>
      <c r="MV1" s="33"/>
      <c r="MW1" s="33"/>
      <c r="MX1" s="33"/>
      <c r="MY1" s="33"/>
      <c r="MZ1" s="33"/>
      <c r="NA1" s="33"/>
      <c r="NB1" s="33"/>
      <c r="NC1" s="33"/>
      <c r="ND1" s="33"/>
      <c r="NE1" s="33"/>
      <c r="NF1" s="33"/>
      <c r="NG1" s="33"/>
      <c r="NH1" s="33"/>
      <c r="NI1" s="33"/>
      <c r="NJ1" s="33"/>
      <c r="NK1" s="33"/>
      <c r="NL1" s="33"/>
      <c r="NM1" s="33"/>
      <c r="NN1" s="33"/>
      <c r="NO1" s="33"/>
      <c r="NP1" s="33"/>
      <c r="NQ1" s="33"/>
      <c r="NR1" s="33"/>
      <c r="NS1" s="33"/>
      <c r="NT1" s="33"/>
      <c r="NU1" s="33"/>
      <c r="NV1" s="33"/>
      <c r="NW1" s="33"/>
      <c r="NX1" s="33"/>
      <c r="NY1" s="33"/>
      <c r="NZ1" s="33"/>
      <c r="OA1" s="33"/>
      <c r="OB1" s="33"/>
      <c r="OC1" s="33"/>
      <c r="OD1" s="33"/>
    </row>
    <row r="2" spans="2:395" ht="15.75" thickBot="1" x14ac:dyDescent="0.35">
      <c r="C2" s="35" t="s">
        <v>38</v>
      </c>
      <c r="D2" s="36" t="s">
        <v>39</v>
      </c>
      <c r="AE2" s="37" t="s">
        <v>40</v>
      </c>
      <c r="AF2" s="38">
        <f ca="1">MONTH(AF$15)</f>
        <v>1</v>
      </c>
      <c r="AG2" s="39">
        <f t="shared" ref="AG2:CR2" ca="1" si="0">MONTH(AG$15)</f>
        <v>1</v>
      </c>
      <c r="AH2" s="39">
        <f t="shared" ca="1" si="0"/>
        <v>1</v>
      </c>
      <c r="AI2" s="39">
        <f t="shared" ca="1" si="0"/>
        <v>1</v>
      </c>
      <c r="AJ2" s="39">
        <f t="shared" ca="1" si="0"/>
        <v>1</v>
      </c>
      <c r="AK2" s="39">
        <f t="shared" ca="1" si="0"/>
        <v>1</v>
      </c>
      <c r="AL2" s="40">
        <f t="shared" ca="1" si="0"/>
        <v>1</v>
      </c>
      <c r="AM2" s="38">
        <f t="shared" ca="1" si="0"/>
        <v>1</v>
      </c>
      <c r="AN2" s="39">
        <f t="shared" ca="1" si="0"/>
        <v>1</v>
      </c>
      <c r="AO2" s="39">
        <f t="shared" ca="1" si="0"/>
        <v>1</v>
      </c>
      <c r="AP2" s="39">
        <f t="shared" ca="1" si="0"/>
        <v>1</v>
      </c>
      <c r="AQ2" s="39">
        <f t="shared" ca="1" si="0"/>
        <v>1</v>
      </c>
      <c r="AR2" s="39">
        <f t="shared" ca="1" si="0"/>
        <v>1</v>
      </c>
      <c r="AS2" s="40">
        <f t="shared" ca="1" si="0"/>
        <v>1</v>
      </c>
      <c r="AT2" s="38">
        <f t="shared" ca="1" si="0"/>
        <v>1</v>
      </c>
      <c r="AU2" s="39">
        <f t="shared" ca="1" si="0"/>
        <v>1</v>
      </c>
      <c r="AV2" s="39">
        <f t="shared" ca="1" si="0"/>
        <v>1</v>
      </c>
      <c r="AW2" s="39">
        <f t="shared" ca="1" si="0"/>
        <v>1</v>
      </c>
      <c r="AX2" s="39">
        <f t="shared" ca="1" si="0"/>
        <v>1</v>
      </c>
      <c r="AY2" s="39">
        <f t="shared" ca="1" si="0"/>
        <v>1</v>
      </c>
      <c r="AZ2" s="40">
        <f t="shared" ca="1" si="0"/>
        <v>1</v>
      </c>
      <c r="BA2" s="38">
        <f t="shared" ca="1" si="0"/>
        <v>1</v>
      </c>
      <c r="BB2" s="39">
        <f t="shared" ca="1" si="0"/>
        <v>1</v>
      </c>
      <c r="BC2" s="39">
        <f t="shared" ca="1" si="0"/>
        <v>1</v>
      </c>
      <c r="BD2" s="39">
        <f t="shared" ca="1" si="0"/>
        <v>1</v>
      </c>
      <c r="BE2" s="39">
        <f t="shared" ca="1" si="0"/>
        <v>1</v>
      </c>
      <c r="BF2" s="39">
        <f t="shared" ca="1" si="0"/>
        <v>1</v>
      </c>
      <c r="BG2" s="40">
        <f t="shared" ca="1" si="0"/>
        <v>1</v>
      </c>
      <c r="BH2" s="38">
        <f t="shared" ca="1" si="0"/>
        <v>1</v>
      </c>
      <c r="BI2" s="39">
        <f t="shared" ca="1" si="0"/>
        <v>2</v>
      </c>
      <c r="BJ2" s="39">
        <f t="shared" ca="1" si="0"/>
        <v>2</v>
      </c>
      <c r="BK2" s="39">
        <f t="shared" ca="1" si="0"/>
        <v>2</v>
      </c>
      <c r="BL2" s="39">
        <f t="shared" ca="1" si="0"/>
        <v>2</v>
      </c>
      <c r="BM2" s="39">
        <f t="shared" ca="1" si="0"/>
        <v>2</v>
      </c>
      <c r="BN2" s="40">
        <f t="shared" ca="1" si="0"/>
        <v>2</v>
      </c>
      <c r="BO2" s="38">
        <f t="shared" ca="1" si="0"/>
        <v>2</v>
      </c>
      <c r="BP2" s="39">
        <f t="shared" ca="1" si="0"/>
        <v>2</v>
      </c>
      <c r="BQ2" s="39">
        <f t="shared" ca="1" si="0"/>
        <v>2</v>
      </c>
      <c r="BR2" s="39">
        <f t="shared" ca="1" si="0"/>
        <v>2</v>
      </c>
      <c r="BS2" s="39">
        <f t="shared" ca="1" si="0"/>
        <v>2</v>
      </c>
      <c r="BT2" s="39">
        <f t="shared" ca="1" si="0"/>
        <v>2</v>
      </c>
      <c r="BU2" s="40">
        <f t="shared" ca="1" si="0"/>
        <v>2</v>
      </c>
      <c r="BV2" s="38">
        <f t="shared" ca="1" si="0"/>
        <v>2</v>
      </c>
      <c r="BW2" s="39">
        <f t="shared" ca="1" si="0"/>
        <v>2</v>
      </c>
      <c r="BX2" s="39">
        <f t="shared" ca="1" si="0"/>
        <v>2</v>
      </c>
      <c r="BY2" s="39">
        <f t="shared" ca="1" si="0"/>
        <v>2</v>
      </c>
      <c r="BZ2" s="39">
        <f t="shared" ca="1" si="0"/>
        <v>2</v>
      </c>
      <c r="CA2" s="39">
        <f t="shared" ca="1" si="0"/>
        <v>2</v>
      </c>
      <c r="CB2" s="40">
        <f t="shared" ca="1" si="0"/>
        <v>2</v>
      </c>
      <c r="CC2" s="38">
        <f t="shared" ca="1" si="0"/>
        <v>2</v>
      </c>
      <c r="CD2" s="39">
        <f t="shared" ca="1" si="0"/>
        <v>2</v>
      </c>
      <c r="CE2" s="39">
        <f t="shared" ca="1" si="0"/>
        <v>2</v>
      </c>
      <c r="CF2" s="39">
        <f t="shared" ca="1" si="0"/>
        <v>2</v>
      </c>
      <c r="CG2" s="39">
        <f t="shared" ca="1" si="0"/>
        <v>2</v>
      </c>
      <c r="CH2" s="39">
        <f t="shared" ca="1" si="0"/>
        <v>2</v>
      </c>
      <c r="CI2" s="40">
        <f t="shared" ca="1" si="0"/>
        <v>2</v>
      </c>
      <c r="CJ2" s="38">
        <f t="shared" ca="1" si="0"/>
        <v>2</v>
      </c>
      <c r="CK2" s="39">
        <f t="shared" ca="1" si="0"/>
        <v>3</v>
      </c>
      <c r="CL2" s="39">
        <f t="shared" ca="1" si="0"/>
        <v>3</v>
      </c>
      <c r="CM2" s="39">
        <f t="shared" ca="1" si="0"/>
        <v>3</v>
      </c>
      <c r="CN2" s="39">
        <f t="shared" ca="1" si="0"/>
        <v>3</v>
      </c>
      <c r="CO2" s="39">
        <f t="shared" ca="1" si="0"/>
        <v>3</v>
      </c>
      <c r="CP2" s="40">
        <f t="shared" ca="1" si="0"/>
        <v>3</v>
      </c>
      <c r="CQ2" s="38">
        <f t="shared" ca="1" si="0"/>
        <v>3</v>
      </c>
      <c r="CR2" s="39">
        <f t="shared" ca="1" si="0"/>
        <v>3</v>
      </c>
      <c r="CS2" s="39">
        <f t="shared" ref="CS2:FD2" ca="1" si="1">MONTH(CS$15)</f>
        <v>3</v>
      </c>
      <c r="CT2" s="39">
        <f t="shared" ca="1" si="1"/>
        <v>3</v>
      </c>
      <c r="CU2" s="39">
        <f t="shared" ca="1" si="1"/>
        <v>3</v>
      </c>
      <c r="CV2" s="39">
        <f t="shared" ca="1" si="1"/>
        <v>3</v>
      </c>
      <c r="CW2" s="40">
        <f t="shared" ca="1" si="1"/>
        <v>3</v>
      </c>
      <c r="CX2" s="38">
        <f t="shared" ca="1" si="1"/>
        <v>3</v>
      </c>
      <c r="CY2" s="39">
        <f t="shared" ca="1" si="1"/>
        <v>3</v>
      </c>
      <c r="CZ2" s="39">
        <f t="shared" ca="1" si="1"/>
        <v>3</v>
      </c>
      <c r="DA2" s="39">
        <f t="shared" ca="1" si="1"/>
        <v>3</v>
      </c>
      <c r="DB2" s="39">
        <f t="shared" ca="1" si="1"/>
        <v>3</v>
      </c>
      <c r="DC2" s="39">
        <f t="shared" ca="1" si="1"/>
        <v>3</v>
      </c>
      <c r="DD2" s="40">
        <f t="shared" ca="1" si="1"/>
        <v>3</v>
      </c>
      <c r="DE2" s="38">
        <f t="shared" ca="1" si="1"/>
        <v>3</v>
      </c>
      <c r="DF2" s="39">
        <f t="shared" ca="1" si="1"/>
        <v>3</v>
      </c>
      <c r="DG2" s="39">
        <f t="shared" ca="1" si="1"/>
        <v>3</v>
      </c>
      <c r="DH2" s="39">
        <f t="shared" ca="1" si="1"/>
        <v>3</v>
      </c>
      <c r="DI2" s="39">
        <f t="shared" ca="1" si="1"/>
        <v>3</v>
      </c>
      <c r="DJ2" s="39">
        <f t="shared" ca="1" si="1"/>
        <v>3</v>
      </c>
      <c r="DK2" s="40">
        <f t="shared" ca="1" si="1"/>
        <v>3</v>
      </c>
      <c r="DL2" s="38">
        <f t="shared" ca="1" si="1"/>
        <v>3</v>
      </c>
      <c r="DM2" s="39">
        <f t="shared" ca="1" si="1"/>
        <v>3</v>
      </c>
      <c r="DN2" s="39">
        <f t="shared" ca="1" si="1"/>
        <v>3</v>
      </c>
      <c r="DO2" s="39">
        <f t="shared" ca="1" si="1"/>
        <v>3</v>
      </c>
      <c r="DP2" s="39">
        <f t="shared" ca="1" si="1"/>
        <v>4</v>
      </c>
      <c r="DQ2" s="39">
        <f t="shared" ca="1" si="1"/>
        <v>4</v>
      </c>
      <c r="DR2" s="40">
        <f t="shared" ca="1" si="1"/>
        <v>4</v>
      </c>
      <c r="DS2" s="38">
        <f t="shared" ca="1" si="1"/>
        <v>4</v>
      </c>
      <c r="DT2" s="39">
        <f t="shared" ca="1" si="1"/>
        <v>4</v>
      </c>
      <c r="DU2" s="39">
        <f t="shared" ca="1" si="1"/>
        <v>4</v>
      </c>
      <c r="DV2" s="39">
        <f t="shared" ca="1" si="1"/>
        <v>4</v>
      </c>
      <c r="DW2" s="39">
        <f t="shared" ca="1" si="1"/>
        <v>4</v>
      </c>
      <c r="DX2" s="39">
        <f t="shared" ca="1" si="1"/>
        <v>4</v>
      </c>
      <c r="DY2" s="40">
        <f t="shared" ca="1" si="1"/>
        <v>4</v>
      </c>
      <c r="DZ2" s="38">
        <f t="shared" ca="1" si="1"/>
        <v>4</v>
      </c>
      <c r="EA2" s="39">
        <f t="shared" ca="1" si="1"/>
        <v>4</v>
      </c>
      <c r="EB2" s="39">
        <f t="shared" ca="1" si="1"/>
        <v>4</v>
      </c>
      <c r="EC2" s="39">
        <f t="shared" ca="1" si="1"/>
        <v>4</v>
      </c>
      <c r="ED2" s="39">
        <f t="shared" ca="1" si="1"/>
        <v>4</v>
      </c>
      <c r="EE2" s="39">
        <f t="shared" ca="1" si="1"/>
        <v>4</v>
      </c>
      <c r="EF2" s="40">
        <f t="shared" ca="1" si="1"/>
        <v>4</v>
      </c>
      <c r="EG2" s="38">
        <f t="shared" ca="1" si="1"/>
        <v>4</v>
      </c>
      <c r="EH2" s="39">
        <f t="shared" ca="1" si="1"/>
        <v>4</v>
      </c>
      <c r="EI2" s="39">
        <f t="shared" ca="1" si="1"/>
        <v>4</v>
      </c>
      <c r="EJ2" s="39">
        <f t="shared" ca="1" si="1"/>
        <v>4</v>
      </c>
      <c r="EK2" s="39">
        <f t="shared" ca="1" si="1"/>
        <v>4</v>
      </c>
      <c r="EL2" s="39">
        <f t="shared" ca="1" si="1"/>
        <v>4</v>
      </c>
      <c r="EM2" s="40">
        <f t="shared" ca="1" si="1"/>
        <v>4</v>
      </c>
      <c r="EN2" s="38">
        <f t="shared" ca="1" si="1"/>
        <v>4</v>
      </c>
      <c r="EO2" s="39">
        <f t="shared" ca="1" si="1"/>
        <v>4</v>
      </c>
      <c r="EP2" s="39">
        <f t="shared" ca="1" si="1"/>
        <v>4</v>
      </c>
      <c r="EQ2" s="39">
        <f t="shared" ca="1" si="1"/>
        <v>4</v>
      </c>
      <c r="ER2" s="39">
        <f t="shared" ca="1" si="1"/>
        <v>4</v>
      </c>
      <c r="ES2" s="39">
        <f t="shared" ca="1" si="1"/>
        <v>4</v>
      </c>
      <c r="ET2" s="40">
        <f t="shared" ca="1" si="1"/>
        <v>5</v>
      </c>
      <c r="EU2" s="38">
        <f t="shared" ca="1" si="1"/>
        <v>5</v>
      </c>
      <c r="EV2" s="39">
        <f t="shared" ca="1" si="1"/>
        <v>5</v>
      </c>
      <c r="EW2" s="39">
        <f t="shared" ca="1" si="1"/>
        <v>5</v>
      </c>
      <c r="EX2" s="39">
        <f t="shared" ca="1" si="1"/>
        <v>5</v>
      </c>
      <c r="EY2" s="39">
        <f t="shared" ca="1" si="1"/>
        <v>5</v>
      </c>
      <c r="EZ2" s="39">
        <f t="shared" ca="1" si="1"/>
        <v>5</v>
      </c>
      <c r="FA2" s="40">
        <f t="shared" ca="1" si="1"/>
        <v>5</v>
      </c>
      <c r="FB2" s="38">
        <f t="shared" ca="1" si="1"/>
        <v>5</v>
      </c>
      <c r="FC2" s="39">
        <f t="shared" ca="1" si="1"/>
        <v>5</v>
      </c>
      <c r="FD2" s="39">
        <f t="shared" ca="1" si="1"/>
        <v>5</v>
      </c>
      <c r="FE2" s="39">
        <f t="shared" ref="FE2:HP2" ca="1" si="2">MONTH(FE$15)</f>
        <v>5</v>
      </c>
      <c r="FF2" s="39">
        <f t="shared" ca="1" si="2"/>
        <v>5</v>
      </c>
      <c r="FG2" s="39">
        <f t="shared" ca="1" si="2"/>
        <v>5</v>
      </c>
      <c r="FH2" s="40">
        <f t="shared" ca="1" si="2"/>
        <v>5</v>
      </c>
      <c r="FI2" s="38">
        <f t="shared" ca="1" si="2"/>
        <v>5</v>
      </c>
      <c r="FJ2" s="39">
        <f t="shared" ca="1" si="2"/>
        <v>5</v>
      </c>
      <c r="FK2" s="39">
        <f t="shared" ca="1" si="2"/>
        <v>5</v>
      </c>
      <c r="FL2" s="39">
        <f t="shared" ca="1" si="2"/>
        <v>5</v>
      </c>
      <c r="FM2" s="39">
        <f t="shared" ca="1" si="2"/>
        <v>5</v>
      </c>
      <c r="FN2" s="39">
        <f t="shared" ca="1" si="2"/>
        <v>5</v>
      </c>
      <c r="FO2" s="40">
        <f t="shared" ca="1" si="2"/>
        <v>5</v>
      </c>
      <c r="FP2" s="38">
        <f t="shared" ca="1" si="2"/>
        <v>5</v>
      </c>
      <c r="FQ2" s="39">
        <f t="shared" ca="1" si="2"/>
        <v>5</v>
      </c>
      <c r="FR2" s="39">
        <f t="shared" ca="1" si="2"/>
        <v>5</v>
      </c>
      <c r="FS2" s="39">
        <f t="shared" ca="1" si="2"/>
        <v>5</v>
      </c>
      <c r="FT2" s="39">
        <f t="shared" ca="1" si="2"/>
        <v>5</v>
      </c>
      <c r="FU2" s="39">
        <f t="shared" ca="1" si="2"/>
        <v>5</v>
      </c>
      <c r="FV2" s="40">
        <f t="shared" ca="1" si="2"/>
        <v>5</v>
      </c>
      <c r="FW2" s="38">
        <f t="shared" ca="1" si="2"/>
        <v>5</v>
      </c>
      <c r="FX2" s="39">
        <f t="shared" ca="1" si="2"/>
        <v>5</v>
      </c>
      <c r="FY2" s="39">
        <f t="shared" ca="1" si="2"/>
        <v>6</v>
      </c>
      <c r="FZ2" s="39">
        <f t="shared" ca="1" si="2"/>
        <v>6</v>
      </c>
      <c r="GA2" s="39">
        <f t="shared" ca="1" si="2"/>
        <v>6</v>
      </c>
      <c r="GB2" s="39">
        <f t="shared" ca="1" si="2"/>
        <v>6</v>
      </c>
      <c r="GC2" s="40">
        <f t="shared" ca="1" si="2"/>
        <v>6</v>
      </c>
      <c r="GD2" s="38">
        <f t="shared" ca="1" si="2"/>
        <v>6</v>
      </c>
      <c r="GE2" s="39">
        <f t="shared" ca="1" si="2"/>
        <v>6</v>
      </c>
      <c r="GF2" s="39">
        <f t="shared" ca="1" si="2"/>
        <v>6</v>
      </c>
      <c r="GG2" s="39">
        <f t="shared" ca="1" si="2"/>
        <v>6</v>
      </c>
      <c r="GH2" s="39">
        <f t="shared" ca="1" si="2"/>
        <v>6</v>
      </c>
      <c r="GI2" s="39">
        <f t="shared" ca="1" si="2"/>
        <v>6</v>
      </c>
      <c r="GJ2" s="40">
        <f t="shared" ca="1" si="2"/>
        <v>6</v>
      </c>
      <c r="GK2" s="38">
        <f t="shared" ca="1" si="2"/>
        <v>6</v>
      </c>
      <c r="GL2" s="39">
        <f t="shared" ca="1" si="2"/>
        <v>6</v>
      </c>
      <c r="GM2" s="39">
        <f t="shared" ca="1" si="2"/>
        <v>6</v>
      </c>
      <c r="GN2" s="39">
        <f t="shared" ca="1" si="2"/>
        <v>6</v>
      </c>
      <c r="GO2" s="39">
        <f t="shared" ca="1" si="2"/>
        <v>6</v>
      </c>
      <c r="GP2" s="39">
        <f t="shared" ca="1" si="2"/>
        <v>6</v>
      </c>
      <c r="GQ2" s="40">
        <f t="shared" ca="1" si="2"/>
        <v>6</v>
      </c>
      <c r="GR2" s="38">
        <f t="shared" ca="1" si="2"/>
        <v>6</v>
      </c>
      <c r="GS2" s="39">
        <f t="shared" ca="1" si="2"/>
        <v>6</v>
      </c>
      <c r="GT2" s="39">
        <f t="shared" ca="1" si="2"/>
        <v>6</v>
      </c>
      <c r="GU2" s="39">
        <f t="shared" ca="1" si="2"/>
        <v>6</v>
      </c>
      <c r="GV2" s="39">
        <f t="shared" ca="1" si="2"/>
        <v>6</v>
      </c>
      <c r="GW2" s="39">
        <f t="shared" ca="1" si="2"/>
        <v>6</v>
      </c>
      <c r="GX2" s="40">
        <f t="shared" ca="1" si="2"/>
        <v>6</v>
      </c>
      <c r="GY2" s="38">
        <f t="shared" ca="1" si="2"/>
        <v>6</v>
      </c>
      <c r="GZ2" s="39">
        <f t="shared" ca="1" si="2"/>
        <v>6</v>
      </c>
      <c r="HA2" s="39">
        <f t="shared" ca="1" si="2"/>
        <v>6</v>
      </c>
      <c r="HB2" s="39">
        <f t="shared" ca="1" si="2"/>
        <v>6</v>
      </c>
      <c r="HC2" s="39">
        <f t="shared" ca="1" si="2"/>
        <v>7</v>
      </c>
      <c r="HD2" s="39">
        <f t="shared" ca="1" si="2"/>
        <v>7</v>
      </c>
      <c r="HE2" s="40">
        <f t="shared" ca="1" si="2"/>
        <v>7</v>
      </c>
      <c r="HF2" s="38">
        <f t="shared" ca="1" si="2"/>
        <v>7</v>
      </c>
      <c r="HG2" s="39">
        <f t="shared" ca="1" si="2"/>
        <v>7</v>
      </c>
      <c r="HH2" s="39">
        <f t="shared" ca="1" si="2"/>
        <v>7</v>
      </c>
      <c r="HI2" s="39">
        <f t="shared" ca="1" si="2"/>
        <v>7</v>
      </c>
      <c r="HJ2" s="39">
        <f t="shared" ca="1" si="2"/>
        <v>7</v>
      </c>
      <c r="HK2" s="39">
        <f t="shared" ca="1" si="2"/>
        <v>7</v>
      </c>
      <c r="HL2" s="40">
        <f t="shared" ca="1" si="2"/>
        <v>7</v>
      </c>
      <c r="HM2" s="38">
        <f t="shared" ca="1" si="2"/>
        <v>7</v>
      </c>
      <c r="HN2" s="39">
        <f t="shared" ca="1" si="2"/>
        <v>7</v>
      </c>
      <c r="HO2" s="39">
        <f t="shared" ca="1" si="2"/>
        <v>7</v>
      </c>
      <c r="HP2" s="39">
        <f t="shared" ca="1" si="2"/>
        <v>7</v>
      </c>
      <c r="HQ2" s="39">
        <f t="shared" ref="HQ2:KB2" ca="1" si="3">MONTH(HQ$15)</f>
        <v>7</v>
      </c>
      <c r="HR2" s="39">
        <f t="shared" ca="1" si="3"/>
        <v>7</v>
      </c>
      <c r="HS2" s="40">
        <f t="shared" ca="1" si="3"/>
        <v>7</v>
      </c>
      <c r="HT2" s="38">
        <f t="shared" ca="1" si="3"/>
        <v>7</v>
      </c>
      <c r="HU2" s="39">
        <f t="shared" ca="1" si="3"/>
        <v>7</v>
      </c>
      <c r="HV2" s="39">
        <f t="shared" ca="1" si="3"/>
        <v>7</v>
      </c>
      <c r="HW2" s="39">
        <f t="shared" ca="1" si="3"/>
        <v>7</v>
      </c>
      <c r="HX2" s="39">
        <f t="shared" ca="1" si="3"/>
        <v>7</v>
      </c>
      <c r="HY2" s="39">
        <f t="shared" ca="1" si="3"/>
        <v>7</v>
      </c>
      <c r="HZ2" s="40">
        <f t="shared" ca="1" si="3"/>
        <v>7</v>
      </c>
      <c r="IA2" s="38">
        <f t="shared" ca="1" si="3"/>
        <v>7</v>
      </c>
      <c r="IB2" s="39">
        <f t="shared" ca="1" si="3"/>
        <v>7</v>
      </c>
      <c r="IC2" s="39">
        <f t="shared" ca="1" si="3"/>
        <v>7</v>
      </c>
      <c r="ID2" s="39">
        <f t="shared" ca="1" si="3"/>
        <v>7</v>
      </c>
      <c r="IE2" s="39">
        <f t="shared" ca="1" si="3"/>
        <v>7</v>
      </c>
      <c r="IF2" s="39">
        <f t="shared" ca="1" si="3"/>
        <v>7</v>
      </c>
      <c r="IG2" s="40">
        <f t="shared" ca="1" si="3"/>
        <v>7</v>
      </c>
      <c r="IH2" s="38">
        <f t="shared" ca="1" si="3"/>
        <v>8</v>
      </c>
      <c r="II2" s="39">
        <f t="shared" ca="1" si="3"/>
        <v>8</v>
      </c>
      <c r="IJ2" s="39">
        <f t="shared" ca="1" si="3"/>
        <v>8</v>
      </c>
      <c r="IK2" s="39">
        <f t="shared" ca="1" si="3"/>
        <v>8</v>
      </c>
      <c r="IL2" s="39">
        <f t="shared" ca="1" si="3"/>
        <v>8</v>
      </c>
      <c r="IM2" s="39">
        <f t="shared" ca="1" si="3"/>
        <v>8</v>
      </c>
      <c r="IN2" s="40">
        <f t="shared" ca="1" si="3"/>
        <v>8</v>
      </c>
      <c r="IO2" s="38">
        <f t="shared" ca="1" si="3"/>
        <v>8</v>
      </c>
      <c r="IP2" s="39">
        <f t="shared" ca="1" si="3"/>
        <v>8</v>
      </c>
      <c r="IQ2" s="39">
        <f t="shared" ca="1" si="3"/>
        <v>8</v>
      </c>
      <c r="IR2" s="39">
        <f t="shared" ca="1" si="3"/>
        <v>8</v>
      </c>
      <c r="IS2" s="39">
        <f t="shared" ca="1" si="3"/>
        <v>8</v>
      </c>
      <c r="IT2" s="39">
        <f t="shared" ca="1" si="3"/>
        <v>8</v>
      </c>
      <c r="IU2" s="40">
        <f t="shared" ca="1" si="3"/>
        <v>8</v>
      </c>
      <c r="IV2" s="38">
        <f t="shared" ca="1" si="3"/>
        <v>8</v>
      </c>
      <c r="IW2" s="39">
        <f t="shared" ca="1" si="3"/>
        <v>8</v>
      </c>
      <c r="IX2" s="39">
        <f t="shared" ca="1" si="3"/>
        <v>8</v>
      </c>
      <c r="IY2" s="39">
        <f t="shared" ca="1" si="3"/>
        <v>8</v>
      </c>
      <c r="IZ2" s="39">
        <f t="shared" ca="1" si="3"/>
        <v>8</v>
      </c>
      <c r="JA2" s="39">
        <f t="shared" ca="1" si="3"/>
        <v>8</v>
      </c>
      <c r="JB2" s="40">
        <f t="shared" ca="1" si="3"/>
        <v>8</v>
      </c>
      <c r="JC2" s="38">
        <f t="shared" ca="1" si="3"/>
        <v>8</v>
      </c>
      <c r="JD2" s="39">
        <f t="shared" ca="1" si="3"/>
        <v>8</v>
      </c>
      <c r="JE2" s="39">
        <f t="shared" ca="1" si="3"/>
        <v>8</v>
      </c>
      <c r="JF2" s="39">
        <f t="shared" ca="1" si="3"/>
        <v>8</v>
      </c>
      <c r="JG2" s="39">
        <f t="shared" ca="1" si="3"/>
        <v>8</v>
      </c>
      <c r="JH2" s="39">
        <f t="shared" ca="1" si="3"/>
        <v>8</v>
      </c>
      <c r="JI2" s="40">
        <f t="shared" ca="1" si="3"/>
        <v>8</v>
      </c>
      <c r="JJ2" s="38">
        <f t="shared" ca="1" si="3"/>
        <v>8</v>
      </c>
      <c r="JK2" s="39">
        <f t="shared" ca="1" si="3"/>
        <v>8</v>
      </c>
      <c r="JL2" s="39">
        <f t="shared" ca="1" si="3"/>
        <v>8</v>
      </c>
      <c r="JM2" s="39">
        <f t="shared" ca="1" si="3"/>
        <v>9</v>
      </c>
      <c r="JN2" s="39">
        <f t="shared" ca="1" si="3"/>
        <v>9</v>
      </c>
      <c r="JO2" s="39">
        <f t="shared" ca="1" si="3"/>
        <v>9</v>
      </c>
      <c r="JP2" s="40">
        <f t="shared" ca="1" si="3"/>
        <v>9</v>
      </c>
      <c r="JQ2" s="38">
        <f t="shared" ca="1" si="3"/>
        <v>9</v>
      </c>
      <c r="JR2" s="39">
        <f t="shared" ca="1" si="3"/>
        <v>9</v>
      </c>
      <c r="JS2" s="39">
        <f t="shared" ca="1" si="3"/>
        <v>9</v>
      </c>
      <c r="JT2" s="39">
        <f t="shared" ca="1" si="3"/>
        <v>9</v>
      </c>
      <c r="JU2" s="39">
        <f t="shared" ca="1" si="3"/>
        <v>9</v>
      </c>
      <c r="JV2" s="39">
        <f t="shared" ca="1" si="3"/>
        <v>9</v>
      </c>
      <c r="JW2" s="40">
        <f t="shared" ca="1" si="3"/>
        <v>9</v>
      </c>
      <c r="JX2" s="38">
        <f t="shared" ca="1" si="3"/>
        <v>9</v>
      </c>
      <c r="JY2" s="39">
        <f t="shared" ca="1" si="3"/>
        <v>9</v>
      </c>
      <c r="JZ2" s="39">
        <f t="shared" ca="1" si="3"/>
        <v>9</v>
      </c>
      <c r="KA2" s="39">
        <f t="shared" ca="1" si="3"/>
        <v>9</v>
      </c>
      <c r="KB2" s="39">
        <f t="shared" ca="1" si="3"/>
        <v>9</v>
      </c>
      <c r="KC2" s="39">
        <f t="shared" ref="KC2:MN2" ca="1" si="4">MONTH(KC$15)</f>
        <v>9</v>
      </c>
      <c r="KD2" s="40">
        <f t="shared" ca="1" si="4"/>
        <v>9</v>
      </c>
      <c r="KE2" s="38">
        <f t="shared" ca="1" si="4"/>
        <v>9</v>
      </c>
      <c r="KF2" s="39">
        <f t="shared" ca="1" si="4"/>
        <v>9</v>
      </c>
      <c r="KG2" s="39">
        <f t="shared" ca="1" si="4"/>
        <v>9</v>
      </c>
      <c r="KH2" s="39">
        <f t="shared" ca="1" si="4"/>
        <v>9</v>
      </c>
      <c r="KI2" s="39">
        <f t="shared" ca="1" si="4"/>
        <v>9</v>
      </c>
      <c r="KJ2" s="39">
        <f t="shared" ca="1" si="4"/>
        <v>9</v>
      </c>
      <c r="KK2" s="40">
        <f t="shared" ca="1" si="4"/>
        <v>9</v>
      </c>
      <c r="KL2" s="38">
        <f t="shared" ca="1" si="4"/>
        <v>9</v>
      </c>
      <c r="KM2" s="39">
        <f t="shared" ca="1" si="4"/>
        <v>9</v>
      </c>
      <c r="KN2" s="39">
        <f t="shared" ca="1" si="4"/>
        <v>9</v>
      </c>
      <c r="KO2" s="39">
        <f t="shared" ca="1" si="4"/>
        <v>9</v>
      </c>
      <c r="KP2" s="39">
        <f t="shared" ca="1" si="4"/>
        <v>9</v>
      </c>
      <c r="KQ2" s="39">
        <f t="shared" ca="1" si="4"/>
        <v>10</v>
      </c>
      <c r="KR2" s="40">
        <f t="shared" ca="1" si="4"/>
        <v>10</v>
      </c>
      <c r="KS2" s="38">
        <f t="shared" ca="1" si="4"/>
        <v>10</v>
      </c>
      <c r="KT2" s="39">
        <f t="shared" ca="1" si="4"/>
        <v>10</v>
      </c>
      <c r="KU2" s="39">
        <f t="shared" ca="1" si="4"/>
        <v>10</v>
      </c>
      <c r="KV2" s="39">
        <f t="shared" ca="1" si="4"/>
        <v>10</v>
      </c>
      <c r="KW2" s="39">
        <f t="shared" ca="1" si="4"/>
        <v>10</v>
      </c>
      <c r="KX2" s="39">
        <f t="shared" ca="1" si="4"/>
        <v>10</v>
      </c>
      <c r="KY2" s="40">
        <f t="shared" ca="1" si="4"/>
        <v>10</v>
      </c>
      <c r="KZ2" s="38">
        <f t="shared" ca="1" si="4"/>
        <v>10</v>
      </c>
      <c r="LA2" s="39">
        <f t="shared" ca="1" si="4"/>
        <v>10</v>
      </c>
      <c r="LB2" s="39">
        <f t="shared" ca="1" si="4"/>
        <v>10</v>
      </c>
      <c r="LC2" s="39">
        <f t="shared" ca="1" si="4"/>
        <v>10</v>
      </c>
      <c r="LD2" s="39">
        <f t="shared" ca="1" si="4"/>
        <v>10</v>
      </c>
      <c r="LE2" s="39">
        <f t="shared" ca="1" si="4"/>
        <v>10</v>
      </c>
      <c r="LF2" s="40">
        <f t="shared" ca="1" si="4"/>
        <v>10</v>
      </c>
      <c r="LG2" s="38">
        <f t="shared" ca="1" si="4"/>
        <v>10</v>
      </c>
      <c r="LH2" s="39">
        <f t="shared" ca="1" si="4"/>
        <v>10</v>
      </c>
      <c r="LI2" s="39">
        <f t="shared" ca="1" si="4"/>
        <v>10</v>
      </c>
      <c r="LJ2" s="39">
        <f t="shared" ca="1" si="4"/>
        <v>10</v>
      </c>
      <c r="LK2" s="39">
        <f t="shared" ca="1" si="4"/>
        <v>10</v>
      </c>
      <c r="LL2" s="39">
        <f t="shared" ca="1" si="4"/>
        <v>10</v>
      </c>
      <c r="LM2" s="40">
        <f t="shared" ca="1" si="4"/>
        <v>10</v>
      </c>
      <c r="LN2" s="38">
        <f t="shared" ca="1" si="4"/>
        <v>10</v>
      </c>
      <c r="LO2" s="39">
        <f t="shared" ca="1" si="4"/>
        <v>10</v>
      </c>
      <c r="LP2" s="39">
        <f t="shared" ca="1" si="4"/>
        <v>10</v>
      </c>
      <c r="LQ2" s="39">
        <f t="shared" ca="1" si="4"/>
        <v>10</v>
      </c>
      <c r="LR2" s="39">
        <f t="shared" ca="1" si="4"/>
        <v>10</v>
      </c>
      <c r="LS2" s="39">
        <f t="shared" ca="1" si="4"/>
        <v>10</v>
      </c>
      <c r="LT2" s="40">
        <f t="shared" ca="1" si="4"/>
        <v>10</v>
      </c>
      <c r="LU2" s="38">
        <f t="shared" ca="1" si="4"/>
        <v>10</v>
      </c>
      <c r="LV2" s="39">
        <f t="shared" ca="1" si="4"/>
        <v>11</v>
      </c>
      <c r="LW2" s="39">
        <f t="shared" ca="1" si="4"/>
        <v>11</v>
      </c>
      <c r="LX2" s="39">
        <f t="shared" ca="1" si="4"/>
        <v>11</v>
      </c>
      <c r="LY2" s="39">
        <f t="shared" ca="1" si="4"/>
        <v>11</v>
      </c>
      <c r="LZ2" s="39">
        <f t="shared" ca="1" si="4"/>
        <v>11</v>
      </c>
      <c r="MA2" s="40">
        <f t="shared" ca="1" si="4"/>
        <v>11</v>
      </c>
      <c r="MB2" s="38">
        <f t="shared" ca="1" si="4"/>
        <v>11</v>
      </c>
      <c r="MC2" s="39">
        <f t="shared" ca="1" si="4"/>
        <v>11</v>
      </c>
      <c r="MD2" s="39">
        <f t="shared" ca="1" si="4"/>
        <v>11</v>
      </c>
      <c r="ME2" s="39">
        <f t="shared" ca="1" si="4"/>
        <v>11</v>
      </c>
      <c r="MF2" s="39">
        <f t="shared" ca="1" si="4"/>
        <v>11</v>
      </c>
      <c r="MG2" s="39">
        <f t="shared" ca="1" si="4"/>
        <v>11</v>
      </c>
      <c r="MH2" s="40">
        <f t="shared" ca="1" si="4"/>
        <v>11</v>
      </c>
      <c r="MI2" s="38">
        <f t="shared" ca="1" si="4"/>
        <v>11</v>
      </c>
      <c r="MJ2" s="39">
        <f t="shared" ca="1" si="4"/>
        <v>11</v>
      </c>
      <c r="MK2" s="39">
        <f t="shared" ca="1" si="4"/>
        <v>11</v>
      </c>
      <c r="ML2" s="39">
        <f t="shared" ca="1" si="4"/>
        <v>11</v>
      </c>
      <c r="MM2" s="39">
        <f t="shared" ca="1" si="4"/>
        <v>11</v>
      </c>
      <c r="MN2" s="39">
        <f t="shared" ca="1" si="4"/>
        <v>11</v>
      </c>
      <c r="MO2" s="40">
        <f t="shared" ref="MO2:OD2" ca="1" si="5">MONTH(MO$15)</f>
        <v>11</v>
      </c>
      <c r="MP2" s="38">
        <f t="shared" ca="1" si="5"/>
        <v>11</v>
      </c>
      <c r="MQ2" s="39">
        <f t="shared" ca="1" si="5"/>
        <v>11</v>
      </c>
      <c r="MR2" s="39">
        <f t="shared" ca="1" si="5"/>
        <v>11</v>
      </c>
      <c r="MS2" s="39">
        <f t="shared" ca="1" si="5"/>
        <v>11</v>
      </c>
      <c r="MT2" s="39">
        <f t="shared" ca="1" si="5"/>
        <v>11</v>
      </c>
      <c r="MU2" s="39">
        <f t="shared" ca="1" si="5"/>
        <v>11</v>
      </c>
      <c r="MV2" s="40">
        <f t="shared" ca="1" si="5"/>
        <v>11</v>
      </c>
      <c r="MW2" s="38">
        <f t="shared" ca="1" si="5"/>
        <v>11</v>
      </c>
      <c r="MX2" s="39">
        <f t="shared" ca="1" si="5"/>
        <v>11</v>
      </c>
      <c r="MY2" s="39">
        <f t="shared" ca="1" si="5"/>
        <v>11</v>
      </c>
      <c r="MZ2" s="39">
        <f t="shared" ca="1" si="5"/>
        <v>12</v>
      </c>
      <c r="NA2" s="39">
        <f t="shared" ca="1" si="5"/>
        <v>12</v>
      </c>
      <c r="NB2" s="39">
        <f t="shared" ca="1" si="5"/>
        <v>12</v>
      </c>
      <c r="NC2" s="40">
        <f t="shared" ca="1" si="5"/>
        <v>12</v>
      </c>
      <c r="ND2" s="38">
        <f t="shared" ca="1" si="5"/>
        <v>12</v>
      </c>
      <c r="NE2" s="39">
        <f t="shared" ca="1" si="5"/>
        <v>12</v>
      </c>
      <c r="NF2" s="39">
        <f t="shared" ca="1" si="5"/>
        <v>12</v>
      </c>
      <c r="NG2" s="39">
        <f t="shared" ca="1" si="5"/>
        <v>12</v>
      </c>
      <c r="NH2" s="39">
        <f t="shared" ca="1" si="5"/>
        <v>12</v>
      </c>
      <c r="NI2" s="39">
        <f t="shared" ca="1" si="5"/>
        <v>12</v>
      </c>
      <c r="NJ2" s="40">
        <f t="shared" ca="1" si="5"/>
        <v>12</v>
      </c>
      <c r="NK2" s="38">
        <f t="shared" ca="1" si="5"/>
        <v>12</v>
      </c>
      <c r="NL2" s="39">
        <f t="shared" ca="1" si="5"/>
        <v>12</v>
      </c>
      <c r="NM2" s="39">
        <f t="shared" ca="1" si="5"/>
        <v>12</v>
      </c>
      <c r="NN2" s="39">
        <f t="shared" ca="1" si="5"/>
        <v>12</v>
      </c>
      <c r="NO2" s="39">
        <f t="shared" ca="1" si="5"/>
        <v>12</v>
      </c>
      <c r="NP2" s="39">
        <f t="shared" ca="1" si="5"/>
        <v>12</v>
      </c>
      <c r="NQ2" s="40">
        <f t="shared" ca="1" si="5"/>
        <v>12</v>
      </c>
      <c r="NR2" s="38">
        <f t="shared" ca="1" si="5"/>
        <v>12</v>
      </c>
      <c r="NS2" s="39">
        <f t="shared" ca="1" si="5"/>
        <v>12</v>
      </c>
      <c r="NT2" s="39">
        <f t="shared" ca="1" si="5"/>
        <v>12</v>
      </c>
      <c r="NU2" s="39">
        <f t="shared" ca="1" si="5"/>
        <v>12</v>
      </c>
      <c r="NV2" s="39">
        <f t="shared" ca="1" si="5"/>
        <v>12</v>
      </c>
      <c r="NW2" s="39">
        <f t="shared" ca="1" si="5"/>
        <v>12</v>
      </c>
      <c r="NX2" s="40">
        <f t="shared" ca="1" si="5"/>
        <v>12</v>
      </c>
      <c r="NY2" s="41">
        <f t="shared" ca="1" si="5"/>
        <v>12</v>
      </c>
      <c r="NZ2" s="39">
        <f t="shared" ca="1" si="5"/>
        <v>12</v>
      </c>
      <c r="OA2" s="39">
        <f t="shared" ca="1" si="5"/>
        <v>12</v>
      </c>
      <c r="OB2" s="39">
        <f t="shared" ca="1" si="5"/>
        <v>12</v>
      </c>
      <c r="OC2" s="39">
        <f t="shared" ca="1" si="5"/>
        <v>12</v>
      </c>
      <c r="OD2" s="40">
        <f t="shared" ca="1" si="5"/>
        <v>12</v>
      </c>
    </row>
    <row r="3" spans="2:395" ht="15.75" thickBot="1" x14ac:dyDescent="0.35">
      <c r="C3" s="42" t="s">
        <v>41</v>
      </c>
      <c r="D3" s="43" t="s">
        <v>42</v>
      </c>
      <c r="AE3" s="44" t="s">
        <v>43</v>
      </c>
      <c r="AF3" s="45">
        <f ca="1">WEEKNUM(AF15,(21))</f>
        <v>1</v>
      </c>
      <c r="AG3" s="46">
        <f t="shared" ref="AG3:CR3" ca="1" si="6">WEEKNUM(AG15,(21))</f>
        <v>1</v>
      </c>
      <c r="AH3" s="46">
        <f t="shared" ca="1" si="6"/>
        <v>1</v>
      </c>
      <c r="AI3" s="46">
        <f t="shared" ca="1" si="6"/>
        <v>1</v>
      </c>
      <c r="AJ3" s="46">
        <f t="shared" ca="1" si="6"/>
        <v>1</v>
      </c>
      <c r="AK3" s="46">
        <f t="shared" ca="1" si="6"/>
        <v>1</v>
      </c>
      <c r="AL3" s="47">
        <f t="shared" ca="1" si="6"/>
        <v>1</v>
      </c>
      <c r="AM3" s="45">
        <f t="shared" ca="1" si="6"/>
        <v>2</v>
      </c>
      <c r="AN3" s="46">
        <f t="shared" ca="1" si="6"/>
        <v>2</v>
      </c>
      <c r="AO3" s="46">
        <f t="shared" ca="1" si="6"/>
        <v>2</v>
      </c>
      <c r="AP3" s="46">
        <f t="shared" ca="1" si="6"/>
        <v>2</v>
      </c>
      <c r="AQ3" s="46">
        <f t="shared" ca="1" si="6"/>
        <v>2</v>
      </c>
      <c r="AR3" s="46">
        <f t="shared" ca="1" si="6"/>
        <v>2</v>
      </c>
      <c r="AS3" s="47">
        <f t="shared" ca="1" si="6"/>
        <v>2</v>
      </c>
      <c r="AT3" s="45">
        <f t="shared" ca="1" si="6"/>
        <v>3</v>
      </c>
      <c r="AU3" s="46">
        <f t="shared" ca="1" si="6"/>
        <v>3</v>
      </c>
      <c r="AV3" s="46">
        <f t="shared" ca="1" si="6"/>
        <v>3</v>
      </c>
      <c r="AW3" s="46">
        <f t="shared" ca="1" si="6"/>
        <v>3</v>
      </c>
      <c r="AX3" s="46">
        <f t="shared" ca="1" si="6"/>
        <v>3</v>
      </c>
      <c r="AY3" s="46">
        <f t="shared" ca="1" si="6"/>
        <v>3</v>
      </c>
      <c r="AZ3" s="47">
        <f t="shared" ca="1" si="6"/>
        <v>3</v>
      </c>
      <c r="BA3" s="45">
        <f t="shared" ca="1" si="6"/>
        <v>4</v>
      </c>
      <c r="BB3" s="46">
        <f t="shared" ca="1" si="6"/>
        <v>4</v>
      </c>
      <c r="BC3" s="46">
        <f t="shared" ca="1" si="6"/>
        <v>4</v>
      </c>
      <c r="BD3" s="46">
        <f t="shared" ca="1" si="6"/>
        <v>4</v>
      </c>
      <c r="BE3" s="46">
        <f t="shared" ca="1" si="6"/>
        <v>4</v>
      </c>
      <c r="BF3" s="46">
        <f t="shared" ca="1" si="6"/>
        <v>4</v>
      </c>
      <c r="BG3" s="47">
        <f t="shared" ca="1" si="6"/>
        <v>4</v>
      </c>
      <c r="BH3" s="45">
        <f t="shared" ca="1" si="6"/>
        <v>5</v>
      </c>
      <c r="BI3" s="46">
        <f t="shared" ca="1" si="6"/>
        <v>5</v>
      </c>
      <c r="BJ3" s="46">
        <f t="shared" ca="1" si="6"/>
        <v>5</v>
      </c>
      <c r="BK3" s="46">
        <f t="shared" ca="1" si="6"/>
        <v>5</v>
      </c>
      <c r="BL3" s="46">
        <f t="shared" ca="1" si="6"/>
        <v>5</v>
      </c>
      <c r="BM3" s="46">
        <f t="shared" ca="1" si="6"/>
        <v>5</v>
      </c>
      <c r="BN3" s="47">
        <f t="shared" ca="1" si="6"/>
        <v>5</v>
      </c>
      <c r="BO3" s="45">
        <f t="shared" ca="1" si="6"/>
        <v>6</v>
      </c>
      <c r="BP3" s="46">
        <f t="shared" ca="1" si="6"/>
        <v>6</v>
      </c>
      <c r="BQ3" s="46">
        <f t="shared" ca="1" si="6"/>
        <v>6</v>
      </c>
      <c r="BR3" s="46">
        <f t="shared" ca="1" si="6"/>
        <v>6</v>
      </c>
      <c r="BS3" s="46">
        <f t="shared" ca="1" si="6"/>
        <v>6</v>
      </c>
      <c r="BT3" s="46">
        <f t="shared" ca="1" si="6"/>
        <v>6</v>
      </c>
      <c r="BU3" s="47">
        <f t="shared" ca="1" si="6"/>
        <v>6</v>
      </c>
      <c r="BV3" s="45">
        <f t="shared" ca="1" si="6"/>
        <v>7</v>
      </c>
      <c r="BW3" s="46">
        <f t="shared" ca="1" si="6"/>
        <v>7</v>
      </c>
      <c r="BX3" s="46">
        <f t="shared" ca="1" si="6"/>
        <v>7</v>
      </c>
      <c r="BY3" s="46">
        <f t="shared" ca="1" si="6"/>
        <v>7</v>
      </c>
      <c r="BZ3" s="46">
        <f t="shared" ca="1" si="6"/>
        <v>7</v>
      </c>
      <c r="CA3" s="46">
        <f t="shared" ca="1" si="6"/>
        <v>7</v>
      </c>
      <c r="CB3" s="47">
        <f t="shared" ca="1" si="6"/>
        <v>7</v>
      </c>
      <c r="CC3" s="45">
        <f t="shared" ca="1" si="6"/>
        <v>8</v>
      </c>
      <c r="CD3" s="46">
        <f t="shared" ca="1" si="6"/>
        <v>8</v>
      </c>
      <c r="CE3" s="46">
        <f t="shared" ca="1" si="6"/>
        <v>8</v>
      </c>
      <c r="CF3" s="46">
        <f t="shared" ca="1" si="6"/>
        <v>8</v>
      </c>
      <c r="CG3" s="46">
        <f t="shared" ca="1" si="6"/>
        <v>8</v>
      </c>
      <c r="CH3" s="46">
        <f t="shared" ca="1" si="6"/>
        <v>8</v>
      </c>
      <c r="CI3" s="47">
        <f t="shared" ca="1" si="6"/>
        <v>8</v>
      </c>
      <c r="CJ3" s="45">
        <f t="shared" ca="1" si="6"/>
        <v>9</v>
      </c>
      <c r="CK3" s="46">
        <f t="shared" ca="1" si="6"/>
        <v>9</v>
      </c>
      <c r="CL3" s="46">
        <f t="shared" ca="1" si="6"/>
        <v>9</v>
      </c>
      <c r="CM3" s="46">
        <f t="shared" ca="1" si="6"/>
        <v>9</v>
      </c>
      <c r="CN3" s="46">
        <f t="shared" ca="1" si="6"/>
        <v>9</v>
      </c>
      <c r="CO3" s="46">
        <f t="shared" ca="1" si="6"/>
        <v>9</v>
      </c>
      <c r="CP3" s="47">
        <f t="shared" ca="1" si="6"/>
        <v>9</v>
      </c>
      <c r="CQ3" s="45">
        <f t="shared" ca="1" si="6"/>
        <v>10</v>
      </c>
      <c r="CR3" s="46">
        <f t="shared" ca="1" si="6"/>
        <v>10</v>
      </c>
      <c r="CS3" s="46">
        <f t="shared" ref="CS3:FD3" ca="1" si="7">WEEKNUM(CS15,(21))</f>
        <v>10</v>
      </c>
      <c r="CT3" s="46">
        <f t="shared" ca="1" si="7"/>
        <v>10</v>
      </c>
      <c r="CU3" s="46">
        <f t="shared" ca="1" si="7"/>
        <v>10</v>
      </c>
      <c r="CV3" s="46">
        <f t="shared" ca="1" si="7"/>
        <v>10</v>
      </c>
      <c r="CW3" s="47">
        <f t="shared" ca="1" si="7"/>
        <v>10</v>
      </c>
      <c r="CX3" s="45">
        <f t="shared" ca="1" si="7"/>
        <v>11</v>
      </c>
      <c r="CY3" s="46">
        <f t="shared" ca="1" si="7"/>
        <v>11</v>
      </c>
      <c r="CZ3" s="46">
        <f t="shared" ca="1" si="7"/>
        <v>11</v>
      </c>
      <c r="DA3" s="46">
        <f t="shared" ca="1" si="7"/>
        <v>11</v>
      </c>
      <c r="DB3" s="46">
        <f t="shared" ca="1" si="7"/>
        <v>11</v>
      </c>
      <c r="DC3" s="46">
        <f t="shared" ca="1" si="7"/>
        <v>11</v>
      </c>
      <c r="DD3" s="47">
        <f t="shared" ca="1" si="7"/>
        <v>11</v>
      </c>
      <c r="DE3" s="45">
        <f t="shared" ca="1" si="7"/>
        <v>12</v>
      </c>
      <c r="DF3" s="46">
        <f t="shared" ca="1" si="7"/>
        <v>12</v>
      </c>
      <c r="DG3" s="46">
        <f t="shared" ca="1" si="7"/>
        <v>12</v>
      </c>
      <c r="DH3" s="46">
        <f t="shared" ca="1" si="7"/>
        <v>12</v>
      </c>
      <c r="DI3" s="46">
        <f t="shared" ca="1" si="7"/>
        <v>12</v>
      </c>
      <c r="DJ3" s="46">
        <f t="shared" ca="1" si="7"/>
        <v>12</v>
      </c>
      <c r="DK3" s="47">
        <f t="shared" ca="1" si="7"/>
        <v>12</v>
      </c>
      <c r="DL3" s="45">
        <f t="shared" ca="1" si="7"/>
        <v>13</v>
      </c>
      <c r="DM3" s="46">
        <f t="shared" ca="1" si="7"/>
        <v>13</v>
      </c>
      <c r="DN3" s="46">
        <f t="shared" ca="1" si="7"/>
        <v>13</v>
      </c>
      <c r="DO3" s="46">
        <f t="shared" ca="1" si="7"/>
        <v>13</v>
      </c>
      <c r="DP3" s="46">
        <f t="shared" ca="1" si="7"/>
        <v>13</v>
      </c>
      <c r="DQ3" s="46">
        <f t="shared" ca="1" si="7"/>
        <v>13</v>
      </c>
      <c r="DR3" s="47">
        <f t="shared" ca="1" si="7"/>
        <v>13</v>
      </c>
      <c r="DS3" s="45">
        <f t="shared" ca="1" si="7"/>
        <v>14</v>
      </c>
      <c r="DT3" s="46">
        <f t="shared" ca="1" si="7"/>
        <v>14</v>
      </c>
      <c r="DU3" s="46">
        <f t="shared" ca="1" si="7"/>
        <v>14</v>
      </c>
      <c r="DV3" s="46">
        <f t="shared" ca="1" si="7"/>
        <v>14</v>
      </c>
      <c r="DW3" s="46">
        <f t="shared" ca="1" si="7"/>
        <v>14</v>
      </c>
      <c r="DX3" s="46">
        <f t="shared" ca="1" si="7"/>
        <v>14</v>
      </c>
      <c r="DY3" s="47">
        <f t="shared" ca="1" si="7"/>
        <v>14</v>
      </c>
      <c r="DZ3" s="45">
        <f t="shared" ca="1" si="7"/>
        <v>15</v>
      </c>
      <c r="EA3" s="46">
        <f t="shared" ca="1" si="7"/>
        <v>15</v>
      </c>
      <c r="EB3" s="46">
        <f t="shared" ca="1" si="7"/>
        <v>15</v>
      </c>
      <c r="EC3" s="46">
        <f t="shared" ca="1" si="7"/>
        <v>15</v>
      </c>
      <c r="ED3" s="46">
        <f t="shared" ca="1" si="7"/>
        <v>15</v>
      </c>
      <c r="EE3" s="46">
        <f t="shared" ca="1" si="7"/>
        <v>15</v>
      </c>
      <c r="EF3" s="47">
        <f t="shared" ca="1" si="7"/>
        <v>15</v>
      </c>
      <c r="EG3" s="45">
        <f t="shared" ca="1" si="7"/>
        <v>16</v>
      </c>
      <c r="EH3" s="46">
        <f t="shared" ca="1" si="7"/>
        <v>16</v>
      </c>
      <c r="EI3" s="46">
        <f t="shared" ca="1" si="7"/>
        <v>16</v>
      </c>
      <c r="EJ3" s="46">
        <f t="shared" ca="1" si="7"/>
        <v>16</v>
      </c>
      <c r="EK3" s="46">
        <f t="shared" ca="1" si="7"/>
        <v>16</v>
      </c>
      <c r="EL3" s="46">
        <f t="shared" ca="1" si="7"/>
        <v>16</v>
      </c>
      <c r="EM3" s="47">
        <f t="shared" ca="1" si="7"/>
        <v>16</v>
      </c>
      <c r="EN3" s="45">
        <f t="shared" ca="1" si="7"/>
        <v>17</v>
      </c>
      <c r="EO3" s="46">
        <f t="shared" ca="1" si="7"/>
        <v>17</v>
      </c>
      <c r="EP3" s="46">
        <f t="shared" ca="1" si="7"/>
        <v>17</v>
      </c>
      <c r="EQ3" s="46">
        <f t="shared" ca="1" si="7"/>
        <v>17</v>
      </c>
      <c r="ER3" s="46">
        <f t="shared" ca="1" si="7"/>
        <v>17</v>
      </c>
      <c r="ES3" s="46">
        <f t="shared" ca="1" si="7"/>
        <v>17</v>
      </c>
      <c r="ET3" s="47">
        <f t="shared" ca="1" si="7"/>
        <v>17</v>
      </c>
      <c r="EU3" s="45">
        <f t="shared" ca="1" si="7"/>
        <v>18</v>
      </c>
      <c r="EV3" s="46">
        <f t="shared" ca="1" si="7"/>
        <v>18</v>
      </c>
      <c r="EW3" s="46">
        <f t="shared" ca="1" si="7"/>
        <v>18</v>
      </c>
      <c r="EX3" s="46">
        <f t="shared" ca="1" si="7"/>
        <v>18</v>
      </c>
      <c r="EY3" s="46">
        <f t="shared" ca="1" si="7"/>
        <v>18</v>
      </c>
      <c r="EZ3" s="46">
        <f t="shared" ca="1" si="7"/>
        <v>18</v>
      </c>
      <c r="FA3" s="47">
        <f t="shared" ca="1" si="7"/>
        <v>18</v>
      </c>
      <c r="FB3" s="45">
        <f t="shared" ca="1" si="7"/>
        <v>19</v>
      </c>
      <c r="FC3" s="46">
        <f t="shared" ca="1" si="7"/>
        <v>19</v>
      </c>
      <c r="FD3" s="46">
        <f t="shared" ca="1" si="7"/>
        <v>19</v>
      </c>
      <c r="FE3" s="46">
        <f t="shared" ref="FE3:HP3" ca="1" si="8">WEEKNUM(FE15,(21))</f>
        <v>19</v>
      </c>
      <c r="FF3" s="46">
        <f t="shared" ca="1" si="8"/>
        <v>19</v>
      </c>
      <c r="FG3" s="46">
        <f t="shared" ca="1" si="8"/>
        <v>19</v>
      </c>
      <c r="FH3" s="47">
        <f t="shared" ca="1" si="8"/>
        <v>19</v>
      </c>
      <c r="FI3" s="45">
        <f t="shared" ca="1" si="8"/>
        <v>20</v>
      </c>
      <c r="FJ3" s="46">
        <f t="shared" ca="1" si="8"/>
        <v>20</v>
      </c>
      <c r="FK3" s="46">
        <f t="shared" ca="1" si="8"/>
        <v>20</v>
      </c>
      <c r="FL3" s="46">
        <f t="shared" ca="1" si="8"/>
        <v>20</v>
      </c>
      <c r="FM3" s="46">
        <f t="shared" ca="1" si="8"/>
        <v>20</v>
      </c>
      <c r="FN3" s="46">
        <f t="shared" ca="1" si="8"/>
        <v>20</v>
      </c>
      <c r="FO3" s="47">
        <f t="shared" ca="1" si="8"/>
        <v>20</v>
      </c>
      <c r="FP3" s="45">
        <f t="shared" ca="1" si="8"/>
        <v>21</v>
      </c>
      <c r="FQ3" s="46">
        <f t="shared" ca="1" si="8"/>
        <v>21</v>
      </c>
      <c r="FR3" s="46">
        <f t="shared" ca="1" si="8"/>
        <v>21</v>
      </c>
      <c r="FS3" s="46">
        <f t="shared" ca="1" si="8"/>
        <v>21</v>
      </c>
      <c r="FT3" s="46">
        <f t="shared" ca="1" si="8"/>
        <v>21</v>
      </c>
      <c r="FU3" s="46">
        <f t="shared" ca="1" si="8"/>
        <v>21</v>
      </c>
      <c r="FV3" s="47">
        <f t="shared" ca="1" si="8"/>
        <v>21</v>
      </c>
      <c r="FW3" s="45">
        <f t="shared" ca="1" si="8"/>
        <v>22</v>
      </c>
      <c r="FX3" s="46">
        <f t="shared" ca="1" si="8"/>
        <v>22</v>
      </c>
      <c r="FY3" s="46">
        <f t="shared" ca="1" si="8"/>
        <v>22</v>
      </c>
      <c r="FZ3" s="46">
        <f t="shared" ca="1" si="8"/>
        <v>22</v>
      </c>
      <c r="GA3" s="46">
        <f t="shared" ca="1" si="8"/>
        <v>22</v>
      </c>
      <c r="GB3" s="46">
        <f t="shared" ca="1" si="8"/>
        <v>22</v>
      </c>
      <c r="GC3" s="47">
        <f t="shared" ca="1" si="8"/>
        <v>22</v>
      </c>
      <c r="GD3" s="45">
        <f t="shared" ca="1" si="8"/>
        <v>23</v>
      </c>
      <c r="GE3" s="46">
        <f t="shared" ca="1" si="8"/>
        <v>23</v>
      </c>
      <c r="GF3" s="46">
        <f t="shared" ca="1" si="8"/>
        <v>23</v>
      </c>
      <c r="GG3" s="46">
        <f t="shared" ca="1" si="8"/>
        <v>23</v>
      </c>
      <c r="GH3" s="46">
        <f t="shared" ca="1" si="8"/>
        <v>23</v>
      </c>
      <c r="GI3" s="46">
        <f t="shared" ca="1" si="8"/>
        <v>23</v>
      </c>
      <c r="GJ3" s="47">
        <f t="shared" ca="1" si="8"/>
        <v>23</v>
      </c>
      <c r="GK3" s="45">
        <f t="shared" ca="1" si="8"/>
        <v>24</v>
      </c>
      <c r="GL3" s="46">
        <f t="shared" ca="1" si="8"/>
        <v>24</v>
      </c>
      <c r="GM3" s="46">
        <f t="shared" ca="1" si="8"/>
        <v>24</v>
      </c>
      <c r="GN3" s="46">
        <f t="shared" ca="1" si="8"/>
        <v>24</v>
      </c>
      <c r="GO3" s="46">
        <f t="shared" ca="1" si="8"/>
        <v>24</v>
      </c>
      <c r="GP3" s="46">
        <f t="shared" ca="1" si="8"/>
        <v>24</v>
      </c>
      <c r="GQ3" s="47">
        <f t="shared" ca="1" si="8"/>
        <v>24</v>
      </c>
      <c r="GR3" s="45">
        <f t="shared" ca="1" si="8"/>
        <v>25</v>
      </c>
      <c r="GS3" s="46">
        <f t="shared" ca="1" si="8"/>
        <v>25</v>
      </c>
      <c r="GT3" s="46">
        <f t="shared" ca="1" si="8"/>
        <v>25</v>
      </c>
      <c r="GU3" s="46">
        <f t="shared" ca="1" si="8"/>
        <v>25</v>
      </c>
      <c r="GV3" s="46">
        <f t="shared" ca="1" si="8"/>
        <v>25</v>
      </c>
      <c r="GW3" s="46">
        <f t="shared" ca="1" si="8"/>
        <v>25</v>
      </c>
      <c r="GX3" s="47">
        <f t="shared" ca="1" si="8"/>
        <v>25</v>
      </c>
      <c r="GY3" s="45">
        <f t="shared" ca="1" si="8"/>
        <v>26</v>
      </c>
      <c r="GZ3" s="46">
        <f t="shared" ca="1" si="8"/>
        <v>26</v>
      </c>
      <c r="HA3" s="46">
        <f t="shared" ca="1" si="8"/>
        <v>26</v>
      </c>
      <c r="HB3" s="46">
        <f t="shared" ca="1" si="8"/>
        <v>26</v>
      </c>
      <c r="HC3" s="46">
        <f t="shared" ca="1" si="8"/>
        <v>26</v>
      </c>
      <c r="HD3" s="46">
        <f t="shared" ca="1" si="8"/>
        <v>26</v>
      </c>
      <c r="HE3" s="47">
        <f t="shared" ca="1" si="8"/>
        <v>26</v>
      </c>
      <c r="HF3" s="45">
        <f t="shared" ca="1" si="8"/>
        <v>27</v>
      </c>
      <c r="HG3" s="46">
        <f t="shared" ca="1" si="8"/>
        <v>27</v>
      </c>
      <c r="HH3" s="46">
        <f t="shared" ca="1" si="8"/>
        <v>27</v>
      </c>
      <c r="HI3" s="46">
        <f t="shared" ca="1" si="8"/>
        <v>27</v>
      </c>
      <c r="HJ3" s="46">
        <f t="shared" ca="1" si="8"/>
        <v>27</v>
      </c>
      <c r="HK3" s="46">
        <f t="shared" ca="1" si="8"/>
        <v>27</v>
      </c>
      <c r="HL3" s="47">
        <f t="shared" ca="1" si="8"/>
        <v>27</v>
      </c>
      <c r="HM3" s="45">
        <f t="shared" ca="1" si="8"/>
        <v>28</v>
      </c>
      <c r="HN3" s="46">
        <f t="shared" ca="1" si="8"/>
        <v>28</v>
      </c>
      <c r="HO3" s="46">
        <f t="shared" ca="1" si="8"/>
        <v>28</v>
      </c>
      <c r="HP3" s="46">
        <f t="shared" ca="1" si="8"/>
        <v>28</v>
      </c>
      <c r="HQ3" s="46">
        <f t="shared" ref="HQ3:KB3" ca="1" si="9">WEEKNUM(HQ15,(21))</f>
        <v>28</v>
      </c>
      <c r="HR3" s="46">
        <f t="shared" ca="1" si="9"/>
        <v>28</v>
      </c>
      <c r="HS3" s="47">
        <f t="shared" ca="1" si="9"/>
        <v>28</v>
      </c>
      <c r="HT3" s="45">
        <f t="shared" ca="1" si="9"/>
        <v>29</v>
      </c>
      <c r="HU3" s="46">
        <f t="shared" ca="1" si="9"/>
        <v>29</v>
      </c>
      <c r="HV3" s="46">
        <f t="shared" ca="1" si="9"/>
        <v>29</v>
      </c>
      <c r="HW3" s="46">
        <f t="shared" ca="1" si="9"/>
        <v>29</v>
      </c>
      <c r="HX3" s="46">
        <f t="shared" ca="1" si="9"/>
        <v>29</v>
      </c>
      <c r="HY3" s="46">
        <f t="shared" ca="1" si="9"/>
        <v>29</v>
      </c>
      <c r="HZ3" s="47">
        <f t="shared" ca="1" si="9"/>
        <v>29</v>
      </c>
      <c r="IA3" s="45">
        <f t="shared" ca="1" si="9"/>
        <v>30</v>
      </c>
      <c r="IB3" s="46">
        <f t="shared" ca="1" si="9"/>
        <v>30</v>
      </c>
      <c r="IC3" s="46">
        <f t="shared" ca="1" si="9"/>
        <v>30</v>
      </c>
      <c r="ID3" s="46">
        <f t="shared" ca="1" si="9"/>
        <v>30</v>
      </c>
      <c r="IE3" s="46">
        <f t="shared" ca="1" si="9"/>
        <v>30</v>
      </c>
      <c r="IF3" s="46">
        <f t="shared" ca="1" si="9"/>
        <v>30</v>
      </c>
      <c r="IG3" s="47">
        <f t="shared" ca="1" si="9"/>
        <v>30</v>
      </c>
      <c r="IH3" s="45">
        <f t="shared" ca="1" si="9"/>
        <v>31</v>
      </c>
      <c r="II3" s="46">
        <f t="shared" ca="1" si="9"/>
        <v>31</v>
      </c>
      <c r="IJ3" s="46">
        <f t="shared" ca="1" si="9"/>
        <v>31</v>
      </c>
      <c r="IK3" s="46">
        <f t="shared" ca="1" si="9"/>
        <v>31</v>
      </c>
      <c r="IL3" s="46">
        <f t="shared" ca="1" si="9"/>
        <v>31</v>
      </c>
      <c r="IM3" s="46">
        <f t="shared" ca="1" si="9"/>
        <v>31</v>
      </c>
      <c r="IN3" s="47">
        <f t="shared" ca="1" si="9"/>
        <v>31</v>
      </c>
      <c r="IO3" s="45">
        <f t="shared" ca="1" si="9"/>
        <v>32</v>
      </c>
      <c r="IP3" s="46">
        <f t="shared" ca="1" si="9"/>
        <v>32</v>
      </c>
      <c r="IQ3" s="46">
        <f t="shared" ca="1" si="9"/>
        <v>32</v>
      </c>
      <c r="IR3" s="46">
        <f t="shared" ca="1" si="9"/>
        <v>32</v>
      </c>
      <c r="IS3" s="46">
        <f t="shared" ca="1" si="9"/>
        <v>32</v>
      </c>
      <c r="IT3" s="46">
        <f t="shared" ca="1" si="9"/>
        <v>32</v>
      </c>
      <c r="IU3" s="47">
        <f t="shared" ca="1" si="9"/>
        <v>32</v>
      </c>
      <c r="IV3" s="45">
        <f t="shared" ca="1" si="9"/>
        <v>33</v>
      </c>
      <c r="IW3" s="46">
        <f t="shared" ca="1" si="9"/>
        <v>33</v>
      </c>
      <c r="IX3" s="46">
        <f t="shared" ca="1" si="9"/>
        <v>33</v>
      </c>
      <c r="IY3" s="46">
        <f t="shared" ca="1" si="9"/>
        <v>33</v>
      </c>
      <c r="IZ3" s="46">
        <f t="shared" ca="1" si="9"/>
        <v>33</v>
      </c>
      <c r="JA3" s="46">
        <f t="shared" ca="1" si="9"/>
        <v>33</v>
      </c>
      <c r="JB3" s="47">
        <f t="shared" ca="1" si="9"/>
        <v>33</v>
      </c>
      <c r="JC3" s="45">
        <f t="shared" ca="1" si="9"/>
        <v>34</v>
      </c>
      <c r="JD3" s="46">
        <f t="shared" ca="1" si="9"/>
        <v>34</v>
      </c>
      <c r="JE3" s="46">
        <f t="shared" ca="1" si="9"/>
        <v>34</v>
      </c>
      <c r="JF3" s="46">
        <f t="shared" ca="1" si="9"/>
        <v>34</v>
      </c>
      <c r="JG3" s="46">
        <f t="shared" ca="1" si="9"/>
        <v>34</v>
      </c>
      <c r="JH3" s="46">
        <f t="shared" ca="1" si="9"/>
        <v>34</v>
      </c>
      <c r="JI3" s="47">
        <f t="shared" ca="1" si="9"/>
        <v>34</v>
      </c>
      <c r="JJ3" s="45">
        <f t="shared" ca="1" si="9"/>
        <v>35</v>
      </c>
      <c r="JK3" s="46">
        <f t="shared" ca="1" si="9"/>
        <v>35</v>
      </c>
      <c r="JL3" s="46">
        <f t="shared" ca="1" si="9"/>
        <v>35</v>
      </c>
      <c r="JM3" s="46">
        <f t="shared" ca="1" si="9"/>
        <v>35</v>
      </c>
      <c r="JN3" s="46">
        <f t="shared" ca="1" si="9"/>
        <v>35</v>
      </c>
      <c r="JO3" s="46">
        <f t="shared" ca="1" si="9"/>
        <v>35</v>
      </c>
      <c r="JP3" s="47">
        <f t="shared" ca="1" si="9"/>
        <v>35</v>
      </c>
      <c r="JQ3" s="45">
        <f t="shared" ca="1" si="9"/>
        <v>36</v>
      </c>
      <c r="JR3" s="46">
        <f t="shared" ca="1" si="9"/>
        <v>36</v>
      </c>
      <c r="JS3" s="46">
        <f t="shared" ca="1" si="9"/>
        <v>36</v>
      </c>
      <c r="JT3" s="46">
        <f t="shared" ca="1" si="9"/>
        <v>36</v>
      </c>
      <c r="JU3" s="46">
        <f t="shared" ca="1" si="9"/>
        <v>36</v>
      </c>
      <c r="JV3" s="46">
        <f t="shared" ca="1" si="9"/>
        <v>36</v>
      </c>
      <c r="JW3" s="47">
        <f t="shared" ca="1" si="9"/>
        <v>36</v>
      </c>
      <c r="JX3" s="45">
        <f t="shared" ca="1" si="9"/>
        <v>37</v>
      </c>
      <c r="JY3" s="46">
        <f t="shared" ca="1" si="9"/>
        <v>37</v>
      </c>
      <c r="JZ3" s="46">
        <f t="shared" ca="1" si="9"/>
        <v>37</v>
      </c>
      <c r="KA3" s="46">
        <f t="shared" ca="1" si="9"/>
        <v>37</v>
      </c>
      <c r="KB3" s="46">
        <f t="shared" ca="1" si="9"/>
        <v>37</v>
      </c>
      <c r="KC3" s="46">
        <f t="shared" ref="KC3:MN3" ca="1" si="10">WEEKNUM(KC15,(21))</f>
        <v>37</v>
      </c>
      <c r="KD3" s="47">
        <f t="shared" ca="1" si="10"/>
        <v>37</v>
      </c>
      <c r="KE3" s="45">
        <f t="shared" ca="1" si="10"/>
        <v>38</v>
      </c>
      <c r="KF3" s="46">
        <f t="shared" ca="1" si="10"/>
        <v>38</v>
      </c>
      <c r="KG3" s="46">
        <f t="shared" ca="1" si="10"/>
        <v>38</v>
      </c>
      <c r="KH3" s="46">
        <f t="shared" ca="1" si="10"/>
        <v>38</v>
      </c>
      <c r="KI3" s="46">
        <f t="shared" ca="1" si="10"/>
        <v>38</v>
      </c>
      <c r="KJ3" s="46">
        <f t="shared" ca="1" si="10"/>
        <v>38</v>
      </c>
      <c r="KK3" s="47">
        <f t="shared" ca="1" si="10"/>
        <v>38</v>
      </c>
      <c r="KL3" s="45">
        <f t="shared" ca="1" si="10"/>
        <v>39</v>
      </c>
      <c r="KM3" s="46">
        <f t="shared" ca="1" si="10"/>
        <v>39</v>
      </c>
      <c r="KN3" s="46">
        <f t="shared" ca="1" si="10"/>
        <v>39</v>
      </c>
      <c r="KO3" s="46">
        <f t="shared" ca="1" si="10"/>
        <v>39</v>
      </c>
      <c r="KP3" s="46">
        <f t="shared" ca="1" si="10"/>
        <v>39</v>
      </c>
      <c r="KQ3" s="46">
        <f t="shared" ca="1" si="10"/>
        <v>39</v>
      </c>
      <c r="KR3" s="47">
        <f t="shared" ca="1" si="10"/>
        <v>39</v>
      </c>
      <c r="KS3" s="45">
        <f t="shared" ca="1" si="10"/>
        <v>40</v>
      </c>
      <c r="KT3" s="46">
        <f t="shared" ca="1" si="10"/>
        <v>40</v>
      </c>
      <c r="KU3" s="46">
        <f t="shared" ca="1" si="10"/>
        <v>40</v>
      </c>
      <c r="KV3" s="46">
        <f t="shared" ca="1" si="10"/>
        <v>40</v>
      </c>
      <c r="KW3" s="46">
        <f t="shared" ca="1" si="10"/>
        <v>40</v>
      </c>
      <c r="KX3" s="46">
        <f t="shared" ca="1" si="10"/>
        <v>40</v>
      </c>
      <c r="KY3" s="47">
        <f t="shared" ca="1" si="10"/>
        <v>40</v>
      </c>
      <c r="KZ3" s="45">
        <f t="shared" ca="1" si="10"/>
        <v>41</v>
      </c>
      <c r="LA3" s="46">
        <f t="shared" ca="1" si="10"/>
        <v>41</v>
      </c>
      <c r="LB3" s="46">
        <f t="shared" ca="1" si="10"/>
        <v>41</v>
      </c>
      <c r="LC3" s="46">
        <f t="shared" ca="1" si="10"/>
        <v>41</v>
      </c>
      <c r="LD3" s="46">
        <f t="shared" ca="1" si="10"/>
        <v>41</v>
      </c>
      <c r="LE3" s="46">
        <f t="shared" ca="1" si="10"/>
        <v>41</v>
      </c>
      <c r="LF3" s="47">
        <f t="shared" ca="1" si="10"/>
        <v>41</v>
      </c>
      <c r="LG3" s="45">
        <f t="shared" ca="1" si="10"/>
        <v>42</v>
      </c>
      <c r="LH3" s="46">
        <f t="shared" ca="1" si="10"/>
        <v>42</v>
      </c>
      <c r="LI3" s="46">
        <f t="shared" ca="1" si="10"/>
        <v>42</v>
      </c>
      <c r="LJ3" s="46">
        <f t="shared" ca="1" si="10"/>
        <v>42</v>
      </c>
      <c r="LK3" s="46">
        <f t="shared" ca="1" si="10"/>
        <v>42</v>
      </c>
      <c r="LL3" s="46">
        <f t="shared" ca="1" si="10"/>
        <v>42</v>
      </c>
      <c r="LM3" s="47">
        <f t="shared" ca="1" si="10"/>
        <v>42</v>
      </c>
      <c r="LN3" s="45">
        <f t="shared" ca="1" si="10"/>
        <v>43</v>
      </c>
      <c r="LO3" s="46">
        <f t="shared" ca="1" si="10"/>
        <v>43</v>
      </c>
      <c r="LP3" s="46">
        <f t="shared" ca="1" si="10"/>
        <v>43</v>
      </c>
      <c r="LQ3" s="46">
        <f t="shared" ca="1" si="10"/>
        <v>43</v>
      </c>
      <c r="LR3" s="46">
        <f t="shared" ca="1" si="10"/>
        <v>43</v>
      </c>
      <c r="LS3" s="46">
        <f t="shared" ca="1" si="10"/>
        <v>43</v>
      </c>
      <c r="LT3" s="47">
        <f t="shared" ca="1" si="10"/>
        <v>43</v>
      </c>
      <c r="LU3" s="45">
        <f t="shared" ca="1" si="10"/>
        <v>44</v>
      </c>
      <c r="LV3" s="46">
        <f t="shared" ca="1" si="10"/>
        <v>44</v>
      </c>
      <c r="LW3" s="46">
        <f t="shared" ca="1" si="10"/>
        <v>44</v>
      </c>
      <c r="LX3" s="46">
        <f t="shared" ca="1" si="10"/>
        <v>44</v>
      </c>
      <c r="LY3" s="46">
        <f t="shared" ca="1" si="10"/>
        <v>44</v>
      </c>
      <c r="LZ3" s="46">
        <f t="shared" ca="1" si="10"/>
        <v>44</v>
      </c>
      <c r="MA3" s="47">
        <f t="shared" ca="1" si="10"/>
        <v>44</v>
      </c>
      <c r="MB3" s="45">
        <f t="shared" ca="1" si="10"/>
        <v>45</v>
      </c>
      <c r="MC3" s="46">
        <f t="shared" ca="1" si="10"/>
        <v>45</v>
      </c>
      <c r="MD3" s="46">
        <f t="shared" ca="1" si="10"/>
        <v>45</v>
      </c>
      <c r="ME3" s="46">
        <f t="shared" ca="1" si="10"/>
        <v>45</v>
      </c>
      <c r="MF3" s="46">
        <f t="shared" ca="1" si="10"/>
        <v>45</v>
      </c>
      <c r="MG3" s="46">
        <f t="shared" ca="1" si="10"/>
        <v>45</v>
      </c>
      <c r="MH3" s="47">
        <f t="shared" ca="1" si="10"/>
        <v>45</v>
      </c>
      <c r="MI3" s="45">
        <f t="shared" ca="1" si="10"/>
        <v>46</v>
      </c>
      <c r="MJ3" s="46">
        <f t="shared" ca="1" si="10"/>
        <v>46</v>
      </c>
      <c r="MK3" s="46">
        <f t="shared" ca="1" si="10"/>
        <v>46</v>
      </c>
      <c r="ML3" s="46">
        <f t="shared" ca="1" si="10"/>
        <v>46</v>
      </c>
      <c r="MM3" s="46">
        <f t="shared" ca="1" si="10"/>
        <v>46</v>
      </c>
      <c r="MN3" s="46">
        <f t="shared" ca="1" si="10"/>
        <v>46</v>
      </c>
      <c r="MO3" s="47">
        <f t="shared" ref="MO3:OD3" ca="1" si="11">WEEKNUM(MO15,(21))</f>
        <v>46</v>
      </c>
      <c r="MP3" s="45">
        <f t="shared" ca="1" si="11"/>
        <v>47</v>
      </c>
      <c r="MQ3" s="46">
        <f t="shared" ca="1" si="11"/>
        <v>47</v>
      </c>
      <c r="MR3" s="46">
        <f t="shared" ca="1" si="11"/>
        <v>47</v>
      </c>
      <c r="MS3" s="46">
        <f t="shared" ca="1" si="11"/>
        <v>47</v>
      </c>
      <c r="MT3" s="46">
        <f t="shared" ca="1" si="11"/>
        <v>47</v>
      </c>
      <c r="MU3" s="46">
        <f t="shared" ca="1" si="11"/>
        <v>47</v>
      </c>
      <c r="MV3" s="47">
        <f t="shared" ca="1" si="11"/>
        <v>47</v>
      </c>
      <c r="MW3" s="45">
        <f t="shared" ca="1" si="11"/>
        <v>48</v>
      </c>
      <c r="MX3" s="46">
        <f t="shared" ca="1" si="11"/>
        <v>48</v>
      </c>
      <c r="MY3" s="46">
        <f t="shared" ca="1" si="11"/>
        <v>48</v>
      </c>
      <c r="MZ3" s="46">
        <f t="shared" ca="1" si="11"/>
        <v>48</v>
      </c>
      <c r="NA3" s="46">
        <f t="shared" ca="1" si="11"/>
        <v>48</v>
      </c>
      <c r="NB3" s="46">
        <f t="shared" ca="1" si="11"/>
        <v>48</v>
      </c>
      <c r="NC3" s="47">
        <f t="shared" ca="1" si="11"/>
        <v>48</v>
      </c>
      <c r="ND3" s="45">
        <f t="shared" ca="1" si="11"/>
        <v>49</v>
      </c>
      <c r="NE3" s="46">
        <f t="shared" ca="1" si="11"/>
        <v>49</v>
      </c>
      <c r="NF3" s="46">
        <f t="shared" ca="1" si="11"/>
        <v>49</v>
      </c>
      <c r="NG3" s="46">
        <f t="shared" ca="1" si="11"/>
        <v>49</v>
      </c>
      <c r="NH3" s="46">
        <f t="shared" ca="1" si="11"/>
        <v>49</v>
      </c>
      <c r="NI3" s="46">
        <f t="shared" ca="1" si="11"/>
        <v>49</v>
      </c>
      <c r="NJ3" s="47">
        <f t="shared" ca="1" si="11"/>
        <v>49</v>
      </c>
      <c r="NK3" s="45">
        <f t="shared" ca="1" si="11"/>
        <v>50</v>
      </c>
      <c r="NL3" s="46">
        <f t="shared" ca="1" si="11"/>
        <v>50</v>
      </c>
      <c r="NM3" s="46">
        <f t="shared" ca="1" si="11"/>
        <v>50</v>
      </c>
      <c r="NN3" s="46">
        <f t="shared" ca="1" si="11"/>
        <v>50</v>
      </c>
      <c r="NO3" s="46">
        <f t="shared" ca="1" si="11"/>
        <v>50</v>
      </c>
      <c r="NP3" s="46">
        <f t="shared" ca="1" si="11"/>
        <v>50</v>
      </c>
      <c r="NQ3" s="47">
        <f t="shared" ca="1" si="11"/>
        <v>50</v>
      </c>
      <c r="NR3" s="45">
        <f t="shared" ca="1" si="11"/>
        <v>51</v>
      </c>
      <c r="NS3" s="46">
        <f t="shared" ca="1" si="11"/>
        <v>51</v>
      </c>
      <c r="NT3" s="46">
        <f t="shared" ca="1" si="11"/>
        <v>51</v>
      </c>
      <c r="NU3" s="46">
        <f t="shared" ca="1" si="11"/>
        <v>51</v>
      </c>
      <c r="NV3" s="46">
        <f t="shared" ca="1" si="11"/>
        <v>51</v>
      </c>
      <c r="NW3" s="46">
        <f t="shared" ca="1" si="11"/>
        <v>51</v>
      </c>
      <c r="NX3" s="47">
        <f t="shared" ca="1" si="11"/>
        <v>51</v>
      </c>
      <c r="NY3" s="48">
        <f t="shared" ca="1" si="11"/>
        <v>52</v>
      </c>
      <c r="NZ3" s="46">
        <f t="shared" ca="1" si="11"/>
        <v>52</v>
      </c>
      <c r="OA3" s="46">
        <f t="shared" ca="1" si="11"/>
        <v>52</v>
      </c>
      <c r="OB3" s="46">
        <f t="shared" ca="1" si="11"/>
        <v>52</v>
      </c>
      <c r="OC3" s="46">
        <f t="shared" ca="1" si="11"/>
        <v>52</v>
      </c>
      <c r="OD3" s="49">
        <f t="shared" ca="1" si="11"/>
        <v>52</v>
      </c>
      <c r="OE3" s="50" t="s">
        <v>44</v>
      </c>
    </row>
    <row r="4" spans="2:395" ht="15.75" thickBot="1" x14ac:dyDescent="0.35">
      <c r="C4" s="51" t="s">
        <v>45</v>
      </c>
      <c r="D4" s="43" t="s">
        <v>46</v>
      </c>
      <c r="AE4" s="52" t="s">
        <v>47</v>
      </c>
      <c r="AF4" s="53">
        <f ca="1">COUNTIF(AF$16:AF$18,"DQ")</f>
        <v>0</v>
      </c>
      <c r="AG4" s="54">
        <f ca="1">COUNTIF(AG$16:AG$18,"DQ")</f>
        <v>0</v>
      </c>
      <c r="AH4" s="54">
        <f ca="1">COUNTIF(AH$16:AH$18,"DQ")</f>
        <v>0</v>
      </c>
      <c r="AI4" s="54">
        <f ca="1">COUNTIF(AI$16:AI$18,"DQ")</f>
        <v>0</v>
      </c>
      <c r="AJ4" s="54">
        <f ca="1">COUNTIF(AJ$16:AJ$18,"DQ")</f>
        <v>0</v>
      </c>
      <c r="AK4" s="54">
        <f ca="1">COUNTIF(AK$16:AK$18,"DQ")</f>
        <v>0</v>
      </c>
      <c r="AL4" s="55">
        <f ca="1">COUNTIF(AL$16:AL$18,"DQ")</f>
        <v>0</v>
      </c>
      <c r="AM4" s="53">
        <f ca="1">COUNTIF(AM$16:AM$18,"DQ")</f>
        <v>0</v>
      </c>
      <c r="AN4" s="54">
        <f ca="1">COUNTIF(AN$16:AN$18,"DQ")</f>
        <v>0</v>
      </c>
      <c r="AO4" s="54">
        <f ca="1">COUNTIF(AO$16:AO$18,"DQ")</f>
        <v>0</v>
      </c>
      <c r="AP4" s="54">
        <f ca="1">COUNTIF(AP$16:AP$18,"DQ")</f>
        <v>0</v>
      </c>
      <c r="AQ4" s="54">
        <f ca="1">COUNTIF(AQ$16:AQ$18,"DQ")</f>
        <v>0</v>
      </c>
      <c r="AR4" s="54">
        <f ca="1">COUNTIF(AR$16:AR$18,"DQ")</f>
        <v>0</v>
      </c>
      <c r="AS4" s="55">
        <f ca="1">COUNTIF(AS$16:AS$18,"DQ")</f>
        <v>0</v>
      </c>
      <c r="AT4" s="53">
        <f ca="1">COUNTIF(AT$16:AT$18,"DQ")</f>
        <v>1</v>
      </c>
      <c r="AU4" s="54">
        <f ca="1">COUNTIF(AU$16:AU$18,"DQ")</f>
        <v>0</v>
      </c>
      <c r="AV4" s="54">
        <f ca="1">COUNTIF(AV$16:AV$18,"DQ")</f>
        <v>0</v>
      </c>
      <c r="AW4" s="54">
        <f ca="1">COUNTIF(AW$16:AW$18,"DQ")</f>
        <v>0</v>
      </c>
      <c r="AX4" s="54">
        <f ca="1">COUNTIF(AX$16:AX$18,"DQ")</f>
        <v>0</v>
      </c>
      <c r="AY4" s="54">
        <f ca="1">COUNTIF(AY$16:AY$18,"DQ")</f>
        <v>0</v>
      </c>
      <c r="AZ4" s="55">
        <f ca="1">COUNTIF(AZ$16:AZ$18,"DQ")</f>
        <v>0</v>
      </c>
      <c r="BA4" s="53">
        <f ca="1">COUNTIF(BA$16:BA$18,"DQ")</f>
        <v>0</v>
      </c>
      <c r="BB4" s="54">
        <f ca="1">COUNTIF(BB$16:BB$18,"DQ")</f>
        <v>0</v>
      </c>
      <c r="BC4" s="54">
        <f ca="1">COUNTIF(BC$16:BC$18,"DQ")</f>
        <v>0</v>
      </c>
      <c r="BD4" s="54">
        <f ca="1">COUNTIF(BD$16:BD$18,"DQ")</f>
        <v>0</v>
      </c>
      <c r="BE4" s="54">
        <f ca="1">COUNTIF(BE$16:BE$18,"DQ")</f>
        <v>0</v>
      </c>
      <c r="BF4" s="54">
        <f ca="1">COUNTIF(BF$16:BF$18,"DQ")</f>
        <v>0</v>
      </c>
      <c r="BG4" s="55">
        <f ca="1">COUNTIF(BG$16:BG$18,"DQ")</f>
        <v>0</v>
      </c>
      <c r="BH4" s="53">
        <f ca="1">COUNTIF(BH$16:BH$18,"DQ")</f>
        <v>2</v>
      </c>
      <c r="BI4" s="54">
        <f ca="1">COUNTIF(BI$16:BI$18,"DQ")</f>
        <v>0</v>
      </c>
      <c r="BJ4" s="54">
        <f ca="1">COUNTIF(BJ$16:BJ$18,"DQ")</f>
        <v>0</v>
      </c>
      <c r="BK4" s="54">
        <f ca="1">COUNTIF(BK$16:BK$18,"DQ")</f>
        <v>0</v>
      </c>
      <c r="BL4" s="54">
        <f ca="1">COUNTIF(BL$16:BL$18,"DQ")</f>
        <v>0</v>
      </c>
      <c r="BM4" s="54">
        <f ca="1">COUNTIF(BM$16:BM$18,"DQ")</f>
        <v>0</v>
      </c>
      <c r="BN4" s="55">
        <f ca="1">COUNTIF(BN$16:BN$18,"DQ")</f>
        <v>0</v>
      </c>
      <c r="BO4" s="53">
        <f ca="1">COUNTIF(BO$16:BO$18,"DQ")</f>
        <v>4</v>
      </c>
      <c r="BP4" s="54">
        <f ca="1">COUNTIF(BP$16:BP$18,"DQ")</f>
        <v>0</v>
      </c>
      <c r="BQ4" s="54">
        <f ca="1">COUNTIF(BQ$16:BQ$18,"DQ")</f>
        <v>0</v>
      </c>
      <c r="BR4" s="54">
        <f ca="1">COUNTIF(BR$16:BR$18,"DQ")</f>
        <v>0</v>
      </c>
      <c r="BS4" s="54">
        <f ca="1">COUNTIF(BS$16:BS$18,"DQ")</f>
        <v>0</v>
      </c>
      <c r="BT4" s="54">
        <f ca="1">COUNTIF(BT$16:BT$18,"DQ")</f>
        <v>0</v>
      </c>
      <c r="BU4" s="55">
        <f ca="1">COUNTIF(BU$16:BU$18,"DQ")</f>
        <v>0</v>
      </c>
      <c r="BV4" s="53">
        <f ca="1">COUNTIF(BV$16:BV$18,"DQ")</f>
        <v>2</v>
      </c>
      <c r="BW4" s="54">
        <f ca="1">COUNTIF(BW$16:BW$18,"DQ")</f>
        <v>0</v>
      </c>
      <c r="BX4" s="54">
        <f ca="1">COUNTIF(BX$16:BX$18,"DQ")</f>
        <v>0</v>
      </c>
      <c r="BY4" s="54">
        <f ca="1">COUNTIF(BY$16:BY$18,"DQ")</f>
        <v>0</v>
      </c>
      <c r="BZ4" s="54">
        <f ca="1">COUNTIF(BZ$16:BZ$18,"DQ")</f>
        <v>0</v>
      </c>
      <c r="CA4" s="54">
        <f ca="1">COUNTIF(CA$16:CA$18,"DQ")</f>
        <v>0</v>
      </c>
      <c r="CB4" s="55">
        <f ca="1">COUNTIF(CB$16:CB$18,"DQ")</f>
        <v>0</v>
      </c>
      <c r="CC4" s="53">
        <f ca="1">COUNTIF(CC$16:CC$18,"DQ")</f>
        <v>1</v>
      </c>
      <c r="CD4" s="54">
        <f ca="1">COUNTIF(CD$16:CD$18,"DQ")</f>
        <v>0</v>
      </c>
      <c r="CE4" s="54">
        <f ca="1">COUNTIF(CE$16:CE$18,"DQ")</f>
        <v>0</v>
      </c>
      <c r="CF4" s="54">
        <f ca="1">COUNTIF(CF$16:CF$18,"DQ")</f>
        <v>0</v>
      </c>
      <c r="CG4" s="54">
        <f ca="1">COUNTIF(CG$16:CG$18,"DQ")</f>
        <v>0</v>
      </c>
      <c r="CH4" s="54">
        <f ca="1">COUNTIF(CH$16:CH$18,"DQ")</f>
        <v>0</v>
      </c>
      <c r="CI4" s="55">
        <f ca="1">COUNTIF(CI$16:CI$18,"DQ")</f>
        <v>0</v>
      </c>
      <c r="CJ4" s="53">
        <f ca="1">COUNTIF(CJ$16:CJ$18,"DQ")</f>
        <v>3</v>
      </c>
      <c r="CK4" s="54">
        <f ca="1">COUNTIF(CK$16:CK$18,"DQ")</f>
        <v>0</v>
      </c>
      <c r="CL4" s="54">
        <f ca="1">COUNTIF(CL$16:CL$18,"DQ")</f>
        <v>0</v>
      </c>
      <c r="CM4" s="54">
        <f ca="1">COUNTIF(CM$16:CM$18,"DQ")</f>
        <v>0</v>
      </c>
      <c r="CN4" s="54">
        <f ca="1">COUNTIF(CN$16:CN$18,"DQ")</f>
        <v>0</v>
      </c>
      <c r="CO4" s="54">
        <f ca="1">COUNTIF(CO$16:CO$18,"DQ")</f>
        <v>0</v>
      </c>
      <c r="CP4" s="55">
        <f ca="1">COUNTIF(CP$16:CP$18,"DQ")</f>
        <v>0</v>
      </c>
      <c r="CQ4" s="53">
        <f ca="1">COUNTIF(CQ$16:CQ$18,"DQ")</f>
        <v>2</v>
      </c>
      <c r="CR4" s="54">
        <f ca="1">COUNTIF(CR$16:CR$18,"DQ")</f>
        <v>0</v>
      </c>
      <c r="CS4" s="54">
        <f ca="1">COUNTIF(CS$16:CS$18,"DQ")</f>
        <v>0</v>
      </c>
      <c r="CT4" s="54">
        <f ca="1">COUNTIF(CT$16:CT$18,"DQ")</f>
        <v>0</v>
      </c>
      <c r="CU4" s="54">
        <f ca="1">COUNTIF(CU$16:CU$18,"DQ")</f>
        <v>0</v>
      </c>
      <c r="CV4" s="54">
        <f ca="1">COUNTIF(CV$16:CV$18,"DQ")</f>
        <v>0</v>
      </c>
      <c r="CW4" s="55">
        <f ca="1">COUNTIF(CW$16:CW$18,"DQ")</f>
        <v>0</v>
      </c>
      <c r="CX4" s="53">
        <f ca="1">COUNTIF(CX$16:CX$18,"DQ")</f>
        <v>6</v>
      </c>
      <c r="CY4" s="54">
        <f ca="1">COUNTIF(CY$16:CY$18,"DQ")</f>
        <v>0</v>
      </c>
      <c r="CZ4" s="54">
        <f ca="1">COUNTIF(CZ$16:CZ$18,"DQ")</f>
        <v>0</v>
      </c>
      <c r="DA4" s="54">
        <f ca="1">COUNTIF(DA$16:DA$18,"DQ")</f>
        <v>0</v>
      </c>
      <c r="DB4" s="54">
        <f ca="1">COUNTIF(DB$16:DB$18,"DQ")</f>
        <v>0</v>
      </c>
      <c r="DC4" s="54">
        <f ca="1">COUNTIF(DC$16:DC$18,"DQ")</f>
        <v>0</v>
      </c>
      <c r="DD4" s="55">
        <f ca="1">COUNTIF(DD$16:DD$18,"DQ")</f>
        <v>0</v>
      </c>
      <c r="DE4" s="53">
        <f ca="1">COUNTIF(DE$16:DE$18,"DQ")</f>
        <v>0</v>
      </c>
      <c r="DF4" s="54">
        <f ca="1">COUNTIF(DF$16:DF$18,"DQ")</f>
        <v>0</v>
      </c>
      <c r="DG4" s="54">
        <f ca="1">COUNTIF(DG$16:DG$18,"DQ")</f>
        <v>0</v>
      </c>
      <c r="DH4" s="54">
        <f ca="1">COUNTIF(DH$16:DH$18,"DQ")</f>
        <v>0</v>
      </c>
      <c r="DI4" s="54">
        <f ca="1">COUNTIF(DI$16:DI$18,"DQ")</f>
        <v>0</v>
      </c>
      <c r="DJ4" s="54">
        <f ca="1">COUNTIF(DJ$16:DJ$18,"DQ")</f>
        <v>0</v>
      </c>
      <c r="DK4" s="55">
        <f ca="1">COUNTIF(DK$16:DK$18,"DQ")</f>
        <v>0</v>
      </c>
      <c r="DL4" s="53">
        <f ca="1">COUNTIF(DL$16:DL$18,"DQ")</f>
        <v>0</v>
      </c>
      <c r="DM4" s="54">
        <f ca="1">COUNTIF(DM$16:DM$18,"DQ")</f>
        <v>0</v>
      </c>
      <c r="DN4" s="54">
        <f ca="1">COUNTIF(DN$16:DN$18,"DQ")</f>
        <v>0</v>
      </c>
      <c r="DO4" s="54">
        <f ca="1">COUNTIF(DO$16:DO$18,"DQ")</f>
        <v>0</v>
      </c>
      <c r="DP4" s="54">
        <f ca="1">COUNTIF(DP$16:DP$18,"DQ")</f>
        <v>0</v>
      </c>
      <c r="DQ4" s="54">
        <f ca="1">COUNTIF(DQ$16:DQ$18,"DQ")</f>
        <v>0</v>
      </c>
      <c r="DR4" s="55">
        <f ca="1">COUNTIF(DR$16:DR$18,"DQ")</f>
        <v>0</v>
      </c>
      <c r="DS4" s="53">
        <f ca="1">COUNTIF(DS$16:DS$18,"DQ")</f>
        <v>2</v>
      </c>
      <c r="DT4" s="54">
        <f ca="1">COUNTIF(DT$16:DT$18,"DQ")</f>
        <v>0</v>
      </c>
      <c r="DU4" s="54">
        <f ca="1">COUNTIF(DU$16:DU$18,"DQ")</f>
        <v>0</v>
      </c>
      <c r="DV4" s="54">
        <f ca="1">COUNTIF(DV$16:DV$18,"DQ")</f>
        <v>0</v>
      </c>
      <c r="DW4" s="54">
        <f ca="1">COUNTIF(DW$16:DW$18,"DQ")</f>
        <v>0</v>
      </c>
      <c r="DX4" s="54">
        <f ca="1">COUNTIF(DX$16:DX$18,"DQ")</f>
        <v>0</v>
      </c>
      <c r="DY4" s="55">
        <f ca="1">COUNTIF(DY$16:DY$18,"DQ")</f>
        <v>0</v>
      </c>
      <c r="DZ4" s="53">
        <f ca="1">COUNTIF(DZ$16:DZ$18,"DQ")</f>
        <v>2</v>
      </c>
      <c r="EA4" s="54">
        <f ca="1">COUNTIF(EA$16:EA$18,"DQ")</f>
        <v>0</v>
      </c>
      <c r="EB4" s="54">
        <f ca="1">COUNTIF(EB$16:EB$18,"DQ")</f>
        <v>0</v>
      </c>
      <c r="EC4" s="54">
        <f ca="1">COUNTIF(EC$16:EC$18,"DQ")</f>
        <v>0</v>
      </c>
      <c r="ED4" s="54">
        <f ca="1">COUNTIF(ED$16:ED$18,"DQ")</f>
        <v>0</v>
      </c>
      <c r="EE4" s="54">
        <f ca="1">COUNTIF(EE$16:EE$18,"DQ")</f>
        <v>0</v>
      </c>
      <c r="EF4" s="55">
        <f ca="1">COUNTIF(EF$16:EF$18,"DQ")</f>
        <v>0</v>
      </c>
      <c r="EG4" s="53">
        <f ca="1">COUNTIF(EG$16:EG$18,"DQ")</f>
        <v>3</v>
      </c>
      <c r="EH4" s="54">
        <f ca="1">COUNTIF(EH$16:EH$18,"DQ")</f>
        <v>2</v>
      </c>
      <c r="EI4" s="54">
        <f ca="1">COUNTIF(EI$16:EI$18,"DQ")</f>
        <v>1</v>
      </c>
      <c r="EJ4" s="54">
        <f ca="1">COUNTIF(EJ$16:EJ$18,"DQ")</f>
        <v>4</v>
      </c>
      <c r="EK4" s="54">
        <f ca="1">COUNTIF(EK$16:EK$18,"DQ")</f>
        <v>0</v>
      </c>
      <c r="EL4" s="54">
        <f ca="1">COUNTIF(EL$16:EL$18,"DQ")</f>
        <v>0</v>
      </c>
      <c r="EM4" s="55">
        <f ca="1">COUNTIF(EM$16:EM$18,"DQ")</f>
        <v>0</v>
      </c>
      <c r="EN4" s="53">
        <f ca="1">COUNTIF(EN$16:EN$18,"DQ")</f>
        <v>2</v>
      </c>
      <c r="EO4" s="54">
        <f ca="1">COUNTIF(EO$16:EO$18,"DQ")</f>
        <v>2</v>
      </c>
      <c r="EP4" s="54">
        <f ca="1">COUNTIF(EP$16:EP$18,"DQ")</f>
        <v>5</v>
      </c>
      <c r="EQ4" s="54">
        <f ca="1">COUNTIF(EQ$16:EQ$18,"DQ")</f>
        <v>0</v>
      </c>
      <c r="ER4" s="54">
        <f ca="1">COUNTIF(ER$16:ER$18,"DQ")</f>
        <v>0</v>
      </c>
      <c r="ES4" s="54">
        <f ca="1">COUNTIF(ES$16:ES$18,"DQ")</f>
        <v>0</v>
      </c>
      <c r="ET4" s="55">
        <f ca="1">COUNTIF(ET$16:ET$18,"DQ")</f>
        <v>0</v>
      </c>
      <c r="EU4" s="53">
        <f ca="1">COUNTIF(EU$16:EU$18,"DQ")</f>
        <v>10</v>
      </c>
      <c r="EV4" s="54">
        <f ca="1">COUNTIF(EV$16:EV$18,"DQ")</f>
        <v>0</v>
      </c>
      <c r="EW4" s="54">
        <f ca="1">COUNTIF(EW$16:EW$18,"DQ")</f>
        <v>0</v>
      </c>
      <c r="EX4" s="54">
        <f ca="1">COUNTIF(EX$16:EX$18,"DQ")</f>
        <v>0</v>
      </c>
      <c r="EY4" s="54">
        <f ca="1">COUNTIF(EY$16:EY$18,"DQ")</f>
        <v>0</v>
      </c>
      <c r="EZ4" s="54">
        <f ca="1">COUNTIF(EZ$16:EZ$18,"DQ")</f>
        <v>0</v>
      </c>
      <c r="FA4" s="55">
        <f ca="1">COUNTIF(FA$16:FA$18,"DQ")</f>
        <v>0</v>
      </c>
      <c r="FB4" s="53">
        <f ca="1">COUNTIF(FB$16:FB$18,"DQ")</f>
        <v>5</v>
      </c>
      <c r="FC4" s="54">
        <f ca="1">COUNTIF(FC$16:FC$18,"DQ")</f>
        <v>0</v>
      </c>
      <c r="FD4" s="54">
        <f ca="1">COUNTIF(FD$16:FD$18,"DQ")</f>
        <v>0</v>
      </c>
      <c r="FE4" s="54">
        <f ca="1">COUNTIF(FE$16:FE$18,"DQ")</f>
        <v>0</v>
      </c>
      <c r="FF4" s="54">
        <f ca="1">COUNTIF(FF$16:FF$18,"DQ")</f>
        <v>0</v>
      </c>
      <c r="FG4" s="54">
        <f ca="1">COUNTIF(FG$16:FG$18,"DQ")</f>
        <v>0</v>
      </c>
      <c r="FH4" s="55">
        <f ca="1">COUNTIF(FH$16:FH$18,"DQ")</f>
        <v>0</v>
      </c>
      <c r="FI4" s="53">
        <f ca="1">COUNTIF(FI$16:FI$18,"DQ")</f>
        <v>1</v>
      </c>
      <c r="FJ4" s="54">
        <f ca="1">COUNTIF(FJ$16:FJ$18,"DQ")</f>
        <v>0</v>
      </c>
      <c r="FK4" s="54">
        <f ca="1">COUNTIF(FK$16:FK$18,"DQ")</f>
        <v>0</v>
      </c>
      <c r="FL4" s="54">
        <f ca="1">COUNTIF(FL$16:FL$18,"DQ")</f>
        <v>0</v>
      </c>
      <c r="FM4" s="54">
        <f ca="1">COUNTIF(FM$16:FM$18,"DQ")</f>
        <v>0</v>
      </c>
      <c r="FN4" s="54">
        <f ca="1">COUNTIF(FN$16:FN$18,"DQ")</f>
        <v>0</v>
      </c>
      <c r="FO4" s="55">
        <f ca="1">COUNTIF(FO$16:FO$18,"DQ")</f>
        <v>0</v>
      </c>
      <c r="FP4" s="53">
        <f ca="1">COUNTIF(FP$16:FP$18,"DQ")</f>
        <v>1</v>
      </c>
      <c r="FQ4" s="54">
        <f ca="1">COUNTIF(FQ$16:FQ$18,"DQ")</f>
        <v>0</v>
      </c>
      <c r="FR4" s="54">
        <f ca="1">COUNTIF(FR$16:FR$18,"DQ")</f>
        <v>0</v>
      </c>
      <c r="FS4" s="54">
        <f ca="1">COUNTIF(FS$16:FS$18,"DQ")</f>
        <v>0</v>
      </c>
      <c r="FT4" s="54">
        <f ca="1">COUNTIF(FT$16:FT$18,"DQ")</f>
        <v>0</v>
      </c>
      <c r="FU4" s="54">
        <f ca="1">COUNTIF(FU$16:FU$18,"DQ")</f>
        <v>0</v>
      </c>
      <c r="FV4" s="55">
        <f ca="1">COUNTIF(FV$16:FV$18,"DQ")</f>
        <v>0</v>
      </c>
      <c r="FW4" s="53">
        <f ca="1">COUNTIF(FW$16:FW$18,"DQ")</f>
        <v>7</v>
      </c>
      <c r="FX4" s="54">
        <f ca="1">COUNTIF(FX$16:FX$18,"DQ")</f>
        <v>0</v>
      </c>
      <c r="FY4" s="54">
        <f ca="1">COUNTIF(FY$16:FY$18,"DQ")</f>
        <v>0</v>
      </c>
      <c r="FZ4" s="54">
        <f ca="1">COUNTIF(FZ$16:FZ$18,"DQ")</f>
        <v>0</v>
      </c>
      <c r="GA4" s="54">
        <f ca="1">COUNTIF(GA$16:GA$18,"DQ")</f>
        <v>0</v>
      </c>
      <c r="GB4" s="54">
        <f ca="1">COUNTIF(GB$16:GB$18,"DQ")</f>
        <v>0</v>
      </c>
      <c r="GC4" s="55">
        <f ca="1">COUNTIF(GC$16:GC$18,"DQ")</f>
        <v>0</v>
      </c>
      <c r="GD4" s="53">
        <f ca="1">COUNTIF(GD$16:GD$18,"DQ")</f>
        <v>0</v>
      </c>
      <c r="GE4" s="54">
        <f ca="1">COUNTIF(GE$16:GE$18,"DQ")</f>
        <v>1</v>
      </c>
      <c r="GF4" s="54">
        <f ca="1">COUNTIF(GF$16:GF$18,"DQ")</f>
        <v>0</v>
      </c>
      <c r="GG4" s="54">
        <f ca="1">COUNTIF(GG$16:GG$18,"DQ")</f>
        <v>0</v>
      </c>
      <c r="GH4" s="54">
        <f ca="1">COUNTIF(GH$16:GH$18,"DQ")</f>
        <v>0</v>
      </c>
      <c r="GI4" s="54">
        <f ca="1">COUNTIF(GI$16:GI$18,"DQ")</f>
        <v>0</v>
      </c>
      <c r="GJ4" s="55">
        <f ca="1">COUNTIF(GJ$16:GJ$18,"DQ")</f>
        <v>0</v>
      </c>
      <c r="GK4" s="53">
        <f ca="1">COUNTIF(GK$16:GK$18,"DQ")</f>
        <v>3</v>
      </c>
      <c r="GL4" s="54">
        <f ca="1">COUNTIF(GL$16:GL$18,"DQ")</f>
        <v>0</v>
      </c>
      <c r="GM4" s="54">
        <f ca="1">COUNTIF(GM$16:GM$18,"DQ")</f>
        <v>0</v>
      </c>
      <c r="GN4" s="54">
        <f ca="1">COUNTIF(GN$16:GN$18,"DQ")</f>
        <v>0</v>
      </c>
      <c r="GO4" s="54">
        <f ca="1">COUNTIF(GO$16:GO$18,"DQ")</f>
        <v>0</v>
      </c>
      <c r="GP4" s="54">
        <f ca="1">COUNTIF(GP$16:GP$18,"DQ")</f>
        <v>0</v>
      </c>
      <c r="GQ4" s="55">
        <f ca="1">COUNTIF(GQ$16:GQ$18,"DQ")</f>
        <v>0</v>
      </c>
      <c r="GR4" s="53">
        <f ca="1">COUNTIF(GR$16:GR$18,"DQ")</f>
        <v>2</v>
      </c>
      <c r="GS4" s="54">
        <f ca="1">COUNTIF(GS$16:GS$18,"DQ")</f>
        <v>0</v>
      </c>
      <c r="GT4" s="54">
        <f ca="1">COUNTIF(GT$16:GT$18,"DQ")</f>
        <v>0</v>
      </c>
      <c r="GU4" s="54">
        <f ca="1">COUNTIF(GU$16:GU$18,"DQ")</f>
        <v>0</v>
      </c>
      <c r="GV4" s="54">
        <f ca="1">COUNTIF(GV$16:GV$18,"DQ")</f>
        <v>0</v>
      </c>
      <c r="GW4" s="54">
        <f ca="1">COUNTIF(GW$16:GW$18,"DQ")</f>
        <v>0</v>
      </c>
      <c r="GX4" s="55">
        <f ca="1">COUNTIF(GX$16:GX$18,"DQ")</f>
        <v>0</v>
      </c>
      <c r="GY4" s="53">
        <f ca="1">COUNTIF(GY$16:GY$18,"DQ")</f>
        <v>1</v>
      </c>
      <c r="GZ4" s="54">
        <f ca="1">COUNTIF(GZ$16:GZ$18,"DQ")</f>
        <v>0</v>
      </c>
      <c r="HA4" s="54">
        <f ca="1">COUNTIF(HA$16:HA$18,"DQ")</f>
        <v>0</v>
      </c>
      <c r="HB4" s="54">
        <f ca="1">COUNTIF(HB$16:HB$18,"DQ")</f>
        <v>0</v>
      </c>
      <c r="HC4" s="54">
        <f ca="1">COUNTIF(HC$16:HC$18,"DQ")</f>
        <v>0</v>
      </c>
      <c r="HD4" s="54">
        <f ca="1">COUNTIF(HD$16:HD$18,"DQ")</f>
        <v>0</v>
      </c>
      <c r="HE4" s="55">
        <f ca="1">COUNTIF(HE$16:HE$18,"DQ")</f>
        <v>0</v>
      </c>
      <c r="HF4" s="53">
        <f ca="1">COUNTIF(HF$16:HF$18,"DQ")</f>
        <v>8</v>
      </c>
      <c r="HG4" s="54">
        <f ca="1">COUNTIF(HG$16:HG$18,"DQ")</f>
        <v>0</v>
      </c>
      <c r="HH4" s="54">
        <f ca="1">COUNTIF(HH$16:HH$18,"DQ")</f>
        <v>0</v>
      </c>
      <c r="HI4" s="54">
        <f ca="1">COUNTIF(HI$16:HI$18,"DQ")</f>
        <v>0</v>
      </c>
      <c r="HJ4" s="54">
        <f ca="1">COUNTIF(HJ$16:HJ$18,"DQ")</f>
        <v>0</v>
      </c>
      <c r="HK4" s="54">
        <f ca="1">COUNTIF(HK$16:HK$18,"DQ")</f>
        <v>0</v>
      </c>
      <c r="HL4" s="55">
        <f ca="1">COUNTIF(HL$16:HL$18,"DQ")</f>
        <v>0</v>
      </c>
      <c r="HM4" s="53">
        <f ca="1">COUNTIF(HM$16:HM$18,"DQ")</f>
        <v>3</v>
      </c>
      <c r="HN4" s="54">
        <f ca="1">COUNTIF(HN$16:HN$18,"DQ")</f>
        <v>0</v>
      </c>
      <c r="HO4" s="54">
        <f ca="1">COUNTIF(HO$16:HO$18,"DQ")</f>
        <v>0</v>
      </c>
      <c r="HP4" s="54">
        <f ca="1">COUNTIF(HP$16:HP$18,"DQ")</f>
        <v>0</v>
      </c>
      <c r="HQ4" s="54">
        <f ca="1">COUNTIF(HQ$16:HQ$18,"DQ")</f>
        <v>0</v>
      </c>
      <c r="HR4" s="54">
        <f ca="1">COUNTIF(HR$16:HR$18,"DQ")</f>
        <v>0</v>
      </c>
      <c r="HS4" s="55">
        <f ca="1">COUNTIF(HS$16:HS$18,"DQ")</f>
        <v>0</v>
      </c>
      <c r="HT4" s="53">
        <f ca="1">COUNTIF(HT$16:HT$18,"DQ")</f>
        <v>1</v>
      </c>
      <c r="HU4" s="54">
        <f ca="1">COUNTIF(HU$16:HU$18,"DQ")</f>
        <v>0</v>
      </c>
      <c r="HV4" s="54">
        <f ca="1">COUNTIF(HV$16:HV$18,"DQ")</f>
        <v>0</v>
      </c>
      <c r="HW4" s="54">
        <f ca="1">COUNTIF(HW$16:HW$18,"DQ")</f>
        <v>0</v>
      </c>
      <c r="HX4" s="54">
        <f ca="1">COUNTIF(HX$16:HX$18,"DQ")</f>
        <v>0</v>
      </c>
      <c r="HY4" s="54">
        <f ca="1">COUNTIF(HY$16:HY$18,"DQ")</f>
        <v>0</v>
      </c>
      <c r="HZ4" s="55">
        <f ca="1">COUNTIF(HZ$16:HZ$18,"DQ")</f>
        <v>0</v>
      </c>
      <c r="IA4" s="53">
        <f ca="1">COUNTIF(IA$16:IA$18,"DQ")</f>
        <v>2</v>
      </c>
      <c r="IB4" s="54">
        <f ca="1">COUNTIF(IB$16:IB$18,"DQ")</f>
        <v>0</v>
      </c>
      <c r="IC4" s="54">
        <f ca="1">COUNTIF(IC$16:IC$18,"DQ")</f>
        <v>0</v>
      </c>
      <c r="ID4" s="54">
        <f ca="1">COUNTIF(ID$16:ID$18,"DQ")</f>
        <v>0</v>
      </c>
      <c r="IE4" s="54">
        <f ca="1">COUNTIF(IE$16:IE$18,"DQ")</f>
        <v>0</v>
      </c>
      <c r="IF4" s="54">
        <f ca="1">COUNTIF(IF$16:IF$18,"DQ")</f>
        <v>0</v>
      </c>
      <c r="IG4" s="55">
        <f ca="1">COUNTIF(IG$16:IG$18,"DQ")</f>
        <v>0</v>
      </c>
      <c r="IH4" s="53">
        <f ca="1">COUNTIF(IH$16:IH$18,"DQ")</f>
        <v>2</v>
      </c>
      <c r="II4" s="54">
        <f ca="1">COUNTIF(II$16:II$18,"DQ")</f>
        <v>0</v>
      </c>
      <c r="IJ4" s="54">
        <f ca="1">COUNTIF(IJ$16:IJ$18,"DQ")</f>
        <v>0</v>
      </c>
      <c r="IK4" s="54">
        <f ca="1">COUNTIF(IK$16:IK$18,"DQ")</f>
        <v>0</v>
      </c>
      <c r="IL4" s="54">
        <f ca="1">COUNTIF(IL$16:IL$18,"DQ")</f>
        <v>0</v>
      </c>
      <c r="IM4" s="54">
        <f ca="1">COUNTIF(IM$16:IM$18,"DQ")</f>
        <v>0</v>
      </c>
      <c r="IN4" s="55">
        <f ca="1">COUNTIF(IN$16:IN$18,"DQ")</f>
        <v>0</v>
      </c>
      <c r="IO4" s="53">
        <f ca="1">COUNTIF(IO$16:IO$18,"DQ")</f>
        <v>1</v>
      </c>
      <c r="IP4" s="54">
        <f ca="1">COUNTIF(IP$16:IP$18,"DQ")</f>
        <v>0</v>
      </c>
      <c r="IQ4" s="54">
        <f ca="1">COUNTIF(IQ$16:IQ$18,"DQ")</f>
        <v>0</v>
      </c>
      <c r="IR4" s="54">
        <f ca="1">COUNTIF(IR$16:IR$18,"DQ")</f>
        <v>0</v>
      </c>
      <c r="IS4" s="54">
        <f ca="1">COUNTIF(IS$16:IS$18,"DQ")</f>
        <v>0</v>
      </c>
      <c r="IT4" s="54">
        <f ca="1">COUNTIF(IT$16:IT$18,"DQ")</f>
        <v>0</v>
      </c>
      <c r="IU4" s="55">
        <f ca="1">COUNTIF(IU$16:IU$18,"DQ")</f>
        <v>0</v>
      </c>
      <c r="IV4" s="53">
        <f ca="1">COUNTIF(IV$16:IV$18,"DQ")</f>
        <v>0</v>
      </c>
      <c r="IW4" s="54">
        <f ca="1">COUNTIF(IW$16:IW$18,"DQ")</f>
        <v>2</v>
      </c>
      <c r="IX4" s="54">
        <f ca="1">COUNTIF(IX$16:IX$18,"DQ")</f>
        <v>0</v>
      </c>
      <c r="IY4" s="54">
        <f ca="1">COUNTIF(IY$16:IY$18,"DQ")</f>
        <v>0</v>
      </c>
      <c r="IZ4" s="54">
        <f ca="1">COUNTIF(IZ$16:IZ$18,"DQ")</f>
        <v>0</v>
      </c>
      <c r="JA4" s="54">
        <f ca="1">COUNTIF(JA$16:JA$18,"DQ")</f>
        <v>0</v>
      </c>
      <c r="JB4" s="55">
        <f ca="1">COUNTIF(JB$16:JB$18,"DQ")</f>
        <v>0</v>
      </c>
      <c r="JC4" s="53">
        <f ca="1">COUNTIF(JC$16:JC$18,"DQ")</f>
        <v>1</v>
      </c>
      <c r="JD4" s="54">
        <f ca="1">COUNTIF(JD$16:JD$18,"DQ")</f>
        <v>0</v>
      </c>
      <c r="JE4" s="54">
        <f ca="1">COUNTIF(JE$16:JE$18,"DQ")</f>
        <v>0</v>
      </c>
      <c r="JF4" s="54">
        <f ca="1">COUNTIF(JF$16:JF$18,"DQ")</f>
        <v>0</v>
      </c>
      <c r="JG4" s="54">
        <f ca="1">COUNTIF(JG$16:JG$18,"DQ")</f>
        <v>0</v>
      </c>
      <c r="JH4" s="54">
        <f ca="1">COUNTIF(JH$16:JH$18,"DQ")</f>
        <v>0</v>
      </c>
      <c r="JI4" s="55">
        <f ca="1">COUNTIF(JI$16:JI$18,"DQ")</f>
        <v>0</v>
      </c>
      <c r="JJ4" s="53">
        <f ca="1">COUNTIF(JJ$16:JJ$18,"DQ")</f>
        <v>0</v>
      </c>
      <c r="JK4" s="54">
        <f ca="1">COUNTIF(JK$16:JK$18,"DQ")</f>
        <v>0</v>
      </c>
      <c r="JL4" s="54">
        <f ca="1">COUNTIF(JL$16:JL$18,"DQ")</f>
        <v>0</v>
      </c>
      <c r="JM4" s="54">
        <f ca="1">COUNTIF(JM$16:JM$18,"DQ")</f>
        <v>0</v>
      </c>
      <c r="JN4" s="54">
        <f ca="1">COUNTIF(JN$16:JN$18,"DQ")</f>
        <v>0</v>
      </c>
      <c r="JO4" s="54">
        <f ca="1">COUNTIF(JO$16:JO$18,"DQ")</f>
        <v>0</v>
      </c>
      <c r="JP4" s="55">
        <f ca="1">COUNTIF(JP$16:JP$18,"DQ")</f>
        <v>0</v>
      </c>
      <c r="JQ4" s="53">
        <f ca="1">COUNTIF(JQ$16:JQ$18,"DQ")</f>
        <v>3</v>
      </c>
      <c r="JR4" s="54">
        <f ca="1">COUNTIF(JR$16:JR$18,"DQ")</f>
        <v>0</v>
      </c>
      <c r="JS4" s="54">
        <f ca="1">COUNTIF(JS$16:JS$18,"DQ")</f>
        <v>0</v>
      </c>
      <c r="JT4" s="54">
        <f ca="1">COUNTIF(JT$16:JT$18,"DQ")</f>
        <v>0</v>
      </c>
      <c r="JU4" s="54">
        <f ca="1">COUNTIF(JU$16:JU$18,"DQ")</f>
        <v>0</v>
      </c>
      <c r="JV4" s="54">
        <f ca="1">COUNTIF(JV$16:JV$18,"DQ")</f>
        <v>0</v>
      </c>
      <c r="JW4" s="55">
        <f ca="1">COUNTIF(JW$16:JW$18,"DQ")</f>
        <v>0</v>
      </c>
      <c r="JX4" s="53">
        <f ca="1">COUNTIF(JX$16:JX$18,"DQ")</f>
        <v>1</v>
      </c>
      <c r="JY4" s="54">
        <f ca="1">COUNTIF(JY$16:JY$18,"DQ")</f>
        <v>0</v>
      </c>
      <c r="JZ4" s="54">
        <f ca="1">COUNTIF(JZ$16:JZ$18,"DQ")</f>
        <v>0</v>
      </c>
      <c r="KA4" s="54">
        <f ca="1">COUNTIF(KA$16:KA$18,"DQ")</f>
        <v>0</v>
      </c>
      <c r="KB4" s="54">
        <f ca="1">COUNTIF(KB$16:KB$18,"DQ")</f>
        <v>0</v>
      </c>
      <c r="KC4" s="54">
        <f ca="1">COUNTIF(KC$16:KC$18,"DQ")</f>
        <v>0</v>
      </c>
      <c r="KD4" s="55">
        <f ca="1">COUNTIF(KD$16:KD$18,"DQ")</f>
        <v>0</v>
      </c>
      <c r="KE4" s="53">
        <f ca="1">COUNTIF(KE$16:KE$18,"DQ")</f>
        <v>1</v>
      </c>
      <c r="KF4" s="54">
        <f ca="1">COUNTIF(KF$16:KF$18,"DQ")</f>
        <v>0</v>
      </c>
      <c r="KG4" s="54">
        <f ca="1">COUNTIF(KG$16:KG$18,"DQ")</f>
        <v>0</v>
      </c>
      <c r="KH4" s="54">
        <f ca="1">COUNTIF(KH$16:KH$18,"DQ")</f>
        <v>0</v>
      </c>
      <c r="KI4" s="54">
        <f ca="1">COUNTIF(KI$16:KI$18,"DQ")</f>
        <v>0</v>
      </c>
      <c r="KJ4" s="54">
        <f ca="1">COUNTIF(KJ$16:KJ$18,"DQ")</f>
        <v>0</v>
      </c>
      <c r="KK4" s="55">
        <f ca="1">COUNTIF(KK$16:KK$18,"DQ")</f>
        <v>0</v>
      </c>
      <c r="KL4" s="53">
        <f ca="1">COUNTIF(KL$16:KL$18,"DQ")</f>
        <v>0</v>
      </c>
      <c r="KM4" s="54">
        <f ca="1">COUNTIF(KM$16:KM$18,"DQ")</f>
        <v>0</v>
      </c>
      <c r="KN4" s="54">
        <f ca="1">COUNTIF(KN$16:KN$18,"DQ")</f>
        <v>0</v>
      </c>
      <c r="KO4" s="54">
        <f ca="1">COUNTIF(KO$16:KO$18,"DQ")</f>
        <v>0</v>
      </c>
      <c r="KP4" s="54">
        <f ca="1">COUNTIF(KP$16:KP$18,"DQ")</f>
        <v>0</v>
      </c>
      <c r="KQ4" s="54">
        <f ca="1">COUNTIF(KQ$16:KQ$18,"DQ")</f>
        <v>0</v>
      </c>
      <c r="KR4" s="55">
        <f ca="1">COUNTIF(KR$16:KR$18,"DQ")</f>
        <v>0</v>
      </c>
      <c r="KS4" s="53">
        <f ca="1">COUNTIF(KS$16:KS$18,"DQ")</f>
        <v>0</v>
      </c>
      <c r="KT4" s="54">
        <f ca="1">COUNTIF(KT$16:KT$18,"DQ")</f>
        <v>0</v>
      </c>
      <c r="KU4" s="54">
        <f ca="1">COUNTIF(KU$16:KU$18,"DQ")</f>
        <v>0</v>
      </c>
      <c r="KV4" s="54">
        <f ca="1">COUNTIF(KV$16:KV$18,"DQ")</f>
        <v>0</v>
      </c>
      <c r="KW4" s="54">
        <f ca="1">COUNTIF(KW$16:KW$18,"DQ")</f>
        <v>0</v>
      </c>
      <c r="KX4" s="54">
        <f ca="1">COUNTIF(KX$16:KX$18,"DQ")</f>
        <v>0</v>
      </c>
      <c r="KY4" s="55">
        <f ca="1">COUNTIF(KY$16:KY$18,"DQ")</f>
        <v>0</v>
      </c>
      <c r="KZ4" s="53">
        <f ca="1">COUNTIF(KZ$16:KZ$18,"DQ")</f>
        <v>0</v>
      </c>
      <c r="LA4" s="54">
        <f ca="1">COUNTIF(LA$16:LA$18,"DQ")</f>
        <v>0</v>
      </c>
      <c r="LB4" s="54">
        <f ca="1">COUNTIF(LB$16:LB$18,"DQ")</f>
        <v>0</v>
      </c>
      <c r="LC4" s="54">
        <f ca="1">COUNTIF(LC$16:LC$18,"DQ")</f>
        <v>0</v>
      </c>
      <c r="LD4" s="54">
        <f ca="1">COUNTIF(LD$16:LD$18,"DQ")</f>
        <v>0</v>
      </c>
      <c r="LE4" s="54">
        <f ca="1">COUNTIF(LE$16:LE$18,"DQ")</f>
        <v>0</v>
      </c>
      <c r="LF4" s="55">
        <f ca="1">COUNTIF(LF$16:LF$18,"DQ")</f>
        <v>0</v>
      </c>
      <c r="LG4" s="53">
        <f ca="1">COUNTIF(LG$16:LG$18,"DQ")</f>
        <v>0</v>
      </c>
      <c r="LH4" s="54">
        <f ca="1">COUNTIF(LH$16:LH$18,"DQ")</f>
        <v>0</v>
      </c>
      <c r="LI4" s="54">
        <f ca="1">COUNTIF(LI$16:LI$18,"DQ")</f>
        <v>0</v>
      </c>
      <c r="LJ4" s="54">
        <f ca="1">COUNTIF(LJ$16:LJ$18,"DQ")</f>
        <v>0</v>
      </c>
      <c r="LK4" s="54">
        <f ca="1">COUNTIF(LK$16:LK$18,"DQ")</f>
        <v>0</v>
      </c>
      <c r="LL4" s="54">
        <f ca="1">COUNTIF(LL$16:LL$18,"DQ")</f>
        <v>0</v>
      </c>
      <c r="LM4" s="55">
        <f ca="1">COUNTIF(LM$16:LM$18,"DQ")</f>
        <v>0</v>
      </c>
      <c r="LN4" s="53">
        <f ca="1">COUNTIF(LN$16:LN$18,"DQ")</f>
        <v>0</v>
      </c>
      <c r="LO4" s="54">
        <f ca="1">COUNTIF(LO$16:LO$18,"DQ")</f>
        <v>0</v>
      </c>
      <c r="LP4" s="54">
        <f ca="1">COUNTIF(LP$16:LP$18,"DQ")</f>
        <v>0</v>
      </c>
      <c r="LQ4" s="54">
        <f ca="1">COUNTIF(LQ$16:LQ$18,"DQ")</f>
        <v>0</v>
      </c>
      <c r="LR4" s="54">
        <f ca="1">COUNTIF(LR$16:LR$18,"DQ")</f>
        <v>0</v>
      </c>
      <c r="LS4" s="54">
        <f ca="1">COUNTIF(LS$16:LS$18,"DQ")</f>
        <v>0</v>
      </c>
      <c r="LT4" s="55">
        <f ca="1">COUNTIF(LT$16:LT$18,"DQ")</f>
        <v>0</v>
      </c>
      <c r="LU4" s="53">
        <f ca="1">COUNTIF(LU$16:LU$18,"DQ")</f>
        <v>0</v>
      </c>
      <c r="LV4" s="54"/>
      <c r="LW4" s="54"/>
      <c r="LX4" s="54"/>
      <c r="LY4" s="54"/>
      <c r="LZ4" s="54"/>
      <c r="MA4" s="55"/>
      <c r="MB4" s="53"/>
      <c r="MC4" s="54"/>
      <c r="MD4" s="54"/>
      <c r="ME4" s="54"/>
      <c r="MF4" s="54"/>
      <c r="MG4" s="54"/>
      <c r="MH4" s="55"/>
      <c r="MI4" s="53"/>
      <c r="MJ4" s="54"/>
      <c r="MK4" s="54"/>
      <c r="ML4" s="54"/>
      <c r="MM4" s="54"/>
      <c r="MN4" s="54"/>
      <c r="MO4" s="55"/>
      <c r="MP4" s="53"/>
      <c r="MQ4" s="54"/>
      <c r="MR4" s="54"/>
      <c r="MS4" s="54"/>
      <c r="MT4" s="54"/>
      <c r="MU4" s="54"/>
      <c r="MV4" s="55"/>
      <c r="MW4" s="53"/>
      <c r="MX4" s="54"/>
      <c r="MY4" s="54"/>
      <c r="MZ4" s="54"/>
      <c r="NA4" s="54"/>
      <c r="NB4" s="54"/>
      <c r="NC4" s="55"/>
      <c r="ND4" s="53"/>
      <c r="NE4" s="54"/>
      <c r="NF4" s="54"/>
      <c r="NG4" s="54"/>
      <c r="NH4" s="54"/>
      <c r="NI4" s="54"/>
      <c r="NJ4" s="55"/>
      <c r="NK4" s="53"/>
      <c r="NL4" s="54"/>
      <c r="NM4" s="54"/>
      <c r="NN4" s="54"/>
      <c r="NO4" s="54"/>
      <c r="NP4" s="54"/>
      <c r="NQ4" s="55"/>
      <c r="NR4" s="53"/>
      <c r="NS4" s="54"/>
      <c r="NT4" s="54"/>
      <c r="NU4" s="54"/>
      <c r="NV4" s="54"/>
      <c r="NW4" s="54"/>
      <c r="NX4" s="55"/>
      <c r="NY4" s="56"/>
      <c r="NZ4" s="54"/>
      <c r="OA4" s="54"/>
      <c r="OB4" s="54"/>
      <c r="OC4" s="54"/>
      <c r="OD4" s="57"/>
      <c r="OE4" s="58">
        <f t="shared" ref="OE4:OE12" ca="1" si="12">SUM(AF4:OD4)</f>
        <v>100</v>
      </c>
    </row>
    <row r="5" spans="2:395" x14ac:dyDescent="0.3">
      <c r="C5" s="51" t="s">
        <v>48</v>
      </c>
      <c r="D5" s="43" t="s">
        <v>49</v>
      </c>
      <c r="AE5" s="59" t="s">
        <v>50</v>
      </c>
      <c r="AF5" s="38">
        <f ca="1">SUM(COUNTIF(AF$16:AF$18,"RM"), COUNTIF(AF$16:AF$18,"RA"))</f>
        <v>0</v>
      </c>
      <c r="AG5" s="39">
        <f ca="1">SUM(COUNTIF(AG$16:AG$18,"RM"), COUNTIF(AG$16:AG$18,"RA"))</f>
        <v>0</v>
      </c>
      <c r="AH5" s="39">
        <f ca="1">SUM(COUNTIF(AH$16:AH$18,"RM"), COUNTIF(AH$16:AH$18,"RA"))</f>
        <v>0</v>
      </c>
      <c r="AI5" s="39">
        <f ca="1">SUM(COUNTIF(AI$16:AI$18,"RM"), COUNTIF(AI$16:AI$18,"RA"))</f>
        <v>0</v>
      </c>
      <c r="AJ5" s="39">
        <f ca="1">SUM(COUNTIF(AJ$16:AJ$18,"RM"), COUNTIF(AJ$16:AJ$18,"RA"))</f>
        <v>0</v>
      </c>
      <c r="AK5" s="39">
        <f ca="1">SUM(COUNTIF(AK$16:AK$18,"RM"), COUNTIF(AK$16:AK$18,"RA"))</f>
        <v>0</v>
      </c>
      <c r="AL5" s="40">
        <f ca="1">SUM(COUNTIF(AL$16:AL$18,"RM"), COUNTIF(AL$16:AL$18,"RA"))</f>
        <v>0</v>
      </c>
      <c r="AM5" s="38">
        <f ca="1">SUM(COUNTIF(AM$16:AM$18,"RM"), COUNTIF(AM$16:AM$18,"RA"))</f>
        <v>0</v>
      </c>
      <c r="AN5" s="39">
        <f ca="1">SUM(COUNTIF(AN$16:AN$18,"RM"), COUNTIF(AN$16:AN$18,"RA"))</f>
        <v>0</v>
      </c>
      <c r="AO5" s="39">
        <f ca="1">SUM(COUNTIF(AO$16:AO$18,"RM"), COUNTIF(AO$16:AO$18,"RA"))</f>
        <v>0</v>
      </c>
      <c r="AP5" s="39">
        <f ca="1">SUM(COUNTIF(AP$16:AP$18,"RM"), COUNTIF(AP$16:AP$18,"RA"))</f>
        <v>0</v>
      </c>
      <c r="AQ5" s="39">
        <f ca="1">SUM(COUNTIF(AQ$16:AQ$18,"RM"), COUNTIF(AQ$16:AQ$18,"RA"))</f>
        <v>0</v>
      </c>
      <c r="AR5" s="39">
        <f ca="1">SUM(COUNTIF(AR$16:AR$18,"RM"), COUNTIF(AR$16:AR$18,"RA"))</f>
        <v>0</v>
      </c>
      <c r="AS5" s="40">
        <f ca="1">SUM(COUNTIF(AS$16:AS$18,"RM"), COUNTIF(AS$16:AS$18,"RA"))</f>
        <v>0</v>
      </c>
      <c r="AT5" s="38">
        <f ca="1">SUM(COUNTIF(AT$16:AT$18,"RM"), COUNTIF(AT$16:AT$18,"RA"))</f>
        <v>1</v>
      </c>
      <c r="AU5" s="39">
        <f ca="1">SUM(COUNTIF(AU$16:AU$18,"RM"), COUNTIF(AU$16:AU$18,"RA"))</f>
        <v>0</v>
      </c>
      <c r="AV5" s="39">
        <f ca="1">SUM(COUNTIF(AV$16:AV$18,"RM"), COUNTIF(AV$16:AV$18,"RA"))</f>
        <v>0</v>
      </c>
      <c r="AW5" s="39">
        <f ca="1">SUM(COUNTIF(AW$16:AW$18,"RM"), COUNTIF(AW$16:AW$18,"RA"))</f>
        <v>0</v>
      </c>
      <c r="AX5" s="39">
        <f ca="1">SUM(COUNTIF(AX$16:AX$18,"RM"), COUNTIF(AX$16:AX$18,"RA"))</f>
        <v>0</v>
      </c>
      <c r="AY5" s="39">
        <f ca="1">SUM(COUNTIF(AY$16:AY$18,"RM"), COUNTIF(AY$16:AY$18,"RA"))</f>
        <v>0</v>
      </c>
      <c r="AZ5" s="40">
        <f ca="1">SUM(COUNTIF(AZ$16:AZ$18,"RM"), COUNTIF(AZ$16:AZ$18,"RA"))</f>
        <v>0</v>
      </c>
      <c r="BA5" s="38">
        <f ca="1">SUM(COUNTIF(BA$16:BA$18,"RM"), COUNTIF(BA$16:BA$18,"RA"))</f>
        <v>0</v>
      </c>
      <c r="BB5" s="39">
        <f ca="1">SUM(COUNTIF(BB$16:BB$18,"RM"), COUNTIF(BB$16:BB$18,"RA"))</f>
        <v>0</v>
      </c>
      <c r="BC5" s="39">
        <f ca="1">SUM(COUNTIF(BC$16:BC$18,"RM"), COUNTIF(BC$16:BC$18,"RA"))</f>
        <v>0</v>
      </c>
      <c r="BD5" s="39">
        <f ca="1">SUM(COUNTIF(BD$16:BD$18,"RM"), COUNTIF(BD$16:BD$18,"RA"))</f>
        <v>0</v>
      </c>
      <c r="BE5" s="39">
        <f ca="1">SUM(COUNTIF(BE$16:BE$18,"RM"), COUNTIF(BE$16:BE$18,"RA"))</f>
        <v>0</v>
      </c>
      <c r="BF5" s="39">
        <f ca="1">SUM(COUNTIF(BF$16:BF$18,"RM"), COUNTIF(BF$16:BF$18,"RA"))</f>
        <v>0</v>
      </c>
      <c r="BG5" s="40">
        <f ca="1">SUM(COUNTIF(BG$16:BG$18,"RM"), COUNTIF(BG$16:BG$18,"RA"))</f>
        <v>0</v>
      </c>
      <c r="BH5" s="38">
        <f ca="1">SUM(COUNTIF(BH$16:BH$18,"RM"), COUNTIF(BH$16:BH$18,"RA"))</f>
        <v>0</v>
      </c>
      <c r="BI5" s="39">
        <f ca="1">SUM(COUNTIF(BI$16:BI$18,"RM"), COUNTIF(BI$16:BI$18,"RA"))</f>
        <v>0</v>
      </c>
      <c r="BJ5" s="39">
        <f ca="1">SUM(COUNTIF(BJ$16:BJ$18,"RM"), COUNTIF(BJ$16:BJ$18,"RA"))</f>
        <v>0</v>
      </c>
      <c r="BK5" s="39">
        <f ca="1">SUM(COUNTIF(BK$16:BK$18,"RM"), COUNTIF(BK$16:BK$18,"RA"))</f>
        <v>0</v>
      </c>
      <c r="BL5" s="39">
        <f ca="1">SUM(COUNTIF(BL$16:BL$18,"RM"), COUNTIF(BL$16:BL$18,"RA"))</f>
        <v>0</v>
      </c>
      <c r="BM5" s="39">
        <f ca="1">SUM(COUNTIF(BM$16:BM$18,"RM"), COUNTIF(BM$16:BM$18,"RA"))</f>
        <v>0</v>
      </c>
      <c r="BN5" s="40">
        <f ca="1">SUM(COUNTIF(BN$16:BN$18,"RM"), COUNTIF(BN$16:BN$18,"RA"))</f>
        <v>0</v>
      </c>
      <c r="BO5" s="38">
        <f ca="1">SUM(COUNTIF(BO$16:BO$18,"RM"), COUNTIF(BO$16:BO$18,"RA"))</f>
        <v>0</v>
      </c>
      <c r="BP5" s="39">
        <f ca="1">SUM(COUNTIF(BP$16:BP$18,"RM"), COUNTIF(BP$16:BP$18,"RA"))</f>
        <v>0</v>
      </c>
      <c r="BQ5" s="39">
        <f ca="1">SUM(COUNTIF(BQ$16:BQ$18,"RM"), COUNTIF(BQ$16:BQ$18,"RA"))</f>
        <v>0</v>
      </c>
      <c r="BR5" s="39">
        <f ca="1">SUM(COUNTIF(BR$16:BR$18,"RM"), COUNTIF(BR$16:BR$18,"RA"))</f>
        <v>0</v>
      </c>
      <c r="BS5" s="39">
        <f ca="1">SUM(COUNTIF(BS$16:BS$18,"RM"), COUNTIF(BS$16:BS$18,"RA"))</f>
        <v>0</v>
      </c>
      <c r="BT5" s="39">
        <f ca="1">SUM(COUNTIF(BT$16:BT$18,"RM"), COUNTIF(BT$16:BT$18,"RA"))</f>
        <v>0</v>
      </c>
      <c r="BU5" s="40">
        <f ca="1">SUM(COUNTIF(BU$16:BU$18,"RM"), COUNTIF(BU$16:BU$18,"RA"))</f>
        <v>0</v>
      </c>
      <c r="BV5" s="38">
        <f ca="1">SUM(COUNTIF(BV$16:BV$18,"RM"), COUNTIF(BV$16:BV$18,"RA"))</f>
        <v>0</v>
      </c>
      <c r="BW5" s="39">
        <f ca="1">SUM(COUNTIF(BW$16:BW$18,"RM"), COUNTIF(BW$16:BW$18,"RA"))</f>
        <v>0</v>
      </c>
      <c r="BX5" s="39">
        <f ca="1">SUM(COUNTIF(BX$16:BX$18,"RM"), COUNTIF(BX$16:BX$18,"RA"))</f>
        <v>2</v>
      </c>
      <c r="BY5" s="39">
        <f ca="1">SUM(COUNTIF(BY$16:BY$18,"RM"), COUNTIF(BY$16:BY$18,"RA"))</f>
        <v>0</v>
      </c>
      <c r="BZ5" s="39">
        <f ca="1">SUM(COUNTIF(BZ$16:BZ$18,"RM"), COUNTIF(BZ$16:BZ$18,"RA"))</f>
        <v>0</v>
      </c>
      <c r="CA5" s="39">
        <f ca="1">SUM(COUNTIF(CA$16:CA$18,"RM"), COUNTIF(CA$16:CA$18,"RA"))</f>
        <v>0</v>
      </c>
      <c r="CB5" s="40">
        <f ca="1">SUM(COUNTIF(CB$16:CB$18,"RM"), COUNTIF(CB$16:CB$18,"RA"))</f>
        <v>0</v>
      </c>
      <c r="CC5" s="38">
        <f ca="1">SUM(COUNTIF(CC$16:CC$18,"RM"), COUNTIF(CC$16:CC$18,"RA"))</f>
        <v>0</v>
      </c>
      <c r="CD5" s="39">
        <f ca="1">SUM(COUNTIF(CD$16:CD$18,"RM"), COUNTIF(CD$16:CD$18,"RA"))</f>
        <v>0</v>
      </c>
      <c r="CE5" s="39">
        <f ca="1">SUM(COUNTIF(CE$16:CE$18,"RM"), COUNTIF(CE$16:CE$18,"RA"))</f>
        <v>1</v>
      </c>
      <c r="CF5" s="39">
        <f ca="1">SUM(COUNTIF(CF$16:CF$18,"RM"), COUNTIF(CF$16:CF$18,"RA"))</f>
        <v>0</v>
      </c>
      <c r="CG5" s="39">
        <f ca="1">SUM(COUNTIF(CG$16:CG$18,"RM"), COUNTIF(CG$16:CG$18,"RA"))</f>
        <v>0</v>
      </c>
      <c r="CH5" s="39">
        <f ca="1">SUM(COUNTIF(CH$16:CH$18,"RM"), COUNTIF(CH$16:CH$18,"RA"))</f>
        <v>0</v>
      </c>
      <c r="CI5" s="40">
        <f ca="1">SUM(COUNTIF(CI$16:CI$18,"RM"), COUNTIF(CI$16:CI$18,"RA"))</f>
        <v>0</v>
      </c>
      <c r="CJ5" s="38">
        <f ca="1">SUM(COUNTIF(CJ$16:CJ$18,"RM"), COUNTIF(CJ$16:CJ$18,"RA"))</f>
        <v>1</v>
      </c>
      <c r="CK5" s="39">
        <f ca="1">SUM(COUNTIF(CK$16:CK$18,"RM"), COUNTIF(CK$16:CK$18,"RA"))</f>
        <v>0</v>
      </c>
      <c r="CL5" s="39">
        <f ca="1">SUM(COUNTIF(CL$16:CL$18,"RM"), COUNTIF(CL$16:CL$18,"RA"))</f>
        <v>0</v>
      </c>
      <c r="CM5" s="39">
        <f ca="1">SUM(COUNTIF(CM$16:CM$18,"RM"), COUNTIF(CM$16:CM$18,"RA"))</f>
        <v>0</v>
      </c>
      <c r="CN5" s="39">
        <f ca="1">SUM(COUNTIF(CN$16:CN$18,"RM"), COUNTIF(CN$16:CN$18,"RA"))</f>
        <v>0</v>
      </c>
      <c r="CO5" s="39">
        <f ca="1">SUM(COUNTIF(CO$16:CO$18,"RM"), COUNTIF(CO$16:CO$18,"RA"))</f>
        <v>0</v>
      </c>
      <c r="CP5" s="40">
        <f ca="1">SUM(COUNTIF(CP$16:CP$18,"RM"), COUNTIF(CP$16:CP$18,"RA"))</f>
        <v>0</v>
      </c>
      <c r="CQ5" s="38">
        <f ca="1">SUM(COUNTIF(CQ$16:CQ$18,"RM"), COUNTIF(CQ$16:CQ$18,"RA"))</f>
        <v>0</v>
      </c>
      <c r="CR5" s="39">
        <f ca="1">SUM(COUNTIF(CR$16:CR$18,"RM"), COUNTIF(CR$16:CR$18,"RA"))</f>
        <v>2</v>
      </c>
      <c r="CS5" s="39">
        <f ca="1">SUM(COUNTIF(CS$16:CS$18,"RM"), COUNTIF(CS$16:CS$18,"RA"))</f>
        <v>0</v>
      </c>
      <c r="CT5" s="39">
        <f ca="1">SUM(COUNTIF(CT$16:CT$18,"RM"), COUNTIF(CT$16:CT$18,"RA"))</f>
        <v>0</v>
      </c>
      <c r="CU5" s="39">
        <f ca="1">SUM(COUNTIF(CU$16:CU$18,"RM"), COUNTIF(CU$16:CU$18,"RA"))</f>
        <v>0</v>
      </c>
      <c r="CV5" s="39">
        <f ca="1">SUM(COUNTIF(CV$16:CV$18,"RM"), COUNTIF(CV$16:CV$18,"RA"))</f>
        <v>0</v>
      </c>
      <c r="CW5" s="40">
        <f ca="1">SUM(COUNTIF(CW$16:CW$18,"RM"), COUNTIF(CW$16:CW$18,"RA"))</f>
        <v>0</v>
      </c>
      <c r="CX5" s="38">
        <f ca="1">SUM(COUNTIF(CX$16:CX$18,"RM"), COUNTIF(CX$16:CX$18,"RA"))</f>
        <v>0</v>
      </c>
      <c r="CY5" s="39">
        <f ca="1">SUM(COUNTIF(CY$16:CY$18,"RM"), COUNTIF(CY$16:CY$18,"RA"))</f>
        <v>0</v>
      </c>
      <c r="CZ5" s="39">
        <f ca="1">SUM(COUNTIF(CZ$16:CZ$18,"RM"), COUNTIF(CZ$16:CZ$18,"RA"))</f>
        <v>0</v>
      </c>
      <c r="DA5" s="39">
        <f ca="1">SUM(COUNTIF(DA$16:DA$18,"RM"), COUNTIF(DA$16:DA$18,"RA"))</f>
        <v>1</v>
      </c>
      <c r="DB5" s="39">
        <f ca="1">SUM(COUNTIF(DB$16:DB$18,"RM"), COUNTIF(DB$16:DB$18,"RA"))</f>
        <v>0</v>
      </c>
      <c r="DC5" s="39">
        <f ca="1">SUM(COUNTIF(DC$16:DC$18,"RM"), COUNTIF(DC$16:DC$18,"RA"))</f>
        <v>0</v>
      </c>
      <c r="DD5" s="40">
        <f ca="1">SUM(COUNTIF(DD$16:DD$18,"RM"), COUNTIF(DD$16:DD$18,"RA"))</f>
        <v>0</v>
      </c>
      <c r="DE5" s="38">
        <f ca="1">SUM(COUNTIF(DE$16:DE$18,"RM"), COUNTIF(DE$16:DE$18,"RA"))</f>
        <v>0</v>
      </c>
      <c r="DF5" s="39">
        <f ca="1">SUM(COUNTIF(DF$16:DF$18,"RM"), COUNTIF(DF$16:DF$18,"RA"))</f>
        <v>0</v>
      </c>
      <c r="DG5" s="39">
        <f ca="1">SUM(COUNTIF(DG$16:DG$18,"RM"), COUNTIF(DG$16:DG$18,"RA"))</f>
        <v>0</v>
      </c>
      <c r="DH5" s="39">
        <f ca="1">SUM(COUNTIF(DH$16:DH$18,"RM"), COUNTIF(DH$16:DH$18,"RA"))</f>
        <v>0</v>
      </c>
      <c r="DI5" s="39">
        <f ca="1">SUM(COUNTIF(DI$16:DI$18,"RM"), COUNTIF(DI$16:DI$18,"RA"))</f>
        <v>0</v>
      </c>
      <c r="DJ5" s="39">
        <f ca="1">SUM(COUNTIF(DJ$16:DJ$18,"RM"), COUNTIF(DJ$16:DJ$18,"RA"))</f>
        <v>0</v>
      </c>
      <c r="DK5" s="40">
        <f ca="1">SUM(COUNTIF(DK$16:DK$18,"RM"), COUNTIF(DK$16:DK$18,"RA"))</f>
        <v>0</v>
      </c>
      <c r="DL5" s="38">
        <f ca="1">SUM(COUNTIF(DL$16:DL$18,"RM"), COUNTIF(DL$16:DL$18,"RA"))</f>
        <v>1</v>
      </c>
      <c r="DM5" s="39">
        <f ca="1">SUM(COUNTIF(DM$16:DM$18,"RM"), COUNTIF(DM$16:DM$18,"RA"))</f>
        <v>0</v>
      </c>
      <c r="DN5" s="39">
        <f ca="1">SUM(COUNTIF(DN$16:DN$18,"RM"), COUNTIF(DN$16:DN$18,"RA"))</f>
        <v>1</v>
      </c>
      <c r="DO5" s="39">
        <f ca="1">SUM(COUNTIF(DO$16:DO$18,"RM"), COUNTIF(DO$16:DO$18,"RA"))</f>
        <v>1</v>
      </c>
      <c r="DP5" s="39">
        <f ca="1">SUM(COUNTIF(DP$16:DP$18,"RM"), COUNTIF(DP$16:DP$18,"RA"))</f>
        <v>0</v>
      </c>
      <c r="DQ5" s="39">
        <f ca="1">SUM(COUNTIF(DQ$16:DQ$18,"RM"), COUNTIF(DQ$16:DQ$18,"RA"))</f>
        <v>0</v>
      </c>
      <c r="DR5" s="40">
        <f ca="1">SUM(COUNTIF(DR$16:DR$18,"RM"), COUNTIF(DR$16:DR$18,"RA"))</f>
        <v>0</v>
      </c>
      <c r="DS5" s="38">
        <f ca="1">SUM(COUNTIF(DS$16:DS$18,"RM"), COUNTIF(DS$16:DS$18,"RA"))</f>
        <v>1</v>
      </c>
      <c r="DT5" s="39">
        <f ca="1">SUM(COUNTIF(DT$16:DT$18,"RM"), COUNTIF(DT$16:DT$18,"RA"))</f>
        <v>1</v>
      </c>
      <c r="DU5" s="39">
        <f ca="1">SUM(COUNTIF(DU$16:DU$18,"RM"), COUNTIF(DU$16:DU$18,"RA"))</f>
        <v>1</v>
      </c>
      <c r="DV5" s="39">
        <f ca="1">SUM(COUNTIF(DV$16:DV$18,"RM"), COUNTIF(DV$16:DV$18,"RA"))</f>
        <v>2</v>
      </c>
      <c r="DW5" s="39">
        <f ca="1">SUM(COUNTIF(DW$16:DW$18,"RM"), COUNTIF(DW$16:DW$18,"RA"))</f>
        <v>0</v>
      </c>
      <c r="DX5" s="39">
        <f ca="1">SUM(COUNTIF(DX$16:DX$18,"RM"), COUNTIF(DX$16:DX$18,"RA"))</f>
        <v>0</v>
      </c>
      <c r="DY5" s="40">
        <f ca="1">SUM(COUNTIF(DY$16:DY$18,"RM"), COUNTIF(DY$16:DY$18,"RA"))</f>
        <v>0</v>
      </c>
      <c r="DZ5" s="38">
        <f ca="1">SUM(COUNTIF(DZ$16:DZ$18,"RM"), COUNTIF(DZ$16:DZ$18,"RA"))</f>
        <v>1</v>
      </c>
      <c r="EA5" s="39">
        <f ca="1">SUM(COUNTIF(EA$16:EA$18,"RM"), COUNTIF(EA$16:EA$18,"RA"))</f>
        <v>2</v>
      </c>
      <c r="EB5" s="39">
        <f ca="1">SUM(COUNTIF(EB$16:EB$18,"RM"), COUNTIF(EB$16:EB$18,"RA"))</f>
        <v>2</v>
      </c>
      <c r="EC5" s="39">
        <f ca="1">SUM(COUNTIF(EC$16:EC$18,"RM"), COUNTIF(EC$16:EC$18,"RA"))</f>
        <v>2</v>
      </c>
      <c r="ED5" s="39">
        <f ca="1">SUM(COUNTIF(ED$16:ED$18,"RM"), COUNTIF(ED$16:ED$18,"RA"))</f>
        <v>0</v>
      </c>
      <c r="EE5" s="39">
        <f ca="1">SUM(COUNTIF(EE$16:EE$18,"RM"), COUNTIF(EE$16:EE$18,"RA"))</f>
        <v>0</v>
      </c>
      <c r="EF5" s="40">
        <f ca="1">SUM(COUNTIF(EF$16:EF$18,"RM"), COUNTIF(EF$16:EF$18,"RA"))</f>
        <v>0</v>
      </c>
      <c r="EG5" s="38">
        <f ca="1">SUM(COUNTIF(EG$16:EG$18,"RM"), COUNTIF(EG$16:EG$18,"RA"))</f>
        <v>0</v>
      </c>
      <c r="EH5" s="39">
        <f ca="1">SUM(COUNTIF(EH$16:EH$18,"RM"), COUNTIF(EH$16:EH$18,"RA"))</f>
        <v>1</v>
      </c>
      <c r="EI5" s="39">
        <f ca="1">SUM(COUNTIF(EI$16:EI$18,"RM"), COUNTIF(EI$16:EI$18,"RA"))</f>
        <v>1</v>
      </c>
      <c r="EJ5" s="39">
        <f ca="1">SUM(COUNTIF(EJ$16:EJ$18,"RM"), COUNTIF(EJ$16:EJ$18,"RA"))</f>
        <v>2</v>
      </c>
      <c r="EK5" s="39">
        <f ca="1">SUM(COUNTIF(EK$16:EK$18,"RM"), COUNTIF(EK$16:EK$18,"RA"))</f>
        <v>1</v>
      </c>
      <c r="EL5" s="39">
        <f ca="1">SUM(COUNTIF(EL$16:EL$18,"RM"), COUNTIF(EL$16:EL$18,"RA"))</f>
        <v>0</v>
      </c>
      <c r="EM5" s="40">
        <f ca="1">SUM(COUNTIF(EM$16:EM$18,"RM"), COUNTIF(EM$16:EM$18,"RA"))</f>
        <v>0</v>
      </c>
      <c r="EN5" s="38">
        <f ca="1">SUM(COUNTIF(EN$16:EN$18,"RM"), COUNTIF(EN$16:EN$18,"RA"))</f>
        <v>0</v>
      </c>
      <c r="EO5" s="39">
        <f ca="1">SUM(COUNTIF(EO$16:EO$18,"RM"), COUNTIF(EO$16:EO$18,"RA"))</f>
        <v>0</v>
      </c>
      <c r="EP5" s="39">
        <f ca="1">SUM(COUNTIF(EP$16:EP$18,"RM"), COUNTIF(EP$16:EP$18,"RA"))</f>
        <v>1</v>
      </c>
      <c r="EQ5" s="39">
        <f ca="1">SUM(COUNTIF(EQ$16:EQ$18,"RM"), COUNTIF(EQ$16:EQ$18,"RA"))</f>
        <v>2</v>
      </c>
      <c r="ER5" s="39">
        <f ca="1">SUM(COUNTIF(ER$16:ER$18,"RM"), COUNTIF(ER$16:ER$18,"RA"))</f>
        <v>0</v>
      </c>
      <c r="ES5" s="39">
        <f ca="1">SUM(COUNTIF(ES$16:ES$18,"RM"), COUNTIF(ES$16:ES$18,"RA"))</f>
        <v>0</v>
      </c>
      <c r="ET5" s="40">
        <f ca="1">SUM(COUNTIF(ET$16:ET$18,"RM"), COUNTIF(ET$16:ET$18,"RA"))</f>
        <v>0</v>
      </c>
      <c r="EU5" s="38">
        <f ca="1">SUM(COUNTIF(EU$16:EU$18,"RM"), COUNTIF(EU$16:EU$18,"RA"))</f>
        <v>0</v>
      </c>
      <c r="EV5" s="39">
        <f ca="1">SUM(COUNTIF(EV$16:EV$18,"RM"), COUNTIF(EV$16:EV$18,"RA"))</f>
        <v>1</v>
      </c>
      <c r="EW5" s="39">
        <f ca="1">SUM(COUNTIF(EW$16:EW$18,"RM"), COUNTIF(EW$16:EW$18,"RA"))</f>
        <v>3</v>
      </c>
      <c r="EX5" s="39">
        <f ca="1">SUM(COUNTIF(EX$16:EX$18,"RM"), COUNTIF(EX$16:EX$18,"RA"))</f>
        <v>1</v>
      </c>
      <c r="EY5" s="39">
        <f ca="1">SUM(COUNTIF(EY$16:EY$18,"RM"), COUNTIF(EY$16:EY$18,"RA"))</f>
        <v>0</v>
      </c>
      <c r="EZ5" s="39">
        <f ca="1">SUM(COUNTIF(EZ$16:EZ$18,"RM"), COUNTIF(EZ$16:EZ$18,"RA"))</f>
        <v>0</v>
      </c>
      <c r="FA5" s="40">
        <f ca="1">SUM(COUNTIF(FA$16:FA$18,"RM"), COUNTIF(FA$16:FA$18,"RA"))</f>
        <v>0</v>
      </c>
      <c r="FB5" s="38">
        <f ca="1">SUM(COUNTIF(FB$16:FB$18,"RM"), COUNTIF(FB$16:FB$18,"RA"))</f>
        <v>2</v>
      </c>
      <c r="FC5" s="39">
        <f ca="1">SUM(COUNTIF(FC$16:FC$18,"RM"), COUNTIF(FC$16:FC$18,"RA"))</f>
        <v>2</v>
      </c>
      <c r="FD5" s="39">
        <f ca="1">SUM(COUNTIF(FD$16:FD$18,"RM"), COUNTIF(FD$16:FD$18,"RA"))</f>
        <v>0</v>
      </c>
      <c r="FE5" s="39">
        <f ca="1">SUM(COUNTIF(FE$16:FE$18,"RM"), COUNTIF(FE$16:FE$18,"RA"))</f>
        <v>2</v>
      </c>
      <c r="FF5" s="39">
        <f ca="1">SUM(COUNTIF(FF$16:FF$18,"RM"), COUNTIF(FF$16:FF$18,"RA"))</f>
        <v>2</v>
      </c>
      <c r="FG5" s="39">
        <f ca="1">SUM(COUNTIF(FG$16:FG$18,"RM"), COUNTIF(FG$16:FG$18,"RA"))</f>
        <v>0</v>
      </c>
      <c r="FH5" s="40">
        <f ca="1">SUM(COUNTIF(FH$16:FH$18,"RM"), COUNTIF(FH$16:FH$18,"RA"))</f>
        <v>0</v>
      </c>
      <c r="FI5" s="38">
        <f ca="1">SUM(COUNTIF(FI$16:FI$18,"RM"), COUNTIF(FI$16:FI$18,"RA"))</f>
        <v>3</v>
      </c>
      <c r="FJ5" s="39">
        <f ca="1">SUM(COUNTIF(FJ$16:FJ$18,"RM"), COUNTIF(FJ$16:FJ$18,"RA"))</f>
        <v>4</v>
      </c>
      <c r="FK5" s="39">
        <f ca="1">SUM(COUNTIF(FK$16:FK$18,"RM"), COUNTIF(FK$16:FK$18,"RA"))</f>
        <v>4</v>
      </c>
      <c r="FL5" s="39">
        <f ca="1">SUM(COUNTIF(FL$16:FL$18,"RM"), COUNTIF(FL$16:FL$18,"RA"))</f>
        <v>2</v>
      </c>
      <c r="FM5" s="39">
        <f ca="1">SUM(COUNTIF(FM$16:FM$18,"RM"), COUNTIF(FM$16:FM$18,"RA"))</f>
        <v>2</v>
      </c>
      <c r="FN5" s="39">
        <f ca="1">SUM(COUNTIF(FN$16:FN$18,"RM"), COUNTIF(FN$16:FN$18,"RA"))</f>
        <v>0</v>
      </c>
      <c r="FO5" s="40">
        <f ca="1">SUM(COUNTIF(FO$16:FO$18,"RM"), COUNTIF(FO$16:FO$18,"RA"))</f>
        <v>0</v>
      </c>
      <c r="FP5" s="38">
        <f ca="1">SUM(COUNTIF(FP$16:FP$18,"RM"), COUNTIF(FP$16:FP$18,"RA"))</f>
        <v>3</v>
      </c>
      <c r="FQ5" s="39">
        <f ca="1">SUM(COUNTIF(FQ$16:FQ$18,"RM"), COUNTIF(FQ$16:FQ$18,"RA"))</f>
        <v>4</v>
      </c>
      <c r="FR5" s="39">
        <f ca="1">SUM(COUNTIF(FR$16:FR$18,"RM"), COUNTIF(FR$16:FR$18,"RA"))</f>
        <v>4</v>
      </c>
      <c r="FS5" s="39">
        <f ca="1">SUM(COUNTIF(FS$16:FS$18,"RM"), COUNTIF(FS$16:FS$18,"RA"))</f>
        <v>0</v>
      </c>
      <c r="FT5" s="39">
        <f ca="1">SUM(COUNTIF(FT$16:FT$18,"RM"), COUNTIF(FT$16:FT$18,"RA"))</f>
        <v>2</v>
      </c>
      <c r="FU5" s="39">
        <f ca="1">SUM(COUNTIF(FU$16:FU$18,"RM"), COUNTIF(FU$16:FU$18,"RA"))</f>
        <v>0</v>
      </c>
      <c r="FV5" s="40">
        <f ca="1">SUM(COUNTIF(FV$16:FV$18,"RM"), COUNTIF(FV$16:FV$18,"RA"))</f>
        <v>0</v>
      </c>
      <c r="FW5" s="38">
        <f ca="1">SUM(COUNTIF(FW$16:FW$18,"RM"), COUNTIF(FW$16:FW$18,"RA"))</f>
        <v>4</v>
      </c>
      <c r="FX5" s="39">
        <f ca="1">SUM(COUNTIF(FX$16:FX$18,"RM"), COUNTIF(FX$16:FX$18,"RA"))</f>
        <v>3</v>
      </c>
      <c r="FY5" s="39">
        <f ca="1">SUM(COUNTIF(FY$16:FY$18,"RM"), COUNTIF(FY$16:FY$18,"RA"))</f>
        <v>3</v>
      </c>
      <c r="FZ5" s="39">
        <f ca="1">SUM(COUNTIF(FZ$16:FZ$18,"RM"), COUNTIF(FZ$16:FZ$18,"RA"))</f>
        <v>3</v>
      </c>
      <c r="GA5" s="39">
        <f ca="1">SUM(COUNTIF(GA$16:GA$18,"RM"), COUNTIF(GA$16:GA$18,"RA"))</f>
        <v>3</v>
      </c>
      <c r="GB5" s="39">
        <f ca="1">SUM(COUNTIF(GB$16:GB$18,"RM"), COUNTIF(GB$16:GB$18,"RA"))</f>
        <v>0</v>
      </c>
      <c r="GC5" s="40">
        <f ca="1">SUM(COUNTIF(GC$16:GC$18,"RM"), COUNTIF(GC$16:GC$18,"RA"))</f>
        <v>0</v>
      </c>
      <c r="GD5" s="38">
        <f ca="1">SUM(COUNTIF(GD$16:GD$18,"RM"), COUNTIF(GD$16:GD$18,"RA"))</f>
        <v>0</v>
      </c>
      <c r="GE5" s="39">
        <f ca="1">SUM(COUNTIF(GE$16:GE$18,"RM"), COUNTIF(GE$16:GE$18,"RA"))</f>
        <v>3</v>
      </c>
      <c r="GF5" s="39">
        <f ca="1">SUM(COUNTIF(GF$16:GF$18,"RM"), COUNTIF(GF$16:GF$18,"RA"))</f>
        <v>3</v>
      </c>
      <c r="GG5" s="39">
        <f ca="1">SUM(COUNTIF(GG$16:GG$18,"RM"), COUNTIF(GG$16:GG$18,"RA"))</f>
        <v>2</v>
      </c>
      <c r="GH5" s="39">
        <f ca="1">SUM(COUNTIF(GH$16:GH$18,"RM"), COUNTIF(GH$16:GH$18,"RA"))</f>
        <v>3</v>
      </c>
      <c r="GI5" s="39">
        <f ca="1">SUM(COUNTIF(GI$16:GI$18,"RM"), COUNTIF(GI$16:GI$18,"RA"))</f>
        <v>0</v>
      </c>
      <c r="GJ5" s="40">
        <f ca="1">SUM(COUNTIF(GJ$16:GJ$18,"RM"), COUNTIF(GJ$16:GJ$18,"RA"))</f>
        <v>0</v>
      </c>
      <c r="GK5" s="38">
        <f ca="1">SUM(COUNTIF(GK$16:GK$18,"RM"), COUNTIF(GK$16:GK$18,"RA"))</f>
        <v>2</v>
      </c>
      <c r="GL5" s="39">
        <f ca="1">SUM(COUNTIF(GL$16:GL$18,"RM"), COUNTIF(GL$16:GL$18,"RA"))</f>
        <v>3</v>
      </c>
      <c r="GM5" s="39">
        <f ca="1">SUM(COUNTIF(GM$16:GM$18,"RM"), COUNTIF(GM$16:GM$18,"RA"))</f>
        <v>3</v>
      </c>
      <c r="GN5" s="39">
        <f ca="1">SUM(COUNTIF(GN$16:GN$18,"RM"), COUNTIF(GN$16:GN$18,"RA"))</f>
        <v>2</v>
      </c>
      <c r="GO5" s="39">
        <f ca="1">SUM(COUNTIF(GO$16:GO$18,"RM"), COUNTIF(GO$16:GO$18,"RA"))</f>
        <v>1</v>
      </c>
      <c r="GP5" s="39">
        <f ca="1">SUM(COUNTIF(GP$16:GP$18,"RM"), COUNTIF(GP$16:GP$18,"RA"))</f>
        <v>0</v>
      </c>
      <c r="GQ5" s="40">
        <f ca="1">SUM(COUNTIF(GQ$16:GQ$18,"RM"), COUNTIF(GQ$16:GQ$18,"RA"))</f>
        <v>0</v>
      </c>
      <c r="GR5" s="38">
        <f ca="1">SUM(COUNTIF(GR$16:GR$18,"RM"), COUNTIF(GR$16:GR$18,"RA"))</f>
        <v>2</v>
      </c>
      <c r="GS5" s="39">
        <f ca="1">SUM(COUNTIF(GS$16:GS$18,"RM"), COUNTIF(GS$16:GS$18,"RA"))</f>
        <v>4</v>
      </c>
      <c r="GT5" s="39">
        <f ca="1">SUM(COUNTIF(GT$16:GT$18,"RM"), COUNTIF(GT$16:GT$18,"RA"))</f>
        <v>2</v>
      </c>
      <c r="GU5" s="39">
        <f ca="1">SUM(COUNTIF(GU$16:GU$18,"RM"), COUNTIF(GU$16:GU$18,"RA"))</f>
        <v>3</v>
      </c>
      <c r="GV5" s="39">
        <f ca="1">SUM(COUNTIF(GV$16:GV$18,"RM"), COUNTIF(GV$16:GV$18,"RA"))</f>
        <v>2</v>
      </c>
      <c r="GW5" s="39">
        <f ca="1">SUM(COUNTIF(GW$16:GW$18,"RM"), COUNTIF(GW$16:GW$18,"RA"))</f>
        <v>0</v>
      </c>
      <c r="GX5" s="40">
        <f ca="1">SUM(COUNTIF(GX$16:GX$18,"RM"), COUNTIF(GX$16:GX$18,"RA"))</f>
        <v>0</v>
      </c>
      <c r="GY5" s="38">
        <f ca="1">SUM(COUNTIF(GY$16:GY$18,"RM"), COUNTIF(GY$16:GY$18,"RA"))</f>
        <v>1</v>
      </c>
      <c r="GZ5" s="39">
        <f ca="1">SUM(COUNTIF(GZ$16:GZ$18,"RM"), COUNTIF(GZ$16:GZ$18,"RA"))</f>
        <v>4</v>
      </c>
      <c r="HA5" s="39">
        <f ca="1">SUM(COUNTIF(HA$16:HA$18,"RM"), COUNTIF(HA$16:HA$18,"RA"))</f>
        <v>2</v>
      </c>
      <c r="HB5" s="39">
        <f ca="1">SUM(COUNTIF(HB$16:HB$18,"RM"), COUNTIF(HB$16:HB$18,"RA"))</f>
        <v>3</v>
      </c>
      <c r="HC5" s="39">
        <f ca="1">SUM(COUNTIF(HC$16:HC$18,"RM"), COUNTIF(HC$16:HC$18,"RA"))</f>
        <v>2</v>
      </c>
      <c r="HD5" s="39">
        <f ca="1">SUM(COUNTIF(HD$16:HD$18,"RM"), COUNTIF(HD$16:HD$18,"RA"))</f>
        <v>0</v>
      </c>
      <c r="HE5" s="40">
        <f ca="1">SUM(COUNTIF(HE$16:HE$18,"RM"), COUNTIF(HE$16:HE$18,"RA"))</f>
        <v>0</v>
      </c>
      <c r="HF5" s="38">
        <f ca="1">SUM(COUNTIF(HF$16:HF$18,"RM"), COUNTIF(HF$16:HF$18,"RA"))</f>
        <v>1</v>
      </c>
      <c r="HG5" s="39">
        <f ca="1">SUM(COUNTIF(HG$16:HG$18,"RM"), COUNTIF(HG$16:HG$18,"RA"))</f>
        <v>1</v>
      </c>
      <c r="HH5" s="39">
        <f ca="1">SUM(COUNTIF(HH$16:HH$18,"RM"), COUNTIF(HH$16:HH$18,"RA"))</f>
        <v>2</v>
      </c>
      <c r="HI5" s="39">
        <f ca="1">SUM(COUNTIF(HI$16:HI$18,"RM"), COUNTIF(HI$16:HI$18,"RA"))</f>
        <v>2</v>
      </c>
      <c r="HJ5" s="39">
        <f ca="1">SUM(COUNTIF(HJ$16:HJ$18,"RM"), COUNTIF(HJ$16:HJ$18,"RA"))</f>
        <v>0</v>
      </c>
      <c r="HK5" s="39">
        <f ca="1">SUM(COUNTIF(HK$16:HK$18,"RM"), COUNTIF(HK$16:HK$18,"RA"))</f>
        <v>0</v>
      </c>
      <c r="HL5" s="40">
        <f ca="1">SUM(COUNTIF(HL$16:HL$18,"RM"), COUNTIF(HL$16:HL$18,"RA"))</f>
        <v>0</v>
      </c>
      <c r="HM5" s="38">
        <f ca="1">SUM(COUNTIF(HM$16:HM$18,"RM"), COUNTIF(HM$16:HM$18,"RA"))</f>
        <v>3</v>
      </c>
      <c r="HN5" s="39">
        <f ca="1">SUM(COUNTIF(HN$16:HN$18,"RM"), COUNTIF(HN$16:HN$18,"RA"))</f>
        <v>3</v>
      </c>
      <c r="HO5" s="39">
        <f ca="1">SUM(COUNTIF(HO$16:HO$18,"RM"), COUNTIF(HO$16:HO$18,"RA"))</f>
        <v>1</v>
      </c>
      <c r="HP5" s="39">
        <f ca="1">SUM(COUNTIF(HP$16:HP$18,"RM"), COUNTIF(HP$16:HP$18,"RA"))</f>
        <v>0</v>
      </c>
      <c r="HQ5" s="39">
        <f ca="1">SUM(COUNTIF(HQ$16:HQ$18,"RM"), COUNTIF(HQ$16:HQ$18,"RA"))</f>
        <v>1</v>
      </c>
      <c r="HR5" s="39">
        <f ca="1">SUM(COUNTIF(HR$16:HR$18,"RM"), COUNTIF(HR$16:HR$18,"RA"))</f>
        <v>0</v>
      </c>
      <c r="HS5" s="40">
        <f ca="1">SUM(COUNTIF(HS$16:HS$18,"RM"), COUNTIF(HS$16:HS$18,"RA"))</f>
        <v>0</v>
      </c>
      <c r="HT5" s="38">
        <f ca="1">SUM(COUNTIF(HT$16:HT$18,"RM"), COUNTIF(HT$16:HT$18,"RA"))</f>
        <v>1</v>
      </c>
      <c r="HU5" s="39">
        <f ca="1">SUM(COUNTIF(HU$16:HU$18,"RM"), COUNTIF(HU$16:HU$18,"RA"))</f>
        <v>3</v>
      </c>
      <c r="HV5" s="39">
        <f ca="1">SUM(COUNTIF(HV$16:HV$18,"RM"), COUNTIF(HV$16:HV$18,"RA"))</f>
        <v>0</v>
      </c>
      <c r="HW5" s="39">
        <f ca="1">SUM(COUNTIF(HW$16:HW$18,"RM"), COUNTIF(HW$16:HW$18,"RA"))</f>
        <v>2</v>
      </c>
      <c r="HX5" s="39">
        <f ca="1">SUM(COUNTIF(HX$16:HX$18,"RM"), COUNTIF(HX$16:HX$18,"RA"))</f>
        <v>0</v>
      </c>
      <c r="HY5" s="39">
        <f ca="1">SUM(COUNTIF(HY$16:HY$18,"RM"), COUNTIF(HY$16:HY$18,"RA"))</f>
        <v>0</v>
      </c>
      <c r="HZ5" s="40">
        <f ca="1">SUM(COUNTIF(HZ$16:HZ$18,"RM"), COUNTIF(HZ$16:HZ$18,"RA"))</f>
        <v>0</v>
      </c>
      <c r="IA5" s="38">
        <f ca="1">SUM(COUNTIF(IA$16:IA$18,"RM"), COUNTIF(IA$16:IA$18,"RA"))</f>
        <v>1</v>
      </c>
      <c r="IB5" s="39">
        <f ca="1">SUM(COUNTIF(IB$16:IB$18,"RM"), COUNTIF(IB$16:IB$18,"RA"))</f>
        <v>2</v>
      </c>
      <c r="IC5" s="39">
        <f ca="1">SUM(COUNTIF(IC$16:IC$18,"RM"), COUNTIF(IC$16:IC$18,"RA"))</f>
        <v>4</v>
      </c>
      <c r="ID5" s="39">
        <f ca="1">SUM(COUNTIF(ID$16:ID$18,"RM"), COUNTIF(ID$16:ID$18,"RA"))</f>
        <v>2</v>
      </c>
      <c r="IE5" s="39">
        <f ca="1">SUM(COUNTIF(IE$16:IE$18,"RM"), COUNTIF(IE$16:IE$18,"RA"))</f>
        <v>0</v>
      </c>
      <c r="IF5" s="39">
        <f ca="1">SUM(COUNTIF(IF$16:IF$18,"RM"), COUNTIF(IF$16:IF$18,"RA"))</f>
        <v>0</v>
      </c>
      <c r="IG5" s="40">
        <f ca="1">SUM(COUNTIF(IG$16:IG$18,"RM"), COUNTIF(IG$16:IG$18,"RA"))</f>
        <v>0</v>
      </c>
      <c r="IH5" s="38">
        <f ca="1">SUM(COUNTIF(IH$16:IH$18,"RM"), COUNTIF(IH$16:IH$18,"RA"))</f>
        <v>1</v>
      </c>
      <c r="II5" s="39">
        <f ca="1">SUM(COUNTIF(II$16:II$18,"RM"), COUNTIF(II$16:II$18,"RA"))</f>
        <v>2</v>
      </c>
      <c r="IJ5" s="39">
        <f ca="1">SUM(COUNTIF(IJ$16:IJ$18,"RM"), COUNTIF(IJ$16:IJ$18,"RA"))</f>
        <v>1</v>
      </c>
      <c r="IK5" s="39">
        <f ca="1">SUM(COUNTIF(IK$16:IK$18,"RM"), COUNTIF(IK$16:IK$18,"RA"))</f>
        <v>1</v>
      </c>
      <c r="IL5" s="39">
        <f ca="1">SUM(COUNTIF(IL$16:IL$18,"RM"), COUNTIF(IL$16:IL$18,"RA"))</f>
        <v>0</v>
      </c>
      <c r="IM5" s="39">
        <f ca="1">SUM(COUNTIF(IM$16:IM$18,"RM"), COUNTIF(IM$16:IM$18,"RA"))</f>
        <v>0</v>
      </c>
      <c r="IN5" s="40">
        <f ca="1">SUM(COUNTIF(IN$16:IN$18,"RM"), COUNTIF(IN$16:IN$18,"RA"))</f>
        <v>0</v>
      </c>
      <c r="IO5" s="38">
        <f ca="1">SUM(COUNTIF(IO$16:IO$18,"RM"), COUNTIF(IO$16:IO$18,"RA"))</f>
        <v>0</v>
      </c>
      <c r="IP5" s="39">
        <f ca="1">SUM(COUNTIF(IP$16:IP$18,"RM"), COUNTIF(IP$16:IP$18,"RA"))</f>
        <v>1</v>
      </c>
      <c r="IQ5" s="39">
        <f ca="1">SUM(COUNTIF(IQ$16:IQ$18,"RM"), COUNTIF(IQ$16:IQ$18,"RA"))</f>
        <v>0</v>
      </c>
      <c r="IR5" s="39">
        <f ca="1">SUM(COUNTIF(IR$16:IR$18,"RM"), COUNTIF(IR$16:IR$18,"RA"))</f>
        <v>0</v>
      </c>
      <c r="IS5" s="39">
        <f ca="1">SUM(COUNTIF(IS$16:IS$18,"RM"), COUNTIF(IS$16:IS$18,"RA"))</f>
        <v>0</v>
      </c>
      <c r="IT5" s="39">
        <f ca="1">SUM(COUNTIF(IT$16:IT$18,"RM"), COUNTIF(IT$16:IT$18,"RA"))</f>
        <v>0</v>
      </c>
      <c r="IU5" s="40">
        <f ca="1">SUM(COUNTIF(IU$16:IU$18,"RM"), COUNTIF(IU$16:IU$18,"RA"))</f>
        <v>0</v>
      </c>
      <c r="IV5" s="38">
        <f ca="1">SUM(COUNTIF(IV$16:IV$18,"RM"), COUNTIF(IV$16:IV$18,"RA"))</f>
        <v>0</v>
      </c>
      <c r="IW5" s="39">
        <f ca="1">SUM(COUNTIF(IW$16:IW$18,"RM"), COUNTIF(IW$16:IW$18,"RA"))</f>
        <v>2</v>
      </c>
      <c r="IX5" s="39">
        <f ca="1">SUM(COUNTIF(IX$16:IX$18,"RM"), COUNTIF(IX$16:IX$18,"RA"))</f>
        <v>2</v>
      </c>
      <c r="IY5" s="39">
        <f ca="1">SUM(COUNTIF(IY$16:IY$18,"RM"), COUNTIF(IY$16:IY$18,"RA"))</f>
        <v>1</v>
      </c>
      <c r="IZ5" s="39">
        <f ca="1">SUM(COUNTIF(IZ$16:IZ$18,"RM"), COUNTIF(IZ$16:IZ$18,"RA"))</f>
        <v>0</v>
      </c>
      <c r="JA5" s="39">
        <f ca="1">SUM(COUNTIF(JA$16:JA$18,"RM"), COUNTIF(JA$16:JA$18,"RA"))</f>
        <v>0</v>
      </c>
      <c r="JB5" s="40">
        <f ca="1">SUM(COUNTIF(JB$16:JB$18,"RM"), COUNTIF(JB$16:JB$18,"RA"))</f>
        <v>0</v>
      </c>
      <c r="JC5" s="38">
        <f ca="1">SUM(COUNTIF(JC$16:JC$18,"RM"), COUNTIF(JC$16:JC$18,"RA"))</f>
        <v>0</v>
      </c>
      <c r="JD5" s="39">
        <f ca="1">SUM(COUNTIF(JD$16:JD$18,"RM"), COUNTIF(JD$16:JD$18,"RA"))</f>
        <v>3</v>
      </c>
      <c r="JE5" s="39">
        <f ca="1">SUM(COUNTIF(JE$16:JE$18,"RM"), COUNTIF(JE$16:JE$18,"RA"))</f>
        <v>3</v>
      </c>
      <c r="JF5" s="39">
        <f ca="1">SUM(COUNTIF(JF$16:JF$18,"RM"), COUNTIF(JF$16:JF$18,"RA"))</f>
        <v>3</v>
      </c>
      <c r="JG5" s="39">
        <f ca="1">SUM(COUNTIF(JG$16:JG$18,"RM"), COUNTIF(JG$16:JG$18,"RA"))</f>
        <v>0</v>
      </c>
      <c r="JH5" s="39">
        <f ca="1">SUM(COUNTIF(JH$16:JH$18,"RM"), COUNTIF(JH$16:JH$18,"RA"))</f>
        <v>0</v>
      </c>
      <c r="JI5" s="40">
        <f ca="1">SUM(COUNTIF(JI$16:JI$18,"RM"), COUNTIF(JI$16:JI$18,"RA"))</f>
        <v>0</v>
      </c>
      <c r="JJ5" s="38">
        <f ca="1">SUM(COUNTIF(JJ$16:JJ$18,"RM"), COUNTIF(JJ$16:JJ$18,"RA"))</f>
        <v>2</v>
      </c>
      <c r="JK5" s="39">
        <f ca="1">SUM(COUNTIF(JK$16:JK$18,"RM"), COUNTIF(JK$16:JK$18,"RA"))</f>
        <v>1</v>
      </c>
      <c r="JL5" s="39">
        <f ca="1">SUM(COUNTIF(JL$16:JL$18,"RM"), COUNTIF(JL$16:JL$18,"RA"))</f>
        <v>2</v>
      </c>
      <c r="JM5" s="39">
        <f ca="1">SUM(COUNTIF(JM$16:JM$18,"RM"), COUNTIF(JM$16:JM$18,"RA"))</f>
        <v>2</v>
      </c>
      <c r="JN5" s="39">
        <f ca="1">SUM(COUNTIF(JN$16:JN$18,"RM"), COUNTIF(JN$16:JN$18,"RA"))</f>
        <v>1</v>
      </c>
      <c r="JO5" s="39">
        <f ca="1">SUM(COUNTIF(JO$16:JO$18,"RM"), COUNTIF(JO$16:JO$18,"RA"))</f>
        <v>0</v>
      </c>
      <c r="JP5" s="40">
        <f ca="1">SUM(COUNTIF(JP$16:JP$18,"RM"), COUNTIF(JP$16:JP$18,"RA"))</f>
        <v>0</v>
      </c>
      <c r="JQ5" s="38">
        <f ca="1">SUM(COUNTIF(JQ$16:JQ$18,"RM"), COUNTIF(JQ$16:JQ$18,"RA"))</f>
        <v>0</v>
      </c>
      <c r="JR5" s="39">
        <f ca="1">SUM(COUNTIF(JR$16:JR$18,"RM"), COUNTIF(JR$16:JR$18,"RA"))</f>
        <v>2</v>
      </c>
      <c r="JS5" s="39">
        <f ca="1">SUM(COUNTIF(JS$16:JS$18,"RM"), COUNTIF(JS$16:JS$18,"RA"))</f>
        <v>1</v>
      </c>
      <c r="JT5" s="39">
        <f ca="1">SUM(COUNTIF(JT$16:JT$18,"RM"), COUNTIF(JT$16:JT$18,"RA"))</f>
        <v>1</v>
      </c>
      <c r="JU5" s="39">
        <f ca="1">SUM(COUNTIF(JU$16:JU$18,"RM"), COUNTIF(JU$16:JU$18,"RA"))</f>
        <v>1</v>
      </c>
      <c r="JV5" s="39">
        <f ca="1">SUM(COUNTIF(JV$16:JV$18,"RM"), COUNTIF(JV$16:JV$18,"RA"))</f>
        <v>0</v>
      </c>
      <c r="JW5" s="40">
        <f ca="1">SUM(COUNTIF(JW$16:JW$18,"RM"), COUNTIF(JW$16:JW$18,"RA"))</f>
        <v>0</v>
      </c>
      <c r="JX5" s="38">
        <f ca="1">SUM(COUNTIF(JX$16:JX$18,"RM"), COUNTIF(JX$16:JX$18,"RA"))</f>
        <v>0</v>
      </c>
      <c r="JY5" s="39">
        <f ca="1">SUM(COUNTIF(JY$16:JY$18,"RM"), COUNTIF(JY$16:JY$18,"RA"))</f>
        <v>1</v>
      </c>
      <c r="JZ5" s="39">
        <f ca="1">SUM(COUNTIF(JZ$16:JZ$18,"RM"), COUNTIF(JZ$16:JZ$18,"RA"))</f>
        <v>1</v>
      </c>
      <c r="KA5" s="39">
        <f ca="1">SUM(COUNTIF(KA$16:KA$18,"RM"), COUNTIF(KA$16:KA$18,"RA"))</f>
        <v>2</v>
      </c>
      <c r="KB5" s="39">
        <f ca="1">SUM(COUNTIF(KB$16:KB$18,"RM"), COUNTIF(KB$16:KB$18,"RA"))</f>
        <v>0</v>
      </c>
      <c r="KC5" s="39">
        <f ca="1">SUM(COUNTIF(KC$16:KC$18,"RM"), COUNTIF(KC$16:KC$18,"RA"))</f>
        <v>0</v>
      </c>
      <c r="KD5" s="40">
        <f ca="1">SUM(COUNTIF(KD$16:KD$18,"RM"), COUNTIF(KD$16:KD$18,"RA"))</f>
        <v>0</v>
      </c>
      <c r="KE5" s="38">
        <f ca="1">SUM(COUNTIF(KE$16:KE$18,"RM"), COUNTIF(KE$16:KE$18,"RA"))</f>
        <v>0</v>
      </c>
      <c r="KF5" s="39">
        <f ca="1">SUM(COUNTIF(KF$16:KF$18,"RM"), COUNTIF(KF$16:KF$18,"RA"))</f>
        <v>2</v>
      </c>
      <c r="KG5" s="39">
        <f ca="1">SUM(COUNTIF(KG$16:KG$18,"RM"), COUNTIF(KG$16:KG$18,"RA"))</f>
        <v>1</v>
      </c>
      <c r="KH5" s="39">
        <f ca="1">SUM(COUNTIF(KH$16:KH$18,"RM"), COUNTIF(KH$16:KH$18,"RA"))</f>
        <v>1</v>
      </c>
      <c r="KI5" s="39">
        <f ca="1">SUM(COUNTIF(KI$16:KI$18,"RM"), COUNTIF(KI$16:KI$18,"RA"))</f>
        <v>0</v>
      </c>
      <c r="KJ5" s="39">
        <f ca="1">SUM(COUNTIF(KJ$16:KJ$18,"RM"), COUNTIF(KJ$16:KJ$18,"RA"))</f>
        <v>0</v>
      </c>
      <c r="KK5" s="40">
        <f ca="1">SUM(COUNTIF(KK$16:KK$18,"RM"), COUNTIF(KK$16:KK$18,"RA"))</f>
        <v>0</v>
      </c>
      <c r="KL5" s="38">
        <f ca="1">SUM(COUNTIF(KL$16:KL$18,"RM"), COUNTIF(KL$16:KL$18,"RA"))</f>
        <v>0</v>
      </c>
      <c r="KM5" s="39">
        <f ca="1">SUM(COUNTIF(KM$16:KM$18,"RM"), COUNTIF(KM$16:KM$18,"RA"))</f>
        <v>0</v>
      </c>
      <c r="KN5" s="39">
        <f ca="1">SUM(COUNTIF(KN$16:KN$18,"RM"), COUNTIF(KN$16:KN$18,"RA"))</f>
        <v>1</v>
      </c>
      <c r="KO5" s="39">
        <f ca="1">SUM(COUNTIF(KO$16:KO$18,"RM"), COUNTIF(KO$16:KO$18,"RA"))</f>
        <v>0</v>
      </c>
      <c r="KP5" s="39">
        <f ca="1">SUM(COUNTIF(KP$16:KP$18,"RM"), COUNTIF(KP$16:KP$18,"RA"))</f>
        <v>0</v>
      </c>
      <c r="KQ5" s="39">
        <f ca="1">SUM(COUNTIF(KQ$16:KQ$18,"RM"), COUNTIF(KQ$16:KQ$18,"RA"))</f>
        <v>0</v>
      </c>
      <c r="KR5" s="40">
        <f ca="1">SUM(COUNTIF(KR$16:KR$18,"RM"), COUNTIF(KR$16:KR$18,"RA"))</f>
        <v>0</v>
      </c>
      <c r="KS5" s="38">
        <f ca="1">SUM(COUNTIF(KS$16:KS$18,"RM"), COUNTIF(KS$16:KS$18,"RA"))</f>
        <v>0</v>
      </c>
      <c r="KT5" s="39">
        <f ca="1">SUM(COUNTIF(KT$16:KT$18,"RM"), COUNTIF(KT$16:KT$18,"RA"))</f>
        <v>2</v>
      </c>
      <c r="KU5" s="39">
        <f ca="1">SUM(COUNTIF(KU$16:KU$18,"RM"), COUNTIF(KU$16:KU$18,"RA"))</f>
        <v>0</v>
      </c>
      <c r="KV5" s="39">
        <f ca="1">SUM(COUNTIF(KV$16:KV$18,"RM"), COUNTIF(KV$16:KV$18,"RA"))</f>
        <v>1</v>
      </c>
      <c r="KW5" s="39">
        <f ca="1">SUM(COUNTIF(KW$16:KW$18,"RM"), COUNTIF(KW$16:KW$18,"RA"))</f>
        <v>0</v>
      </c>
      <c r="KX5" s="39">
        <f ca="1">SUM(COUNTIF(KX$16:KX$18,"RM"), COUNTIF(KX$16:KX$18,"RA"))</f>
        <v>0</v>
      </c>
      <c r="KY5" s="40">
        <f ca="1">SUM(COUNTIF(KY$16:KY$18,"RM"), COUNTIF(KY$16:KY$18,"RA"))</f>
        <v>0</v>
      </c>
      <c r="KZ5" s="38">
        <f ca="1">SUM(COUNTIF(KZ$16:KZ$18,"RM"), COUNTIF(KZ$16:KZ$18,"RA"))</f>
        <v>0</v>
      </c>
      <c r="LA5" s="39">
        <f ca="1">SUM(COUNTIF(LA$16:LA$18,"RM"), COUNTIF(LA$16:LA$18,"RA"))</f>
        <v>1</v>
      </c>
      <c r="LB5" s="39">
        <f ca="1">SUM(COUNTIF(LB$16:LB$18,"RM"), COUNTIF(LB$16:LB$18,"RA"))</f>
        <v>0</v>
      </c>
      <c r="LC5" s="39">
        <f ca="1">SUM(COUNTIF(LC$16:LC$18,"RM"), COUNTIF(LC$16:LC$18,"RA"))</f>
        <v>0</v>
      </c>
      <c r="LD5" s="39">
        <f ca="1">SUM(COUNTIF(LD$16:LD$18,"RM"), COUNTIF(LD$16:LD$18,"RA"))</f>
        <v>0</v>
      </c>
      <c r="LE5" s="39">
        <f ca="1">SUM(COUNTIF(LE$16:LE$18,"RM"), COUNTIF(LE$16:LE$18,"RA"))</f>
        <v>0</v>
      </c>
      <c r="LF5" s="40">
        <f ca="1">SUM(COUNTIF(LF$16:LF$18,"RM"), COUNTIF(LF$16:LF$18,"RA"))</f>
        <v>0</v>
      </c>
      <c r="LG5" s="38">
        <f ca="1">SUM(COUNTIF(LG$16:LG$18,"RM"), COUNTIF(LG$16:LG$18,"RA"))</f>
        <v>0</v>
      </c>
      <c r="LH5" s="39">
        <f ca="1">SUM(COUNTIF(LH$16:LH$18,"RM"), COUNTIF(LH$16:LH$18,"RA"))</f>
        <v>0</v>
      </c>
      <c r="LI5" s="39">
        <f ca="1">SUM(COUNTIF(LI$16:LI$18,"RM"), COUNTIF(LI$16:LI$18,"RA"))</f>
        <v>0</v>
      </c>
      <c r="LJ5" s="39">
        <f ca="1">SUM(COUNTIF(LJ$16:LJ$18,"RM"), COUNTIF(LJ$16:LJ$18,"RA"))</f>
        <v>0</v>
      </c>
      <c r="LK5" s="39">
        <f ca="1">SUM(COUNTIF(LK$16:LK$18,"RM"), COUNTIF(LK$16:LK$18,"RA"))</f>
        <v>0</v>
      </c>
      <c r="LL5" s="39">
        <f ca="1">SUM(COUNTIF(LL$16:LL$18,"RM"), COUNTIF(LL$16:LL$18,"RA"))</f>
        <v>0</v>
      </c>
      <c r="LM5" s="40">
        <f ca="1">SUM(COUNTIF(LM$16:LM$18,"RM"), COUNTIF(LM$16:LM$18,"RA"))</f>
        <v>0</v>
      </c>
      <c r="LN5" s="38">
        <f ca="1">SUM(COUNTIF(LN$16:LN$18,"RM"), COUNTIF(LN$16:LN$18,"RA"))</f>
        <v>1</v>
      </c>
      <c r="LO5" s="39">
        <f ca="1">SUM(COUNTIF(LO$16:LO$18,"RM"), COUNTIF(LO$16:LO$18,"RA"))</f>
        <v>0</v>
      </c>
      <c r="LP5" s="39">
        <f ca="1">SUM(COUNTIF(LP$16:LP$18,"RM"), COUNTIF(LP$16:LP$18,"RA"))</f>
        <v>0</v>
      </c>
      <c r="LQ5" s="39">
        <f ca="1">SUM(COUNTIF(LQ$16:LQ$18,"RM"), COUNTIF(LQ$16:LQ$18,"RA"))</f>
        <v>0</v>
      </c>
      <c r="LR5" s="39">
        <f ca="1">SUM(COUNTIF(LR$16:LR$18,"RM"), COUNTIF(LR$16:LR$18,"RA"))</f>
        <v>0</v>
      </c>
      <c r="LS5" s="39">
        <f ca="1">SUM(COUNTIF(LS$16:LS$18,"RM"), COUNTIF(LS$16:LS$18,"RA"))</f>
        <v>0</v>
      </c>
      <c r="LT5" s="40">
        <f ca="1">SUM(COUNTIF(LT$16:LT$18,"RM"), COUNTIF(LT$16:LT$18,"RA"))</f>
        <v>0</v>
      </c>
      <c r="LU5" s="38">
        <f ca="1">SUM(COUNTIF(LU$16:LU$18,"RM"), COUNTIF(LU$16:LU$18,"RA"))</f>
        <v>0</v>
      </c>
      <c r="LV5" s="39"/>
      <c r="LW5" s="39"/>
      <c r="LX5" s="39"/>
      <c r="LY5" s="39"/>
      <c r="LZ5" s="39"/>
      <c r="MA5" s="40"/>
      <c r="MB5" s="38"/>
      <c r="MC5" s="39"/>
      <c r="MD5" s="39"/>
      <c r="ME5" s="39"/>
      <c r="MF5" s="39"/>
      <c r="MG5" s="39"/>
      <c r="MH5" s="40"/>
      <c r="MI5" s="38"/>
      <c r="MJ5" s="39"/>
      <c r="MK5" s="39"/>
      <c r="ML5" s="39"/>
      <c r="MM5" s="39"/>
      <c r="MN5" s="39"/>
      <c r="MO5" s="40"/>
      <c r="MP5" s="38"/>
      <c r="MQ5" s="39"/>
      <c r="MR5" s="39"/>
      <c r="MS5" s="39"/>
      <c r="MT5" s="39"/>
      <c r="MU5" s="39"/>
      <c r="MV5" s="40"/>
      <c r="MW5" s="38"/>
      <c r="MX5" s="39"/>
      <c r="MY5" s="39"/>
      <c r="MZ5" s="39"/>
      <c r="NA5" s="39"/>
      <c r="NB5" s="39"/>
      <c r="NC5" s="40"/>
      <c r="ND5" s="38"/>
      <c r="NE5" s="39"/>
      <c r="NF5" s="39"/>
      <c r="NG5" s="39"/>
      <c r="NH5" s="39"/>
      <c r="NI5" s="39"/>
      <c r="NJ5" s="40"/>
      <c r="NK5" s="38"/>
      <c r="NL5" s="39"/>
      <c r="NM5" s="39"/>
      <c r="NN5" s="39"/>
      <c r="NO5" s="39"/>
      <c r="NP5" s="39"/>
      <c r="NQ5" s="40"/>
      <c r="NR5" s="38"/>
      <c r="NS5" s="39"/>
      <c r="NT5" s="39"/>
      <c r="NU5" s="39"/>
      <c r="NV5" s="39"/>
      <c r="NW5" s="39"/>
      <c r="NX5" s="40"/>
      <c r="NY5" s="38"/>
      <c r="NZ5" s="39"/>
      <c r="OA5" s="39"/>
      <c r="OB5" s="39"/>
      <c r="OC5" s="39"/>
      <c r="OD5" s="60"/>
      <c r="OE5" s="61">
        <f t="shared" ca="1" si="12"/>
        <v>211</v>
      </c>
    </row>
    <row r="6" spans="2:395" ht="15.75" thickBot="1" x14ac:dyDescent="0.35">
      <c r="C6" s="62" t="s">
        <v>16</v>
      </c>
      <c r="D6" s="43" t="s">
        <v>51</v>
      </c>
      <c r="AE6" s="63" t="s">
        <v>52</v>
      </c>
      <c r="AF6" s="64">
        <f ca="1">IF(WEEKDAY(AF15,2)&lt;6,4,)</f>
        <v>4</v>
      </c>
      <c r="AG6" s="65">
        <f ca="1">IF(WEEKDAY(AG15,2)&lt;6,4,)</f>
        <v>4</v>
      </c>
      <c r="AH6" s="65">
        <f t="shared" ref="AH6:CS6" ca="1" si="13">IF(WEEKDAY(AH15,2)&lt;6,4,)</f>
        <v>4</v>
      </c>
      <c r="AI6" s="65">
        <f t="shared" ca="1" si="13"/>
        <v>4</v>
      </c>
      <c r="AJ6" s="65">
        <f t="shared" ca="1" si="13"/>
        <v>4</v>
      </c>
      <c r="AK6" s="65">
        <f t="shared" ca="1" si="13"/>
        <v>0</v>
      </c>
      <c r="AL6" s="66">
        <f t="shared" ca="1" si="13"/>
        <v>0</v>
      </c>
      <c r="AM6" s="45">
        <f t="shared" ca="1" si="13"/>
        <v>4</v>
      </c>
      <c r="AN6" s="46">
        <f t="shared" ca="1" si="13"/>
        <v>4</v>
      </c>
      <c r="AO6" s="46">
        <f t="shared" ca="1" si="13"/>
        <v>4</v>
      </c>
      <c r="AP6" s="46">
        <f t="shared" ca="1" si="13"/>
        <v>4</v>
      </c>
      <c r="AQ6" s="46">
        <f t="shared" ca="1" si="13"/>
        <v>4</v>
      </c>
      <c r="AR6" s="46">
        <f t="shared" ca="1" si="13"/>
        <v>0</v>
      </c>
      <c r="AS6" s="47">
        <f t="shared" ca="1" si="13"/>
        <v>0</v>
      </c>
      <c r="AT6" s="45">
        <f t="shared" ca="1" si="13"/>
        <v>4</v>
      </c>
      <c r="AU6" s="46">
        <f t="shared" ca="1" si="13"/>
        <v>4</v>
      </c>
      <c r="AV6" s="46">
        <f t="shared" ca="1" si="13"/>
        <v>4</v>
      </c>
      <c r="AW6" s="46">
        <f t="shared" ca="1" si="13"/>
        <v>4</v>
      </c>
      <c r="AX6" s="46">
        <f t="shared" ca="1" si="13"/>
        <v>4</v>
      </c>
      <c r="AY6" s="46">
        <f t="shared" ca="1" si="13"/>
        <v>0</v>
      </c>
      <c r="AZ6" s="47">
        <f t="shared" ca="1" si="13"/>
        <v>0</v>
      </c>
      <c r="BA6" s="45">
        <f t="shared" ca="1" si="13"/>
        <v>4</v>
      </c>
      <c r="BB6" s="46">
        <f t="shared" ca="1" si="13"/>
        <v>4</v>
      </c>
      <c r="BC6" s="46">
        <f t="shared" ca="1" si="13"/>
        <v>4</v>
      </c>
      <c r="BD6" s="46">
        <f t="shared" ca="1" si="13"/>
        <v>4</v>
      </c>
      <c r="BE6" s="46">
        <f t="shared" ca="1" si="13"/>
        <v>4</v>
      </c>
      <c r="BF6" s="46">
        <f t="shared" ca="1" si="13"/>
        <v>0</v>
      </c>
      <c r="BG6" s="47">
        <f t="shared" ca="1" si="13"/>
        <v>0</v>
      </c>
      <c r="BH6" s="45">
        <f t="shared" ca="1" si="13"/>
        <v>4</v>
      </c>
      <c r="BI6" s="46">
        <f t="shared" ca="1" si="13"/>
        <v>4</v>
      </c>
      <c r="BJ6" s="46">
        <f t="shared" ca="1" si="13"/>
        <v>4</v>
      </c>
      <c r="BK6" s="46">
        <f t="shared" ca="1" si="13"/>
        <v>4</v>
      </c>
      <c r="BL6" s="46">
        <f t="shared" ca="1" si="13"/>
        <v>4</v>
      </c>
      <c r="BM6" s="46">
        <f t="shared" ca="1" si="13"/>
        <v>0</v>
      </c>
      <c r="BN6" s="47">
        <f t="shared" ca="1" si="13"/>
        <v>0</v>
      </c>
      <c r="BO6" s="45">
        <f t="shared" ca="1" si="13"/>
        <v>4</v>
      </c>
      <c r="BP6" s="46">
        <f t="shared" ca="1" si="13"/>
        <v>4</v>
      </c>
      <c r="BQ6" s="46">
        <f t="shared" ca="1" si="13"/>
        <v>4</v>
      </c>
      <c r="BR6" s="46">
        <f t="shared" ca="1" si="13"/>
        <v>4</v>
      </c>
      <c r="BS6" s="46">
        <f t="shared" ca="1" si="13"/>
        <v>4</v>
      </c>
      <c r="BT6" s="46">
        <f t="shared" ca="1" si="13"/>
        <v>0</v>
      </c>
      <c r="BU6" s="47">
        <f t="shared" ca="1" si="13"/>
        <v>0</v>
      </c>
      <c r="BV6" s="45">
        <f t="shared" ca="1" si="13"/>
        <v>4</v>
      </c>
      <c r="BW6" s="46">
        <f t="shared" ca="1" si="13"/>
        <v>4</v>
      </c>
      <c r="BX6" s="46">
        <f t="shared" ca="1" si="13"/>
        <v>4</v>
      </c>
      <c r="BY6" s="46">
        <f t="shared" ca="1" si="13"/>
        <v>4</v>
      </c>
      <c r="BZ6" s="46">
        <f t="shared" ca="1" si="13"/>
        <v>4</v>
      </c>
      <c r="CA6" s="46">
        <f t="shared" ca="1" si="13"/>
        <v>0</v>
      </c>
      <c r="CB6" s="47">
        <f t="shared" ca="1" si="13"/>
        <v>0</v>
      </c>
      <c r="CC6" s="45">
        <f t="shared" ca="1" si="13"/>
        <v>4</v>
      </c>
      <c r="CD6" s="46">
        <f t="shared" ca="1" si="13"/>
        <v>4</v>
      </c>
      <c r="CE6" s="46">
        <f t="shared" ca="1" si="13"/>
        <v>4</v>
      </c>
      <c r="CF6" s="46">
        <f t="shared" ca="1" si="13"/>
        <v>4</v>
      </c>
      <c r="CG6" s="46">
        <f t="shared" ca="1" si="13"/>
        <v>4</v>
      </c>
      <c r="CH6" s="46">
        <f t="shared" ca="1" si="13"/>
        <v>0</v>
      </c>
      <c r="CI6" s="47">
        <f t="shared" ca="1" si="13"/>
        <v>0</v>
      </c>
      <c r="CJ6" s="45">
        <f t="shared" ca="1" si="13"/>
        <v>4</v>
      </c>
      <c r="CK6" s="46">
        <f t="shared" ca="1" si="13"/>
        <v>4</v>
      </c>
      <c r="CL6" s="46">
        <f t="shared" ca="1" si="13"/>
        <v>4</v>
      </c>
      <c r="CM6" s="46">
        <f t="shared" ca="1" si="13"/>
        <v>4</v>
      </c>
      <c r="CN6" s="46">
        <f t="shared" ca="1" si="13"/>
        <v>4</v>
      </c>
      <c r="CO6" s="46">
        <f t="shared" ca="1" si="13"/>
        <v>0</v>
      </c>
      <c r="CP6" s="47">
        <f t="shared" ca="1" si="13"/>
        <v>0</v>
      </c>
      <c r="CQ6" s="45">
        <f t="shared" ca="1" si="13"/>
        <v>4</v>
      </c>
      <c r="CR6" s="46">
        <f t="shared" ca="1" si="13"/>
        <v>4</v>
      </c>
      <c r="CS6" s="46">
        <f t="shared" ca="1" si="13"/>
        <v>4</v>
      </c>
      <c r="CT6" s="46">
        <f t="shared" ref="CT6:FE6" ca="1" si="14">IF(WEEKDAY(CT15,2)&lt;6,4,)</f>
        <v>4</v>
      </c>
      <c r="CU6" s="46">
        <f t="shared" ca="1" si="14"/>
        <v>4</v>
      </c>
      <c r="CV6" s="46">
        <f t="shared" ca="1" si="14"/>
        <v>0</v>
      </c>
      <c r="CW6" s="47">
        <f t="shared" ca="1" si="14"/>
        <v>0</v>
      </c>
      <c r="CX6" s="45">
        <f t="shared" ca="1" si="14"/>
        <v>4</v>
      </c>
      <c r="CY6" s="46">
        <f t="shared" ca="1" si="14"/>
        <v>4</v>
      </c>
      <c r="CZ6" s="46">
        <f t="shared" ca="1" si="14"/>
        <v>4</v>
      </c>
      <c r="DA6" s="46">
        <f t="shared" ca="1" si="14"/>
        <v>4</v>
      </c>
      <c r="DB6" s="46">
        <f t="shared" ca="1" si="14"/>
        <v>4</v>
      </c>
      <c r="DC6" s="46">
        <f t="shared" ca="1" si="14"/>
        <v>0</v>
      </c>
      <c r="DD6" s="47">
        <f t="shared" ca="1" si="14"/>
        <v>0</v>
      </c>
      <c r="DE6" s="45">
        <f t="shared" ca="1" si="14"/>
        <v>4</v>
      </c>
      <c r="DF6" s="46">
        <f t="shared" ca="1" si="14"/>
        <v>4</v>
      </c>
      <c r="DG6" s="46">
        <f t="shared" ca="1" si="14"/>
        <v>4</v>
      </c>
      <c r="DH6" s="46">
        <f t="shared" ca="1" si="14"/>
        <v>4</v>
      </c>
      <c r="DI6" s="46">
        <f t="shared" ca="1" si="14"/>
        <v>4</v>
      </c>
      <c r="DJ6" s="46">
        <f t="shared" ca="1" si="14"/>
        <v>0</v>
      </c>
      <c r="DK6" s="47">
        <f t="shared" ca="1" si="14"/>
        <v>0</v>
      </c>
      <c r="DL6" s="45">
        <f t="shared" ca="1" si="14"/>
        <v>4</v>
      </c>
      <c r="DM6" s="46">
        <f t="shared" ca="1" si="14"/>
        <v>4</v>
      </c>
      <c r="DN6" s="46">
        <f t="shared" ca="1" si="14"/>
        <v>4</v>
      </c>
      <c r="DO6" s="46">
        <f t="shared" ca="1" si="14"/>
        <v>4</v>
      </c>
      <c r="DP6" s="46">
        <f t="shared" ca="1" si="14"/>
        <v>4</v>
      </c>
      <c r="DQ6" s="46">
        <f t="shared" ca="1" si="14"/>
        <v>0</v>
      </c>
      <c r="DR6" s="47">
        <f t="shared" ca="1" si="14"/>
        <v>0</v>
      </c>
      <c r="DS6" s="45">
        <f t="shared" ca="1" si="14"/>
        <v>4</v>
      </c>
      <c r="DT6" s="46">
        <f t="shared" ca="1" si="14"/>
        <v>4</v>
      </c>
      <c r="DU6" s="46">
        <f t="shared" ca="1" si="14"/>
        <v>4</v>
      </c>
      <c r="DV6" s="46">
        <f t="shared" ca="1" si="14"/>
        <v>4</v>
      </c>
      <c r="DW6" s="46">
        <f t="shared" ca="1" si="14"/>
        <v>4</v>
      </c>
      <c r="DX6" s="46">
        <f t="shared" ca="1" si="14"/>
        <v>0</v>
      </c>
      <c r="DY6" s="47">
        <f t="shared" ca="1" si="14"/>
        <v>0</v>
      </c>
      <c r="DZ6" s="45">
        <f t="shared" ca="1" si="14"/>
        <v>4</v>
      </c>
      <c r="EA6" s="46">
        <f t="shared" ca="1" si="14"/>
        <v>4</v>
      </c>
      <c r="EB6" s="46">
        <f t="shared" ca="1" si="14"/>
        <v>4</v>
      </c>
      <c r="EC6" s="46">
        <f t="shared" ca="1" si="14"/>
        <v>4</v>
      </c>
      <c r="ED6" s="46">
        <f t="shared" ca="1" si="14"/>
        <v>4</v>
      </c>
      <c r="EE6" s="46">
        <f t="shared" ca="1" si="14"/>
        <v>0</v>
      </c>
      <c r="EF6" s="47">
        <f t="shared" ca="1" si="14"/>
        <v>0</v>
      </c>
      <c r="EG6" s="45">
        <f t="shared" ca="1" si="14"/>
        <v>4</v>
      </c>
      <c r="EH6" s="46">
        <f t="shared" ca="1" si="14"/>
        <v>4</v>
      </c>
      <c r="EI6" s="46">
        <f t="shared" ca="1" si="14"/>
        <v>4</v>
      </c>
      <c r="EJ6" s="46">
        <f t="shared" ca="1" si="14"/>
        <v>4</v>
      </c>
      <c r="EK6" s="46">
        <f t="shared" ca="1" si="14"/>
        <v>4</v>
      </c>
      <c r="EL6" s="46">
        <f t="shared" ca="1" si="14"/>
        <v>0</v>
      </c>
      <c r="EM6" s="47">
        <f t="shared" ca="1" si="14"/>
        <v>0</v>
      </c>
      <c r="EN6" s="45">
        <f t="shared" ca="1" si="14"/>
        <v>4</v>
      </c>
      <c r="EO6" s="46">
        <f t="shared" ca="1" si="14"/>
        <v>4</v>
      </c>
      <c r="EP6" s="46">
        <f t="shared" ca="1" si="14"/>
        <v>4</v>
      </c>
      <c r="EQ6" s="46">
        <f t="shared" ca="1" si="14"/>
        <v>4</v>
      </c>
      <c r="ER6" s="46">
        <f t="shared" ca="1" si="14"/>
        <v>4</v>
      </c>
      <c r="ES6" s="46">
        <f t="shared" ca="1" si="14"/>
        <v>0</v>
      </c>
      <c r="ET6" s="47">
        <f t="shared" ca="1" si="14"/>
        <v>0</v>
      </c>
      <c r="EU6" s="45">
        <f t="shared" ca="1" si="14"/>
        <v>4</v>
      </c>
      <c r="EV6" s="46">
        <f t="shared" ca="1" si="14"/>
        <v>4</v>
      </c>
      <c r="EW6" s="46">
        <f t="shared" ca="1" si="14"/>
        <v>4</v>
      </c>
      <c r="EX6" s="46">
        <f t="shared" ca="1" si="14"/>
        <v>4</v>
      </c>
      <c r="EY6" s="46">
        <f t="shared" ca="1" si="14"/>
        <v>4</v>
      </c>
      <c r="EZ6" s="46">
        <f t="shared" ca="1" si="14"/>
        <v>0</v>
      </c>
      <c r="FA6" s="47">
        <f t="shared" ca="1" si="14"/>
        <v>0</v>
      </c>
      <c r="FB6" s="45">
        <f t="shared" ca="1" si="14"/>
        <v>4</v>
      </c>
      <c r="FC6" s="46">
        <f t="shared" ca="1" si="14"/>
        <v>4</v>
      </c>
      <c r="FD6" s="46">
        <f t="shared" ca="1" si="14"/>
        <v>4</v>
      </c>
      <c r="FE6" s="46">
        <f t="shared" ca="1" si="14"/>
        <v>4</v>
      </c>
      <c r="FF6" s="46">
        <f t="shared" ref="FF6:HQ6" ca="1" si="15">IF(WEEKDAY(FF15,2)&lt;6,4,)</f>
        <v>4</v>
      </c>
      <c r="FG6" s="46">
        <f t="shared" ca="1" si="15"/>
        <v>0</v>
      </c>
      <c r="FH6" s="47">
        <f t="shared" ca="1" si="15"/>
        <v>0</v>
      </c>
      <c r="FI6" s="45">
        <f t="shared" ca="1" si="15"/>
        <v>4</v>
      </c>
      <c r="FJ6" s="46">
        <f t="shared" ca="1" si="15"/>
        <v>4</v>
      </c>
      <c r="FK6" s="46">
        <f t="shared" ca="1" si="15"/>
        <v>4</v>
      </c>
      <c r="FL6" s="46">
        <f t="shared" ca="1" si="15"/>
        <v>4</v>
      </c>
      <c r="FM6" s="46">
        <f t="shared" ca="1" si="15"/>
        <v>4</v>
      </c>
      <c r="FN6" s="46">
        <f t="shared" ca="1" si="15"/>
        <v>0</v>
      </c>
      <c r="FO6" s="47">
        <f t="shared" ca="1" si="15"/>
        <v>0</v>
      </c>
      <c r="FP6" s="45">
        <f t="shared" ca="1" si="15"/>
        <v>4</v>
      </c>
      <c r="FQ6" s="46">
        <f t="shared" ca="1" si="15"/>
        <v>4</v>
      </c>
      <c r="FR6" s="46">
        <f t="shared" ca="1" si="15"/>
        <v>4</v>
      </c>
      <c r="FS6" s="46">
        <f t="shared" ca="1" si="15"/>
        <v>4</v>
      </c>
      <c r="FT6" s="46">
        <f t="shared" ca="1" si="15"/>
        <v>4</v>
      </c>
      <c r="FU6" s="46">
        <f t="shared" ca="1" si="15"/>
        <v>0</v>
      </c>
      <c r="FV6" s="47">
        <f t="shared" ca="1" si="15"/>
        <v>0</v>
      </c>
      <c r="FW6" s="45">
        <f t="shared" ca="1" si="15"/>
        <v>4</v>
      </c>
      <c r="FX6" s="46">
        <f t="shared" ca="1" si="15"/>
        <v>4</v>
      </c>
      <c r="FY6" s="46">
        <f t="shared" ca="1" si="15"/>
        <v>4</v>
      </c>
      <c r="FZ6" s="46">
        <f t="shared" ca="1" si="15"/>
        <v>4</v>
      </c>
      <c r="GA6" s="46">
        <f t="shared" ca="1" si="15"/>
        <v>4</v>
      </c>
      <c r="GB6" s="46">
        <f t="shared" ca="1" si="15"/>
        <v>0</v>
      </c>
      <c r="GC6" s="47">
        <f t="shared" ca="1" si="15"/>
        <v>0</v>
      </c>
      <c r="GD6" s="45">
        <f t="shared" ca="1" si="15"/>
        <v>4</v>
      </c>
      <c r="GE6" s="46">
        <f t="shared" ca="1" si="15"/>
        <v>4</v>
      </c>
      <c r="GF6" s="46">
        <f t="shared" ca="1" si="15"/>
        <v>4</v>
      </c>
      <c r="GG6" s="46">
        <f t="shared" ca="1" si="15"/>
        <v>4</v>
      </c>
      <c r="GH6" s="46">
        <f t="shared" ca="1" si="15"/>
        <v>4</v>
      </c>
      <c r="GI6" s="46">
        <f t="shared" ca="1" si="15"/>
        <v>0</v>
      </c>
      <c r="GJ6" s="47">
        <f t="shared" ca="1" si="15"/>
        <v>0</v>
      </c>
      <c r="GK6" s="45">
        <f t="shared" ca="1" si="15"/>
        <v>4</v>
      </c>
      <c r="GL6" s="46">
        <f t="shared" ca="1" si="15"/>
        <v>4</v>
      </c>
      <c r="GM6" s="46">
        <f t="shared" ca="1" si="15"/>
        <v>4</v>
      </c>
      <c r="GN6" s="46">
        <f t="shared" ca="1" si="15"/>
        <v>4</v>
      </c>
      <c r="GO6" s="46">
        <f t="shared" ca="1" si="15"/>
        <v>4</v>
      </c>
      <c r="GP6" s="46">
        <f t="shared" ca="1" si="15"/>
        <v>0</v>
      </c>
      <c r="GQ6" s="47">
        <f t="shared" ca="1" si="15"/>
        <v>0</v>
      </c>
      <c r="GR6" s="45">
        <f t="shared" ca="1" si="15"/>
        <v>4</v>
      </c>
      <c r="GS6" s="46">
        <f t="shared" ca="1" si="15"/>
        <v>4</v>
      </c>
      <c r="GT6" s="46">
        <f t="shared" ca="1" si="15"/>
        <v>4</v>
      </c>
      <c r="GU6" s="46">
        <f t="shared" ca="1" si="15"/>
        <v>4</v>
      </c>
      <c r="GV6" s="46">
        <f t="shared" ca="1" si="15"/>
        <v>4</v>
      </c>
      <c r="GW6" s="46">
        <f t="shared" ca="1" si="15"/>
        <v>0</v>
      </c>
      <c r="GX6" s="47">
        <f t="shared" ca="1" si="15"/>
        <v>0</v>
      </c>
      <c r="GY6" s="45">
        <f t="shared" ca="1" si="15"/>
        <v>4</v>
      </c>
      <c r="GZ6" s="46">
        <f t="shared" ca="1" si="15"/>
        <v>4</v>
      </c>
      <c r="HA6" s="46">
        <f t="shared" ca="1" si="15"/>
        <v>4</v>
      </c>
      <c r="HB6" s="46">
        <f t="shared" ca="1" si="15"/>
        <v>4</v>
      </c>
      <c r="HC6" s="46">
        <f t="shared" ca="1" si="15"/>
        <v>4</v>
      </c>
      <c r="HD6" s="46">
        <f t="shared" ca="1" si="15"/>
        <v>0</v>
      </c>
      <c r="HE6" s="47">
        <f t="shared" ca="1" si="15"/>
        <v>0</v>
      </c>
      <c r="HF6" s="45">
        <f t="shared" ca="1" si="15"/>
        <v>4</v>
      </c>
      <c r="HG6" s="46">
        <f t="shared" ca="1" si="15"/>
        <v>4</v>
      </c>
      <c r="HH6" s="46">
        <f t="shared" ca="1" si="15"/>
        <v>4</v>
      </c>
      <c r="HI6" s="46">
        <f t="shared" ca="1" si="15"/>
        <v>4</v>
      </c>
      <c r="HJ6" s="46">
        <f t="shared" ca="1" si="15"/>
        <v>4</v>
      </c>
      <c r="HK6" s="46">
        <f t="shared" ca="1" si="15"/>
        <v>0</v>
      </c>
      <c r="HL6" s="47">
        <f t="shared" ca="1" si="15"/>
        <v>0</v>
      </c>
      <c r="HM6" s="45">
        <f t="shared" ca="1" si="15"/>
        <v>4</v>
      </c>
      <c r="HN6" s="46">
        <f t="shared" ca="1" si="15"/>
        <v>4</v>
      </c>
      <c r="HO6" s="46">
        <f t="shared" ca="1" si="15"/>
        <v>4</v>
      </c>
      <c r="HP6" s="46">
        <f t="shared" ca="1" si="15"/>
        <v>4</v>
      </c>
      <c r="HQ6" s="46">
        <f t="shared" ca="1" si="15"/>
        <v>4</v>
      </c>
      <c r="HR6" s="46">
        <f t="shared" ref="HR6:KC6" ca="1" si="16">IF(WEEKDAY(HR15,2)&lt;6,4,)</f>
        <v>0</v>
      </c>
      <c r="HS6" s="47">
        <f t="shared" ca="1" si="16"/>
        <v>0</v>
      </c>
      <c r="HT6" s="45">
        <f t="shared" ca="1" si="16"/>
        <v>4</v>
      </c>
      <c r="HU6" s="46">
        <f t="shared" ca="1" si="16"/>
        <v>4</v>
      </c>
      <c r="HV6" s="46">
        <f t="shared" ca="1" si="16"/>
        <v>4</v>
      </c>
      <c r="HW6" s="46">
        <f t="shared" ca="1" si="16"/>
        <v>4</v>
      </c>
      <c r="HX6" s="46">
        <f t="shared" ca="1" si="16"/>
        <v>4</v>
      </c>
      <c r="HY6" s="46">
        <f t="shared" ca="1" si="16"/>
        <v>0</v>
      </c>
      <c r="HZ6" s="47">
        <f t="shared" ca="1" si="16"/>
        <v>0</v>
      </c>
      <c r="IA6" s="45">
        <f t="shared" ca="1" si="16"/>
        <v>4</v>
      </c>
      <c r="IB6" s="46">
        <f t="shared" ca="1" si="16"/>
        <v>4</v>
      </c>
      <c r="IC6" s="46">
        <f t="shared" ca="1" si="16"/>
        <v>4</v>
      </c>
      <c r="ID6" s="46">
        <f t="shared" ca="1" si="16"/>
        <v>4</v>
      </c>
      <c r="IE6" s="46">
        <f t="shared" ca="1" si="16"/>
        <v>4</v>
      </c>
      <c r="IF6" s="46">
        <f t="shared" ca="1" si="16"/>
        <v>0</v>
      </c>
      <c r="IG6" s="47">
        <f t="shared" ca="1" si="16"/>
        <v>0</v>
      </c>
      <c r="IH6" s="45">
        <f t="shared" ca="1" si="16"/>
        <v>4</v>
      </c>
      <c r="II6" s="46">
        <f t="shared" ca="1" si="16"/>
        <v>4</v>
      </c>
      <c r="IJ6" s="46">
        <f t="shared" ca="1" si="16"/>
        <v>4</v>
      </c>
      <c r="IK6" s="46">
        <f t="shared" ca="1" si="16"/>
        <v>4</v>
      </c>
      <c r="IL6" s="46">
        <f t="shared" ca="1" si="16"/>
        <v>4</v>
      </c>
      <c r="IM6" s="46">
        <f t="shared" ca="1" si="16"/>
        <v>0</v>
      </c>
      <c r="IN6" s="47">
        <f t="shared" ca="1" si="16"/>
        <v>0</v>
      </c>
      <c r="IO6" s="45">
        <f t="shared" ca="1" si="16"/>
        <v>4</v>
      </c>
      <c r="IP6" s="46">
        <f t="shared" ca="1" si="16"/>
        <v>4</v>
      </c>
      <c r="IQ6" s="46">
        <f t="shared" ca="1" si="16"/>
        <v>4</v>
      </c>
      <c r="IR6" s="46">
        <f t="shared" ca="1" si="16"/>
        <v>4</v>
      </c>
      <c r="IS6" s="46">
        <f t="shared" ca="1" si="16"/>
        <v>4</v>
      </c>
      <c r="IT6" s="46">
        <f t="shared" ca="1" si="16"/>
        <v>0</v>
      </c>
      <c r="IU6" s="47">
        <f t="shared" ca="1" si="16"/>
        <v>0</v>
      </c>
      <c r="IV6" s="45">
        <f t="shared" ca="1" si="16"/>
        <v>4</v>
      </c>
      <c r="IW6" s="46">
        <f t="shared" ca="1" si="16"/>
        <v>4</v>
      </c>
      <c r="IX6" s="46">
        <f t="shared" ca="1" si="16"/>
        <v>4</v>
      </c>
      <c r="IY6" s="46">
        <f t="shared" ca="1" si="16"/>
        <v>4</v>
      </c>
      <c r="IZ6" s="46">
        <f t="shared" ca="1" si="16"/>
        <v>4</v>
      </c>
      <c r="JA6" s="46">
        <f t="shared" ca="1" si="16"/>
        <v>0</v>
      </c>
      <c r="JB6" s="47">
        <f t="shared" ca="1" si="16"/>
        <v>0</v>
      </c>
      <c r="JC6" s="45">
        <f t="shared" ca="1" si="16"/>
        <v>4</v>
      </c>
      <c r="JD6" s="46">
        <f t="shared" ca="1" si="16"/>
        <v>4</v>
      </c>
      <c r="JE6" s="46">
        <f t="shared" ca="1" si="16"/>
        <v>4</v>
      </c>
      <c r="JF6" s="46">
        <f t="shared" ca="1" si="16"/>
        <v>4</v>
      </c>
      <c r="JG6" s="46">
        <f t="shared" ca="1" si="16"/>
        <v>4</v>
      </c>
      <c r="JH6" s="46">
        <f t="shared" ca="1" si="16"/>
        <v>0</v>
      </c>
      <c r="JI6" s="47">
        <f t="shared" ca="1" si="16"/>
        <v>0</v>
      </c>
      <c r="JJ6" s="45">
        <f t="shared" ca="1" si="16"/>
        <v>4</v>
      </c>
      <c r="JK6" s="46">
        <f t="shared" ca="1" si="16"/>
        <v>4</v>
      </c>
      <c r="JL6" s="46">
        <f t="shared" ca="1" si="16"/>
        <v>4</v>
      </c>
      <c r="JM6" s="46">
        <f t="shared" ca="1" si="16"/>
        <v>4</v>
      </c>
      <c r="JN6" s="46">
        <f t="shared" ca="1" si="16"/>
        <v>4</v>
      </c>
      <c r="JO6" s="46">
        <f t="shared" ca="1" si="16"/>
        <v>0</v>
      </c>
      <c r="JP6" s="47">
        <f t="shared" ca="1" si="16"/>
        <v>0</v>
      </c>
      <c r="JQ6" s="45">
        <f t="shared" ca="1" si="16"/>
        <v>4</v>
      </c>
      <c r="JR6" s="46">
        <f t="shared" ca="1" si="16"/>
        <v>4</v>
      </c>
      <c r="JS6" s="46">
        <f t="shared" ca="1" si="16"/>
        <v>4</v>
      </c>
      <c r="JT6" s="46">
        <f t="shared" ca="1" si="16"/>
        <v>4</v>
      </c>
      <c r="JU6" s="46">
        <f t="shared" ca="1" si="16"/>
        <v>4</v>
      </c>
      <c r="JV6" s="46">
        <f t="shared" ca="1" si="16"/>
        <v>0</v>
      </c>
      <c r="JW6" s="47">
        <f t="shared" ca="1" si="16"/>
        <v>0</v>
      </c>
      <c r="JX6" s="45">
        <f t="shared" ca="1" si="16"/>
        <v>4</v>
      </c>
      <c r="JY6" s="46">
        <f t="shared" ca="1" si="16"/>
        <v>4</v>
      </c>
      <c r="JZ6" s="46">
        <f t="shared" ca="1" si="16"/>
        <v>4</v>
      </c>
      <c r="KA6" s="46">
        <f t="shared" ca="1" si="16"/>
        <v>4</v>
      </c>
      <c r="KB6" s="46">
        <f t="shared" ca="1" si="16"/>
        <v>4</v>
      </c>
      <c r="KC6" s="46">
        <f t="shared" ca="1" si="16"/>
        <v>0</v>
      </c>
      <c r="KD6" s="47">
        <f t="shared" ref="KD6:LU6" ca="1" si="17">IF(WEEKDAY(KD15,2)&lt;6,4,)</f>
        <v>0</v>
      </c>
      <c r="KE6" s="45">
        <f t="shared" ca="1" si="17"/>
        <v>4</v>
      </c>
      <c r="KF6" s="46">
        <f t="shared" ca="1" si="17"/>
        <v>4</v>
      </c>
      <c r="KG6" s="46">
        <f t="shared" ca="1" si="17"/>
        <v>4</v>
      </c>
      <c r="KH6" s="46">
        <f t="shared" ca="1" si="17"/>
        <v>4</v>
      </c>
      <c r="KI6" s="46">
        <f t="shared" ca="1" si="17"/>
        <v>4</v>
      </c>
      <c r="KJ6" s="46">
        <f t="shared" ca="1" si="17"/>
        <v>0</v>
      </c>
      <c r="KK6" s="47">
        <f t="shared" ca="1" si="17"/>
        <v>0</v>
      </c>
      <c r="KL6" s="45">
        <f t="shared" ca="1" si="17"/>
        <v>4</v>
      </c>
      <c r="KM6" s="46">
        <f t="shared" ca="1" si="17"/>
        <v>4</v>
      </c>
      <c r="KN6" s="46">
        <f t="shared" ca="1" si="17"/>
        <v>4</v>
      </c>
      <c r="KO6" s="46">
        <f t="shared" ca="1" si="17"/>
        <v>4</v>
      </c>
      <c r="KP6" s="46">
        <f t="shared" ca="1" si="17"/>
        <v>4</v>
      </c>
      <c r="KQ6" s="46">
        <f t="shared" ca="1" si="17"/>
        <v>0</v>
      </c>
      <c r="KR6" s="47">
        <f t="shared" ca="1" si="17"/>
        <v>0</v>
      </c>
      <c r="KS6" s="45">
        <f t="shared" ca="1" si="17"/>
        <v>4</v>
      </c>
      <c r="KT6" s="46">
        <f t="shared" ca="1" si="17"/>
        <v>4</v>
      </c>
      <c r="KU6" s="46">
        <f t="shared" ca="1" si="17"/>
        <v>4</v>
      </c>
      <c r="KV6" s="46">
        <f t="shared" ca="1" si="17"/>
        <v>4</v>
      </c>
      <c r="KW6" s="46">
        <f t="shared" ca="1" si="17"/>
        <v>4</v>
      </c>
      <c r="KX6" s="46">
        <f t="shared" ca="1" si="17"/>
        <v>0</v>
      </c>
      <c r="KY6" s="47">
        <f t="shared" ca="1" si="17"/>
        <v>0</v>
      </c>
      <c r="KZ6" s="45">
        <f t="shared" ca="1" si="17"/>
        <v>4</v>
      </c>
      <c r="LA6" s="46">
        <f t="shared" ca="1" si="17"/>
        <v>4</v>
      </c>
      <c r="LB6" s="46">
        <f t="shared" ca="1" si="17"/>
        <v>4</v>
      </c>
      <c r="LC6" s="46">
        <f t="shared" ca="1" si="17"/>
        <v>4</v>
      </c>
      <c r="LD6" s="46">
        <f t="shared" ca="1" si="17"/>
        <v>4</v>
      </c>
      <c r="LE6" s="46">
        <f t="shared" ca="1" si="17"/>
        <v>0</v>
      </c>
      <c r="LF6" s="47">
        <f t="shared" ca="1" si="17"/>
        <v>0</v>
      </c>
      <c r="LG6" s="45">
        <f t="shared" ca="1" si="17"/>
        <v>4</v>
      </c>
      <c r="LH6" s="46">
        <f t="shared" ca="1" si="17"/>
        <v>4</v>
      </c>
      <c r="LI6" s="46">
        <f t="shared" ca="1" si="17"/>
        <v>4</v>
      </c>
      <c r="LJ6" s="46">
        <f t="shared" ca="1" si="17"/>
        <v>4</v>
      </c>
      <c r="LK6" s="46">
        <f t="shared" ca="1" si="17"/>
        <v>4</v>
      </c>
      <c r="LL6" s="46">
        <f t="shared" ca="1" si="17"/>
        <v>0</v>
      </c>
      <c r="LM6" s="47">
        <f t="shared" ca="1" si="17"/>
        <v>0</v>
      </c>
      <c r="LN6" s="45">
        <f t="shared" ca="1" si="17"/>
        <v>4</v>
      </c>
      <c r="LO6" s="46">
        <f t="shared" ca="1" si="17"/>
        <v>4</v>
      </c>
      <c r="LP6" s="46">
        <f t="shared" ca="1" si="17"/>
        <v>4</v>
      </c>
      <c r="LQ6" s="46">
        <f t="shared" ca="1" si="17"/>
        <v>4</v>
      </c>
      <c r="LR6" s="46">
        <f t="shared" ca="1" si="17"/>
        <v>4</v>
      </c>
      <c r="LS6" s="46">
        <f t="shared" ca="1" si="17"/>
        <v>0</v>
      </c>
      <c r="LT6" s="47">
        <f t="shared" ca="1" si="17"/>
        <v>0</v>
      </c>
      <c r="LU6" s="45">
        <f t="shared" ca="1" si="17"/>
        <v>4</v>
      </c>
      <c r="LV6" s="46"/>
      <c r="LW6" s="46"/>
      <c r="LX6" s="46"/>
      <c r="LY6" s="46"/>
      <c r="LZ6" s="46"/>
      <c r="MA6" s="47"/>
      <c r="MB6" s="45"/>
      <c r="MC6" s="46"/>
      <c r="MD6" s="46"/>
      <c r="ME6" s="46"/>
      <c r="MF6" s="46"/>
      <c r="MG6" s="46"/>
      <c r="MH6" s="47"/>
      <c r="MI6" s="45"/>
      <c r="MJ6" s="46"/>
      <c r="MK6" s="46"/>
      <c r="ML6" s="46"/>
      <c r="MM6" s="46"/>
      <c r="MN6" s="46"/>
      <c r="MO6" s="47"/>
      <c r="MP6" s="45"/>
      <c r="MQ6" s="46"/>
      <c r="MR6" s="46"/>
      <c r="MS6" s="46"/>
      <c r="MT6" s="46"/>
      <c r="MU6" s="46"/>
      <c r="MV6" s="47"/>
      <c r="MW6" s="45"/>
      <c r="MX6" s="46"/>
      <c r="MY6" s="46"/>
      <c r="MZ6" s="46"/>
      <c r="NA6" s="46"/>
      <c r="NB6" s="46"/>
      <c r="NC6" s="47"/>
      <c r="ND6" s="45"/>
      <c r="NE6" s="46"/>
      <c r="NF6" s="46"/>
      <c r="NG6" s="46"/>
      <c r="NH6" s="46"/>
      <c r="NI6" s="46"/>
      <c r="NJ6" s="47"/>
      <c r="NK6" s="45"/>
      <c r="NL6" s="46"/>
      <c r="NM6" s="46"/>
      <c r="NN6" s="46"/>
      <c r="NO6" s="46"/>
      <c r="NP6" s="46"/>
      <c r="NQ6" s="47"/>
      <c r="NR6" s="45"/>
      <c r="NS6" s="46"/>
      <c r="NT6" s="46"/>
      <c r="NU6" s="46"/>
      <c r="NV6" s="46"/>
      <c r="NW6" s="46"/>
      <c r="NX6" s="47"/>
      <c r="NY6" s="45"/>
      <c r="NZ6" s="46"/>
      <c r="OA6" s="46"/>
      <c r="OB6" s="46"/>
      <c r="OC6" s="46"/>
      <c r="OD6" s="49"/>
      <c r="OE6" s="67">
        <f t="shared" ca="1" si="12"/>
        <v>864</v>
      </c>
    </row>
    <row r="7" spans="2:395" x14ac:dyDescent="0.3">
      <c r="C7" s="68" t="s">
        <v>17</v>
      </c>
      <c r="D7" s="43" t="s">
        <v>53</v>
      </c>
      <c r="AE7" s="69" t="s">
        <v>54</v>
      </c>
      <c r="AF7" s="38">
        <f ca="1">COUNTIF(AF$16:AF$18,"MC")</f>
        <v>0</v>
      </c>
      <c r="AG7" s="39">
        <f ca="1">COUNTIF(AG$16:AG$18,"MC")</f>
        <v>0</v>
      </c>
      <c r="AH7" s="39">
        <f ca="1">COUNTIF(AH$16:AH$18,"MC")</f>
        <v>0</v>
      </c>
      <c r="AI7" s="39">
        <f ca="1">COUNTIF(AI$16:AI$18,"MC")</f>
        <v>0</v>
      </c>
      <c r="AJ7" s="39">
        <f ca="1">COUNTIF(AJ$16:AJ$18,"MC")</f>
        <v>0</v>
      </c>
      <c r="AK7" s="39">
        <f ca="1">COUNTIF(AK$16:AK$18,"MC")</f>
        <v>0</v>
      </c>
      <c r="AL7" s="40">
        <f ca="1">COUNTIF(AL$16:AL$18,"MC")</f>
        <v>0</v>
      </c>
      <c r="AM7" s="70">
        <f ca="1">COUNTIF(AM$16:AM$18,"MC")</f>
        <v>0</v>
      </c>
      <c r="AN7" s="71">
        <f ca="1">COUNTIF(AN$16:AN$18,"MC")</f>
        <v>0</v>
      </c>
      <c r="AO7" s="71">
        <f ca="1">COUNTIF(AO$16:AO$18,"MC")</f>
        <v>0</v>
      </c>
      <c r="AP7" s="71">
        <f ca="1">COUNTIF(AP$16:AP$18,"MC")</f>
        <v>0</v>
      </c>
      <c r="AQ7" s="71">
        <f ca="1">COUNTIF(AQ$16:AQ$18,"MC")</f>
        <v>0</v>
      </c>
      <c r="AR7" s="71">
        <f ca="1">COUNTIF(AR$16:AR$18,"MC")</f>
        <v>0</v>
      </c>
      <c r="AS7" s="72">
        <f ca="1">COUNTIF(AS$16:AS$18,"MC")</f>
        <v>0</v>
      </c>
      <c r="AT7" s="73">
        <f ca="1">COUNTIF(AT$16:AT$18,"MC")</f>
        <v>0</v>
      </c>
      <c r="AU7" s="71">
        <f ca="1">COUNTIF(AU$16:AU$18,"MC")</f>
        <v>0</v>
      </c>
      <c r="AV7" s="71">
        <f ca="1">COUNTIF(AV$16:AV$18,"MC")</f>
        <v>0</v>
      </c>
      <c r="AW7" s="71">
        <f ca="1">COUNTIF(AW$16:AW$18,"MC")</f>
        <v>0</v>
      </c>
      <c r="AX7" s="71">
        <f ca="1">COUNTIF(AX$16:AX$18,"MC")</f>
        <v>0</v>
      </c>
      <c r="AY7" s="71">
        <f ca="1">COUNTIF(AY$16:AY$18,"MC")</f>
        <v>0</v>
      </c>
      <c r="AZ7" s="72">
        <f ca="1">COUNTIF(AZ$16:AZ$18,"MC")</f>
        <v>0</v>
      </c>
      <c r="BA7" s="73">
        <f ca="1">COUNTIF(BA$16:BA$18,"MC")</f>
        <v>0</v>
      </c>
      <c r="BB7" s="71">
        <f ca="1">COUNTIF(BB$16:BB$18,"MC")</f>
        <v>1</v>
      </c>
      <c r="BC7" s="71">
        <f ca="1">COUNTIF(BC$16:BC$18,"MC")</f>
        <v>0</v>
      </c>
      <c r="BD7" s="71">
        <f ca="1">COUNTIF(BD$16:BD$18,"MC")</f>
        <v>0</v>
      </c>
      <c r="BE7" s="71">
        <f ca="1">COUNTIF(BE$16:BE$18,"MC")</f>
        <v>0</v>
      </c>
      <c r="BF7" s="71">
        <f ca="1">COUNTIF(BF$16:BF$18,"MC")</f>
        <v>0</v>
      </c>
      <c r="BG7" s="72">
        <f ca="1">COUNTIF(BG$16:BG$18,"MC")</f>
        <v>0</v>
      </c>
      <c r="BH7" s="73">
        <f ca="1">COUNTIF(BH$16:BH$18,"MC")</f>
        <v>0</v>
      </c>
      <c r="BI7" s="71">
        <f ca="1">COUNTIF(BI$16:BI$18,"MC")</f>
        <v>0</v>
      </c>
      <c r="BJ7" s="71">
        <f ca="1">COUNTIF(BJ$16:BJ$18,"MC")</f>
        <v>0</v>
      </c>
      <c r="BK7" s="71">
        <f ca="1">COUNTIF(BK$16:BK$18,"MC")</f>
        <v>0</v>
      </c>
      <c r="BL7" s="71">
        <f ca="1">COUNTIF(BL$16:BL$18,"MC")</f>
        <v>0</v>
      </c>
      <c r="BM7" s="71">
        <f ca="1">COUNTIF(BM$16:BM$18,"MC")</f>
        <v>0</v>
      </c>
      <c r="BN7" s="72">
        <f ca="1">COUNTIF(BN$16:BN$18,"MC")</f>
        <v>0</v>
      </c>
      <c r="BO7" s="73">
        <f ca="1">COUNTIF(BO$16:BO$18,"MC")</f>
        <v>0</v>
      </c>
      <c r="BP7" s="71">
        <f ca="1">COUNTIF(BP$16:BP$18,"MC")</f>
        <v>0</v>
      </c>
      <c r="BQ7" s="71">
        <f ca="1">COUNTIF(BQ$16:BQ$18,"MC")</f>
        <v>0</v>
      </c>
      <c r="BR7" s="71">
        <f ca="1">COUNTIF(BR$16:BR$18,"MC")</f>
        <v>0</v>
      </c>
      <c r="BS7" s="71">
        <f ca="1">COUNTIF(BS$16:BS$18,"MC")</f>
        <v>0</v>
      </c>
      <c r="BT7" s="71">
        <f ca="1">COUNTIF(BT$16:BT$18,"MC")</f>
        <v>0</v>
      </c>
      <c r="BU7" s="72">
        <f ca="1">COUNTIF(BU$16:BU$18,"MC")</f>
        <v>0</v>
      </c>
      <c r="BV7" s="73">
        <f ca="1">COUNTIF(BV$16:BV$18,"MC")</f>
        <v>0</v>
      </c>
      <c r="BW7" s="71">
        <f ca="1">COUNTIF(BW$16:BW$18,"MC")</f>
        <v>0</v>
      </c>
      <c r="BX7" s="71">
        <f ca="1">COUNTIF(BX$16:BX$18,"MC")</f>
        <v>0</v>
      </c>
      <c r="BY7" s="71">
        <f ca="1">COUNTIF(BY$16:BY$18,"MC")</f>
        <v>0</v>
      </c>
      <c r="BZ7" s="71">
        <f ca="1">COUNTIF(BZ$16:BZ$18,"MC")</f>
        <v>0</v>
      </c>
      <c r="CA7" s="71">
        <f ca="1">COUNTIF(CA$16:CA$18,"MC")</f>
        <v>0</v>
      </c>
      <c r="CB7" s="72">
        <f ca="1">COUNTIF(CB$16:CB$18,"MC")</f>
        <v>0</v>
      </c>
      <c r="CC7" s="73">
        <f ca="1">COUNTIF(CC$16:CC$18,"MC")</f>
        <v>0</v>
      </c>
      <c r="CD7" s="71">
        <f ca="1">COUNTIF(CD$16:CD$18,"MC")</f>
        <v>0</v>
      </c>
      <c r="CE7" s="71">
        <f ca="1">COUNTIF(CE$16:CE$18,"MC")</f>
        <v>0</v>
      </c>
      <c r="CF7" s="71">
        <f ca="1">COUNTIF(CF$16:CF$18,"MC")</f>
        <v>0</v>
      </c>
      <c r="CG7" s="71">
        <f ca="1">COUNTIF(CG$16:CG$18,"MC")</f>
        <v>0</v>
      </c>
      <c r="CH7" s="71">
        <f ca="1">COUNTIF(CH$16:CH$18,"MC")</f>
        <v>0</v>
      </c>
      <c r="CI7" s="72">
        <f ca="1">COUNTIF(CI$16:CI$18,"MC")</f>
        <v>0</v>
      </c>
      <c r="CJ7" s="73">
        <f ca="1">COUNTIF(CJ$16:CJ$18,"MC")</f>
        <v>0</v>
      </c>
      <c r="CK7" s="71">
        <f ca="1">COUNTIF(CK$16:CK$18,"MC")</f>
        <v>0</v>
      </c>
      <c r="CL7" s="71">
        <f ca="1">COUNTIF(CL$16:CL$18,"MC")</f>
        <v>0</v>
      </c>
      <c r="CM7" s="71">
        <f ca="1">COUNTIF(CM$16:CM$18,"MC")</f>
        <v>0</v>
      </c>
      <c r="CN7" s="71">
        <f ca="1">COUNTIF(CN$16:CN$18,"MC")</f>
        <v>0</v>
      </c>
      <c r="CO7" s="71">
        <f ca="1">COUNTIF(CO$16:CO$18,"MC")</f>
        <v>0</v>
      </c>
      <c r="CP7" s="72">
        <f ca="1">COUNTIF(CP$16:CP$18,"MC")</f>
        <v>0</v>
      </c>
      <c r="CQ7" s="73">
        <f ca="1">COUNTIF(CQ$16:CQ$18,"MC")</f>
        <v>0</v>
      </c>
      <c r="CR7" s="71">
        <f ca="1">COUNTIF(CR$16:CR$18,"MC")</f>
        <v>0</v>
      </c>
      <c r="CS7" s="71">
        <f ca="1">COUNTIF(CS$16:CS$18,"MC")</f>
        <v>0</v>
      </c>
      <c r="CT7" s="71">
        <f ca="1">COUNTIF(CT$16:CT$18,"MC")</f>
        <v>1</v>
      </c>
      <c r="CU7" s="71">
        <f ca="1">COUNTIF(CU$16:CU$18,"MC")</f>
        <v>0</v>
      </c>
      <c r="CV7" s="71">
        <f ca="1">COUNTIF(CV$16:CV$18,"MC")</f>
        <v>0</v>
      </c>
      <c r="CW7" s="72">
        <f ca="1">COUNTIF(CW$16:CW$18,"MC")</f>
        <v>0</v>
      </c>
      <c r="CX7" s="73">
        <f ca="1">COUNTIF(CX$16:CX$18,"MC")</f>
        <v>0</v>
      </c>
      <c r="CY7" s="71">
        <f ca="1">COUNTIF(CY$16:CY$18,"MC")</f>
        <v>1</v>
      </c>
      <c r="CZ7" s="71">
        <f ca="1">COUNTIF(CZ$16:CZ$18,"MC")</f>
        <v>0</v>
      </c>
      <c r="DA7" s="71">
        <f ca="1">COUNTIF(DA$16:DA$18,"MC")</f>
        <v>0</v>
      </c>
      <c r="DB7" s="71">
        <f ca="1">COUNTIF(DB$16:DB$18,"MC")</f>
        <v>0</v>
      </c>
      <c r="DC7" s="71">
        <f ca="1">COUNTIF(DC$16:DC$18,"MC")</f>
        <v>0</v>
      </c>
      <c r="DD7" s="72">
        <f ca="1">COUNTIF(DD$16:DD$18,"MC")</f>
        <v>0</v>
      </c>
      <c r="DE7" s="73">
        <f ca="1">COUNTIF(DE$16:DE$18,"MC")</f>
        <v>0</v>
      </c>
      <c r="DF7" s="71">
        <f ca="1">COUNTIF(DF$16:DF$18,"MC")</f>
        <v>1</v>
      </c>
      <c r="DG7" s="71">
        <f ca="1">COUNTIF(DG$16:DG$18,"MC")</f>
        <v>1</v>
      </c>
      <c r="DH7" s="71">
        <f ca="1">COUNTIF(DH$16:DH$18,"MC")</f>
        <v>0</v>
      </c>
      <c r="DI7" s="71">
        <f ca="1">COUNTIF(DI$16:DI$18,"MC")</f>
        <v>0</v>
      </c>
      <c r="DJ7" s="71">
        <f ca="1">COUNTIF(DJ$16:DJ$18,"MC")</f>
        <v>0</v>
      </c>
      <c r="DK7" s="72">
        <f ca="1">COUNTIF(DK$16:DK$18,"MC")</f>
        <v>0</v>
      </c>
      <c r="DL7" s="73">
        <f ca="1">COUNTIF(DL$16:DL$18,"MC")</f>
        <v>0</v>
      </c>
      <c r="DM7" s="71">
        <f ca="1">COUNTIF(DM$16:DM$18,"MC")</f>
        <v>0</v>
      </c>
      <c r="DN7" s="71">
        <f ca="1">COUNTIF(DN$16:DN$18,"MC")</f>
        <v>0</v>
      </c>
      <c r="DO7" s="71">
        <f ca="1">COUNTIF(DO$16:DO$18,"MC")</f>
        <v>0</v>
      </c>
      <c r="DP7" s="71">
        <f ca="1">COUNTIF(DP$16:DP$18,"MC")</f>
        <v>0</v>
      </c>
      <c r="DQ7" s="71">
        <f ca="1">COUNTIF(DQ$16:DQ$18,"MC")</f>
        <v>0</v>
      </c>
      <c r="DR7" s="72">
        <f ca="1">COUNTIF(DR$16:DR$18,"MC")</f>
        <v>0</v>
      </c>
      <c r="DS7" s="73">
        <f ca="1">COUNTIF(DS$16:DS$18,"MC")</f>
        <v>0</v>
      </c>
      <c r="DT7" s="71">
        <f ca="1">COUNTIF(DT$16:DT$18,"MC")</f>
        <v>0</v>
      </c>
      <c r="DU7" s="71">
        <f ca="1">COUNTIF(DU$16:DU$18,"MC")</f>
        <v>0</v>
      </c>
      <c r="DV7" s="71">
        <f ca="1">COUNTIF(DV$16:DV$18,"MC")</f>
        <v>1</v>
      </c>
      <c r="DW7" s="71">
        <f ca="1">COUNTIF(DW$16:DW$18,"MC")</f>
        <v>0</v>
      </c>
      <c r="DX7" s="71">
        <f ca="1">COUNTIF(DX$16:DX$18,"MC")</f>
        <v>0</v>
      </c>
      <c r="DY7" s="72">
        <f ca="1">COUNTIF(DY$16:DY$18,"MC")</f>
        <v>0</v>
      </c>
      <c r="DZ7" s="73">
        <f ca="1">COUNTIF(DZ$16:DZ$18,"MC")</f>
        <v>0</v>
      </c>
      <c r="EA7" s="71">
        <f ca="1">COUNTIF(EA$16:EA$18,"MC")</f>
        <v>0</v>
      </c>
      <c r="EB7" s="71">
        <f ca="1">COUNTIF(EB$16:EB$18,"MC")</f>
        <v>1</v>
      </c>
      <c r="EC7" s="71">
        <f ca="1">COUNTIF(EC$16:EC$18,"MC")</f>
        <v>0</v>
      </c>
      <c r="ED7" s="71">
        <f ca="1">COUNTIF(ED$16:ED$18,"MC")</f>
        <v>0</v>
      </c>
      <c r="EE7" s="71">
        <f ca="1">COUNTIF(EE$16:EE$18,"MC")</f>
        <v>0</v>
      </c>
      <c r="EF7" s="72">
        <f ca="1">COUNTIF(EF$16:EF$18,"MC")</f>
        <v>0</v>
      </c>
      <c r="EG7" s="73">
        <f ca="1">COUNTIF(EG$16:EG$18,"MC")</f>
        <v>0</v>
      </c>
      <c r="EH7" s="71">
        <f ca="1">COUNTIF(EH$16:EH$18,"MC")</f>
        <v>0</v>
      </c>
      <c r="EI7" s="71">
        <f ca="1">COUNTIF(EI$16:EI$18,"MC")</f>
        <v>1</v>
      </c>
      <c r="EJ7" s="71">
        <f ca="1">COUNTIF(EJ$16:EJ$18,"MC")</f>
        <v>1</v>
      </c>
      <c r="EK7" s="71">
        <f ca="1">COUNTIF(EK$16:EK$18,"MC")</f>
        <v>0</v>
      </c>
      <c r="EL7" s="71">
        <f ca="1">COUNTIF(EL$16:EL$18,"MC")</f>
        <v>0</v>
      </c>
      <c r="EM7" s="72">
        <f ca="1">COUNTIF(EM$16:EM$18,"MC")</f>
        <v>0</v>
      </c>
      <c r="EN7" s="73">
        <f ca="1">COUNTIF(EN$16:EN$18,"MC")</f>
        <v>1</v>
      </c>
      <c r="EO7" s="71">
        <f ca="1">COUNTIF(EO$16:EO$18,"MC")</f>
        <v>1</v>
      </c>
      <c r="EP7" s="71">
        <f ca="1">COUNTIF(EP$16:EP$18,"MC")</f>
        <v>1</v>
      </c>
      <c r="EQ7" s="71">
        <f ca="1">COUNTIF(EQ$16:EQ$18,"MC")</f>
        <v>0</v>
      </c>
      <c r="ER7" s="71">
        <f ca="1">COUNTIF(ER$16:ER$18,"MC")</f>
        <v>1</v>
      </c>
      <c r="ES7" s="71">
        <f ca="1">COUNTIF(ES$16:ES$18,"MC")</f>
        <v>0</v>
      </c>
      <c r="ET7" s="72">
        <f ca="1">COUNTIF(ET$16:ET$18,"MC")</f>
        <v>0</v>
      </c>
      <c r="EU7" s="73">
        <f ca="1">COUNTIF(EU$16:EU$18,"MC")</f>
        <v>0</v>
      </c>
      <c r="EV7" s="71">
        <f ca="1">COUNTIF(EV$16:EV$18,"MC")</f>
        <v>1</v>
      </c>
      <c r="EW7" s="71">
        <f ca="1">COUNTIF(EW$16:EW$18,"MC")</f>
        <v>1</v>
      </c>
      <c r="EX7" s="71">
        <f ca="1">COUNTIF(EX$16:EX$18,"MC")</f>
        <v>0</v>
      </c>
      <c r="EY7" s="71">
        <f ca="1">COUNTIF(EY$16:EY$18,"MC")</f>
        <v>1</v>
      </c>
      <c r="EZ7" s="71">
        <f ca="1">COUNTIF(EZ$16:EZ$18,"MC")</f>
        <v>0</v>
      </c>
      <c r="FA7" s="72">
        <f ca="1">COUNTIF(FA$16:FA$18,"MC")</f>
        <v>0</v>
      </c>
      <c r="FB7" s="73">
        <f ca="1">COUNTIF(FB$16:FB$18,"MC")</f>
        <v>0</v>
      </c>
      <c r="FC7" s="71">
        <f ca="1">COUNTIF(FC$16:FC$18,"MC")</f>
        <v>0</v>
      </c>
      <c r="FD7" s="71">
        <f ca="1">COUNTIF(FD$16:FD$18,"MC")</f>
        <v>0</v>
      </c>
      <c r="FE7" s="71">
        <f ca="1">COUNTIF(FE$16:FE$18,"MC")</f>
        <v>1</v>
      </c>
      <c r="FF7" s="71">
        <f ca="1">COUNTIF(FF$16:FF$18,"MC")</f>
        <v>1</v>
      </c>
      <c r="FG7" s="71">
        <f ca="1">COUNTIF(FG$16:FG$18,"MC")</f>
        <v>0</v>
      </c>
      <c r="FH7" s="72">
        <f ca="1">COUNTIF(FH$16:FH$18,"MC")</f>
        <v>0</v>
      </c>
      <c r="FI7" s="73">
        <f ca="1">COUNTIF(FI$16:FI$18,"MC")</f>
        <v>1</v>
      </c>
      <c r="FJ7" s="71">
        <f ca="1">COUNTIF(FJ$16:FJ$18,"MC")</f>
        <v>0</v>
      </c>
      <c r="FK7" s="71">
        <f ca="1">COUNTIF(FK$16:FK$18,"MC")</f>
        <v>1</v>
      </c>
      <c r="FL7" s="71">
        <f ca="1">COUNTIF(FL$16:FL$18,"MC")</f>
        <v>0</v>
      </c>
      <c r="FM7" s="71">
        <f ca="1">COUNTIF(FM$16:FM$18,"MC")</f>
        <v>0</v>
      </c>
      <c r="FN7" s="71">
        <f ca="1">COUNTIF(FN$16:FN$18,"MC")</f>
        <v>0</v>
      </c>
      <c r="FO7" s="72">
        <f ca="1">COUNTIF(FO$16:FO$18,"MC")</f>
        <v>0</v>
      </c>
      <c r="FP7" s="73">
        <f ca="1">COUNTIF(FP$16:FP$18,"MC")</f>
        <v>0</v>
      </c>
      <c r="FQ7" s="71">
        <f ca="1">COUNTIF(FQ$16:FQ$18,"MC")</f>
        <v>0</v>
      </c>
      <c r="FR7" s="71">
        <f ca="1">COUNTIF(FR$16:FR$18,"MC")</f>
        <v>3</v>
      </c>
      <c r="FS7" s="71">
        <f ca="1">COUNTIF(FS$16:FS$18,"MC")</f>
        <v>0</v>
      </c>
      <c r="FT7" s="71">
        <f ca="1">COUNTIF(FT$16:FT$18,"MC")</f>
        <v>1</v>
      </c>
      <c r="FU7" s="71">
        <f ca="1">COUNTIF(FU$16:FU$18,"MC")</f>
        <v>0</v>
      </c>
      <c r="FV7" s="72">
        <f ca="1">COUNTIF(FV$16:FV$18,"MC")</f>
        <v>0</v>
      </c>
      <c r="FW7" s="73">
        <f ca="1">COUNTIF(FW$16:FW$18,"MC")</f>
        <v>1</v>
      </c>
      <c r="FX7" s="71">
        <f ca="1">COUNTIF(FX$16:FX$18,"MC")</f>
        <v>0</v>
      </c>
      <c r="FY7" s="71">
        <f ca="1">COUNTIF(FY$16:FY$18,"MC")</f>
        <v>1</v>
      </c>
      <c r="FZ7" s="71">
        <f ca="1">COUNTIF(FZ$16:FZ$18,"MC")</f>
        <v>3</v>
      </c>
      <c r="GA7" s="71">
        <f ca="1">COUNTIF(GA$16:GA$18,"MC")</f>
        <v>1</v>
      </c>
      <c r="GB7" s="71">
        <f ca="1">COUNTIF(GB$16:GB$18,"MC")</f>
        <v>0</v>
      </c>
      <c r="GC7" s="72">
        <f ca="1">COUNTIF(GC$16:GC$18,"MC")</f>
        <v>0</v>
      </c>
      <c r="GD7" s="73">
        <f ca="1">COUNTIF(GD$16:GD$18,"MC")</f>
        <v>1</v>
      </c>
      <c r="GE7" s="71">
        <f ca="1">COUNTIF(GE$16:GE$18,"MC")</f>
        <v>0</v>
      </c>
      <c r="GF7" s="71">
        <f ca="1">COUNTIF(GF$16:GF$18,"MC")</f>
        <v>0</v>
      </c>
      <c r="GG7" s="71">
        <f ca="1">COUNTIF(GG$16:GG$18,"MC")</f>
        <v>0</v>
      </c>
      <c r="GH7" s="71">
        <f ca="1">COUNTIF(GH$16:GH$18,"MC")</f>
        <v>1</v>
      </c>
      <c r="GI7" s="71">
        <f ca="1">COUNTIF(GI$16:GI$18,"MC")</f>
        <v>0</v>
      </c>
      <c r="GJ7" s="72">
        <f ca="1">COUNTIF(GJ$16:GJ$18,"MC")</f>
        <v>0</v>
      </c>
      <c r="GK7" s="73">
        <f ca="1">COUNTIF(GK$16:GK$18,"MC")</f>
        <v>0</v>
      </c>
      <c r="GL7" s="71">
        <f ca="1">COUNTIF(GL$16:GL$18,"MC")</f>
        <v>1</v>
      </c>
      <c r="GM7" s="71">
        <f ca="1">COUNTIF(GM$16:GM$18,"MC")</f>
        <v>0</v>
      </c>
      <c r="GN7" s="71">
        <f ca="1">COUNTIF(GN$16:GN$18,"MC")</f>
        <v>1</v>
      </c>
      <c r="GO7" s="71">
        <f ca="1">COUNTIF(GO$16:GO$18,"MC")</f>
        <v>0</v>
      </c>
      <c r="GP7" s="71">
        <f ca="1">COUNTIF(GP$16:GP$18,"MC")</f>
        <v>0</v>
      </c>
      <c r="GQ7" s="72">
        <f ca="1">COUNTIF(GQ$16:GQ$18,"MC")</f>
        <v>0</v>
      </c>
      <c r="GR7" s="73">
        <f ca="1">COUNTIF(GR$16:GR$18,"MC")</f>
        <v>0</v>
      </c>
      <c r="GS7" s="71">
        <f ca="1">COUNTIF(GS$16:GS$18,"MC")</f>
        <v>0</v>
      </c>
      <c r="GT7" s="71">
        <f ca="1">COUNTIF(GT$16:GT$18,"MC")</f>
        <v>0</v>
      </c>
      <c r="GU7" s="71">
        <f ca="1">COUNTIF(GU$16:GU$18,"MC")</f>
        <v>0</v>
      </c>
      <c r="GV7" s="71">
        <f ca="1">COUNTIF(GV$16:GV$18,"MC")</f>
        <v>0</v>
      </c>
      <c r="GW7" s="71">
        <f ca="1">COUNTIF(GW$16:GW$18,"MC")</f>
        <v>0</v>
      </c>
      <c r="GX7" s="72">
        <f ca="1">COUNTIF(GX$16:GX$18,"MC")</f>
        <v>0</v>
      </c>
      <c r="GY7" s="73">
        <f ca="1">COUNTIF(GY$16:GY$18,"MC")</f>
        <v>0</v>
      </c>
      <c r="GZ7" s="71">
        <f ca="1">COUNTIF(GZ$16:GZ$18,"MC")</f>
        <v>0</v>
      </c>
      <c r="HA7" s="71">
        <f ca="1">COUNTIF(HA$16:HA$18,"MC")</f>
        <v>0</v>
      </c>
      <c r="HB7" s="71">
        <f ca="1">COUNTIF(HB$16:HB$18,"MC")</f>
        <v>0</v>
      </c>
      <c r="HC7" s="71">
        <f ca="1">COUNTIF(HC$16:HC$18,"MC")</f>
        <v>0</v>
      </c>
      <c r="HD7" s="71">
        <f ca="1">COUNTIF(HD$16:HD$18,"MC")</f>
        <v>0</v>
      </c>
      <c r="HE7" s="72">
        <f ca="1">COUNTIF(HE$16:HE$18,"MC")</f>
        <v>0</v>
      </c>
      <c r="HF7" s="73">
        <f ca="1">COUNTIF(HF$16:HF$18,"MC")</f>
        <v>0</v>
      </c>
      <c r="HG7" s="71">
        <f ca="1">COUNTIF(HG$16:HG$18,"MC")</f>
        <v>0</v>
      </c>
      <c r="HH7" s="71">
        <f ca="1">COUNTIF(HH$16:HH$18,"MC")</f>
        <v>0</v>
      </c>
      <c r="HI7" s="71">
        <f ca="1">COUNTIF(HI$16:HI$18,"MC")</f>
        <v>0</v>
      </c>
      <c r="HJ7" s="71">
        <f ca="1">COUNTIF(HJ$16:HJ$18,"MC")</f>
        <v>0</v>
      </c>
      <c r="HK7" s="71">
        <f ca="1">COUNTIF(HK$16:HK$18,"MC")</f>
        <v>0</v>
      </c>
      <c r="HL7" s="72">
        <f ca="1">COUNTIF(HL$16:HL$18,"MC")</f>
        <v>0</v>
      </c>
      <c r="HM7" s="73">
        <f ca="1">COUNTIF(HM$16:HM$18,"MC")</f>
        <v>1</v>
      </c>
      <c r="HN7" s="71">
        <f ca="1">COUNTIF(HN$16:HN$18,"MC")</f>
        <v>0</v>
      </c>
      <c r="HO7" s="71">
        <f ca="1">COUNTIF(HO$16:HO$18,"MC")</f>
        <v>0</v>
      </c>
      <c r="HP7" s="71">
        <f ca="1">COUNTIF(HP$16:HP$18,"MC")</f>
        <v>0</v>
      </c>
      <c r="HQ7" s="71">
        <f ca="1">COUNTIF(HQ$16:HQ$18,"MC")</f>
        <v>0</v>
      </c>
      <c r="HR7" s="71">
        <f ca="1">COUNTIF(HR$16:HR$18,"MC")</f>
        <v>0</v>
      </c>
      <c r="HS7" s="72">
        <f ca="1">COUNTIF(HS$16:HS$18,"MC")</f>
        <v>0</v>
      </c>
      <c r="HT7" s="73">
        <f ca="1">COUNTIF(HT$16:HT$18,"MC")</f>
        <v>0</v>
      </c>
      <c r="HU7" s="71">
        <f ca="1">COUNTIF(HU$16:HU$18,"MC")</f>
        <v>0</v>
      </c>
      <c r="HV7" s="71">
        <f ca="1">COUNTIF(HV$16:HV$18,"MC")</f>
        <v>0</v>
      </c>
      <c r="HW7" s="71">
        <f ca="1">COUNTIF(HW$16:HW$18,"MC")</f>
        <v>0</v>
      </c>
      <c r="HX7" s="71">
        <f ca="1">COUNTIF(HX$16:HX$18,"MC")</f>
        <v>0</v>
      </c>
      <c r="HY7" s="71">
        <f ca="1">COUNTIF(HY$16:HY$18,"MC")</f>
        <v>0</v>
      </c>
      <c r="HZ7" s="72">
        <f ca="1">COUNTIF(HZ$16:HZ$18,"MC")</f>
        <v>0</v>
      </c>
      <c r="IA7" s="73">
        <f ca="1">COUNTIF(IA$16:IA$18,"MC")</f>
        <v>0</v>
      </c>
      <c r="IB7" s="71">
        <f ca="1">COUNTIF(IB$16:IB$18,"MC")</f>
        <v>0</v>
      </c>
      <c r="IC7" s="71">
        <f ca="1">COUNTIF(IC$16:IC$18,"MC")</f>
        <v>0</v>
      </c>
      <c r="ID7" s="71">
        <f ca="1">COUNTIF(ID$16:ID$18,"MC")</f>
        <v>0</v>
      </c>
      <c r="IE7" s="71">
        <f ca="1">COUNTIF(IE$16:IE$18,"MC")</f>
        <v>0</v>
      </c>
      <c r="IF7" s="71">
        <f ca="1">COUNTIF(IF$16:IF$18,"MC")</f>
        <v>0</v>
      </c>
      <c r="IG7" s="72">
        <f ca="1">COUNTIF(IG$16:IG$18,"MC")</f>
        <v>0</v>
      </c>
      <c r="IH7" s="73">
        <f ca="1">COUNTIF(IH$16:IH$18,"MC")</f>
        <v>0</v>
      </c>
      <c r="II7" s="71">
        <f ca="1">COUNTIF(II$16:II$18,"MC")</f>
        <v>0</v>
      </c>
      <c r="IJ7" s="71">
        <f ca="1">COUNTIF(IJ$16:IJ$18,"MC")</f>
        <v>0</v>
      </c>
      <c r="IK7" s="71">
        <f ca="1">COUNTIF(IK$16:IK$18,"MC")</f>
        <v>0</v>
      </c>
      <c r="IL7" s="71">
        <f ca="1">COUNTIF(IL$16:IL$18,"MC")</f>
        <v>0</v>
      </c>
      <c r="IM7" s="71">
        <f ca="1">COUNTIF(IM$16:IM$18,"MC")</f>
        <v>0</v>
      </c>
      <c r="IN7" s="72">
        <f ca="1">COUNTIF(IN$16:IN$18,"MC")</f>
        <v>0</v>
      </c>
      <c r="IO7" s="73">
        <f ca="1">COUNTIF(IO$16:IO$18,"MC")</f>
        <v>0</v>
      </c>
      <c r="IP7" s="71">
        <f ca="1">COUNTIF(IP$16:IP$18,"MC")</f>
        <v>0</v>
      </c>
      <c r="IQ7" s="71">
        <f ca="1">COUNTIF(IQ$16:IQ$18,"MC")</f>
        <v>0</v>
      </c>
      <c r="IR7" s="71">
        <f ca="1">COUNTIF(IR$16:IR$18,"MC")</f>
        <v>0</v>
      </c>
      <c r="IS7" s="71">
        <f ca="1">COUNTIF(IS$16:IS$18,"MC")</f>
        <v>0</v>
      </c>
      <c r="IT7" s="71">
        <f ca="1">COUNTIF(IT$16:IT$18,"MC")</f>
        <v>0</v>
      </c>
      <c r="IU7" s="72">
        <f ca="1">COUNTIF(IU$16:IU$18,"MC")</f>
        <v>0</v>
      </c>
      <c r="IV7" s="73">
        <f ca="1">COUNTIF(IV$16:IV$18,"MC")</f>
        <v>0</v>
      </c>
      <c r="IW7" s="71">
        <f ca="1">COUNTIF(IW$16:IW$18,"MC")</f>
        <v>1</v>
      </c>
      <c r="IX7" s="71">
        <f ca="1">COUNTIF(IX$16:IX$18,"MC")</f>
        <v>0</v>
      </c>
      <c r="IY7" s="71">
        <f ca="1">COUNTIF(IY$16:IY$18,"MC")</f>
        <v>0</v>
      </c>
      <c r="IZ7" s="71">
        <f ca="1">COUNTIF(IZ$16:IZ$18,"MC")</f>
        <v>0</v>
      </c>
      <c r="JA7" s="71">
        <f ca="1">COUNTIF(JA$16:JA$18,"MC")</f>
        <v>0</v>
      </c>
      <c r="JB7" s="72">
        <f ca="1">COUNTIF(JB$16:JB$18,"MC")</f>
        <v>0</v>
      </c>
      <c r="JC7" s="73">
        <f ca="1">COUNTIF(JC$16:JC$18,"MC")</f>
        <v>0</v>
      </c>
      <c r="JD7" s="71">
        <f ca="1">COUNTIF(JD$16:JD$18,"MC")</f>
        <v>0</v>
      </c>
      <c r="JE7" s="71">
        <f ca="1">COUNTIF(JE$16:JE$18,"MC")</f>
        <v>0</v>
      </c>
      <c r="JF7" s="71">
        <f ca="1">COUNTIF(JF$16:JF$18,"MC")</f>
        <v>0</v>
      </c>
      <c r="JG7" s="71">
        <f ca="1">COUNTIF(JG$16:JG$18,"MC")</f>
        <v>0</v>
      </c>
      <c r="JH7" s="71">
        <f ca="1">COUNTIF(JH$16:JH$18,"MC")</f>
        <v>0</v>
      </c>
      <c r="JI7" s="72">
        <f ca="1">COUNTIF(JI$16:JI$18,"MC")</f>
        <v>0</v>
      </c>
      <c r="JJ7" s="73">
        <f ca="1">COUNTIF(JJ$16:JJ$18,"MC")</f>
        <v>1</v>
      </c>
      <c r="JK7" s="71">
        <f ca="1">COUNTIF(JK$16:JK$18,"MC")</f>
        <v>0</v>
      </c>
      <c r="JL7" s="71">
        <f ca="1">COUNTIF(JL$16:JL$18,"MC")</f>
        <v>0</v>
      </c>
      <c r="JM7" s="71">
        <f ca="1">COUNTIF(JM$16:JM$18,"MC")</f>
        <v>0</v>
      </c>
      <c r="JN7" s="71">
        <f ca="1">COUNTIF(JN$16:JN$18,"MC")</f>
        <v>0</v>
      </c>
      <c r="JO7" s="71">
        <f ca="1">COUNTIF(JO$16:JO$18,"MC")</f>
        <v>0</v>
      </c>
      <c r="JP7" s="72">
        <f ca="1">COUNTIF(JP$16:JP$18,"MC")</f>
        <v>0</v>
      </c>
      <c r="JQ7" s="73">
        <f ca="1">COUNTIF(JQ$16:JQ$18,"MC")</f>
        <v>0</v>
      </c>
      <c r="JR7" s="71">
        <f ca="1">COUNTIF(JR$16:JR$18,"MC")</f>
        <v>0</v>
      </c>
      <c r="JS7" s="71">
        <f ca="1">COUNTIF(JS$16:JS$18,"MC")</f>
        <v>0</v>
      </c>
      <c r="JT7" s="71">
        <f ca="1">COUNTIF(JT$16:JT$18,"MC")</f>
        <v>0</v>
      </c>
      <c r="JU7" s="71">
        <f ca="1">COUNTIF(JU$16:JU$18,"MC")</f>
        <v>0</v>
      </c>
      <c r="JV7" s="71">
        <f ca="1">COUNTIF(JV$16:JV$18,"MC")</f>
        <v>0</v>
      </c>
      <c r="JW7" s="72">
        <f ca="1">COUNTIF(JW$16:JW$18,"MC")</f>
        <v>0</v>
      </c>
      <c r="JX7" s="73">
        <f ca="1">COUNTIF(JX$16:JX$18,"MC")</f>
        <v>0</v>
      </c>
      <c r="JY7" s="71">
        <f ca="1">COUNTIF(JY$16:JY$18,"MC")</f>
        <v>0</v>
      </c>
      <c r="JZ7" s="71">
        <f ca="1">COUNTIF(JZ$16:JZ$18,"MC")</f>
        <v>1</v>
      </c>
      <c r="KA7" s="71">
        <f ca="1">COUNTIF(KA$16:KA$18,"MC")</f>
        <v>0</v>
      </c>
      <c r="KB7" s="71">
        <f ca="1">COUNTIF(KB$16:KB$18,"MC")</f>
        <v>0</v>
      </c>
      <c r="KC7" s="71">
        <f ca="1">COUNTIF(KC$16:KC$18,"MC")</f>
        <v>0</v>
      </c>
      <c r="KD7" s="72">
        <f ca="1">COUNTIF(KD$16:KD$18,"MC")</f>
        <v>0</v>
      </c>
      <c r="KE7" s="73">
        <f ca="1">COUNTIF(KE$16:KE$18,"MC")</f>
        <v>0</v>
      </c>
      <c r="KF7" s="71">
        <f ca="1">COUNTIF(KF$16:KF$18,"MC")</f>
        <v>0</v>
      </c>
      <c r="KG7" s="71">
        <f ca="1">COUNTIF(KG$16:KG$18,"MC")</f>
        <v>0</v>
      </c>
      <c r="KH7" s="71">
        <f ca="1">COUNTIF(KH$16:KH$18,"MC")</f>
        <v>0</v>
      </c>
      <c r="KI7" s="71">
        <f ca="1">COUNTIF(KI$16:KI$18,"MC")</f>
        <v>0</v>
      </c>
      <c r="KJ7" s="71">
        <f ca="1">COUNTIF(KJ$16:KJ$18,"MC")</f>
        <v>0</v>
      </c>
      <c r="KK7" s="72">
        <f ca="1">COUNTIF(KK$16:KK$18,"MC")</f>
        <v>0</v>
      </c>
      <c r="KL7" s="73">
        <f ca="1">COUNTIF(KL$16:KL$18,"MC")</f>
        <v>0</v>
      </c>
      <c r="KM7" s="71">
        <f ca="1">COUNTIF(KM$16:KM$18,"MC")</f>
        <v>0</v>
      </c>
      <c r="KN7" s="71">
        <f ca="1">COUNTIF(KN$16:KN$18,"MC")</f>
        <v>0</v>
      </c>
      <c r="KO7" s="71">
        <f ca="1">COUNTIF(KO$16:KO$18,"MC")</f>
        <v>0</v>
      </c>
      <c r="KP7" s="71">
        <f ca="1">COUNTIF(KP$16:KP$18,"MC")</f>
        <v>0</v>
      </c>
      <c r="KQ7" s="71">
        <f ca="1">COUNTIF(KQ$16:KQ$18,"MC")</f>
        <v>0</v>
      </c>
      <c r="KR7" s="72">
        <f ca="1">COUNTIF(KR$16:KR$18,"MC")</f>
        <v>0</v>
      </c>
      <c r="KS7" s="73">
        <f ca="1">COUNTIF(KS$16:KS$18,"MC")</f>
        <v>0</v>
      </c>
      <c r="KT7" s="71">
        <f ca="1">COUNTIF(KT$16:KT$18,"MC")</f>
        <v>0</v>
      </c>
      <c r="KU7" s="71">
        <f ca="1">COUNTIF(KU$16:KU$18,"MC")</f>
        <v>0</v>
      </c>
      <c r="KV7" s="71">
        <f ca="1">COUNTIF(KV$16:KV$18,"MC")</f>
        <v>0</v>
      </c>
      <c r="KW7" s="71">
        <f ca="1">COUNTIF(KW$16:KW$18,"MC")</f>
        <v>0</v>
      </c>
      <c r="KX7" s="71">
        <f ca="1">COUNTIF(KX$16:KX$18,"MC")</f>
        <v>0</v>
      </c>
      <c r="KY7" s="72">
        <f ca="1">COUNTIF(KY$16:KY$18,"MC")</f>
        <v>0</v>
      </c>
      <c r="KZ7" s="73">
        <f ca="1">COUNTIF(KZ$16:KZ$18,"MC")</f>
        <v>0</v>
      </c>
      <c r="LA7" s="71">
        <f ca="1">COUNTIF(LA$16:LA$18,"MC")</f>
        <v>0</v>
      </c>
      <c r="LB7" s="71">
        <f ca="1">COUNTIF(LB$16:LB$18,"MC")</f>
        <v>0</v>
      </c>
      <c r="LC7" s="71">
        <f ca="1">COUNTIF(LC$16:LC$18,"MC")</f>
        <v>0</v>
      </c>
      <c r="LD7" s="71">
        <f ca="1">COUNTIF(LD$16:LD$18,"MC")</f>
        <v>0</v>
      </c>
      <c r="LE7" s="71">
        <f ca="1">COUNTIF(LE$16:LE$18,"MC")</f>
        <v>0</v>
      </c>
      <c r="LF7" s="72">
        <f ca="1">COUNTIF(LF$16:LF$18,"MC")</f>
        <v>0</v>
      </c>
      <c r="LG7" s="73">
        <f ca="1">COUNTIF(LG$16:LG$18,"MC")</f>
        <v>0</v>
      </c>
      <c r="LH7" s="71">
        <f ca="1">COUNTIF(LH$16:LH$18,"MC")</f>
        <v>0</v>
      </c>
      <c r="LI7" s="71">
        <f ca="1">COUNTIF(LI$16:LI$18,"MC")</f>
        <v>0</v>
      </c>
      <c r="LJ7" s="71">
        <f ca="1">COUNTIF(LJ$16:LJ$18,"MC")</f>
        <v>0</v>
      </c>
      <c r="LK7" s="71">
        <f ca="1">COUNTIF(LK$16:LK$18,"MC")</f>
        <v>0</v>
      </c>
      <c r="LL7" s="71">
        <f ca="1">COUNTIF(LL$16:LL$18,"MC")</f>
        <v>0</v>
      </c>
      <c r="LM7" s="72">
        <f ca="1">COUNTIF(LM$16:LM$18,"MC")</f>
        <v>0</v>
      </c>
      <c r="LN7" s="73">
        <f ca="1">COUNTIF(LN$16:LN$18,"MC")</f>
        <v>0</v>
      </c>
      <c r="LO7" s="71">
        <f ca="1">COUNTIF(LO$16:LO$18,"MC")</f>
        <v>0</v>
      </c>
      <c r="LP7" s="71">
        <f ca="1">COUNTIF(LP$16:LP$18,"MC")</f>
        <v>0</v>
      </c>
      <c r="LQ7" s="71">
        <f ca="1">COUNTIF(LQ$16:LQ$18,"MC")</f>
        <v>0</v>
      </c>
      <c r="LR7" s="71">
        <f ca="1">COUNTIF(LR$16:LR$18,"MC")</f>
        <v>0</v>
      </c>
      <c r="LS7" s="71">
        <f ca="1">COUNTIF(LS$16:LS$18,"MC")</f>
        <v>0</v>
      </c>
      <c r="LT7" s="72">
        <f ca="1">COUNTIF(LT$16:LT$18,"MC")</f>
        <v>0</v>
      </c>
      <c r="LU7" s="73">
        <f ca="1">COUNTIF(LU$16:LU$18,"MC")</f>
        <v>0</v>
      </c>
      <c r="LV7" s="71"/>
      <c r="LW7" s="71"/>
      <c r="LX7" s="71"/>
      <c r="LY7" s="71"/>
      <c r="LZ7" s="71"/>
      <c r="MA7" s="72"/>
      <c r="MB7" s="73"/>
      <c r="MC7" s="71"/>
      <c r="MD7" s="71"/>
      <c r="ME7" s="71"/>
      <c r="MF7" s="71"/>
      <c r="MG7" s="71"/>
      <c r="MH7" s="72"/>
      <c r="MI7" s="73"/>
      <c r="MJ7" s="71"/>
      <c r="MK7" s="71"/>
      <c r="ML7" s="71"/>
      <c r="MM7" s="71"/>
      <c r="MN7" s="71"/>
      <c r="MO7" s="72"/>
      <c r="MP7" s="73"/>
      <c r="MQ7" s="71"/>
      <c r="MR7" s="71"/>
      <c r="MS7" s="71"/>
      <c r="MT7" s="71"/>
      <c r="MU7" s="71"/>
      <c r="MV7" s="72"/>
      <c r="MW7" s="73"/>
      <c r="MX7" s="71"/>
      <c r="MY7" s="71"/>
      <c r="MZ7" s="71"/>
      <c r="NA7" s="71"/>
      <c r="NB7" s="71"/>
      <c r="NC7" s="72"/>
      <c r="ND7" s="73"/>
      <c r="NE7" s="71"/>
      <c r="NF7" s="71"/>
      <c r="NG7" s="71"/>
      <c r="NH7" s="71"/>
      <c r="NI7" s="71"/>
      <c r="NJ7" s="72"/>
      <c r="NK7" s="73"/>
      <c r="NL7" s="71"/>
      <c r="NM7" s="71"/>
      <c r="NN7" s="71"/>
      <c r="NO7" s="71"/>
      <c r="NP7" s="71"/>
      <c r="NQ7" s="72"/>
      <c r="NR7" s="73"/>
      <c r="NS7" s="71"/>
      <c r="NT7" s="71"/>
      <c r="NU7" s="71"/>
      <c r="NV7" s="71"/>
      <c r="NW7" s="71"/>
      <c r="NX7" s="72"/>
      <c r="NY7" s="38"/>
      <c r="NZ7" s="39"/>
      <c r="OA7" s="39"/>
      <c r="OB7" s="39"/>
      <c r="OC7" s="39"/>
      <c r="OD7" s="60"/>
      <c r="OE7" s="61">
        <f t="shared" ca="1" si="12"/>
        <v>38</v>
      </c>
    </row>
    <row r="8" spans="2:395" x14ac:dyDescent="0.3">
      <c r="C8" s="74" t="s">
        <v>18</v>
      </c>
      <c r="D8" s="43" t="s">
        <v>55</v>
      </c>
      <c r="E8" s="32" t="s">
        <v>56</v>
      </c>
      <c r="AE8" s="75" t="s">
        <v>57</v>
      </c>
      <c r="AF8" s="76">
        <f ca="1">COUNTIF(AF$16:AF$18,"MH")</f>
        <v>0</v>
      </c>
      <c r="AG8" s="77">
        <f ca="1">COUNTIF(AG$16:AG$18,"MH")</f>
        <v>0</v>
      </c>
      <c r="AH8" s="77">
        <f ca="1">COUNTIF(AH$16:AH$18,"MH")</f>
        <v>0</v>
      </c>
      <c r="AI8" s="77">
        <f ca="1">COUNTIF(AI$16:AI$18,"MH")</f>
        <v>0</v>
      </c>
      <c r="AJ8" s="77">
        <f ca="1">COUNTIF(AJ$16:AJ$18,"MH")</f>
        <v>0</v>
      </c>
      <c r="AK8" s="77">
        <f ca="1">COUNTIF(AK$16:AK$18,"MH")</f>
        <v>0</v>
      </c>
      <c r="AL8" s="78">
        <f ca="1">COUNTIF(AL$16:AL$18,"MH")</f>
        <v>0</v>
      </c>
      <c r="AM8" s="79">
        <f ca="1">COUNTIF(AM$16:AM$18,"MH")</f>
        <v>0</v>
      </c>
      <c r="AN8" s="77">
        <f ca="1">COUNTIF(AN$16:AN$18,"MH")</f>
        <v>0</v>
      </c>
      <c r="AO8" s="77">
        <f ca="1">COUNTIF(AO$16:AO$18,"MH")</f>
        <v>0</v>
      </c>
      <c r="AP8" s="77">
        <f ca="1">COUNTIF(AP$16:AP$18,"MH")</f>
        <v>0</v>
      </c>
      <c r="AQ8" s="77">
        <f ca="1">COUNTIF(AQ$16:AQ$18,"MH")</f>
        <v>0</v>
      </c>
      <c r="AR8" s="77">
        <f ca="1">COUNTIF(AR$16:AR$18,"MH")</f>
        <v>0</v>
      </c>
      <c r="AS8" s="78">
        <f ca="1">COUNTIF(AS$16:AS$18,"MH")</f>
        <v>0</v>
      </c>
      <c r="AT8" s="76">
        <f ca="1">COUNTIF(AT$16:AT$18,"MH")</f>
        <v>0</v>
      </c>
      <c r="AU8" s="77">
        <f ca="1">COUNTIF(AU$16:AU$18,"MH")</f>
        <v>0</v>
      </c>
      <c r="AV8" s="77">
        <f ca="1">COUNTIF(AV$16:AV$18,"MH")</f>
        <v>0</v>
      </c>
      <c r="AW8" s="77">
        <f ca="1">COUNTIF(AW$16:AW$18,"MH")</f>
        <v>0</v>
      </c>
      <c r="AX8" s="77">
        <f ca="1">COUNTIF(AX$16:AX$18,"MH")</f>
        <v>0</v>
      </c>
      <c r="AY8" s="77">
        <f ca="1">COUNTIF(AY$16:AY$18,"MH")</f>
        <v>0</v>
      </c>
      <c r="AZ8" s="78">
        <f ca="1">COUNTIF(AZ$16:AZ$18,"MH")</f>
        <v>0</v>
      </c>
      <c r="BA8" s="76">
        <f ca="1">COUNTIF(BA$16:BA$18,"MH")</f>
        <v>0</v>
      </c>
      <c r="BB8" s="77">
        <f ca="1">COUNTIF(BB$16:BB$18,"MH")</f>
        <v>0</v>
      </c>
      <c r="BC8" s="77">
        <f ca="1">COUNTIF(BC$16:BC$18,"MH")</f>
        <v>0</v>
      </c>
      <c r="BD8" s="77">
        <f ca="1">COUNTIF(BD$16:BD$18,"MH")</f>
        <v>0</v>
      </c>
      <c r="BE8" s="77">
        <f ca="1">COUNTIF(BE$16:BE$18,"MH")</f>
        <v>0</v>
      </c>
      <c r="BF8" s="77">
        <f ca="1">COUNTIF(BF$16:BF$18,"MH")</f>
        <v>0</v>
      </c>
      <c r="BG8" s="78">
        <f ca="1">COUNTIF(BG$16:BG$18,"MH")</f>
        <v>0</v>
      </c>
      <c r="BH8" s="76">
        <f ca="1">COUNTIF(BH$16:BH$18,"MH")</f>
        <v>0</v>
      </c>
      <c r="BI8" s="77">
        <f ca="1">COUNTIF(BI$16:BI$18,"MH")</f>
        <v>0</v>
      </c>
      <c r="BJ8" s="77">
        <f ca="1">COUNTIF(BJ$16:BJ$18,"MH")</f>
        <v>0</v>
      </c>
      <c r="BK8" s="77">
        <f ca="1">COUNTIF(BK$16:BK$18,"MH")</f>
        <v>0</v>
      </c>
      <c r="BL8" s="77">
        <f ca="1">COUNTIF(BL$16:BL$18,"MH")</f>
        <v>0</v>
      </c>
      <c r="BM8" s="77">
        <f ca="1">COUNTIF(BM$16:BM$18,"MH")</f>
        <v>0</v>
      </c>
      <c r="BN8" s="78">
        <f ca="1">COUNTIF(BN$16:BN$18,"MH")</f>
        <v>0</v>
      </c>
      <c r="BO8" s="76">
        <f ca="1">COUNTIF(BO$16:BO$18,"MH")</f>
        <v>0</v>
      </c>
      <c r="BP8" s="77">
        <f ca="1">COUNTIF(BP$16:BP$18,"MH")</f>
        <v>0</v>
      </c>
      <c r="BQ8" s="77">
        <f ca="1">COUNTIF(BQ$16:BQ$18,"MH")</f>
        <v>0</v>
      </c>
      <c r="BR8" s="77">
        <f ca="1">COUNTIF(BR$16:BR$18,"MH")</f>
        <v>0</v>
      </c>
      <c r="BS8" s="77">
        <f ca="1">COUNTIF(BS$16:BS$18,"MH")</f>
        <v>0</v>
      </c>
      <c r="BT8" s="77">
        <f ca="1">COUNTIF(BT$16:BT$18,"MH")</f>
        <v>0</v>
      </c>
      <c r="BU8" s="78">
        <f ca="1">COUNTIF(BU$16:BU$18,"MH")</f>
        <v>0</v>
      </c>
      <c r="BV8" s="76">
        <f ca="1">COUNTIF(BV$16:BV$18,"MH")</f>
        <v>0</v>
      </c>
      <c r="BW8" s="77">
        <f ca="1">COUNTIF(BW$16:BW$18,"MH")</f>
        <v>0</v>
      </c>
      <c r="BX8" s="77">
        <f ca="1">COUNTIF(BX$16:BX$18,"MH")</f>
        <v>0</v>
      </c>
      <c r="BY8" s="77">
        <f ca="1">COUNTIF(BY$16:BY$18,"MH")</f>
        <v>0</v>
      </c>
      <c r="BZ8" s="77">
        <f ca="1">COUNTIF(BZ$16:BZ$18,"MH")</f>
        <v>0</v>
      </c>
      <c r="CA8" s="77">
        <f ca="1">COUNTIF(CA$16:CA$18,"MH")</f>
        <v>0</v>
      </c>
      <c r="CB8" s="78">
        <f ca="1">COUNTIF(CB$16:CB$18,"MH")</f>
        <v>0</v>
      </c>
      <c r="CC8" s="76">
        <f ca="1">COUNTIF(CC$16:CC$18,"MH")</f>
        <v>0</v>
      </c>
      <c r="CD8" s="77">
        <f ca="1">COUNTIF(CD$16:CD$18,"MH")</f>
        <v>0</v>
      </c>
      <c r="CE8" s="77">
        <f ca="1">COUNTIF(CE$16:CE$18,"MH")</f>
        <v>0</v>
      </c>
      <c r="CF8" s="77">
        <f ca="1">COUNTIF(CF$16:CF$18,"MH")</f>
        <v>1</v>
      </c>
      <c r="CG8" s="77">
        <f ca="1">COUNTIF(CG$16:CG$18,"MH")</f>
        <v>0</v>
      </c>
      <c r="CH8" s="77">
        <f ca="1">COUNTIF(CH$16:CH$18,"MH")</f>
        <v>0</v>
      </c>
      <c r="CI8" s="78">
        <f ca="1">COUNTIF(CI$16:CI$18,"MH")</f>
        <v>0</v>
      </c>
      <c r="CJ8" s="76">
        <f ca="1">COUNTIF(CJ$16:CJ$18,"MH")</f>
        <v>0</v>
      </c>
      <c r="CK8" s="77">
        <f ca="1">COUNTIF(CK$16:CK$18,"MH")</f>
        <v>0</v>
      </c>
      <c r="CL8" s="77">
        <f ca="1">COUNTIF(CL$16:CL$18,"MH")</f>
        <v>0</v>
      </c>
      <c r="CM8" s="77">
        <f ca="1">COUNTIF(CM$16:CM$18,"MH")</f>
        <v>0</v>
      </c>
      <c r="CN8" s="77">
        <f ca="1">COUNTIF(CN$16:CN$18,"MH")</f>
        <v>0</v>
      </c>
      <c r="CO8" s="77">
        <f ca="1">COUNTIF(CO$16:CO$18,"MH")</f>
        <v>0</v>
      </c>
      <c r="CP8" s="78">
        <f ca="1">COUNTIF(CP$16:CP$18,"MH")</f>
        <v>0</v>
      </c>
      <c r="CQ8" s="76">
        <f ca="1">COUNTIF(CQ$16:CQ$18,"MH")</f>
        <v>0</v>
      </c>
      <c r="CR8" s="77">
        <f ca="1">COUNTIF(CR$16:CR$18,"MH")</f>
        <v>0</v>
      </c>
      <c r="CS8" s="77">
        <f ca="1">COUNTIF(CS$16:CS$18,"MH")</f>
        <v>0</v>
      </c>
      <c r="CT8" s="77">
        <f ca="1">COUNTIF(CT$16:CT$18,"MH")</f>
        <v>0</v>
      </c>
      <c r="CU8" s="77">
        <f ca="1">COUNTIF(CU$16:CU$18,"MH")</f>
        <v>0</v>
      </c>
      <c r="CV8" s="77">
        <f ca="1">COUNTIF(CV$16:CV$18,"MH")</f>
        <v>0</v>
      </c>
      <c r="CW8" s="78">
        <f ca="1">COUNTIF(CW$16:CW$18,"MH")</f>
        <v>0</v>
      </c>
      <c r="CX8" s="76">
        <f ca="1">COUNTIF(CX$16:CX$18,"MH")</f>
        <v>0</v>
      </c>
      <c r="CY8" s="77">
        <f ca="1">COUNTIF(CY$16:CY$18,"MH")</f>
        <v>0</v>
      </c>
      <c r="CZ8" s="77">
        <f ca="1">COUNTIF(CZ$16:CZ$18,"MH")</f>
        <v>0</v>
      </c>
      <c r="DA8" s="77">
        <f ca="1">COUNTIF(DA$16:DA$18,"MH")</f>
        <v>0</v>
      </c>
      <c r="DB8" s="77">
        <f ca="1">COUNTIF(DB$16:DB$18,"MH")</f>
        <v>0</v>
      </c>
      <c r="DC8" s="77">
        <f ca="1">COUNTIF(DC$16:DC$18,"MH")</f>
        <v>0</v>
      </c>
      <c r="DD8" s="78">
        <f ca="1">COUNTIF(DD$16:DD$18,"MH")</f>
        <v>0</v>
      </c>
      <c r="DE8" s="76">
        <f ca="1">COUNTIF(DE$16:DE$18,"MH")</f>
        <v>1</v>
      </c>
      <c r="DF8" s="77">
        <f ca="1">COUNTIF(DF$16:DF$18,"MH")</f>
        <v>0</v>
      </c>
      <c r="DG8" s="77">
        <f ca="1">COUNTIF(DG$16:DG$18,"MH")</f>
        <v>0</v>
      </c>
      <c r="DH8" s="77">
        <f ca="1">COUNTIF(DH$16:DH$18,"MH")</f>
        <v>0</v>
      </c>
      <c r="DI8" s="77">
        <f ca="1">COUNTIF(DI$16:DI$18,"MH")</f>
        <v>0</v>
      </c>
      <c r="DJ8" s="77">
        <f ca="1">COUNTIF(DJ$16:DJ$18,"MH")</f>
        <v>0</v>
      </c>
      <c r="DK8" s="78">
        <f ca="1">COUNTIF(DK$16:DK$18,"MH")</f>
        <v>0</v>
      </c>
      <c r="DL8" s="76">
        <f ca="1">COUNTIF(DL$16:DL$18,"MH")</f>
        <v>0</v>
      </c>
      <c r="DM8" s="77">
        <f ca="1">COUNTIF(DM$16:DM$18,"MH")</f>
        <v>0</v>
      </c>
      <c r="DN8" s="77">
        <f ca="1">COUNTIF(DN$16:DN$18,"MH")</f>
        <v>0</v>
      </c>
      <c r="DO8" s="77">
        <f ca="1">COUNTIF(DO$16:DO$18,"MH")</f>
        <v>0</v>
      </c>
      <c r="DP8" s="77">
        <f ca="1">COUNTIF(DP$16:DP$18,"MH")</f>
        <v>0</v>
      </c>
      <c r="DQ8" s="77">
        <f ca="1">COUNTIF(DQ$16:DQ$18,"MH")</f>
        <v>0</v>
      </c>
      <c r="DR8" s="78">
        <f ca="1">COUNTIF(DR$16:DR$18,"MH")</f>
        <v>0</v>
      </c>
      <c r="DS8" s="76">
        <f ca="1">COUNTIF(DS$16:DS$18,"MH")</f>
        <v>0</v>
      </c>
      <c r="DT8" s="77">
        <f ca="1">COUNTIF(DT$16:DT$18,"MH")</f>
        <v>0</v>
      </c>
      <c r="DU8" s="77">
        <f ca="1">COUNTIF(DU$16:DU$18,"MH")</f>
        <v>0</v>
      </c>
      <c r="DV8" s="77">
        <f ca="1">COUNTIF(DV$16:DV$18,"MH")</f>
        <v>0</v>
      </c>
      <c r="DW8" s="77">
        <f ca="1">COUNTIF(DW$16:DW$18,"MH")</f>
        <v>0</v>
      </c>
      <c r="DX8" s="77">
        <f ca="1">COUNTIF(DX$16:DX$18,"MH")</f>
        <v>0</v>
      </c>
      <c r="DY8" s="78">
        <f ca="1">COUNTIF(DY$16:DY$18,"MH")</f>
        <v>0</v>
      </c>
      <c r="DZ8" s="76">
        <f ca="1">COUNTIF(DZ$16:DZ$18,"MH")</f>
        <v>1</v>
      </c>
      <c r="EA8" s="77">
        <f ca="1">COUNTIF(EA$16:EA$18,"MH")</f>
        <v>0</v>
      </c>
      <c r="EB8" s="77">
        <f ca="1">COUNTIF(EB$16:EB$18,"MH")</f>
        <v>0</v>
      </c>
      <c r="EC8" s="77">
        <f ca="1">COUNTIF(EC$16:EC$18,"MH")</f>
        <v>1</v>
      </c>
      <c r="ED8" s="77">
        <f ca="1">COUNTIF(ED$16:ED$18,"MH")</f>
        <v>0</v>
      </c>
      <c r="EE8" s="77">
        <f ca="1">COUNTIF(EE$16:EE$18,"MH")</f>
        <v>0</v>
      </c>
      <c r="EF8" s="78">
        <f ca="1">COUNTIF(EF$16:EF$18,"MH")</f>
        <v>0</v>
      </c>
      <c r="EG8" s="76">
        <f ca="1">COUNTIF(EG$16:EG$18,"MH")</f>
        <v>0</v>
      </c>
      <c r="EH8" s="77">
        <f ca="1">COUNTIF(EH$16:EH$18,"MH")</f>
        <v>1</v>
      </c>
      <c r="EI8" s="77">
        <f ca="1">COUNTIF(EI$16:EI$18,"MH")</f>
        <v>0</v>
      </c>
      <c r="EJ8" s="77">
        <f ca="1">COUNTIF(EJ$16:EJ$18,"MH")</f>
        <v>0</v>
      </c>
      <c r="EK8" s="77">
        <f ca="1">COUNTIF(EK$16:EK$18,"MH")</f>
        <v>1</v>
      </c>
      <c r="EL8" s="77">
        <f ca="1">COUNTIF(EL$16:EL$18,"MH")</f>
        <v>0</v>
      </c>
      <c r="EM8" s="78">
        <f ca="1">COUNTIF(EM$16:EM$18,"MH")</f>
        <v>0</v>
      </c>
      <c r="EN8" s="76">
        <f ca="1">COUNTIF(EN$16:EN$18,"MH")</f>
        <v>0</v>
      </c>
      <c r="EO8" s="77">
        <f ca="1">COUNTIF(EO$16:EO$18,"MH")</f>
        <v>1</v>
      </c>
      <c r="EP8" s="77">
        <f ca="1">COUNTIF(EP$16:EP$18,"MH")</f>
        <v>0</v>
      </c>
      <c r="EQ8" s="77">
        <f ca="1">COUNTIF(EQ$16:EQ$18,"MH")</f>
        <v>0</v>
      </c>
      <c r="ER8" s="77">
        <f ca="1">COUNTIF(ER$16:ER$18,"MH")</f>
        <v>0</v>
      </c>
      <c r="ES8" s="77">
        <f ca="1">COUNTIF(ES$16:ES$18,"MH")</f>
        <v>0</v>
      </c>
      <c r="ET8" s="78">
        <f ca="1">COUNTIF(ET$16:ET$18,"MH")</f>
        <v>0</v>
      </c>
      <c r="EU8" s="76">
        <f ca="1">COUNTIF(EU$16:EU$18,"MH")</f>
        <v>0</v>
      </c>
      <c r="EV8" s="77">
        <f ca="1">COUNTIF(EV$16:EV$18,"MH")</f>
        <v>0</v>
      </c>
      <c r="EW8" s="77">
        <f ca="1">COUNTIF(EW$16:EW$18,"MH")</f>
        <v>0</v>
      </c>
      <c r="EX8" s="77">
        <f ca="1">COUNTIF(EX$16:EX$18,"MH")</f>
        <v>0</v>
      </c>
      <c r="EY8" s="77">
        <f ca="1">COUNTIF(EY$16:EY$18,"MH")</f>
        <v>0</v>
      </c>
      <c r="EZ8" s="77">
        <f ca="1">COUNTIF(EZ$16:EZ$18,"MH")</f>
        <v>0</v>
      </c>
      <c r="FA8" s="78">
        <f ca="1">COUNTIF(FA$16:FA$18,"MH")</f>
        <v>0</v>
      </c>
      <c r="FB8" s="76">
        <f ca="1">COUNTIF(FB$16:FB$18,"MH")</f>
        <v>0</v>
      </c>
      <c r="FC8" s="77">
        <f ca="1">COUNTIF(FC$16:FC$18,"MH")</f>
        <v>0</v>
      </c>
      <c r="FD8" s="77">
        <f ca="1">COUNTIF(FD$16:FD$18,"MH")</f>
        <v>1</v>
      </c>
      <c r="FE8" s="77">
        <f ca="1">COUNTIF(FE$16:FE$18,"MH")</f>
        <v>1</v>
      </c>
      <c r="FF8" s="77">
        <f ca="1">COUNTIF(FF$16:FF$18,"MH")</f>
        <v>0</v>
      </c>
      <c r="FG8" s="77">
        <f ca="1">COUNTIF(FG$16:FG$18,"MH")</f>
        <v>0</v>
      </c>
      <c r="FH8" s="78">
        <f ca="1">COUNTIF(FH$16:FH$18,"MH")</f>
        <v>0</v>
      </c>
      <c r="FI8" s="76">
        <f ca="1">COUNTIF(FI$16:FI$18,"MH")</f>
        <v>0</v>
      </c>
      <c r="FJ8" s="77">
        <f ca="1">COUNTIF(FJ$16:FJ$18,"MH")</f>
        <v>2</v>
      </c>
      <c r="FK8" s="77">
        <f ca="1">COUNTIF(FK$16:FK$18,"MH")</f>
        <v>2</v>
      </c>
      <c r="FL8" s="77">
        <f ca="1">COUNTIF(FL$16:FL$18,"MH")</f>
        <v>2</v>
      </c>
      <c r="FM8" s="77">
        <f ca="1">COUNTIF(FM$16:FM$18,"MH")</f>
        <v>2</v>
      </c>
      <c r="FN8" s="77">
        <f ca="1">COUNTIF(FN$16:FN$18,"MH")</f>
        <v>0</v>
      </c>
      <c r="FO8" s="78">
        <f ca="1">COUNTIF(FO$16:FO$18,"MH")</f>
        <v>0</v>
      </c>
      <c r="FP8" s="76">
        <f ca="1">COUNTIF(FP$16:FP$18,"MH")</f>
        <v>1</v>
      </c>
      <c r="FQ8" s="77">
        <f ca="1">COUNTIF(FQ$16:FQ$18,"MH")</f>
        <v>1</v>
      </c>
      <c r="FR8" s="77">
        <f ca="1">COUNTIF(FR$16:FR$18,"MH")</f>
        <v>0</v>
      </c>
      <c r="FS8" s="77">
        <f ca="1">COUNTIF(FS$16:FS$18,"MH")</f>
        <v>0</v>
      </c>
      <c r="FT8" s="77">
        <f ca="1">COUNTIF(FT$16:FT$18,"MH")</f>
        <v>0</v>
      </c>
      <c r="FU8" s="77">
        <f ca="1">COUNTIF(FU$16:FU$18,"MH")</f>
        <v>0</v>
      </c>
      <c r="FV8" s="78">
        <f ca="1">COUNTIF(FV$16:FV$18,"MH")</f>
        <v>0</v>
      </c>
      <c r="FW8" s="76">
        <f ca="1">COUNTIF(FW$16:FW$18,"MH")</f>
        <v>1</v>
      </c>
      <c r="FX8" s="77">
        <f ca="1">COUNTIF(FX$16:FX$18,"MH")</f>
        <v>2</v>
      </c>
      <c r="FY8" s="77">
        <f ca="1">COUNTIF(FY$16:FY$18,"MH")</f>
        <v>1</v>
      </c>
      <c r="FZ8" s="77">
        <f ca="1">COUNTIF(FZ$16:FZ$18,"MH")</f>
        <v>0</v>
      </c>
      <c r="GA8" s="77">
        <f ca="1">COUNTIF(GA$16:GA$18,"MH")</f>
        <v>0</v>
      </c>
      <c r="GB8" s="77">
        <f ca="1">COUNTIF(GB$16:GB$18,"MH")</f>
        <v>0</v>
      </c>
      <c r="GC8" s="78">
        <f ca="1">COUNTIF(GC$16:GC$18,"MH")</f>
        <v>0</v>
      </c>
      <c r="GD8" s="76">
        <f ca="1">COUNTIF(GD$16:GD$18,"MH")</f>
        <v>0</v>
      </c>
      <c r="GE8" s="77">
        <f ca="1">COUNTIF(GE$16:GE$18,"MH")</f>
        <v>1</v>
      </c>
      <c r="GF8" s="77">
        <f ca="1">COUNTIF(GF$16:GF$18,"MH")</f>
        <v>1</v>
      </c>
      <c r="GG8" s="77">
        <f ca="1">COUNTIF(GG$16:GG$18,"MH")</f>
        <v>0</v>
      </c>
      <c r="GH8" s="77">
        <f ca="1">COUNTIF(GH$16:GH$18,"MH")</f>
        <v>0</v>
      </c>
      <c r="GI8" s="77">
        <f ca="1">COUNTIF(GI$16:GI$18,"MH")</f>
        <v>0</v>
      </c>
      <c r="GJ8" s="78">
        <f ca="1">COUNTIF(GJ$16:GJ$18,"MH")</f>
        <v>0</v>
      </c>
      <c r="GK8" s="76">
        <f ca="1">COUNTIF(GK$16:GK$18,"MH")</f>
        <v>2</v>
      </c>
      <c r="GL8" s="77">
        <f ca="1">COUNTIF(GL$16:GL$18,"MH")</f>
        <v>1</v>
      </c>
      <c r="GM8" s="77">
        <f ca="1">COUNTIF(GM$16:GM$18,"MH")</f>
        <v>2</v>
      </c>
      <c r="GN8" s="77">
        <f ca="1">COUNTIF(GN$16:GN$18,"MH")</f>
        <v>1</v>
      </c>
      <c r="GO8" s="77">
        <f ca="1">COUNTIF(GO$16:GO$18,"MH")</f>
        <v>0</v>
      </c>
      <c r="GP8" s="77">
        <f ca="1">COUNTIF(GP$16:GP$18,"MH")</f>
        <v>0</v>
      </c>
      <c r="GQ8" s="78">
        <f ca="1">COUNTIF(GQ$16:GQ$18,"MH")</f>
        <v>0</v>
      </c>
      <c r="GR8" s="76">
        <f ca="1">COUNTIF(GR$16:GR$18,"MH")</f>
        <v>2</v>
      </c>
      <c r="GS8" s="77">
        <f ca="1">COUNTIF(GS$16:GS$18,"MH")</f>
        <v>1</v>
      </c>
      <c r="GT8" s="77">
        <f ca="1">COUNTIF(GT$16:GT$18,"MH")</f>
        <v>1</v>
      </c>
      <c r="GU8" s="77">
        <f ca="1">COUNTIF(GU$16:GU$18,"MH")</f>
        <v>0</v>
      </c>
      <c r="GV8" s="77">
        <f ca="1">COUNTIF(GV$16:GV$18,"MH")</f>
        <v>1</v>
      </c>
      <c r="GW8" s="77">
        <f ca="1">COUNTIF(GW$16:GW$18,"MH")</f>
        <v>0</v>
      </c>
      <c r="GX8" s="78">
        <f ca="1">COUNTIF(GX$16:GX$18,"MH")</f>
        <v>0</v>
      </c>
      <c r="GY8" s="76">
        <f ca="1">COUNTIF(GY$16:GY$18,"MH")</f>
        <v>1</v>
      </c>
      <c r="GZ8" s="77">
        <f ca="1">COUNTIF(GZ$16:GZ$18,"MH")</f>
        <v>0</v>
      </c>
      <c r="HA8" s="77">
        <f ca="1">COUNTIF(HA$16:HA$18,"MH")</f>
        <v>1</v>
      </c>
      <c r="HB8" s="77">
        <f ca="1">COUNTIF(HB$16:HB$18,"MH")</f>
        <v>1</v>
      </c>
      <c r="HC8" s="77">
        <f ca="1">COUNTIF(HC$16:HC$18,"MH")</f>
        <v>1</v>
      </c>
      <c r="HD8" s="77">
        <f ca="1">COUNTIF(HD$16:HD$18,"MH")</f>
        <v>0</v>
      </c>
      <c r="HE8" s="78">
        <f ca="1">COUNTIF(HE$16:HE$18,"MH")</f>
        <v>0</v>
      </c>
      <c r="HF8" s="76">
        <f ca="1">COUNTIF(HF$16:HF$18,"MH")</f>
        <v>2</v>
      </c>
      <c r="HG8" s="77">
        <f ca="1">COUNTIF(HG$16:HG$18,"MH")</f>
        <v>0</v>
      </c>
      <c r="HH8" s="77">
        <f ca="1">COUNTIF(HH$16:HH$18,"MH")</f>
        <v>2</v>
      </c>
      <c r="HI8" s="77">
        <f ca="1">COUNTIF(HI$16:HI$18,"MH")</f>
        <v>1</v>
      </c>
      <c r="HJ8" s="77">
        <f ca="1">COUNTIF(HJ$16:HJ$18,"MH")</f>
        <v>0</v>
      </c>
      <c r="HK8" s="77">
        <f ca="1">COUNTIF(HK$16:HK$18,"MH")</f>
        <v>0</v>
      </c>
      <c r="HL8" s="78">
        <f ca="1">COUNTIF(HL$16:HL$18,"MH")</f>
        <v>0</v>
      </c>
      <c r="HM8" s="76">
        <f ca="1">COUNTIF(HM$16:HM$18,"MH")</f>
        <v>2</v>
      </c>
      <c r="HN8" s="77">
        <f ca="1">COUNTIF(HN$16:HN$18,"MH")</f>
        <v>0</v>
      </c>
      <c r="HO8" s="77">
        <f ca="1">COUNTIF(HO$16:HO$18,"MH")</f>
        <v>0</v>
      </c>
      <c r="HP8" s="77">
        <f ca="1">COUNTIF(HP$16:HP$18,"MH")</f>
        <v>0</v>
      </c>
      <c r="HQ8" s="77">
        <f ca="1">COUNTIF(HQ$16:HQ$18,"MH")</f>
        <v>0</v>
      </c>
      <c r="HR8" s="77">
        <f ca="1">COUNTIF(HR$16:HR$18,"MH")</f>
        <v>0</v>
      </c>
      <c r="HS8" s="78">
        <f ca="1">COUNTIF(HS$16:HS$18,"MH")</f>
        <v>0</v>
      </c>
      <c r="HT8" s="76">
        <f ca="1">COUNTIF(HT$16:HT$18,"MH")</f>
        <v>1</v>
      </c>
      <c r="HU8" s="77">
        <f ca="1">COUNTIF(HU$16:HU$18,"MH")</f>
        <v>0</v>
      </c>
      <c r="HV8" s="77">
        <f ca="1">COUNTIF(HV$16:HV$18,"MH")</f>
        <v>0</v>
      </c>
      <c r="HW8" s="77">
        <f ca="1">COUNTIF(HW$16:HW$18,"MH")</f>
        <v>0</v>
      </c>
      <c r="HX8" s="77">
        <f ca="1">COUNTIF(HX$16:HX$18,"MH")</f>
        <v>0</v>
      </c>
      <c r="HY8" s="77">
        <f ca="1">COUNTIF(HY$16:HY$18,"MH")</f>
        <v>0</v>
      </c>
      <c r="HZ8" s="78">
        <f ca="1">COUNTIF(HZ$16:HZ$18,"MH")</f>
        <v>0</v>
      </c>
      <c r="IA8" s="76">
        <f ca="1">COUNTIF(IA$16:IA$18,"MH")</f>
        <v>2</v>
      </c>
      <c r="IB8" s="77">
        <f ca="1">COUNTIF(IB$16:IB$18,"MH")</f>
        <v>0</v>
      </c>
      <c r="IC8" s="77">
        <f ca="1">COUNTIF(IC$16:IC$18,"MH")</f>
        <v>0</v>
      </c>
      <c r="ID8" s="77">
        <f ca="1">COUNTIF(ID$16:ID$18,"MH")</f>
        <v>0</v>
      </c>
      <c r="IE8" s="77">
        <f ca="1">COUNTIF(IE$16:IE$18,"MH")</f>
        <v>0</v>
      </c>
      <c r="IF8" s="77">
        <f ca="1">COUNTIF(IF$16:IF$18,"MH")</f>
        <v>0</v>
      </c>
      <c r="IG8" s="78">
        <f ca="1">COUNTIF(IG$16:IG$18,"MH")</f>
        <v>0</v>
      </c>
      <c r="IH8" s="76">
        <f ca="1">COUNTIF(IH$16:IH$18,"MH")</f>
        <v>1</v>
      </c>
      <c r="II8" s="77">
        <f ca="1">COUNTIF(II$16:II$18,"MH")</f>
        <v>0</v>
      </c>
      <c r="IJ8" s="77">
        <f ca="1">COUNTIF(IJ$16:IJ$18,"MH")</f>
        <v>1</v>
      </c>
      <c r="IK8" s="77">
        <f ca="1">COUNTIF(IK$16:IK$18,"MH")</f>
        <v>0</v>
      </c>
      <c r="IL8" s="77">
        <f ca="1">COUNTIF(IL$16:IL$18,"MH")</f>
        <v>0</v>
      </c>
      <c r="IM8" s="77">
        <f ca="1">COUNTIF(IM$16:IM$18,"MH")</f>
        <v>0</v>
      </c>
      <c r="IN8" s="78">
        <f ca="1">COUNTIF(IN$16:IN$18,"MH")</f>
        <v>0</v>
      </c>
      <c r="IO8" s="76">
        <f ca="1">COUNTIF(IO$16:IO$18,"MH")</f>
        <v>0</v>
      </c>
      <c r="IP8" s="77">
        <f ca="1">COUNTIF(IP$16:IP$18,"MH")</f>
        <v>0</v>
      </c>
      <c r="IQ8" s="77">
        <f ca="1">COUNTIF(IQ$16:IQ$18,"MH")</f>
        <v>0</v>
      </c>
      <c r="IR8" s="77">
        <f ca="1">COUNTIF(IR$16:IR$18,"MH")</f>
        <v>0</v>
      </c>
      <c r="IS8" s="77">
        <f ca="1">COUNTIF(IS$16:IS$18,"MH")</f>
        <v>0</v>
      </c>
      <c r="IT8" s="77">
        <f ca="1">COUNTIF(IT$16:IT$18,"MH")</f>
        <v>0</v>
      </c>
      <c r="IU8" s="78">
        <f ca="1">COUNTIF(IU$16:IU$18,"MH")</f>
        <v>0</v>
      </c>
      <c r="IV8" s="76">
        <f ca="1">COUNTIF(IV$16:IV$18,"MH")</f>
        <v>0</v>
      </c>
      <c r="IW8" s="77">
        <f ca="1">COUNTIF(IW$16:IW$18,"MH")</f>
        <v>0</v>
      </c>
      <c r="IX8" s="77">
        <f ca="1">COUNTIF(IX$16:IX$18,"MH")</f>
        <v>0</v>
      </c>
      <c r="IY8" s="77">
        <f ca="1">COUNTIF(IY$16:IY$18,"MH")</f>
        <v>0</v>
      </c>
      <c r="IZ8" s="77">
        <f ca="1">COUNTIF(IZ$16:IZ$18,"MH")</f>
        <v>0</v>
      </c>
      <c r="JA8" s="77">
        <f ca="1">COUNTIF(JA$16:JA$18,"MH")</f>
        <v>0</v>
      </c>
      <c r="JB8" s="78">
        <f ca="1">COUNTIF(JB$16:JB$18,"MH")</f>
        <v>0</v>
      </c>
      <c r="JC8" s="76">
        <f ca="1">COUNTIF(JC$16:JC$18,"MH")</f>
        <v>1</v>
      </c>
      <c r="JD8" s="77">
        <f ca="1">COUNTIF(JD$16:JD$18,"MH")</f>
        <v>1</v>
      </c>
      <c r="JE8" s="77">
        <f ca="1">COUNTIF(JE$16:JE$18,"MH")</f>
        <v>0</v>
      </c>
      <c r="JF8" s="77">
        <f ca="1">COUNTIF(JF$16:JF$18,"MH")</f>
        <v>0</v>
      </c>
      <c r="JG8" s="77">
        <f ca="1">COUNTIF(JG$16:JG$18,"MH")</f>
        <v>0</v>
      </c>
      <c r="JH8" s="77">
        <f ca="1">COUNTIF(JH$16:JH$18,"MH")</f>
        <v>0</v>
      </c>
      <c r="JI8" s="78">
        <f ca="1">COUNTIF(JI$16:JI$18,"MH")</f>
        <v>0</v>
      </c>
      <c r="JJ8" s="76">
        <f ca="1">COUNTIF(JJ$16:JJ$18,"MH")</f>
        <v>0</v>
      </c>
      <c r="JK8" s="77">
        <f ca="1">COUNTIF(JK$16:JK$18,"MH")</f>
        <v>0</v>
      </c>
      <c r="JL8" s="77">
        <f ca="1">COUNTIF(JL$16:JL$18,"MH")</f>
        <v>0</v>
      </c>
      <c r="JM8" s="77">
        <f ca="1">COUNTIF(JM$16:JM$18,"MH")</f>
        <v>0</v>
      </c>
      <c r="JN8" s="77">
        <f ca="1">COUNTIF(JN$16:JN$18,"MH")</f>
        <v>0</v>
      </c>
      <c r="JO8" s="77">
        <f ca="1">COUNTIF(JO$16:JO$18,"MH")</f>
        <v>0</v>
      </c>
      <c r="JP8" s="78">
        <f ca="1">COUNTIF(JP$16:JP$18,"MH")</f>
        <v>0</v>
      </c>
      <c r="JQ8" s="76">
        <f ca="1">COUNTIF(JQ$16:JQ$18,"MH")</f>
        <v>1</v>
      </c>
      <c r="JR8" s="77">
        <f ca="1">COUNTIF(JR$16:JR$18,"MH")</f>
        <v>0</v>
      </c>
      <c r="JS8" s="77">
        <f ca="1">COUNTIF(JS$16:JS$18,"MH")</f>
        <v>0</v>
      </c>
      <c r="JT8" s="77">
        <f ca="1">COUNTIF(JT$16:JT$18,"MH")</f>
        <v>0</v>
      </c>
      <c r="JU8" s="77">
        <f ca="1">COUNTIF(JU$16:JU$18,"MH")</f>
        <v>0</v>
      </c>
      <c r="JV8" s="77">
        <f ca="1">COUNTIF(JV$16:JV$18,"MH")</f>
        <v>0</v>
      </c>
      <c r="JW8" s="78">
        <f ca="1">COUNTIF(JW$16:JW$18,"MH")</f>
        <v>0</v>
      </c>
      <c r="JX8" s="76">
        <f ca="1">COUNTIF(JX$16:JX$18,"MH")</f>
        <v>1</v>
      </c>
      <c r="JY8" s="77">
        <f ca="1">COUNTIF(JY$16:JY$18,"MH")</f>
        <v>0</v>
      </c>
      <c r="JZ8" s="77">
        <f ca="1">COUNTIF(JZ$16:JZ$18,"MH")</f>
        <v>0</v>
      </c>
      <c r="KA8" s="77">
        <f ca="1">COUNTIF(KA$16:KA$18,"MH")</f>
        <v>0</v>
      </c>
      <c r="KB8" s="77">
        <f ca="1">COUNTIF(KB$16:KB$18,"MH")</f>
        <v>0</v>
      </c>
      <c r="KC8" s="77">
        <f ca="1">COUNTIF(KC$16:KC$18,"MH")</f>
        <v>0</v>
      </c>
      <c r="KD8" s="78">
        <f ca="1">COUNTIF(KD$16:KD$18,"MH")</f>
        <v>0</v>
      </c>
      <c r="KE8" s="76">
        <f ca="1">COUNTIF(KE$16:KE$18,"MH")</f>
        <v>0</v>
      </c>
      <c r="KF8" s="77">
        <f ca="1">COUNTIF(KF$16:KF$18,"MH")</f>
        <v>0</v>
      </c>
      <c r="KG8" s="77">
        <f ca="1">COUNTIF(KG$16:KG$18,"MH")</f>
        <v>0</v>
      </c>
      <c r="KH8" s="77">
        <f ca="1">COUNTIF(KH$16:KH$18,"MH")</f>
        <v>0</v>
      </c>
      <c r="KI8" s="77">
        <f ca="1">COUNTIF(KI$16:KI$18,"MH")</f>
        <v>0</v>
      </c>
      <c r="KJ8" s="77">
        <f ca="1">COUNTIF(KJ$16:KJ$18,"MH")</f>
        <v>0</v>
      </c>
      <c r="KK8" s="78">
        <f ca="1">COUNTIF(KK$16:KK$18,"MH")</f>
        <v>0</v>
      </c>
      <c r="KL8" s="76">
        <f ca="1">COUNTIF(KL$16:KL$18,"MH")</f>
        <v>1</v>
      </c>
      <c r="KM8" s="77">
        <f ca="1">COUNTIF(KM$16:KM$18,"MH")</f>
        <v>0</v>
      </c>
      <c r="KN8" s="77">
        <f ca="1">COUNTIF(KN$16:KN$18,"MH")</f>
        <v>0</v>
      </c>
      <c r="KO8" s="77">
        <f ca="1">COUNTIF(KO$16:KO$18,"MH")</f>
        <v>0</v>
      </c>
      <c r="KP8" s="77">
        <f ca="1">COUNTIF(KP$16:KP$18,"MH")</f>
        <v>0</v>
      </c>
      <c r="KQ8" s="77">
        <f ca="1">COUNTIF(KQ$16:KQ$18,"MH")</f>
        <v>0</v>
      </c>
      <c r="KR8" s="78">
        <f ca="1">COUNTIF(KR$16:KR$18,"MH")</f>
        <v>0</v>
      </c>
      <c r="KS8" s="76">
        <f ca="1">COUNTIF(KS$16:KS$18,"MH")</f>
        <v>0</v>
      </c>
      <c r="KT8" s="77">
        <f ca="1">COUNTIF(KT$16:KT$18,"MH")</f>
        <v>0</v>
      </c>
      <c r="KU8" s="77">
        <f ca="1">COUNTIF(KU$16:KU$18,"MH")</f>
        <v>0</v>
      </c>
      <c r="KV8" s="77">
        <f ca="1">COUNTIF(KV$16:KV$18,"MH")</f>
        <v>0</v>
      </c>
      <c r="KW8" s="77">
        <f ca="1">COUNTIF(KW$16:KW$18,"MH")</f>
        <v>0</v>
      </c>
      <c r="KX8" s="77">
        <f ca="1">COUNTIF(KX$16:KX$18,"MH")</f>
        <v>0</v>
      </c>
      <c r="KY8" s="78">
        <f ca="1">COUNTIF(KY$16:KY$18,"MH")</f>
        <v>0</v>
      </c>
      <c r="KZ8" s="76">
        <f ca="1">COUNTIF(KZ$16:KZ$18,"MH")</f>
        <v>0</v>
      </c>
      <c r="LA8" s="77">
        <f ca="1">COUNTIF(LA$16:LA$18,"MH")</f>
        <v>0</v>
      </c>
      <c r="LB8" s="77">
        <f ca="1">COUNTIF(LB$16:LB$18,"MH")</f>
        <v>0</v>
      </c>
      <c r="LC8" s="77">
        <f ca="1">COUNTIF(LC$16:LC$18,"MH")</f>
        <v>1</v>
      </c>
      <c r="LD8" s="77">
        <f ca="1">COUNTIF(LD$16:LD$18,"MH")</f>
        <v>0</v>
      </c>
      <c r="LE8" s="77">
        <f ca="1">COUNTIF(LE$16:LE$18,"MH")</f>
        <v>0</v>
      </c>
      <c r="LF8" s="78">
        <f ca="1">COUNTIF(LF$16:LF$18,"MH")</f>
        <v>0</v>
      </c>
      <c r="LG8" s="76">
        <f ca="1">COUNTIF(LG$16:LG$18,"MH")</f>
        <v>1</v>
      </c>
      <c r="LH8" s="77">
        <f ca="1">COUNTIF(LH$16:LH$18,"MH")</f>
        <v>0</v>
      </c>
      <c r="LI8" s="77">
        <f ca="1">COUNTIF(LI$16:LI$18,"MH")</f>
        <v>0</v>
      </c>
      <c r="LJ8" s="77">
        <f ca="1">COUNTIF(LJ$16:LJ$18,"MH")</f>
        <v>0</v>
      </c>
      <c r="LK8" s="77">
        <f ca="1">COUNTIF(LK$16:LK$18,"MH")</f>
        <v>0</v>
      </c>
      <c r="LL8" s="77">
        <f ca="1">COUNTIF(LL$16:LL$18,"MH")</f>
        <v>0</v>
      </c>
      <c r="LM8" s="78">
        <f ca="1">COUNTIF(LM$16:LM$18,"MH")</f>
        <v>0</v>
      </c>
      <c r="LN8" s="76">
        <f ca="1">COUNTIF(LN$16:LN$18,"MH")</f>
        <v>0</v>
      </c>
      <c r="LO8" s="77">
        <f ca="1">COUNTIF(LO$16:LO$18,"MH")</f>
        <v>0</v>
      </c>
      <c r="LP8" s="77">
        <f ca="1">COUNTIF(LP$16:LP$18,"MH")</f>
        <v>0</v>
      </c>
      <c r="LQ8" s="77">
        <f ca="1">COUNTIF(LQ$16:LQ$18,"MH")</f>
        <v>0</v>
      </c>
      <c r="LR8" s="77">
        <f ca="1">COUNTIF(LR$16:LR$18,"MH")</f>
        <v>0</v>
      </c>
      <c r="LS8" s="77">
        <f ca="1">COUNTIF(LS$16:LS$18,"MH")</f>
        <v>0</v>
      </c>
      <c r="LT8" s="78">
        <f ca="1">COUNTIF(LT$16:LT$18,"MH")</f>
        <v>0</v>
      </c>
      <c r="LU8" s="76">
        <f ca="1">COUNTIF(LU$16:LU$18,"MH")</f>
        <v>0</v>
      </c>
      <c r="LV8" s="77"/>
      <c r="LW8" s="77"/>
      <c r="LX8" s="77"/>
      <c r="LY8" s="77"/>
      <c r="LZ8" s="77"/>
      <c r="MA8" s="78"/>
      <c r="MB8" s="76"/>
      <c r="MC8" s="77"/>
      <c r="MD8" s="77"/>
      <c r="ME8" s="77"/>
      <c r="MF8" s="77"/>
      <c r="MG8" s="77"/>
      <c r="MH8" s="78"/>
      <c r="MI8" s="76"/>
      <c r="MJ8" s="77"/>
      <c r="MK8" s="77"/>
      <c r="ML8" s="77"/>
      <c r="MM8" s="77"/>
      <c r="MN8" s="77"/>
      <c r="MO8" s="78"/>
      <c r="MP8" s="76"/>
      <c r="MQ8" s="77"/>
      <c r="MR8" s="77"/>
      <c r="MS8" s="77"/>
      <c r="MT8" s="77"/>
      <c r="MU8" s="77"/>
      <c r="MV8" s="78"/>
      <c r="MW8" s="76"/>
      <c r="MX8" s="77"/>
      <c r="MY8" s="77"/>
      <c r="MZ8" s="77"/>
      <c r="NA8" s="77"/>
      <c r="NB8" s="77"/>
      <c r="NC8" s="78"/>
      <c r="ND8" s="76"/>
      <c r="NE8" s="77"/>
      <c r="NF8" s="77"/>
      <c r="NG8" s="77"/>
      <c r="NH8" s="77"/>
      <c r="NI8" s="77"/>
      <c r="NJ8" s="78"/>
      <c r="NK8" s="76"/>
      <c r="NL8" s="77"/>
      <c r="NM8" s="77"/>
      <c r="NN8" s="77"/>
      <c r="NO8" s="77"/>
      <c r="NP8" s="77"/>
      <c r="NQ8" s="78"/>
      <c r="NR8" s="76"/>
      <c r="NS8" s="77"/>
      <c r="NT8" s="77"/>
      <c r="NU8" s="77"/>
      <c r="NV8" s="77"/>
      <c r="NW8" s="77"/>
      <c r="NX8" s="78"/>
      <c r="NY8" s="76"/>
      <c r="NZ8" s="77"/>
      <c r="OA8" s="77"/>
      <c r="OB8" s="77"/>
      <c r="OC8" s="77"/>
      <c r="OD8" s="80"/>
      <c r="OE8" s="81">
        <f t="shared" ca="1" si="12"/>
        <v>59</v>
      </c>
    </row>
    <row r="9" spans="2:395" ht="15" customHeight="1" x14ac:dyDescent="0.3">
      <c r="C9" s="82" t="s">
        <v>58</v>
      </c>
      <c r="D9" s="83" t="s">
        <v>59</v>
      </c>
      <c r="AE9" s="84" t="s">
        <v>60</v>
      </c>
      <c r="AF9" s="76">
        <f ca="1">COUNTIF(AF$16:AF$18,"MCH")</f>
        <v>0</v>
      </c>
      <c r="AG9" s="77">
        <f ca="1">COUNTIF(AG$16:AG$18,"MCH")</f>
        <v>0</v>
      </c>
      <c r="AH9" s="77">
        <f ca="1">COUNTIF(AH$16:AH$18,"MCH")</f>
        <v>0</v>
      </c>
      <c r="AI9" s="77">
        <f ca="1">COUNTIF(AI$16:AI$18,"MCH")</f>
        <v>0</v>
      </c>
      <c r="AJ9" s="77">
        <f ca="1">COUNTIF(AJ$16:AJ$18,"MCH")</f>
        <v>0</v>
      </c>
      <c r="AK9" s="77">
        <f ca="1">COUNTIF(AK$16:AK$18,"MCH")</f>
        <v>0</v>
      </c>
      <c r="AL9" s="78">
        <f ca="1">COUNTIF(AL$16:AL$18,"MCH")</f>
        <v>0</v>
      </c>
      <c r="AM9" s="76">
        <f ca="1">COUNTIF(AM$16:AM$18,"MCH")</f>
        <v>0</v>
      </c>
      <c r="AN9" s="77">
        <f ca="1">COUNTIF(AN$16:AN$18,"MCH")</f>
        <v>0</v>
      </c>
      <c r="AO9" s="77">
        <f ca="1">COUNTIF(AO$16:AO$18,"MCH")</f>
        <v>0</v>
      </c>
      <c r="AP9" s="77">
        <f ca="1">COUNTIF(AP$16:AP$18,"MCH")</f>
        <v>0</v>
      </c>
      <c r="AQ9" s="77">
        <f ca="1">COUNTIF(AQ$16:AQ$18,"MCH")</f>
        <v>0</v>
      </c>
      <c r="AR9" s="77">
        <f ca="1">COUNTIF(AR$16:AR$18,"MCH")</f>
        <v>0</v>
      </c>
      <c r="AS9" s="78">
        <f ca="1">COUNTIF(AS$16:AS$18,"MCH")</f>
        <v>0</v>
      </c>
      <c r="AT9" s="76">
        <f ca="1">COUNTIF(AT$16:AT$18,"MCH")</f>
        <v>0</v>
      </c>
      <c r="AU9" s="77">
        <f ca="1">COUNTIF(AU$16:AU$18,"MCH")</f>
        <v>0</v>
      </c>
      <c r="AV9" s="77">
        <f ca="1">COUNTIF(AV$16:AV$18,"MCH")</f>
        <v>0</v>
      </c>
      <c r="AW9" s="77">
        <f ca="1">COUNTIF(AW$16:AW$18,"MCH")</f>
        <v>0</v>
      </c>
      <c r="AX9" s="77">
        <f ca="1">COUNTIF(AX$16:AX$18,"MCH")</f>
        <v>0</v>
      </c>
      <c r="AY9" s="77">
        <f ca="1">COUNTIF(AY$16:AY$18,"MCH")</f>
        <v>0</v>
      </c>
      <c r="AZ9" s="78">
        <f ca="1">COUNTIF(AZ$16:AZ$18,"MCH")</f>
        <v>0</v>
      </c>
      <c r="BA9" s="76">
        <f ca="1">COUNTIF(BA$16:BA$18,"MCH")</f>
        <v>0</v>
      </c>
      <c r="BB9" s="77">
        <f ca="1">COUNTIF(BB$16:BB$18,"MCH")</f>
        <v>0</v>
      </c>
      <c r="BC9" s="77">
        <f ca="1">COUNTIF(BC$16:BC$18,"MCH")</f>
        <v>0</v>
      </c>
      <c r="BD9" s="77">
        <f ca="1">COUNTIF(BD$16:BD$18,"MCH")</f>
        <v>0</v>
      </c>
      <c r="BE9" s="77">
        <f ca="1">COUNTIF(BE$16:BE$18,"MCH")</f>
        <v>0</v>
      </c>
      <c r="BF9" s="77">
        <f ca="1">COUNTIF(BF$16:BF$18,"MCH")</f>
        <v>0</v>
      </c>
      <c r="BG9" s="78">
        <f ca="1">COUNTIF(BG$16:BG$18,"MCH")</f>
        <v>0</v>
      </c>
      <c r="BH9" s="76">
        <f ca="1">COUNTIF(BH$16:BH$18,"MCH")</f>
        <v>0</v>
      </c>
      <c r="BI9" s="77">
        <f ca="1">COUNTIF(BI$16:BI$18,"MCH")</f>
        <v>0</v>
      </c>
      <c r="BJ9" s="77">
        <f ca="1">COUNTIF(BJ$16:BJ$18,"MCH")</f>
        <v>0</v>
      </c>
      <c r="BK9" s="77">
        <f ca="1">COUNTIF(BK$16:BK$18,"MCH")</f>
        <v>0</v>
      </c>
      <c r="BL9" s="77">
        <f ca="1">COUNTIF(BL$16:BL$18,"MCH")</f>
        <v>0</v>
      </c>
      <c r="BM9" s="77">
        <f ca="1">COUNTIF(BM$16:BM$18,"MCH")</f>
        <v>0</v>
      </c>
      <c r="BN9" s="78">
        <f ca="1">COUNTIF(BN$16:BN$18,"MCH")</f>
        <v>0</v>
      </c>
      <c r="BO9" s="76">
        <f ca="1">COUNTIF(BO$16:BO$18,"MCH")</f>
        <v>0</v>
      </c>
      <c r="BP9" s="77">
        <f ca="1">COUNTIF(BP$16:BP$18,"MCH")</f>
        <v>0</v>
      </c>
      <c r="BQ9" s="77">
        <f ca="1">COUNTIF(BQ$16:BQ$18,"MCH")</f>
        <v>0</v>
      </c>
      <c r="BR9" s="77">
        <f ca="1">COUNTIF(BR$16:BR$18,"MCH")</f>
        <v>0</v>
      </c>
      <c r="BS9" s="77">
        <f ca="1">COUNTIF(BS$16:BS$18,"MCH")</f>
        <v>0</v>
      </c>
      <c r="BT9" s="77">
        <f ca="1">COUNTIF(BT$16:BT$18,"MCH")</f>
        <v>0</v>
      </c>
      <c r="BU9" s="78">
        <f ca="1">COUNTIF(BU$16:BU$18,"MCH")</f>
        <v>0</v>
      </c>
      <c r="BV9" s="76">
        <f ca="1">COUNTIF(BV$16:BV$18,"MCH")</f>
        <v>0</v>
      </c>
      <c r="BW9" s="77">
        <f ca="1">COUNTIF(BW$16:BW$18,"MCH")</f>
        <v>0</v>
      </c>
      <c r="BX9" s="77">
        <f ca="1">COUNTIF(BX$16:BX$18,"MCH")</f>
        <v>0</v>
      </c>
      <c r="BY9" s="77">
        <f ca="1">COUNTIF(BY$16:BY$18,"MCH")</f>
        <v>0</v>
      </c>
      <c r="BZ9" s="77">
        <f ca="1">COUNTIF(BZ$16:BZ$18,"MCH")</f>
        <v>0</v>
      </c>
      <c r="CA9" s="77">
        <f ca="1">COUNTIF(CA$16:CA$18,"MCH")</f>
        <v>0</v>
      </c>
      <c r="CB9" s="78">
        <f ca="1">COUNTIF(CB$16:CB$18,"MCH")</f>
        <v>0</v>
      </c>
      <c r="CC9" s="76">
        <f ca="1">COUNTIF(CC$16:CC$18,"MCH")</f>
        <v>0</v>
      </c>
      <c r="CD9" s="77">
        <f ca="1">COUNTIF(CD$16:CD$18,"MCH")</f>
        <v>0</v>
      </c>
      <c r="CE9" s="77">
        <f ca="1">COUNTIF(CE$16:CE$18,"MCH")</f>
        <v>0</v>
      </c>
      <c r="CF9" s="77">
        <f ca="1">COUNTIF(CF$16:CF$18,"MCH")</f>
        <v>0</v>
      </c>
      <c r="CG9" s="77">
        <f ca="1">COUNTIF(CG$16:CG$18,"MCH")</f>
        <v>0</v>
      </c>
      <c r="CH9" s="77">
        <f ca="1">COUNTIF(CH$16:CH$18,"MCH")</f>
        <v>0</v>
      </c>
      <c r="CI9" s="78">
        <f ca="1">COUNTIF(CI$16:CI$18,"MCH")</f>
        <v>0</v>
      </c>
      <c r="CJ9" s="76">
        <f ca="1">COUNTIF(CJ$16:CJ$18,"MCH")</f>
        <v>0</v>
      </c>
      <c r="CK9" s="77">
        <f ca="1">COUNTIF(CK$16:CK$18,"MCH")</f>
        <v>0</v>
      </c>
      <c r="CL9" s="77">
        <f ca="1">COUNTIF(CL$16:CL$18,"MCH")</f>
        <v>0</v>
      </c>
      <c r="CM9" s="77">
        <f ca="1">COUNTIF(CM$16:CM$18,"MCH")</f>
        <v>0</v>
      </c>
      <c r="CN9" s="77">
        <f ca="1">COUNTIF(CN$16:CN$18,"MCH")</f>
        <v>0</v>
      </c>
      <c r="CO9" s="77">
        <f ca="1">COUNTIF(CO$16:CO$18,"MCH")</f>
        <v>0</v>
      </c>
      <c r="CP9" s="78">
        <f ca="1">COUNTIF(CP$16:CP$18,"MCH")</f>
        <v>0</v>
      </c>
      <c r="CQ9" s="76">
        <f ca="1">COUNTIF(CQ$16:CQ$18,"MCH")</f>
        <v>0</v>
      </c>
      <c r="CR9" s="77">
        <f ca="1">COUNTIF(CR$16:CR$18,"MCH")</f>
        <v>0</v>
      </c>
      <c r="CS9" s="77">
        <f ca="1">COUNTIF(CS$16:CS$18,"MCH")</f>
        <v>0</v>
      </c>
      <c r="CT9" s="77">
        <f ca="1">COUNTIF(CT$16:CT$18,"MCH")</f>
        <v>0</v>
      </c>
      <c r="CU9" s="77">
        <f ca="1">COUNTIF(CU$16:CU$18,"MCH")</f>
        <v>0</v>
      </c>
      <c r="CV9" s="77">
        <f ca="1">COUNTIF(CV$16:CV$18,"MCH")</f>
        <v>0</v>
      </c>
      <c r="CW9" s="78">
        <f ca="1">COUNTIF(CW$16:CW$18,"MCH")</f>
        <v>0</v>
      </c>
      <c r="CX9" s="76">
        <f ca="1">COUNTIF(CX$16:CX$18,"MCH")</f>
        <v>0</v>
      </c>
      <c r="CY9" s="77">
        <f ca="1">COUNTIF(CY$16:CY$18,"MCH")</f>
        <v>0</v>
      </c>
      <c r="CZ9" s="77">
        <f ca="1">COUNTIF(CZ$16:CZ$18,"MCH")</f>
        <v>0</v>
      </c>
      <c r="DA9" s="77">
        <f ca="1">COUNTIF(DA$16:DA$18,"MCH")</f>
        <v>0</v>
      </c>
      <c r="DB9" s="77">
        <f ca="1">COUNTIF(DB$16:DB$18,"MCH")</f>
        <v>0</v>
      </c>
      <c r="DC9" s="77">
        <f ca="1">COUNTIF(DC$16:DC$18,"MCH")</f>
        <v>0</v>
      </c>
      <c r="DD9" s="78">
        <f ca="1">COUNTIF(DD$16:DD$18,"MCH")</f>
        <v>0</v>
      </c>
      <c r="DE9" s="76">
        <f ca="1">COUNTIF(DE$16:DE$18,"MCH")</f>
        <v>0</v>
      </c>
      <c r="DF9" s="77">
        <f ca="1">COUNTIF(DF$16:DF$18,"MCH")</f>
        <v>0</v>
      </c>
      <c r="DG9" s="77">
        <f ca="1">COUNTIF(DG$16:DG$18,"MCH")</f>
        <v>0</v>
      </c>
      <c r="DH9" s="77">
        <f ca="1">COUNTIF(DH$16:DH$18,"MCH")</f>
        <v>0</v>
      </c>
      <c r="DI9" s="77">
        <f ca="1">COUNTIF(DI$16:DI$18,"MCH")</f>
        <v>0</v>
      </c>
      <c r="DJ9" s="77">
        <f ca="1">COUNTIF(DJ$16:DJ$18,"MCH")</f>
        <v>0</v>
      </c>
      <c r="DK9" s="78">
        <f ca="1">COUNTIF(DK$16:DK$18,"MCH")</f>
        <v>0</v>
      </c>
      <c r="DL9" s="76">
        <f ca="1">COUNTIF(DL$16:DL$18,"MCH")</f>
        <v>0</v>
      </c>
      <c r="DM9" s="77">
        <f ca="1">COUNTIF(DM$16:DM$18,"MCH")</f>
        <v>0</v>
      </c>
      <c r="DN9" s="77">
        <f ca="1">COUNTIF(DN$16:DN$18,"MCH")</f>
        <v>0</v>
      </c>
      <c r="DO9" s="77">
        <f ca="1">COUNTIF(DO$16:DO$18,"MCH")</f>
        <v>0</v>
      </c>
      <c r="DP9" s="77">
        <f ca="1">COUNTIF(DP$16:DP$18,"MCH")</f>
        <v>0</v>
      </c>
      <c r="DQ9" s="77">
        <f ca="1">COUNTIF(DQ$16:DQ$18,"MCH")</f>
        <v>0</v>
      </c>
      <c r="DR9" s="78">
        <f ca="1">COUNTIF(DR$16:DR$18,"MCH")</f>
        <v>0</v>
      </c>
      <c r="DS9" s="76">
        <f ca="1">COUNTIF(DS$16:DS$18,"MCH")</f>
        <v>0</v>
      </c>
      <c r="DT9" s="77">
        <f ca="1">COUNTIF(DT$16:DT$18,"MCH")</f>
        <v>0</v>
      </c>
      <c r="DU9" s="77">
        <f ca="1">COUNTIF(DU$16:DU$18,"MCH")</f>
        <v>0</v>
      </c>
      <c r="DV9" s="77">
        <f ca="1">COUNTIF(DV$16:DV$18,"MCH")</f>
        <v>0</v>
      </c>
      <c r="DW9" s="77">
        <f ca="1">COUNTIF(DW$16:DW$18,"MCH")</f>
        <v>0</v>
      </c>
      <c r="DX9" s="77">
        <f ca="1">COUNTIF(DX$16:DX$18,"MCH")</f>
        <v>0</v>
      </c>
      <c r="DY9" s="78">
        <f ca="1">COUNTIF(DY$16:DY$18,"MCH")</f>
        <v>0</v>
      </c>
      <c r="DZ9" s="76">
        <f ca="1">COUNTIF(DZ$16:DZ$18,"MCH")</f>
        <v>0</v>
      </c>
      <c r="EA9" s="77">
        <f ca="1">COUNTIF(EA$16:EA$18,"MCH")</f>
        <v>0</v>
      </c>
      <c r="EB9" s="77">
        <f ca="1">COUNTIF(EB$16:EB$18,"MCH")</f>
        <v>0</v>
      </c>
      <c r="EC9" s="77">
        <f ca="1">COUNTIF(EC$16:EC$18,"MCH")</f>
        <v>0</v>
      </c>
      <c r="ED9" s="77">
        <f ca="1">COUNTIF(ED$16:ED$18,"MCH")</f>
        <v>0</v>
      </c>
      <c r="EE9" s="77">
        <f ca="1">COUNTIF(EE$16:EE$18,"MCH")</f>
        <v>0</v>
      </c>
      <c r="EF9" s="78">
        <f ca="1">COUNTIF(EF$16:EF$18,"MCH")</f>
        <v>0</v>
      </c>
      <c r="EG9" s="76">
        <f ca="1">COUNTIF(EG$16:EG$18,"MCH")</f>
        <v>0</v>
      </c>
      <c r="EH9" s="77">
        <f ca="1">COUNTIF(EH$16:EH$18,"MCH")</f>
        <v>0</v>
      </c>
      <c r="EI9" s="77">
        <f ca="1">COUNTIF(EI$16:EI$18,"MCH")</f>
        <v>0</v>
      </c>
      <c r="EJ9" s="77">
        <f ca="1">COUNTIF(EJ$16:EJ$18,"MCH")</f>
        <v>0</v>
      </c>
      <c r="EK9" s="77">
        <f ca="1">COUNTIF(EK$16:EK$18,"MCH")</f>
        <v>0</v>
      </c>
      <c r="EL9" s="77">
        <f ca="1">COUNTIF(EL$16:EL$18,"MCH")</f>
        <v>0</v>
      </c>
      <c r="EM9" s="78">
        <f ca="1">COUNTIF(EM$16:EM$18,"MCH")</f>
        <v>0</v>
      </c>
      <c r="EN9" s="76">
        <f ca="1">COUNTIF(EN$16:EN$18,"MCH")</f>
        <v>0</v>
      </c>
      <c r="EO9" s="77">
        <f ca="1">COUNTIF(EO$16:EO$18,"MCH")</f>
        <v>0</v>
      </c>
      <c r="EP9" s="77">
        <f ca="1">COUNTIF(EP$16:EP$18,"MCH")</f>
        <v>0</v>
      </c>
      <c r="EQ9" s="77">
        <f ca="1">COUNTIF(EQ$16:EQ$18,"MCH")</f>
        <v>0</v>
      </c>
      <c r="ER9" s="77">
        <f ca="1">COUNTIF(ER$16:ER$18,"MCH")</f>
        <v>0</v>
      </c>
      <c r="ES9" s="77">
        <f ca="1">COUNTIF(ES$16:ES$18,"MCH")</f>
        <v>0</v>
      </c>
      <c r="ET9" s="78">
        <f ca="1">COUNTIF(ET$16:ET$18,"MCH")</f>
        <v>0</v>
      </c>
      <c r="EU9" s="76">
        <f ca="1">COUNTIF(EU$16:EU$18,"MCH")</f>
        <v>0</v>
      </c>
      <c r="EV9" s="77">
        <f ca="1">COUNTIF(EV$16:EV$18,"MCH")</f>
        <v>0</v>
      </c>
      <c r="EW9" s="77">
        <f ca="1">COUNTIF(EW$16:EW$18,"MCH")</f>
        <v>0</v>
      </c>
      <c r="EX9" s="77">
        <f ca="1">COUNTIF(EX$16:EX$18,"MCH")</f>
        <v>0</v>
      </c>
      <c r="EY9" s="77">
        <f ca="1">COUNTIF(EY$16:EY$18,"MCH")</f>
        <v>0</v>
      </c>
      <c r="EZ9" s="77">
        <f ca="1">COUNTIF(EZ$16:EZ$18,"MCH")</f>
        <v>0</v>
      </c>
      <c r="FA9" s="78">
        <f ca="1">COUNTIF(FA$16:FA$18,"MCH")</f>
        <v>0</v>
      </c>
      <c r="FB9" s="76">
        <f ca="1">COUNTIF(FB$16:FB$18,"MCH")</f>
        <v>0</v>
      </c>
      <c r="FC9" s="77">
        <f ca="1">COUNTIF(FC$16:FC$18,"MCH")</f>
        <v>0</v>
      </c>
      <c r="FD9" s="77">
        <f ca="1">COUNTIF(FD$16:FD$18,"MCH")</f>
        <v>0</v>
      </c>
      <c r="FE9" s="77">
        <f ca="1">COUNTIF(FE$16:FE$18,"MCH")</f>
        <v>0</v>
      </c>
      <c r="FF9" s="77">
        <f ca="1">COUNTIF(FF$16:FF$18,"MCH")</f>
        <v>0</v>
      </c>
      <c r="FG9" s="77">
        <f ca="1">COUNTIF(FG$16:FG$18,"MCH")</f>
        <v>0</v>
      </c>
      <c r="FH9" s="78">
        <f ca="1">COUNTIF(FH$16:FH$18,"MCH")</f>
        <v>0</v>
      </c>
      <c r="FI9" s="76">
        <f ca="1">COUNTIF(FI$16:FI$18,"MCH")</f>
        <v>0</v>
      </c>
      <c r="FJ9" s="77">
        <f ca="1">COUNTIF(FJ$16:FJ$18,"MCH")</f>
        <v>0</v>
      </c>
      <c r="FK9" s="77">
        <f ca="1">COUNTIF(FK$16:FK$18,"MCH")</f>
        <v>0</v>
      </c>
      <c r="FL9" s="77">
        <f ca="1">COUNTIF(FL$16:FL$18,"MCH")</f>
        <v>0</v>
      </c>
      <c r="FM9" s="77">
        <f ca="1">COUNTIF(FM$16:FM$18,"MCH")</f>
        <v>1</v>
      </c>
      <c r="FN9" s="77">
        <f ca="1">COUNTIF(FN$16:FN$18,"MCH")</f>
        <v>0</v>
      </c>
      <c r="FO9" s="78">
        <f ca="1">COUNTIF(FO$16:FO$18,"MCH")</f>
        <v>0</v>
      </c>
      <c r="FP9" s="76">
        <f ca="1">COUNTIF(FP$16:FP$18,"MCH")</f>
        <v>0</v>
      </c>
      <c r="FQ9" s="77">
        <f ca="1">COUNTIF(FQ$16:FQ$18,"MCH")</f>
        <v>1</v>
      </c>
      <c r="FR9" s="77">
        <f ca="1">COUNTIF(FR$16:FR$18,"MCH")</f>
        <v>0</v>
      </c>
      <c r="FS9" s="77">
        <f ca="1">COUNTIF(FS$16:FS$18,"MCH")</f>
        <v>0</v>
      </c>
      <c r="FT9" s="77">
        <f ca="1">COUNTIF(FT$16:FT$18,"MCH")</f>
        <v>0</v>
      </c>
      <c r="FU9" s="77">
        <f ca="1">COUNTIF(FU$16:FU$18,"MCH")</f>
        <v>0</v>
      </c>
      <c r="FV9" s="78">
        <f ca="1">COUNTIF(FV$16:FV$18,"MCH")</f>
        <v>0</v>
      </c>
      <c r="FW9" s="76">
        <f ca="1">COUNTIF(FW$16:FW$18,"MCH")</f>
        <v>0</v>
      </c>
      <c r="FX9" s="77">
        <f ca="1">COUNTIF(FX$16:FX$18,"MCH")</f>
        <v>0</v>
      </c>
      <c r="FY9" s="77">
        <f ca="1">COUNTIF(FY$16:FY$18,"MCH")</f>
        <v>0</v>
      </c>
      <c r="FZ9" s="77">
        <f ca="1">COUNTIF(FZ$16:FZ$18,"MCH")</f>
        <v>0</v>
      </c>
      <c r="GA9" s="77">
        <f ca="1">COUNTIF(GA$16:GA$18,"MCH")</f>
        <v>1</v>
      </c>
      <c r="GB9" s="77">
        <f ca="1">COUNTIF(GB$16:GB$18,"MCH")</f>
        <v>0</v>
      </c>
      <c r="GC9" s="78">
        <f ca="1">COUNTIF(GC$16:GC$18,"MCH")</f>
        <v>0</v>
      </c>
      <c r="GD9" s="76">
        <f ca="1">COUNTIF(GD$16:GD$18,"MCH")</f>
        <v>0</v>
      </c>
      <c r="GE9" s="77">
        <f ca="1">COUNTIF(GE$16:GE$18,"MCH")</f>
        <v>1</v>
      </c>
      <c r="GF9" s="77">
        <f ca="1">COUNTIF(GF$16:GF$18,"MCH")</f>
        <v>0</v>
      </c>
      <c r="GG9" s="77">
        <f ca="1">COUNTIF(GG$16:GG$18,"MCH")</f>
        <v>3</v>
      </c>
      <c r="GH9" s="77">
        <f ca="1">COUNTIF(GH$16:GH$18,"MCH")</f>
        <v>2</v>
      </c>
      <c r="GI9" s="77">
        <f ca="1">COUNTIF(GI$16:GI$18,"MCH")</f>
        <v>0</v>
      </c>
      <c r="GJ9" s="78">
        <f ca="1">COUNTIF(GJ$16:GJ$18,"MCH")</f>
        <v>0</v>
      </c>
      <c r="GK9" s="76">
        <f ca="1">COUNTIF(GK$16:GK$18,"MCH")</f>
        <v>1</v>
      </c>
      <c r="GL9" s="77">
        <f ca="1">COUNTIF(GL$16:GL$18,"MCH")</f>
        <v>0</v>
      </c>
      <c r="GM9" s="77">
        <f ca="1">COUNTIF(GM$16:GM$18,"MCH")</f>
        <v>0</v>
      </c>
      <c r="GN9" s="77">
        <f ca="1">COUNTIF(GN$16:GN$18,"MCH")</f>
        <v>0</v>
      </c>
      <c r="GO9" s="77">
        <f ca="1">COUNTIF(GO$16:GO$18,"MCH")</f>
        <v>2</v>
      </c>
      <c r="GP9" s="77">
        <f ca="1">COUNTIF(GP$16:GP$18,"MCH")</f>
        <v>0</v>
      </c>
      <c r="GQ9" s="78">
        <f ca="1">COUNTIF(GQ$16:GQ$18,"MCH")</f>
        <v>0</v>
      </c>
      <c r="GR9" s="76">
        <f ca="1">COUNTIF(GR$16:GR$18,"MCH")</f>
        <v>0</v>
      </c>
      <c r="GS9" s="77">
        <f ca="1">COUNTIF(GS$16:GS$18,"MCH")</f>
        <v>0</v>
      </c>
      <c r="GT9" s="77">
        <f ca="1">COUNTIF(GT$16:GT$18,"MCH")</f>
        <v>0</v>
      </c>
      <c r="GU9" s="77">
        <f ca="1">COUNTIF(GU$16:GU$18,"MCH")</f>
        <v>1</v>
      </c>
      <c r="GV9" s="77">
        <f ca="1">COUNTIF(GV$16:GV$18,"MCH")</f>
        <v>1</v>
      </c>
      <c r="GW9" s="77">
        <f ca="1">COUNTIF(GW$16:GW$18,"MCH")</f>
        <v>0</v>
      </c>
      <c r="GX9" s="78">
        <f ca="1">COUNTIF(GX$16:GX$18,"MCH")</f>
        <v>0</v>
      </c>
      <c r="GY9" s="76">
        <f ca="1">COUNTIF(GY$16:GY$18,"MCH")</f>
        <v>1</v>
      </c>
      <c r="GZ9" s="77">
        <f ca="1">COUNTIF(GZ$16:GZ$18,"MCH")</f>
        <v>0</v>
      </c>
      <c r="HA9" s="77">
        <f ca="1">COUNTIF(HA$16:HA$18,"MCH")</f>
        <v>0</v>
      </c>
      <c r="HB9" s="77">
        <f ca="1">COUNTIF(HB$16:HB$18,"MCH")</f>
        <v>0</v>
      </c>
      <c r="HC9" s="77">
        <f ca="1">COUNTIF(HC$16:HC$18,"MCH")</f>
        <v>1</v>
      </c>
      <c r="HD9" s="77">
        <f ca="1">COUNTIF(HD$16:HD$18,"MCH")</f>
        <v>0</v>
      </c>
      <c r="HE9" s="78">
        <f ca="1">COUNTIF(HE$16:HE$18,"MCH")</f>
        <v>0</v>
      </c>
      <c r="HF9" s="76">
        <f ca="1">COUNTIF(HF$16:HF$18,"MCH")</f>
        <v>0</v>
      </c>
      <c r="HG9" s="77">
        <f ca="1">COUNTIF(HG$16:HG$18,"MCH")</f>
        <v>0</v>
      </c>
      <c r="HH9" s="77">
        <f ca="1">COUNTIF(HH$16:HH$18,"MCH")</f>
        <v>0</v>
      </c>
      <c r="HI9" s="77">
        <f ca="1">COUNTIF(HI$16:HI$18,"MCH")</f>
        <v>0</v>
      </c>
      <c r="HJ9" s="77">
        <f ca="1">COUNTIF(HJ$16:HJ$18,"MCH")</f>
        <v>1</v>
      </c>
      <c r="HK9" s="77">
        <f ca="1">COUNTIF(HK$16:HK$18,"MCH")</f>
        <v>0</v>
      </c>
      <c r="HL9" s="78">
        <f ca="1">COUNTIF(HL$16:HL$18,"MCH")</f>
        <v>0</v>
      </c>
      <c r="HM9" s="76">
        <f ca="1">COUNTIF(HM$16:HM$18,"MCH")</f>
        <v>0</v>
      </c>
      <c r="HN9" s="77">
        <f ca="1">COUNTIF(HN$16:HN$18,"MCH")</f>
        <v>0</v>
      </c>
      <c r="HO9" s="77">
        <f ca="1">COUNTIF(HO$16:HO$18,"MCH")</f>
        <v>2</v>
      </c>
      <c r="HP9" s="77">
        <f ca="1">COUNTIF(HP$16:HP$18,"MCH")</f>
        <v>0</v>
      </c>
      <c r="HQ9" s="77">
        <f ca="1">COUNTIF(HQ$16:HQ$18,"MCH")</f>
        <v>0</v>
      </c>
      <c r="HR9" s="77">
        <f ca="1">COUNTIF(HR$16:HR$18,"MCH")</f>
        <v>0</v>
      </c>
      <c r="HS9" s="78">
        <f ca="1">COUNTIF(HS$16:HS$18,"MCH")</f>
        <v>0</v>
      </c>
      <c r="HT9" s="76">
        <f ca="1">COUNTIF(HT$16:HT$18,"MCH")</f>
        <v>0</v>
      </c>
      <c r="HU9" s="77">
        <f ca="1">COUNTIF(HU$16:HU$18,"MCH")</f>
        <v>0</v>
      </c>
      <c r="HV9" s="77">
        <f ca="1">COUNTIF(HV$16:HV$18,"MCH")</f>
        <v>1</v>
      </c>
      <c r="HW9" s="77">
        <f ca="1">COUNTIF(HW$16:HW$18,"MCH")</f>
        <v>0</v>
      </c>
      <c r="HX9" s="77">
        <f ca="1">COUNTIF(HX$16:HX$18,"MCH")</f>
        <v>1</v>
      </c>
      <c r="HY9" s="77">
        <f ca="1">COUNTIF(HY$16:HY$18,"MCH")</f>
        <v>0</v>
      </c>
      <c r="HZ9" s="78">
        <f ca="1">COUNTIF(HZ$16:HZ$18,"MCH")</f>
        <v>0</v>
      </c>
      <c r="IA9" s="76">
        <f ca="1">COUNTIF(IA$16:IA$18,"MCH")</f>
        <v>0</v>
      </c>
      <c r="IB9" s="77">
        <f ca="1">COUNTIF(IB$16:IB$18,"MCH")</f>
        <v>0</v>
      </c>
      <c r="IC9" s="77">
        <f ca="1">COUNTIF(IC$16:IC$18,"MCH")</f>
        <v>0</v>
      </c>
      <c r="ID9" s="77">
        <f ca="1">COUNTIF(ID$16:ID$18,"MCH")</f>
        <v>0</v>
      </c>
      <c r="IE9" s="77">
        <f ca="1">COUNTIF(IE$16:IE$18,"MCH")</f>
        <v>0</v>
      </c>
      <c r="IF9" s="77">
        <f ca="1">COUNTIF(IF$16:IF$18,"MCH")</f>
        <v>0</v>
      </c>
      <c r="IG9" s="78">
        <f ca="1">COUNTIF(IG$16:IG$18,"MCH")</f>
        <v>0</v>
      </c>
      <c r="IH9" s="76">
        <f ca="1">COUNTIF(IH$16:IH$18,"MCH")</f>
        <v>1</v>
      </c>
      <c r="II9" s="77">
        <f ca="1">COUNTIF(II$16:II$18,"MCH")</f>
        <v>2</v>
      </c>
      <c r="IJ9" s="77">
        <f ca="1">COUNTIF(IJ$16:IJ$18,"MCH")</f>
        <v>0</v>
      </c>
      <c r="IK9" s="77">
        <f ca="1">COUNTIF(IK$16:IK$18,"MCH")</f>
        <v>1</v>
      </c>
      <c r="IL9" s="77">
        <f ca="1">COUNTIF(IL$16:IL$18,"MCH")</f>
        <v>2</v>
      </c>
      <c r="IM9" s="77">
        <f ca="1">COUNTIF(IM$16:IM$18,"MCH")</f>
        <v>0</v>
      </c>
      <c r="IN9" s="78">
        <f ca="1">COUNTIF(IN$16:IN$18,"MCH")</f>
        <v>0</v>
      </c>
      <c r="IO9" s="76">
        <f ca="1">COUNTIF(IO$16:IO$18,"MCH")</f>
        <v>1</v>
      </c>
      <c r="IP9" s="77">
        <f ca="1">COUNTIF(IP$16:IP$18,"MCH")</f>
        <v>1</v>
      </c>
      <c r="IQ9" s="77">
        <f ca="1">COUNTIF(IQ$16:IQ$18,"MCH")</f>
        <v>0</v>
      </c>
      <c r="IR9" s="77">
        <f ca="1">COUNTIF(IR$16:IR$18,"MCH")</f>
        <v>1</v>
      </c>
      <c r="IS9" s="77">
        <f ca="1">COUNTIF(IS$16:IS$18,"MCH")</f>
        <v>0</v>
      </c>
      <c r="IT9" s="77">
        <f ca="1">COUNTIF(IT$16:IT$18,"MCH")</f>
        <v>0</v>
      </c>
      <c r="IU9" s="78">
        <f ca="1">COUNTIF(IU$16:IU$18,"MCH")</f>
        <v>0</v>
      </c>
      <c r="IV9" s="76">
        <f ca="1">COUNTIF(IV$16:IV$18,"MCH")</f>
        <v>0</v>
      </c>
      <c r="IW9" s="77">
        <f ca="1">COUNTIF(IW$16:IW$18,"MCH")</f>
        <v>0</v>
      </c>
      <c r="IX9" s="77">
        <f ca="1">COUNTIF(IX$16:IX$18,"MCH")</f>
        <v>0</v>
      </c>
      <c r="IY9" s="77">
        <f ca="1">COUNTIF(IY$16:IY$18,"MCH")</f>
        <v>0</v>
      </c>
      <c r="IZ9" s="77">
        <f ca="1">COUNTIF(IZ$16:IZ$18,"MCH")</f>
        <v>0</v>
      </c>
      <c r="JA9" s="77">
        <f ca="1">COUNTIF(JA$16:JA$18,"MCH")</f>
        <v>0</v>
      </c>
      <c r="JB9" s="78">
        <f ca="1">COUNTIF(JB$16:JB$18,"MCH")</f>
        <v>0</v>
      </c>
      <c r="JC9" s="76">
        <f ca="1">COUNTIF(JC$16:JC$18,"MCH")</f>
        <v>0</v>
      </c>
      <c r="JD9" s="77">
        <f ca="1">COUNTIF(JD$16:JD$18,"MCH")</f>
        <v>0</v>
      </c>
      <c r="JE9" s="77">
        <f ca="1">COUNTIF(JE$16:JE$18,"MCH")</f>
        <v>1</v>
      </c>
      <c r="JF9" s="77">
        <f ca="1">COUNTIF(JF$16:JF$18,"MCH")</f>
        <v>0</v>
      </c>
      <c r="JG9" s="77">
        <f ca="1">COUNTIF(JG$16:JG$18,"MCH")</f>
        <v>0</v>
      </c>
      <c r="JH9" s="77">
        <f ca="1">COUNTIF(JH$16:JH$18,"MCH")</f>
        <v>0</v>
      </c>
      <c r="JI9" s="78">
        <f ca="1">COUNTIF(JI$16:JI$18,"MCH")</f>
        <v>0</v>
      </c>
      <c r="JJ9" s="76">
        <f ca="1">COUNTIF(JJ$16:JJ$18,"MCH")</f>
        <v>0</v>
      </c>
      <c r="JK9" s="77">
        <f ca="1">COUNTIF(JK$16:JK$18,"MCH")</f>
        <v>0</v>
      </c>
      <c r="JL9" s="77">
        <f ca="1">COUNTIF(JL$16:JL$18,"MCH")</f>
        <v>1</v>
      </c>
      <c r="JM9" s="77">
        <f ca="1">COUNTIF(JM$16:JM$18,"MCH")</f>
        <v>0</v>
      </c>
      <c r="JN9" s="77">
        <f ca="1">COUNTIF(JN$16:JN$18,"MCH")</f>
        <v>0</v>
      </c>
      <c r="JO9" s="77">
        <f ca="1">COUNTIF(JO$16:JO$18,"MCH")</f>
        <v>0</v>
      </c>
      <c r="JP9" s="78">
        <f ca="1">COUNTIF(JP$16:JP$18,"MCH")</f>
        <v>0</v>
      </c>
      <c r="JQ9" s="76">
        <f ca="1">COUNTIF(JQ$16:JQ$18,"MCH")</f>
        <v>0</v>
      </c>
      <c r="JR9" s="77">
        <f ca="1">COUNTIF(JR$16:JR$18,"MCH")</f>
        <v>0</v>
      </c>
      <c r="JS9" s="77">
        <f ca="1">COUNTIF(JS$16:JS$18,"MCH")</f>
        <v>0</v>
      </c>
      <c r="JT9" s="77">
        <f ca="1">COUNTIF(JT$16:JT$18,"MCH")</f>
        <v>0</v>
      </c>
      <c r="JU9" s="77">
        <f ca="1">COUNTIF(JU$16:JU$18,"MCH")</f>
        <v>0</v>
      </c>
      <c r="JV9" s="77">
        <f ca="1">COUNTIF(JV$16:JV$18,"MCH")</f>
        <v>0</v>
      </c>
      <c r="JW9" s="78">
        <f ca="1">COUNTIF(JW$16:JW$18,"MCH")</f>
        <v>0</v>
      </c>
      <c r="JX9" s="76">
        <f ca="1">COUNTIF(JX$16:JX$18,"MCH")</f>
        <v>0</v>
      </c>
      <c r="JY9" s="77">
        <f ca="1">COUNTIF(JY$16:JY$18,"MCH")</f>
        <v>0</v>
      </c>
      <c r="JZ9" s="77">
        <f ca="1">COUNTIF(JZ$16:JZ$18,"MCH")</f>
        <v>0</v>
      </c>
      <c r="KA9" s="77">
        <f ca="1">COUNTIF(KA$16:KA$18,"MCH")</f>
        <v>0</v>
      </c>
      <c r="KB9" s="77">
        <f ca="1">COUNTIF(KB$16:KB$18,"MCH")</f>
        <v>0</v>
      </c>
      <c r="KC9" s="77">
        <f ca="1">COUNTIF(KC$16:KC$18,"MCH")</f>
        <v>0</v>
      </c>
      <c r="KD9" s="78">
        <f ca="1">COUNTIF(KD$16:KD$18,"MCH")</f>
        <v>0</v>
      </c>
      <c r="KE9" s="76">
        <f ca="1">COUNTIF(KE$16:KE$18,"MCH")</f>
        <v>0</v>
      </c>
      <c r="KF9" s="77">
        <f ca="1">COUNTIF(KF$16:KF$18,"MCH")</f>
        <v>0</v>
      </c>
      <c r="KG9" s="77">
        <f ca="1">COUNTIF(KG$16:KG$18,"MCH")</f>
        <v>0</v>
      </c>
      <c r="KH9" s="77">
        <f ca="1">COUNTIF(KH$16:KH$18,"MCH")</f>
        <v>0</v>
      </c>
      <c r="KI9" s="77">
        <f ca="1">COUNTIF(KI$16:KI$18,"MCH")</f>
        <v>0</v>
      </c>
      <c r="KJ9" s="77">
        <f ca="1">COUNTIF(KJ$16:KJ$18,"MCH")</f>
        <v>0</v>
      </c>
      <c r="KK9" s="78">
        <f ca="1">COUNTIF(KK$16:KK$18,"MCH")</f>
        <v>0</v>
      </c>
      <c r="KL9" s="76">
        <f ca="1">COUNTIF(KL$16:KL$18,"MCH")</f>
        <v>0</v>
      </c>
      <c r="KM9" s="77">
        <f ca="1">COUNTIF(KM$16:KM$18,"MCH")</f>
        <v>0</v>
      </c>
      <c r="KN9" s="77">
        <f ca="1">COUNTIF(KN$16:KN$18,"MCH")</f>
        <v>0</v>
      </c>
      <c r="KO9" s="77">
        <f ca="1">COUNTIF(KO$16:KO$18,"MCH")</f>
        <v>0</v>
      </c>
      <c r="KP9" s="77">
        <f ca="1">COUNTIF(KP$16:KP$18,"MCH")</f>
        <v>0</v>
      </c>
      <c r="KQ9" s="77">
        <f ca="1">COUNTIF(KQ$16:KQ$18,"MCH")</f>
        <v>0</v>
      </c>
      <c r="KR9" s="78">
        <f ca="1">COUNTIF(KR$16:KR$18,"MCH")</f>
        <v>0</v>
      </c>
      <c r="KS9" s="76">
        <f ca="1">COUNTIF(KS$16:KS$18,"MCH")</f>
        <v>0</v>
      </c>
      <c r="KT9" s="77">
        <f ca="1">COUNTIF(KT$16:KT$18,"MCH")</f>
        <v>0</v>
      </c>
      <c r="KU9" s="77">
        <f ca="1">COUNTIF(KU$16:KU$18,"MCH")</f>
        <v>0</v>
      </c>
      <c r="KV9" s="77">
        <f ca="1">COUNTIF(KV$16:KV$18,"MCH")</f>
        <v>0</v>
      </c>
      <c r="KW9" s="77">
        <f ca="1">COUNTIF(KW$16:KW$18,"MCH")</f>
        <v>0</v>
      </c>
      <c r="KX9" s="77">
        <f ca="1">COUNTIF(KX$16:KX$18,"MCH")</f>
        <v>0</v>
      </c>
      <c r="KY9" s="78">
        <f ca="1">COUNTIF(KY$16:KY$18,"MCH")</f>
        <v>0</v>
      </c>
      <c r="KZ9" s="76">
        <f ca="1">COUNTIF(KZ$16:KZ$18,"MCH")</f>
        <v>0</v>
      </c>
      <c r="LA9" s="77">
        <f ca="1">COUNTIF(LA$16:LA$18,"MCH")</f>
        <v>0</v>
      </c>
      <c r="LB9" s="77">
        <f ca="1">COUNTIF(LB$16:LB$18,"MCH")</f>
        <v>0</v>
      </c>
      <c r="LC9" s="77">
        <f ca="1">COUNTIF(LC$16:LC$18,"MCH")</f>
        <v>0</v>
      </c>
      <c r="LD9" s="77">
        <f ca="1">COUNTIF(LD$16:LD$18,"MCH")</f>
        <v>0</v>
      </c>
      <c r="LE9" s="77">
        <f ca="1">COUNTIF(LE$16:LE$18,"MCH")</f>
        <v>0</v>
      </c>
      <c r="LF9" s="78">
        <f ca="1">COUNTIF(LF$16:LF$18,"MCH")</f>
        <v>0</v>
      </c>
      <c r="LG9" s="76">
        <f ca="1">COUNTIF(LG$16:LG$18,"MCH")</f>
        <v>0</v>
      </c>
      <c r="LH9" s="77">
        <f ca="1">COUNTIF(LH$16:LH$18,"MCH")</f>
        <v>0</v>
      </c>
      <c r="LI9" s="77">
        <f ca="1">COUNTIF(LI$16:LI$18,"MCH")</f>
        <v>0</v>
      </c>
      <c r="LJ9" s="77">
        <f ca="1">COUNTIF(LJ$16:LJ$18,"MCH")</f>
        <v>0</v>
      </c>
      <c r="LK9" s="77">
        <f ca="1">COUNTIF(LK$16:LK$18,"MCH")</f>
        <v>0</v>
      </c>
      <c r="LL9" s="77">
        <f ca="1">COUNTIF(LL$16:LL$18,"MCH")</f>
        <v>0</v>
      </c>
      <c r="LM9" s="78">
        <f ca="1">COUNTIF(LM$16:LM$18,"MCH")</f>
        <v>0</v>
      </c>
      <c r="LN9" s="76">
        <f ca="1">COUNTIF(LN$16:LN$18,"MCH")</f>
        <v>0</v>
      </c>
      <c r="LO9" s="77">
        <f ca="1">COUNTIF(LO$16:LO$18,"MCH")</f>
        <v>0</v>
      </c>
      <c r="LP9" s="77">
        <f ca="1">COUNTIF(LP$16:LP$18,"MCH")</f>
        <v>0</v>
      </c>
      <c r="LQ9" s="77">
        <f ca="1">COUNTIF(LQ$16:LQ$18,"MCH")</f>
        <v>0</v>
      </c>
      <c r="LR9" s="77">
        <f ca="1">COUNTIF(LR$16:LR$18,"MCH")</f>
        <v>0</v>
      </c>
      <c r="LS9" s="77">
        <f ca="1">COUNTIF(LS$16:LS$18,"MCH")</f>
        <v>0</v>
      </c>
      <c r="LT9" s="78">
        <f ca="1">COUNTIF(LT$16:LT$18,"MCH")</f>
        <v>0</v>
      </c>
      <c r="LU9" s="76">
        <f ca="1">COUNTIF(LU$16:LU$18,"MCH")</f>
        <v>0</v>
      </c>
      <c r="LV9" s="77"/>
      <c r="LW9" s="77"/>
      <c r="LX9" s="77"/>
      <c r="LY9" s="77"/>
      <c r="LZ9" s="77"/>
      <c r="MA9" s="78"/>
      <c r="MB9" s="76"/>
      <c r="MC9" s="77"/>
      <c r="MD9" s="77"/>
      <c r="ME9" s="77"/>
      <c r="MF9" s="77"/>
      <c r="MG9" s="77"/>
      <c r="MH9" s="78"/>
      <c r="MI9" s="76"/>
      <c r="MJ9" s="77"/>
      <c r="MK9" s="77"/>
      <c r="ML9" s="77"/>
      <c r="MM9" s="77"/>
      <c r="MN9" s="77"/>
      <c r="MO9" s="78"/>
      <c r="MP9" s="76"/>
      <c r="MQ9" s="77"/>
      <c r="MR9" s="77"/>
      <c r="MS9" s="77"/>
      <c r="MT9" s="77"/>
      <c r="MU9" s="77"/>
      <c r="MV9" s="78"/>
      <c r="MW9" s="76"/>
      <c r="MX9" s="77"/>
      <c r="MY9" s="77"/>
      <c r="MZ9" s="77"/>
      <c r="NA9" s="77"/>
      <c r="NB9" s="77"/>
      <c r="NC9" s="78"/>
      <c r="ND9" s="76"/>
      <c r="NE9" s="77"/>
      <c r="NF9" s="77"/>
      <c r="NG9" s="77"/>
      <c r="NH9" s="77"/>
      <c r="NI9" s="77"/>
      <c r="NJ9" s="78"/>
      <c r="NK9" s="76"/>
      <c r="NL9" s="77"/>
      <c r="NM9" s="77"/>
      <c r="NN9" s="77"/>
      <c r="NO9" s="77"/>
      <c r="NP9" s="77"/>
      <c r="NQ9" s="78"/>
      <c r="NR9" s="76"/>
      <c r="NS9" s="77"/>
      <c r="NT9" s="77"/>
      <c r="NU9" s="77"/>
      <c r="NV9" s="77"/>
      <c r="NW9" s="77"/>
      <c r="NX9" s="78"/>
      <c r="NY9" s="76"/>
      <c r="NZ9" s="77"/>
      <c r="OA9" s="77"/>
      <c r="OB9" s="77"/>
      <c r="OC9" s="77"/>
      <c r="OD9" s="80"/>
      <c r="OE9" s="81">
        <f t="shared" ca="1" si="12"/>
        <v>32</v>
      </c>
    </row>
    <row r="10" spans="2:395" ht="15.75" thickBot="1" x14ac:dyDescent="0.35">
      <c r="C10" s="85" t="s">
        <v>61</v>
      </c>
      <c r="D10" s="43" t="s">
        <v>62</v>
      </c>
      <c r="AE10" s="86" t="s">
        <v>63</v>
      </c>
      <c r="AF10" s="45">
        <f ca="1">COUNTIF(AF$16:AF$18,"MP")</f>
        <v>0</v>
      </c>
      <c r="AG10" s="46">
        <f ca="1">COUNTIF(AG$16:AG$18,"MP")</f>
        <v>0</v>
      </c>
      <c r="AH10" s="46">
        <f ca="1">COUNTIF(AH$16:AH$18,"MP")</f>
        <v>0</v>
      </c>
      <c r="AI10" s="46">
        <f ca="1">COUNTIF(AI$16:AI$18,"MP")</f>
        <v>0</v>
      </c>
      <c r="AJ10" s="46">
        <f ca="1">COUNTIF(AJ$16:AJ$18,"MP")</f>
        <v>0</v>
      </c>
      <c r="AK10" s="46">
        <f ca="1">COUNTIF(AK$16:AK$18,"MP")</f>
        <v>0</v>
      </c>
      <c r="AL10" s="47">
        <f ca="1">COUNTIF(AL$16:AL$18,"MP")</f>
        <v>0</v>
      </c>
      <c r="AM10" s="48">
        <f ca="1">COUNTIF(AM$16:AM$18,"MP")</f>
        <v>0</v>
      </c>
      <c r="AN10" s="46">
        <f ca="1">COUNTIF(AN$16:AN$18,"MP")</f>
        <v>0</v>
      </c>
      <c r="AO10" s="46">
        <f ca="1">COUNTIF(AO$16:AO$18,"MP")</f>
        <v>0</v>
      </c>
      <c r="AP10" s="46">
        <f ca="1">COUNTIF(AP$16:AP$18,"MP")</f>
        <v>0</v>
      </c>
      <c r="AQ10" s="46">
        <f ca="1">COUNTIF(AQ$16:AQ$18,"MP")</f>
        <v>0</v>
      </c>
      <c r="AR10" s="46">
        <f ca="1">COUNTIF(AR$16:AR$18,"MP")</f>
        <v>0</v>
      </c>
      <c r="AS10" s="47">
        <f ca="1">COUNTIF(AS$16:AS$18,"MP")</f>
        <v>0</v>
      </c>
      <c r="AT10" s="45">
        <f ca="1">COUNTIF(AT$16:AT$18,"MP")</f>
        <v>0</v>
      </c>
      <c r="AU10" s="46">
        <f ca="1">COUNTIF(AU$16:AU$18,"MP")</f>
        <v>0</v>
      </c>
      <c r="AV10" s="46">
        <f ca="1">COUNTIF(AV$16:AV$18,"MP")</f>
        <v>0</v>
      </c>
      <c r="AW10" s="46">
        <f ca="1">COUNTIF(AW$16:AW$18,"MP")</f>
        <v>0</v>
      </c>
      <c r="AX10" s="46">
        <f ca="1">COUNTIF(AX$16:AX$18,"MP")</f>
        <v>0</v>
      </c>
      <c r="AY10" s="46">
        <f ca="1">COUNTIF(AY$16:AY$18,"MP")</f>
        <v>0</v>
      </c>
      <c r="AZ10" s="47">
        <f ca="1">COUNTIF(AZ$16:AZ$18,"MP")</f>
        <v>0</v>
      </c>
      <c r="BA10" s="45">
        <f ca="1">COUNTIF(BA$16:BA$18,"MP")</f>
        <v>0</v>
      </c>
      <c r="BB10" s="46">
        <f ca="1">COUNTIF(BB$16:BB$18,"MP")</f>
        <v>0</v>
      </c>
      <c r="BC10" s="46">
        <f ca="1">COUNTIF(BC$16:BC$18,"MP")</f>
        <v>0</v>
      </c>
      <c r="BD10" s="46">
        <f ca="1">COUNTIF(BD$16:BD$18,"MP")</f>
        <v>0</v>
      </c>
      <c r="BE10" s="46">
        <f ca="1">COUNTIF(BE$16:BE$18,"MP")</f>
        <v>0</v>
      </c>
      <c r="BF10" s="46">
        <f ca="1">COUNTIF(BF$16:BF$18,"MP")</f>
        <v>0</v>
      </c>
      <c r="BG10" s="47">
        <f ca="1">COUNTIF(BG$16:BG$18,"MP")</f>
        <v>0</v>
      </c>
      <c r="BH10" s="45">
        <f ca="1">COUNTIF(BH$16:BH$18,"MP")</f>
        <v>0</v>
      </c>
      <c r="BI10" s="46">
        <f ca="1">COUNTIF(BI$16:BI$18,"MP")</f>
        <v>0</v>
      </c>
      <c r="BJ10" s="46">
        <f ca="1">COUNTIF(BJ$16:BJ$18,"MP")</f>
        <v>0</v>
      </c>
      <c r="BK10" s="46">
        <f ca="1">COUNTIF(BK$16:BK$18,"MP")</f>
        <v>0</v>
      </c>
      <c r="BL10" s="46">
        <f ca="1">COUNTIF(BL$16:BL$18,"MP")</f>
        <v>0</v>
      </c>
      <c r="BM10" s="46">
        <f ca="1">COUNTIF(BM$16:BM$18,"MP")</f>
        <v>0</v>
      </c>
      <c r="BN10" s="47">
        <f ca="1">COUNTIF(BN$16:BN$18,"MP")</f>
        <v>0</v>
      </c>
      <c r="BO10" s="45">
        <f ca="1">COUNTIF(BO$16:BO$18,"MP")</f>
        <v>0</v>
      </c>
      <c r="BP10" s="46">
        <f ca="1">COUNTIF(BP$16:BP$18,"MP")</f>
        <v>0</v>
      </c>
      <c r="BQ10" s="46">
        <f ca="1">COUNTIF(BQ$16:BQ$18,"MP")</f>
        <v>0</v>
      </c>
      <c r="BR10" s="46">
        <f ca="1">COUNTIF(BR$16:BR$18,"MP")</f>
        <v>0</v>
      </c>
      <c r="BS10" s="46">
        <f ca="1">COUNTIF(BS$16:BS$18,"MP")</f>
        <v>0</v>
      </c>
      <c r="BT10" s="46">
        <f ca="1">COUNTIF(BT$16:BT$18,"MP")</f>
        <v>0</v>
      </c>
      <c r="BU10" s="47">
        <f ca="1">COUNTIF(BU$16:BU$18,"MP")</f>
        <v>0</v>
      </c>
      <c r="BV10" s="45">
        <f ca="1">COUNTIF(BV$16:BV$18,"MP")</f>
        <v>0</v>
      </c>
      <c r="BW10" s="46">
        <f ca="1">COUNTIF(BW$16:BW$18,"MP")</f>
        <v>0</v>
      </c>
      <c r="BX10" s="46">
        <f ca="1">COUNTIF(BX$16:BX$18,"MP")</f>
        <v>0</v>
      </c>
      <c r="BY10" s="46">
        <f ca="1">COUNTIF(BY$16:BY$18,"MP")</f>
        <v>0</v>
      </c>
      <c r="BZ10" s="46">
        <f ca="1">COUNTIF(BZ$16:BZ$18,"MP")</f>
        <v>0</v>
      </c>
      <c r="CA10" s="46">
        <f ca="1">COUNTIF(CA$16:CA$18,"MP")</f>
        <v>0</v>
      </c>
      <c r="CB10" s="47">
        <f ca="1">COUNTIF(CB$16:CB$18,"MP")</f>
        <v>0</v>
      </c>
      <c r="CC10" s="45">
        <f ca="1">COUNTIF(CC$16:CC$18,"MP")</f>
        <v>0</v>
      </c>
      <c r="CD10" s="46">
        <f ca="1">COUNTIF(CD$16:CD$18,"MP")</f>
        <v>0</v>
      </c>
      <c r="CE10" s="46">
        <f ca="1">COUNTIF(CE$16:CE$18,"MP")</f>
        <v>0</v>
      </c>
      <c r="CF10" s="46">
        <f ca="1">COUNTIF(CF$16:CF$18,"MP")</f>
        <v>0</v>
      </c>
      <c r="CG10" s="46">
        <f ca="1">COUNTIF(CG$16:CG$18,"MP")</f>
        <v>0</v>
      </c>
      <c r="CH10" s="46">
        <f ca="1">COUNTIF(CH$16:CH$18,"MP")</f>
        <v>0</v>
      </c>
      <c r="CI10" s="47">
        <f ca="1">COUNTIF(CI$16:CI$18,"MP")</f>
        <v>0</v>
      </c>
      <c r="CJ10" s="45">
        <f ca="1">COUNTIF(CJ$16:CJ$18,"MP")</f>
        <v>0</v>
      </c>
      <c r="CK10" s="46">
        <f ca="1">COUNTIF(CK$16:CK$18,"MP")</f>
        <v>0</v>
      </c>
      <c r="CL10" s="46">
        <f ca="1">COUNTIF(CL$16:CL$18,"MP")</f>
        <v>0</v>
      </c>
      <c r="CM10" s="46">
        <f ca="1">COUNTIF(CM$16:CM$18,"MP")</f>
        <v>0</v>
      </c>
      <c r="CN10" s="46">
        <f ca="1">COUNTIF(CN$16:CN$18,"MP")</f>
        <v>0</v>
      </c>
      <c r="CO10" s="46">
        <f ca="1">COUNTIF(CO$16:CO$18,"MP")</f>
        <v>0</v>
      </c>
      <c r="CP10" s="47">
        <f ca="1">COUNTIF(CP$16:CP$18,"MP")</f>
        <v>0</v>
      </c>
      <c r="CQ10" s="45">
        <f ca="1">COUNTIF(CQ$16:CQ$18,"MP")</f>
        <v>0</v>
      </c>
      <c r="CR10" s="46">
        <f ca="1">COUNTIF(CR$16:CR$18,"MP")</f>
        <v>0</v>
      </c>
      <c r="CS10" s="46">
        <f ca="1">COUNTIF(CS$16:CS$18,"MP")</f>
        <v>0</v>
      </c>
      <c r="CT10" s="46">
        <f ca="1">COUNTIF(CT$16:CT$18,"MP")</f>
        <v>0</v>
      </c>
      <c r="CU10" s="46">
        <f ca="1">COUNTIF(CU$16:CU$18,"MP")</f>
        <v>0</v>
      </c>
      <c r="CV10" s="46">
        <f ca="1">COUNTIF(CV$16:CV$18,"MP")</f>
        <v>0</v>
      </c>
      <c r="CW10" s="47">
        <f ca="1">COUNTIF(CW$16:CW$18,"MP")</f>
        <v>0</v>
      </c>
      <c r="CX10" s="45">
        <f ca="1">COUNTIF(CX$16:CX$18,"MP")</f>
        <v>0</v>
      </c>
      <c r="CY10" s="46">
        <f ca="1">COUNTIF(CY$16:CY$18,"MP")</f>
        <v>0</v>
      </c>
      <c r="CZ10" s="46">
        <f ca="1">COUNTIF(CZ$16:CZ$18,"MP")</f>
        <v>0</v>
      </c>
      <c r="DA10" s="46">
        <f ca="1">COUNTIF(DA$16:DA$18,"MP")</f>
        <v>1</v>
      </c>
      <c r="DB10" s="46">
        <f ca="1">COUNTIF(DB$16:DB$18,"MP")</f>
        <v>0</v>
      </c>
      <c r="DC10" s="46">
        <f ca="1">COUNTIF(DC$16:DC$18,"MP")</f>
        <v>0</v>
      </c>
      <c r="DD10" s="47">
        <f ca="1">COUNTIF(DD$16:DD$18,"MP")</f>
        <v>0</v>
      </c>
      <c r="DE10" s="45">
        <f ca="1">COUNTIF(DE$16:DE$18,"MP")</f>
        <v>0</v>
      </c>
      <c r="DF10" s="46">
        <f ca="1">COUNTIF(DF$16:DF$18,"MP")</f>
        <v>0</v>
      </c>
      <c r="DG10" s="46">
        <f ca="1">COUNTIF(DG$16:DG$18,"MP")</f>
        <v>0</v>
      </c>
      <c r="DH10" s="46">
        <f ca="1">COUNTIF(DH$16:DH$18,"MP")</f>
        <v>0</v>
      </c>
      <c r="DI10" s="46">
        <f ca="1">COUNTIF(DI$16:DI$18,"MP")</f>
        <v>0</v>
      </c>
      <c r="DJ10" s="46">
        <f ca="1">COUNTIF(DJ$16:DJ$18,"MP")</f>
        <v>0</v>
      </c>
      <c r="DK10" s="47">
        <f ca="1">COUNTIF(DK$16:DK$18,"MP")</f>
        <v>0</v>
      </c>
      <c r="DL10" s="45">
        <f ca="1">COUNTIF(DL$16:DL$18,"MP")</f>
        <v>0</v>
      </c>
      <c r="DM10" s="46">
        <f ca="1">COUNTIF(DM$16:DM$18,"MP")</f>
        <v>0</v>
      </c>
      <c r="DN10" s="46">
        <f ca="1">COUNTIF(DN$16:DN$18,"MP")</f>
        <v>0</v>
      </c>
      <c r="DO10" s="46">
        <f ca="1">COUNTIF(DO$16:DO$18,"MP")</f>
        <v>0</v>
      </c>
      <c r="DP10" s="46">
        <f ca="1">COUNTIF(DP$16:DP$18,"MP")</f>
        <v>0</v>
      </c>
      <c r="DQ10" s="46">
        <f ca="1">COUNTIF(DQ$16:DQ$18,"MP")</f>
        <v>0</v>
      </c>
      <c r="DR10" s="47">
        <f ca="1">COUNTIF(DR$16:DR$18,"MP")</f>
        <v>0</v>
      </c>
      <c r="DS10" s="45">
        <f ca="1">COUNTIF(DS$16:DS$18,"MP")</f>
        <v>0</v>
      </c>
      <c r="DT10" s="46">
        <f ca="1">COUNTIF(DT$16:DT$18,"MP")</f>
        <v>0</v>
      </c>
      <c r="DU10" s="46">
        <f ca="1">COUNTIF(DU$16:DU$18,"MP")</f>
        <v>0</v>
      </c>
      <c r="DV10" s="46">
        <f ca="1">COUNTIF(DV$16:DV$18,"MP")</f>
        <v>0</v>
      </c>
      <c r="DW10" s="46">
        <f ca="1">COUNTIF(DW$16:DW$18,"MP")</f>
        <v>0</v>
      </c>
      <c r="DX10" s="46">
        <f ca="1">COUNTIF(DX$16:DX$18,"MP")</f>
        <v>0</v>
      </c>
      <c r="DY10" s="47">
        <f ca="1">COUNTIF(DY$16:DY$18,"MP")</f>
        <v>0</v>
      </c>
      <c r="DZ10" s="45">
        <f ca="1">COUNTIF(DZ$16:DZ$18,"MP")</f>
        <v>0</v>
      </c>
      <c r="EA10" s="46">
        <f ca="1">COUNTIF(EA$16:EA$18,"MP")</f>
        <v>0</v>
      </c>
      <c r="EB10" s="46">
        <f ca="1">COUNTIF(EB$16:EB$18,"MP")</f>
        <v>0</v>
      </c>
      <c r="EC10" s="46">
        <f ca="1">COUNTIF(EC$16:EC$18,"MP")</f>
        <v>0</v>
      </c>
      <c r="ED10" s="46">
        <f ca="1">COUNTIF(ED$16:ED$18,"MP")</f>
        <v>0</v>
      </c>
      <c r="EE10" s="46">
        <f ca="1">COUNTIF(EE$16:EE$18,"MP")</f>
        <v>0</v>
      </c>
      <c r="EF10" s="47">
        <f ca="1">COUNTIF(EF$16:EF$18,"MP")</f>
        <v>0</v>
      </c>
      <c r="EG10" s="45">
        <f ca="1">COUNTIF(EG$16:EG$18,"MP")</f>
        <v>0</v>
      </c>
      <c r="EH10" s="46">
        <f ca="1">COUNTIF(EH$16:EH$18,"MP")</f>
        <v>0</v>
      </c>
      <c r="EI10" s="46">
        <f ca="1">COUNTIF(EI$16:EI$18,"MP")</f>
        <v>0</v>
      </c>
      <c r="EJ10" s="46">
        <f ca="1">COUNTIF(EJ$16:EJ$18,"MP")</f>
        <v>1</v>
      </c>
      <c r="EK10" s="46">
        <f ca="1">COUNTIF(EK$16:EK$18,"MP")</f>
        <v>0</v>
      </c>
      <c r="EL10" s="46">
        <f ca="1">COUNTIF(EL$16:EL$18,"MP")</f>
        <v>0</v>
      </c>
      <c r="EM10" s="47">
        <f ca="1">COUNTIF(EM$16:EM$18,"MP")</f>
        <v>0</v>
      </c>
      <c r="EN10" s="45">
        <f ca="1">COUNTIF(EN$16:EN$18,"MP")</f>
        <v>0</v>
      </c>
      <c r="EO10" s="46">
        <f ca="1">COUNTIF(EO$16:EO$18,"MP")</f>
        <v>0</v>
      </c>
      <c r="EP10" s="46">
        <f ca="1">COUNTIF(EP$16:EP$18,"MP")</f>
        <v>0</v>
      </c>
      <c r="EQ10" s="46">
        <f ca="1">COUNTIF(EQ$16:EQ$18,"MP")</f>
        <v>0</v>
      </c>
      <c r="ER10" s="46">
        <f ca="1">COUNTIF(ER$16:ER$18,"MP")</f>
        <v>0</v>
      </c>
      <c r="ES10" s="46">
        <f ca="1">COUNTIF(ES$16:ES$18,"MP")</f>
        <v>0</v>
      </c>
      <c r="ET10" s="47">
        <f ca="1">COUNTIF(ET$16:ET$18,"MP")</f>
        <v>0</v>
      </c>
      <c r="EU10" s="45">
        <f ca="1">COUNTIF(EU$16:EU$18,"MP")</f>
        <v>0</v>
      </c>
      <c r="EV10" s="46">
        <f ca="1">COUNTIF(EV$16:EV$18,"MP")</f>
        <v>0</v>
      </c>
      <c r="EW10" s="46">
        <f ca="1">COUNTIF(EW$16:EW$18,"MP")</f>
        <v>1</v>
      </c>
      <c r="EX10" s="46">
        <f ca="1">COUNTIF(EX$16:EX$18,"MP")</f>
        <v>0</v>
      </c>
      <c r="EY10" s="46">
        <f ca="1">COUNTIF(EY$16:EY$18,"MP")</f>
        <v>0</v>
      </c>
      <c r="EZ10" s="46">
        <f ca="1">COUNTIF(EZ$16:EZ$18,"MP")</f>
        <v>0</v>
      </c>
      <c r="FA10" s="47">
        <f ca="1">COUNTIF(FA$16:FA$18,"MP")</f>
        <v>0</v>
      </c>
      <c r="FB10" s="45">
        <f ca="1">COUNTIF(FB$16:FB$18,"MP")</f>
        <v>0</v>
      </c>
      <c r="FC10" s="46">
        <f ca="1">COUNTIF(FC$16:FC$18,"MP")</f>
        <v>2</v>
      </c>
      <c r="FD10" s="46">
        <f ca="1">COUNTIF(FD$16:FD$18,"MP")</f>
        <v>0</v>
      </c>
      <c r="FE10" s="46">
        <f ca="1">COUNTIF(FE$16:FE$18,"MP")</f>
        <v>0</v>
      </c>
      <c r="FF10" s="46">
        <f ca="1">COUNTIF(FF$16:FF$18,"MP")</f>
        <v>0</v>
      </c>
      <c r="FG10" s="46">
        <f ca="1">COUNTIF(FG$16:FG$18,"MP")</f>
        <v>0</v>
      </c>
      <c r="FH10" s="47">
        <f ca="1">COUNTIF(FH$16:FH$18,"MP")</f>
        <v>0</v>
      </c>
      <c r="FI10" s="45">
        <f ca="1">COUNTIF(FI$16:FI$18,"MP")</f>
        <v>0</v>
      </c>
      <c r="FJ10" s="46">
        <f ca="1">COUNTIF(FJ$16:FJ$18,"MP")</f>
        <v>0</v>
      </c>
      <c r="FK10" s="46">
        <f ca="1">COUNTIF(FK$16:FK$18,"MP")</f>
        <v>0</v>
      </c>
      <c r="FL10" s="46">
        <f ca="1">COUNTIF(FL$16:FL$18,"MP")</f>
        <v>0</v>
      </c>
      <c r="FM10" s="46">
        <f ca="1">COUNTIF(FM$16:FM$18,"MP")</f>
        <v>0</v>
      </c>
      <c r="FN10" s="46">
        <f ca="1">COUNTIF(FN$16:FN$18,"MP")</f>
        <v>0</v>
      </c>
      <c r="FO10" s="47">
        <f ca="1">COUNTIF(FO$16:FO$18,"MP")</f>
        <v>0</v>
      </c>
      <c r="FP10" s="45">
        <f ca="1">COUNTIF(FP$16:FP$18,"MP")</f>
        <v>2</v>
      </c>
      <c r="FQ10" s="46">
        <f ca="1">COUNTIF(FQ$16:FQ$18,"MP")</f>
        <v>1</v>
      </c>
      <c r="FR10" s="46">
        <f ca="1">COUNTIF(FR$16:FR$18,"MP")</f>
        <v>0</v>
      </c>
      <c r="FS10" s="46">
        <f ca="1">COUNTIF(FS$16:FS$18,"MP")</f>
        <v>0</v>
      </c>
      <c r="FT10" s="46">
        <f ca="1">COUNTIF(FT$16:FT$18,"MP")</f>
        <v>0</v>
      </c>
      <c r="FU10" s="46">
        <f ca="1">COUNTIF(FU$16:FU$18,"MP")</f>
        <v>0</v>
      </c>
      <c r="FV10" s="47">
        <f ca="1">COUNTIF(FV$16:FV$18,"MP")</f>
        <v>0</v>
      </c>
      <c r="FW10" s="45">
        <f ca="1">COUNTIF(FW$16:FW$18,"MP")</f>
        <v>1</v>
      </c>
      <c r="FX10" s="46">
        <f ca="1">COUNTIF(FX$16:FX$18,"MP")</f>
        <v>1</v>
      </c>
      <c r="FY10" s="46">
        <f ca="1">COUNTIF(FY$16:FY$18,"MP")</f>
        <v>1</v>
      </c>
      <c r="FZ10" s="46">
        <f ca="1">COUNTIF(FZ$16:FZ$18,"MP")</f>
        <v>1</v>
      </c>
      <c r="GA10" s="46">
        <f ca="1">COUNTIF(GA$16:GA$18,"MP")</f>
        <v>0</v>
      </c>
      <c r="GB10" s="46">
        <f ca="1">COUNTIF(GB$16:GB$18,"MP")</f>
        <v>0</v>
      </c>
      <c r="GC10" s="47">
        <f ca="1">COUNTIF(GC$16:GC$18,"MP")</f>
        <v>0</v>
      </c>
      <c r="GD10" s="45">
        <f ca="1">COUNTIF(GD$16:GD$18,"MP")</f>
        <v>0</v>
      </c>
      <c r="GE10" s="46">
        <f ca="1">COUNTIF(GE$16:GE$18,"MP")</f>
        <v>1</v>
      </c>
      <c r="GF10" s="46">
        <f ca="1">COUNTIF(GF$16:GF$18,"MP")</f>
        <v>1</v>
      </c>
      <c r="GG10" s="46">
        <f ca="1">COUNTIF(GG$16:GG$18,"MP")</f>
        <v>0</v>
      </c>
      <c r="GH10" s="46">
        <f ca="1">COUNTIF(GH$16:GH$18,"MP")</f>
        <v>0</v>
      </c>
      <c r="GI10" s="46">
        <f ca="1">COUNTIF(GI$16:GI$18,"MP")</f>
        <v>1</v>
      </c>
      <c r="GJ10" s="47">
        <f ca="1">COUNTIF(GJ$16:GJ$18,"MP")</f>
        <v>0</v>
      </c>
      <c r="GK10" s="45">
        <f ca="1">COUNTIF(GK$16:GK$18,"MP")</f>
        <v>0</v>
      </c>
      <c r="GL10" s="46">
        <f ca="1">COUNTIF(GL$16:GL$18,"MP")</f>
        <v>1</v>
      </c>
      <c r="GM10" s="46">
        <f ca="1">COUNTIF(GM$16:GM$18,"MP")</f>
        <v>1</v>
      </c>
      <c r="GN10" s="46">
        <f ca="1">COUNTIF(GN$16:GN$18,"MP")</f>
        <v>0</v>
      </c>
      <c r="GO10" s="46">
        <f ca="1">COUNTIF(GO$16:GO$18,"MP")</f>
        <v>0</v>
      </c>
      <c r="GP10" s="46">
        <f ca="1">COUNTIF(GP$16:GP$18,"MP")</f>
        <v>0</v>
      </c>
      <c r="GQ10" s="47">
        <f ca="1">COUNTIF(GQ$16:GQ$18,"MP")</f>
        <v>0</v>
      </c>
      <c r="GR10" s="45">
        <f ca="1">COUNTIF(GR$16:GR$18,"MP")</f>
        <v>1</v>
      </c>
      <c r="GS10" s="46">
        <f ca="1">COUNTIF(GS$16:GS$18,"MP")</f>
        <v>1</v>
      </c>
      <c r="GT10" s="46">
        <f ca="1">COUNTIF(GT$16:GT$18,"MP")</f>
        <v>3</v>
      </c>
      <c r="GU10" s="46">
        <f ca="1">COUNTIF(GU$16:GU$18,"MP")</f>
        <v>1</v>
      </c>
      <c r="GV10" s="46">
        <f ca="1">COUNTIF(GV$16:GV$18,"MP")</f>
        <v>0</v>
      </c>
      <c r="GW10" s="46">
        <f ca="1">COUNTIF(GW$16:GW$18,"MP")</f>
        <v>0</v>
      </c>
      <c r="GX10" s="47">
        <f ca="1">COUNTIF(GX$16:GX$18,"MP")</f>
        <v>0</v>
      </c>
      <c r="GY10" s="45">
        <f ca="1">COUNTIF(GY$16:GY$18,"MP")</f>
        <v>0</v>
      </c>
      <c r="GZ10" s="46">
        <f ca="1">COUNTIF(GZ$16:GZ$18,"MP")</f>
        <v>2</v>
      </c>
      <c r="HA10" s="46">
        <f ca="1">COUNTIF(HA$16:HA$18,"MP")</f>
        <v>1</v>
      </c>
      <c r="HB10" s="46">
        <f ca="1">COUNTIF(HB$16:HB$18,"MP")</f>
        <v>2</v>
      </c>
      <c r="HC10" s="46">
        <f ca="1">COUNTIF(HC$16:HC$18,"MP")</f>
        <v>0</v>
      </c>
      <c r="HD10" s="46">
        <f ca="1">COUNTIF(HD$16:HD$18,"MP")</f>
        <v>0</v>
      </c>
      <c r="HE10" s="47">
        <f ca="1">COUNTIF(HE$16:HE$18,"MP")</f>
        <v>0</v>
      </c>
      <c r="HF10" s="45">
        <f ca="1">COUNTIF(HF$16:HF$18,"MP")</f>
        <v>1</v>
      </c>
      <c r="HG10" s="46">
        <f ca="1">COUNTIF(HG$16:HG$18,"MP")</f>
        <v>2</v>
      </c>
      <c r="HH10" s="46">
        <f ca="1">COUNTIF(HH$16:HH$18,"MP")</f>
        <v>1</v>
      </c>
      <c r="HI10" s="46">
        <f ca="1">COUNTIF(HI$16:HI$18,"MP")</f>
        <v>2</v>
      </c>
      <c r="HJ10" s="46">
        <f ca="1">COUNTIF(HJ$16:HJ$18,"MP")</f>
        <v>1</v>
      </c>
      <c r="HK10" s="46">
        <f ca="1">COUNTIF(HK$16:HK$18,"MP")</f>
        <v>1</v>
      </c>
      <c r="HL10" s="47">
        <f ca="1">COUNTIF(HL$16:HL$18,"MP")</f>
        <v>0</v>
      </c>
      <c r="HM10" s="45">
        <f ca="1">COUNTIF(HM$16:HM$18,"MP")</f>
        <v>0</v>
      </c>
      <c r="HN10" s="46">
        <f ca="1">COUNTIF(HN$16:HN$18,"MP")</f>
        <v>2</v>
      </c>
      <c r="HO10" s="46">
        <f ca="1">COUNTIF(HO$16:HO$18,"MP")</f>
        <v>0</v>
      </c>
      <c r="HP10" s="46">
        <f ca="1">COUNTIF(HP$16:HP$18,"MP")</f>
        <v>0</v>
      </c>
      <c r="HQ10" s="46">
        <f ca="1">COUNTIF(HQ$16:HQ$18,"MP")</f>
        <v>0</v>
      </c>
      <c r="HR10" s="46">
        <f ca="1">COUNTIF(HR$16:HR$18,"MP")</f>
        <v>0</v>
      </c>
      <c r="HS10" s="47">
        <f ca="1">COUNTIF(HS$16:HS$18,"MP")</f>
        <v>0</v>
      </c>
      <c r="HT10" s="45">
        <f ca="1">COUNTIF(HT$16:HT$18,"MP")</f>
        <v>2</v>
      </c>
      <c r="HU10" s="46">
        <f ca="1">COUNTIF(HU$16:HU$18,"MP")</f>
        <v>2</v>
      </c>
      <c r="HV10" s="46">
        <f ca="1">COUNTIF(HV$16:HV$18,"MP")</f>
        <v>1</v>
      </c>
      <c r="HW10" s="46">
        <f ca="1">COUNTIF(HW$16:HW$18,"MP")</f>
        <v>2</v>
      </c>
      <c r="HX10" s="46">
        <f ca="1">COUNTIF(HX$16:HX$18,"MP")</f>
        <v>1</v>
      </c>
      <c r="HY10" s="46">
        <f ca="1">COUNTIF(HY$16:HY$18,"MP")</f>
        <v>0</v>
      </c>
      <c r="HZ10" s="47">
        <f ca="1">COUNTIF(HZ$16:HZ$18,"MP")</f>
        <v>0</v>
      </c>
      <c r="IA10" s="45">
        <f ca="1">COUNTIF(IA$16:IA$18,"MP")</f>
        <v>0</v>
      </c>
      <c r="IB10" s="46">
        <f ca="1">COUNTIF(IB$16:IB$18,"MP")</f>
        <v>0</v>
      </c>
      <c r="IC10" s="46">
        <f ca="1">COUNTIF(IC$16:IC$18,"MP")</f>
        <v>1</v>
      </c>
      <c r="ID10" s="46">
        <f ca="1">COUNTIF(ID$16:ID$18,"MP")</f>
        <v>0</v>
      </c>
      <c r="IE10" s="46">
        <f ca="1">COUNTIF(IE$16:IE$18,"MP")</f>
        <v>0</v>
      </c>
      <c r="IF10" s="46">
        <f ca="1">COUNTIF(IF$16:IF$18,"MP")</f>
        <v>0</v>
      </c>
      <c r="IG10" s="47">
        <f ca="1">COUNTIF(IG$16:IG$18,"MP")</f>
        <v>0</v>
      </c>
      <c r="IH10" s="45">
        <f ca="1">COUNTIF(IH$16:IH$18,"MP")</f>
        <v>0</v>
      </c>
      <c r="II10" s="46">
        <f ca="1">COUNTIF(II$16:II$18,"MP")</f>
        <v>0</v>
      </c>
      <c r="IJ10" s="46">
        <f ca="1">COUNTIF(IJ$16:IJ$18,"MP")</f>
        <v>1</v>
      </c>
      <c r="IK10" s="46">
        <f ca="1">COUNTIF(IK$16:IK$18,"MP")</f>
        <v>1</v>
      </c>
      <c r="IL10" s="46">
        <f ca="1">COUNTIF(IL$16:IL$18,"MP")</f>
        <v>0</v>
      </c>
      <c r="IM10" s="46">
        <f ca="1">COUNTIF(IM$16:IM$18,"MP")</f>
        <v>0</v>
      </c>
      <c r="IN10" s="47">
        <f ca="1">COUNTIF(IN$16:IN$18,"MP")</f>
        <v>0</v>
      </c>
      <c r="IO10" s="45">
        <f ca="1">COUNTIF(IO$16:IO$18,"MP")</f>
        <v>1</v>
      </c>
      <c r="IP10" s="46">
        <f ca="1">COUNTIF(IP$16:IP$18,"MP")</f>
        <v>1</v>
      </c>
      <c r="IQ10" s="46">
        <f ca="1">COUNTIF(IQ$16:IQ$18,"MP")</f>
        <v>1</v>
      </c>
      <c r="IR10" s="46">
        <f ca="1">COUNTIF(IR$16:IR$18,"MP")</f>
        <v>0</v>
      </c>
      <c r="IS10" s="46">
        <f ca="1">COUNTIF(IS$16:IS$18,"MP")</f>
        <v>0</v>
      </c>
      <c r="IT10" s="46">
        <f ca="1">COUNTIF(IT$16:IT$18,"MP")</f>
        <v>0</v>
      </c>
      <c r="IU10" s="47">
        <f ca="1">COUNTIF(IU$16:IU$18,"MP")</f>
        <v>0</v>
      </c>
      <c r="IV10" s="45">
        <f ca="1">COUNTIF(IV$16:IV$18,"MP")</f>
        <v>0</v>
      </c>
      <c r="IW10" s="46">
        <f ca="1">COUNTIF(IW$16:IW$18,"MP")</f>
        <v>0</v>
      </c>
      <c r="IX10" s="46">
        <f ca="1">COUNTIF(IX$16:IX$18,"MP")</f>
        <v>0</v>
      </c>
      <c r="IY10" s="46">
        <f ca="1">COUNTIF(IY$16:IY$18,"MP")</f>
        <v>0</v>
      </c>
      <c r="IZ10" s="46">
        <f ca="1">COUNTIF(IZ$16:IZ$18,"MP")</f>
        <v>0</v>
      </c>
      <c r="JA10" s="46">
        <f ca="1">COUNTIF(JA$16:JA$18,"MP")</f>
        <v>0</v>
      </c>
      <c r="JB10" s="47">
        <f ca="1">COUNTIF(JB$16:JB$18,"MP")</f>
        <v>0</v>
      </c>
      <c r="JC10" s="45">
        <f ca="1">COUNTIF(JC$16:JC$18,"MP")</f>
        <v>0</v>
      </c>
      <c r="JD10" s="46">
        <f ca="1">COUNTIF(JD$16:JD$18,"MP")</f>
        <v>1</v>
      </c>
      <c r="JE10" s="46">
        <f ca="1">COUNTIF(JE$16:JE$18,"MP")</f>
        <v>0</v>
      </c>
      <c r="JF10" s="46">
        <f ca="1">COUNTIF(JF$16:JF$18,"MP")</f>
        <v>1</v>
      </c>
      <c r="JG10" s="46">
        <f ca="1">COUNTIF(JG$16:JG$18,"MP")</f>
        <v>0</v>
      </c>
      <c r="JH10" s="46">
        <f ca="1">COUNTIF(JH$16:JH$18,"MP")</f>
        <v>0</v>
      </c>
      <c r="JI10" s="47">
        <f ca="1">COUNTIF(JI$16:JI$18,"MP")</f>
        <v>0</v>
      </c>
      <c r="JJ10" s="45">
        <f ca="1">COUNTIF(JJ$16:JJ$18,"MP")</f>
        <v>1</v>
      </c>
      <c r="JK10" s="46">
        <f ca="1">COUNTIF(JK$16:JK$18,"MP")</f>
        <v>2</v>
      </c>
      <c r="JL10" s="46">
        <f ca="1">COUNTIF(JL$16:JL$18,"MP")</f>
        <v>1</v>
      </c>
      <c r="JM10" s="46">
        <f ca="1">COUNTIF(JM$16:JM$18,"MP")</f>
        <v>2</v>
      </c>
      <c r="JN10" s="46">
        <f ca="1">COUNTIF(JN$16:JN$18,"MP")</f>
        <v>1</v>
      </c>
      <c r="JO10" s="46">
        <f ca="1">COUNTIF(JO$16:JO$18,"MP")</f>
        <v>0</v>
      </c>
      <c r="JP10" s="47">
        <f ca="1">COUNTIF(JP$16:JP$18,"MP")</f>
        <v>0</v>
      </c>
      <c r="JQ10" s="45">
        <f ca="1">COUNTIF(JQ$16:JQ$18,"MP")</f>
        <v>1</v>
      </c>
      <c r="JR10" s="46">
        <f ca="1">COUNTIF(JR$16:JR$18,"MP")</f>
        <v>2</v>
      </c>
      <c r="JS10" s="46">
        <f ca="1">COUNTIF(JS$16:JS$18,"MP")</f>
        <v>1</v>
      </c>
      <c r="JT10" s="46">
        <f ca="1">COUNTIF(JT$16:JT$18,"MP")</f>
        <v>1</v>
      </c>
      <c r="JU10" s="46">
        <f ca="1">COUNTIF(JU$16:JU$18,"MP")</f>
        <v>1</v>
      </c>
      <c r="JV10" s="46">
        <f ca="1">COUNTIF(JV$16:JV$18,"MP")</f>
        <v>1</v>
      </c>
      <c r="JW10" s="47">
        <f ca="1">COUNTIF(JW$16:JW$18,"MP")</f>
        <v>0</v>
      </c>
      <c r="JX10" s="45">
        <f ca="1">COUNTIF(JX$16:JX$18,"MP")</f>
        <v>0</v>
      </c>
      <c r="JY10" s="46">
        <f ca="1">COUNTIF(JY$16:JY$18,"MP")</f>
        <v>0</v>
      </c>
      <c r="JZ10" s="46">
        <f ca="1">COUNTIF(JZ$16:JZ$18,"MP")</f>
        <v>1</v>
      </c>
      <c r="KA10" s="46">
        <f ca="1">COUNTIF(KA$16:KA$18,"MP")</f>
        <v>1</v>
      </c>
      <c r="KB10" s="46">
        <f ca="1">COUNTIF(KB$16:KB$18,"MP")</f>
        <v>0</v>
      </c>
      <c r="KC10" s="46">
        <f ca="1">COUNTIF(KC$16:KC$18,"MP")</f>
        <v>1</v>
      </c>
      <c r="KD10" s="47">
        <f ca="1">COUNTIF(KD$16:KD$18,"MP")</f>
        <v>0</v>
      </c>
      <c r="KE10" s="45">
        <f ca="1">COUNTIF(KE$16:KE$18,"MP")</f>
        <v>1</v>
      </c>
      <c r="KF10" s="46">
        <f ca="1">COUNTIF(KF$16:KF$18,"MP")</f>
        <v>1</v>
      </c>
      <c r="KG10" s="46">
        <f ca="1">COUNTIF(KG$16:KG$18,"MP")</f>
        <v>1</v>
      </c>
      <c r="KH10" s="46">
        <f ca="1">COUNTIF(KH$16:KH$18,"MP")</f>
        <v>1</v>
      </c>
      <c r="KI10" s="46">
        <f ca="1">COUNTIF(KI$16:KI$18,"MP")</f>
        <v>0</v>
      </c>
      <c r="KJ10" s="46">
        <f ca="1">COUNTIF(KJ$16:KJ$18,"MP")</f>
        <v>0</v>
      </c>
      <c r="KK10" s="47">
        <f ca="1">COUNTIF(KK$16:KK$18,"MP")</f>
        <v>0</v>
      </c>
      <c r="KL10" s="45">
        <f ca="1">COUNTIF(KL$16:KL$18,"MP")</f>
        <v>0</v>
      </c>
      <c r="KM10" s="46">
        <f ca="1">COUNTIF(KM$16:KM$18,"MP")</f>
        <v>1</v>
      </c>
      <c r="KN10" s="46">
        <f ca="1">COUNTIF(KN$16:KN$18,"MP")</f>
        <v>1</v>
      </c>
      <c r="KO10" s="46">
        <f ca="1">COUNTIF(KO$16:KO$18,"MP")</f>
        <v>1</v>
      </c>
      <c r="KP10" s="46">
        <f ca="1">COUNTIF(KP$16:KP$18,"MP")</f>
        <v>0</v>
      </c>
      <c r="KQ10" s="46">
        <f ca="1">COUNTIF(KQ$16:KQ$18,"MP")</f>
        <v>0</v>
      </c>
      <c r="KR10" s="47">
        <f ca="1">COUNTIF(KR$16:KR$18,"MP")</f>
        <v>0</v>
      </c>
      <c r="KS10" s="45">
        <f ca="1">COUNTIF(KS$16:KS$18,"MP")</f>
        <v>0</v>
      </c>
      <c r="KT10" s="46">
        <f ca="1">COUNTIF(KT$16:KT$18,"MP")</f>
        <v>1</v>
      </c>
      <c r="KU10" s="46">
        <f ca="1">COUNTIF(KU$16:KU$18,"MP")</f>
        <v>0</v>
      </c>
      <c r="KV10" s="46">
        <f ca="1">COUNTIF(KV$16:KV$18,"MP")</f>
        <v>0</v>
      </c>
      <c r="KW10" s="46">
        <f ca="1">COUNTIF(KW$16:KW$18,"MP")</f>
        <v>0</v>
      </c>
      <c r="KX10" s="46">
        <f ca="1">COUNTIF(KX$16:KX$18,"MP")</f>
        <v>0</v>
      </c>
      <c r="KY10" s="47">
        <f ca="1">COUNTIF(KY$16:KY$18,"MP")</f>
        <v>0</v>
      </c>
      <c r="KZ10" s="45">
        <f ca="1">COUNTIF(KZ$16:KZ$18,"MP")</f>
        <v>2</v>
      </c>
      <c r="LA10" s="46">
        <f ca="1">COUNTIF(LA$16:LA$18,"MP")</f>
        <v>0</v>
      </c>
      <c r="LB10" s="46">
        <f ca="1">COUNTIF(LB$16:LB$18,"MP")</f>
        <v>0</v>
      </c>
      <c r="LC10" s="46">
        <f ca="1">COUNTIF(LC$16:LC$18,"MP")</f>
        <v>0</v>
      </c>
      <c r="LD10" s="46">
        <f ca="1">COUNTIF(LD$16:LD$18,"MP")</f>
        <v>0</v>
      </c>
      <c r="LE10" s="46">
        <f ca="1">COUNTIF(LE$16:LE$18,"MP")</f>
        <v>0</v>
      </c>
      <c r="LF10" s="47">
        <f ca="1">COUNTIF(LF$16:LF$18,"MP")</f>
        <v>0</v>
      </c>
      <c r="LG10" s="45">
        <f ca="1">COUNTIF(LG$16:LG$18,"MP")</f>
        <v>0</v>
      </c>
      <c r="LH10" s="46">
        <f ca="1">COUNTIF(LH$16:LH$18,"MP")</f>
        <v>0</v>
      </c>
      <c r="LI10" s="46">
        <f ca="1">COUNTIF(LI$16:LI$18,"MP")</f>
        <v>0</v>
      </c>
      <c r="LJ10" s="46">
        <f ca="1">COUNTIF(LJ$16:LJ$18,"MP")</f>
        <v>0</v>
      </c>
      <c r="LK10" s="46">
        <f ca="1">COUNTIF(LK$16:LK$18,"MP")</f>
        <v>0</v>
      </c>
      <c r="LL10" s="46">
        <f ca="1">COUNTIF(LL$16:LL$18,"MP")</f>
        <v>0</v>
      </c>
      <c r="LM10" s="47">
        <f ca="1">COUNTIF(LM$16:LM$18,"MP")</f>
        <v>0</v>
      </c>
      <c r="LN10" s="45">
        <f ca="1">COUNTIF(LN$16:LN$18,"MP")</f>
        <v>0</v>
      </c>
      <c r="LO10" s="46">
        <f ca="1">COUNTIF(LO$16:LO$18,"MP")</f>
        <v>0</v>
      </c>
      <c r="LP10" s="46">
        <f ca="1">COUNTIF(LP$16:LP$18,"MP")</f>
        <v>0</v>
      </c>
      <c r="LQ10" s="46">
        <f ca="1">COUNTIF(LQ$16:LQ$18,"MP")</f>
        <v>0</v>
      </c>
      <c r="LR10" s="46">
        <f ca="1">COUNTIF(LR$16:LR$18,"MP")</f>
        <v>0</v>
      </c>
      <c r="LS10" s="46">
        <f ca="1">COUNTIF(LS$16:LS$18,"MP")</f>
        <v>0</v>
      </c>
      <c r="LT10" s="47">
        <f ca="1">COUNTIF(LT$16:LT$18,"MP")</f>
        <v>0</v>
      </c>
      <c r="LU10" s="45">
        <f ca="1">COUNTIF(LU$16:LU$18,"MP")</f>
        <v>1</v>
      </c>
      <c r="LV10" s="46"/>
      <c r="LW10" s="46"/>
      <c r="LX10" s="46"/>
      <c r="LY10" s="46"/>
      <c r="LZ10" s="46"/>
      <c r="MA10" s="47"/>
      <c r="MB10" s="45"/>
      <c r="MC10" s="46"/>
      <c r="MD10" s="46"/>
      <c r="ME10" s="46"/>
      <c r="MF10" s="46"/>
      <c r="MG10" s="46"/>
      <c r="MH10" s="47"/>
      <c r="MI10" s="45"/>
      <c r="MJ10" s="46"/>
      <c r="MK10" s="46"/>
      <c r="ML10" s="46"/>
      <c r="MM10" s="46"/>
      <c r="MN10" s="46"/>
      <c r="MO10" s="47"/>
      <c r="MP10" s="45"/>
      <c r="MQ10" s="46"/>
      <c r="MR10" s="46"/>
      <c r="MS10" s="46"/>
      <c r="MT10" s="46"/>
      <c r="MU10" s="46"/>
      <c r="MV10" s="47"/>
      <c r="MW10" s="45"/>
      <c r="MX10" s="46"/>
      <c r="MY10" s="46"/>
      <c r="MZ10" s="46"/>
      <c r="NA10" s="46"/>
      <c r="NB10" s="46"/>
      <c r="NC10" s="47"/>
      <c r="ND10" s="64"/>
      <c r="NE10" s="65"/>
      <c r="NF10" s="65"/>
      <c r="NG10" s="65"/>
      <c r="NH10" s="65"/>
      <c r="NI10" s="65"/>
      <c r="NJ10" s="66"/>
      <c r="NK10" s="64"/>
      <c r="NL10" s="65"/>
      <c r="NM10" s="65"/>
      <c r="NN10" s="65"/>
      <c r="NO10" s="65"/>
      <c r="NP10" s="65"/>
      <c r="NQ10" s="66"/>
      <c r="NR10" s="64"/>
      <c r="NS10" s="65"/>
      <c r="NT10" s="65"/>
      <c r="NU10" s="65"/>
      <c r="NV10" s="65"/>
      <c r="NW10" s="65"/>
      <c r="NX10" s="66"/>
      <c r="NY10" s="45"/>
      <c r="NZ10" s="46"/>
      <c r="OA10" s="46"/>
      <c r="OB10" s="46"/>
      <c r="OC10" s="46"/>
      <c r="OD10" s="49"/>
      <c r="OE10" s="67">
        <f t="shared" ca="1" si="12"/>
        <v>82</v>
      </c>
    </row>
    <row r="11" spans="2:395" x14ac:dyDescent="0.3">
      <c r="C11" s="87" t="s">
        <v>64</v>
      </c>
      <c r="D11" s="43" t="s">
        <v>65</v>
      </c>
      <c r="AE11" s="88" t="s">
        <v>66</v>
      </c>
      <c r="AF11" s="73">
        <f ca="1">SUM(AF$7:AF$10)</f>
        <v>0</v>
      </c>
      <c r="AG11" s="71">
        <f t="shared" ref="AG11:CR11" ca="1" si="18">SUM(AG$7:AG$10)</f>
        <v>0</v>
      </c>
      <c r="AH11" s="71">
        <f t="shared" ca="1" si="18"/>
        <v>0</v>
      </c>
      <c r="AI11" s="71">
        <f t="shared" ca="1" si="18"/>
        <v>0</v>
      </c>
      <c r="AJ11" s="71">
        <f t="shared" ca="1" si="18"/>
        <v>0</v>
      </c>
      <c r="AK11" s="71">
        <f t="shared" ca="1" si="18"/>
        <v>0</v>
      </c>
      <c r="AL11" s="72">
        <f t="shared" ca="1" si="18"/>
        <v>0</v>
      </c>
      <c r="AM11" s="38">
        <f ca="1">SUM(AM$7:AM$10)</f>
        <v>0</v>
      </c>
      <c r="AN11" s="39">
        <f t="shared" ca="1" si="18"/>
        <v>0</v>
      </c>
      <c r="AO11" s="39">
        <f t="shared" ca="1" si="18"/>
        <v>0</v>
      </c>
      <c r="AP11" s="39">
        <f t="shared" ca="1" si="18"/>
        <v>0</v>
      </c>
      <c r="AQ11" s="39">
        <f t="shared" ca="1" si="18"/>
        <v>0</v>
      </c>
      <c r="AR11" s="39">
        <f t="shared" ca="1" si="18"/>
        <v>0</v>
      </c>
      <c r="AS11" s="40">
        <f t="shared" ca="1" si="18"/>
        <v>0</v>
      </c>
      <c r="AT11" s="38">
        <f t="shared" ca="1" si="18"/>
        <v>0</v>
      </c>
      <c r="AU11" s="39">
        <f t="shared" ca="1" si="18"/>
        <v>0</v>
      </c>
      <c r="AV11" s="39">
        <f t="shared" ca="1" si="18"/>
        <v>0</v>
      </c>
      <c r="AW11" s="39">
        <f t="shared" ca="1" si="18"/>
        <v>0</v>
      </c>
      <c r="AX11" s="39">
        <f t="shared" ca="1" si="18"/>
        <v>0</v>
      </c>
      <c r="AY11" s="39">
        <f t="shared" ca="1" si="18"/>
        <v>0</v>
      </c>
      <c r="AZ11" s="40">
        <f t="shared" ca="1" si="18"/>
        <v>0</v>
      </c>
      <c r="BA11" s="38">
        <f t="shared" ca="1" si="18"/>
        <v>0</v>
      </c>
      <c r="BB11" s="39">
        <f t="shared" ca="1" si="18"/>
        <v>1</v>
      </c>
      <c r="BC11" s="39">
        <f t="shared" ca="1" si="18"/>
        <v>0</v>
      </c>
      <c r="BD11" s="39">
        <f t="shared" ca="1" si="18"/>
        <v>0</v>
      </c>
      <c r="BE11" s="39">
        <f t="shared" ca="1" si="18"/>
        <v>0</v>
      </c>
      <c r="BF11" s="39">
        <f t="shared" ca="1" si="18"/>
        <v>0</v>
      </c>
      <c r="BG11" s="40">
        <f t="shared" ca="1" si="18"/>
        <v>0</v>
      </c>
      <c r="BH11" s="38">
        <f t="shared" ca="1" si="18"/>
        <v>0</v>
      </c>
      <c r="BI11" s="39">
        <f t="shared" ca="1" si="18"/>
        <v>0</v>
      </c>
      <c r="BJ11" s="39">
        <f t="shared" ca="1" si="18"/>
        <v>0</v>
      </c>
      <c r="BK11" s="39">
        <f t="shared" ca="1" si="18"/>
        <v>0</v>
      </c>
      <c r="BL11" s="39">
        <f t="shared" ca="1" si="18"/>
        <v>0</v>
      </c>
      <c r="BM11" s="39">
        <f t="shared" ca="1" si="18"/>
        <v>0</v>
      </c>
      <c r="BN11" s="40">
        <f t="shared" ca="1" si="18"/>
        <v>0</v>
      </c>
      <c r="BO11" s="38">
        <f t="shared" ca="1" si="18"/>
        <v>0</v>
      </c>
      <c r="BP11" s="39">
        <f t="shared" ca="1" si="18"/>
        <v>0</v>
      </c>
      <c r="BQ11" s="39">
        <f t="shared" ca="1" si="18"/>
        <v>0</v>
      </c>
      <c r="BR11" s="39">
        <f t="shared" ca="1" si="18"/>
        <v>0</v>
      </c>
      <c r="BS11" s="39">
        <f t="shared" ca="1" si="18"/>
        <v>0</v>
      </c>
      <c r="BT11" s="39">
        <f t="shared" ca="1" si="18"/>
        <v>0</v>
      </c>
      <c r="BU11" s="40">
        <f t="shared" ca="1" si="18"/>
        <v>0</v>
      </c>
      <c r="BV11" s="38">
        <f t="shared" ca="1" si="18"/>
        <v>0</v>
      </c>
      <c r="BW11" s="39">
        <f t="shared" ca="1" si="18"/>
        <v>0</v>
      </c>
      <c r="BX11" s="39">
        <f t="shared" ca="1" si="18"/>
        <v>0</v>
      </c>
      <c r="BY11" s="39">
        <f t="shared" ca="1" si="18"/>
        <v>0</v>
      </c>
      <c r="BZ11" s="39">
        <f t="shared" ca="1" si="18"/>
        <v>0</v>
      </c>
      <c r="CA11" s="39">
        <f t="shared" ca="1" si="18"/>
        <v>0</v>
      </c>
      <c r="CB11" s="40">
        <f t="shared" ca="1" si="18"/>
        <v>0</v>
      </c>
      <c r="CC11" s="38">
        <f t="shared" ca="1" si="18"/>
        <v>0</v>
      </c>
      <c r="CD11" s="39">
        <f t="shared" ca="1" si="18"/>
        <v>0</v>
      </c>
      <c r="CE11" s="39">
        <f t="shared" ca="1" si="18"/>
        <v>0</v>
      </c>
      <c r="CF11" s="39">
        <f t="shared" ca="1" si="18"/>
        <v>1</v>
      </c>
      <c r="CG11" s="39">
        <f t="shared" ca="1" si="18"/>
        <v>0</v>
      </c>
      <c r="CH11" s="39">
        <f t="shared" ca="1" si="18"/>
        <v>0</v>
      </c>
      <c r="CI11" s="40">
        <f t="shared" ca="1" si="18"/>
        <v>0</v>
      </c>
      <c r="CJ11" s="38">
        <f t="shared" ca="1" si="18"/>
        <v>0</v>
      </c>
      <c r="CK11" s="39">
        <f t="shared" ca="1" si="18"/>
        <v>0</v>
      </c>
      <c r="CL11" s="39">
        <f t="shared" ca="1" si="18"/>
        <v>0</v>
      </c>
      <c r="CM11" s="39">
        <f t="shared" ca="1" si="18"/>
        <v>0</v>
      </c>
      <c r="CN11" s="39">
        <f t="shared" ca="1" si="18"/>
        <v>0</v>
      </c>
      <c r="CO11" s="39">
        <f t="shared" ca="1" si="18"/>
        <v>0</v>
      </c>
      <c r="CP11" s="40">
        <f t="shared" ca="1" si="18"/>
        <v>0</v>
      </c>
      <c r="CQ11" s="38">
        <f t="shared" ca="1" si="18"/>
        <v>0</v>
      </c>
      <c r="CR11" s="39">
        <f t="shared" ca="1" si="18"/>
        <v>0</v>
      </c>
      <c r="CS11" s="39">
        <f t="shared" ref="CS11:FD11" ca="1" si="19">SUM(CS$7:CS$10)</f>
        <v>0</v>
      </c>
      <c r="CT11" s="39">
        <f t="shared" ca="1" si="19"/>
        <v>1</v>
      </c>
      <c r="CU11" s="39">
        <f t="shared" ca="1" si="19"/>
        <v>0</v>
      </c>
      <c r="CV11" s="39">
        <f t="shared" ca="1" si="19"/>
        <v>0</v>
      </c>
      <c r="CW11" s="40">
        <f t="shared" ca="1" si="19"/>
        <v>0</v>
      </c>
      <c r="CX11" s="38">
        <f t="shared" ca="1" si="19"/>
        <v>0</v>
      </c>
      <c r="CY11" s="39">
        <f t="shared" ca="1" si="19"/>
        <v>1</v>
      </c>
      <c r="CZ11" s="39">
        <f t="shared" ca="1" si="19"/>
        <v>0</v>
      </c>
      <c r="DA11" s="39">
        <f t="shared" ca="1" si="19"/>
        <v>1</v>
      </c>
      <c r="DB11" s="39">
        <f t="shared" ca="1" si="19"/>
        <v>0</v>
      </c>
      <c r="DC11" s="39">
        <f t="shared" ca="1" si="19"/>
        <v>0</v>
      </c>
      <c r="DD11" s="40">
        <f t="shared" ca="1" si="19"/>
        <v>0</v>
      </c>
      <c r="DE11" s="38">
        <f t="shared" ca="1" si="19"/>
        <v>1</v>
      </c>
      <c r="DF11" s="39">
        <f t="shared" ca="1" si="19"/>
        <v>1</v>
      </c>
      <c r="DG11" s="39">
        <f t="shared" ca="1" si="19"/>
        <v>1</v>
      </c>
      <c r="DH11" s="39">
        <f t="shared" ca="1" si="19"/>
        <v>0</v>
      </c>
      <c r="DI11" s="39">
        <f t="shared" ca="1" si="19"/>
        <v>0</v>
      </c>
      <c r="DJ11" s="39">
        <f t="shared" ca="1" si="19"/>
        <v>0</v>
      </c>
      <c r="DK11" s="40">
        <f t="shared" ca="1" si="19"/>
        <v>0</v>
      </c>
      <c r="DL11" s="38">
        <f t="shared" ca="1" si="19"/>
        <v>0</v>
      </c>
      <c r="DM11" s="39">
        <f t="shared" ca="1" si="19"/>
        <v>0</v>
      </c>
      <c r="DN11" s="39">
        <f t="shared" ca="1" si="19"/>
        <v>0</v>
      </c>
      <c r="DO11" s="39">
        <f t="shared" ca="1" si="19"/>
        <v>0</v>
      </c>
      <c r="DP11" s="39">
        <f t="shared" ca="1" si="19"/>
        <v>0</v>
      </c>
      <c r="DQ11" s="39">
        <f t="shared" ca="1" si="19"/>
        <v>0</v>
      </c>
      <c r="DR11" s="40">
        <f t="shared" ca="1" si="19"/>
        <v>0</v>
      </c>
      <c r="DS11" s="38">
        <f t="shared" ca="1" si="19"/>
        <v>0</v>
      </c>
      <c r="DT11" s="39">
        <f t="shared" ca="1" si="19"/>
        <v>0</v>
      </c>
      <c r="DU11" s="39">
        <f t="shared" ca="1" si="19"/>
        <v>0</v>
      </c>
      <c r="DV11" s="39">
        <f t="shared" ca="1" si="19"/>
        <v>1</v>
      </c>
      <c r="DW11" s="39">
        <f t="shared" ca="1" si="19"/>
        <v>0</v>
      </c>
      <c r="DX11" s="39">
        <f t="shared" ca="1" si="19"/>
        <v>0</v>
      </c>
      <c r="DY11" s="40">
        <f t="shared" ca="1" si="19"/>
        <v>0</v>
      </c>
      <c r="DZ11" s="38">
        <f t="shared" ca="1" si="19"/>
        <v>1</v>
      </c>
      <c r="EA11" s="39">
        <f t="shared" ca="1" si="19"/>
        <v>0</v>
      </c>
      <c r="EB11" s="39">
        <f t="shared" ca="1" si="19"/>
        <v>1</v>
      </c>
      <c r="EC11" s="39">
        <f t="shared" ca="1" si="19"/>
        <v>1</v>
      </c>
      <c r="ED11" s="39">
        <f t="shared" ca="1" si="19"/>
        <v>0</v>
      </c>
      <c r="EE11" s="39">
        <f t="shared" ca="1" si="19"/>
        <v>0</v>
      </c>
      <c r="EF11" s="40">
        <f t="shared" ca="1" si="19"/>
        <v>0</v>
      </c>
      <c r="EG11" s="38">
        <f t="shared" ca="1" si="19"/>
        <v>0</v>
      </c>
      <c r="EH11" s="39">
        <f t="shared" ca="1" si="19"/>
        <v>1</v>
      </c>
      <c r="EI11" s="39">
        <f t="shared" ca="1" si="19"/>
        <v>1</v>
      </c>
      <c r="EJ11" s="39">
        <f t="shared" ca="1" si="19"/>
        <v>2</v>
      </c>
      <c r="EK11" s="39">
        <f t="shared" ca="1" si="19"/>
        <v>1</v>
      </c>
      <c r="EL11" s="39">
        <f t="shared" ca="1" si="19"/>
        <v>0</v>
      </c>
      <c r="EM11" s="40">
        <f t="shared" ca="1" si="19"/>
        <v>0</v>
      </c>
      <c r="EN11" s="38">
        <f t="shared" ca="1" si="19"/>
        <v>1</v>
      </c>
      <c r="EO11" s="39">
        <f t="shared" ca="1" si="19"/>
        <v>2</v>
      </c>
      <c r="EP11" s="39">
        <f t="shared" ca="1" si="19"/>
        <v>1</v>
      </c>
      <c r="EQ11" s="39">
        <f t="shared" ca="1" si="19"/>
        <v>0</v>
      </c>
      <c r="ER11" s="39">
        <f t="shared" ca="1" si="19"/>
        <v>1</v>
      </c>
      <c r="ES11" s="39">
        <f t="shared" ca="1" si="19"/>
        <v>0</v>
      </c>
      <c r="ET11" s="40">
        <f t="shared" ca="1" si="19"/>
        <v>0</v>
      </c>
      <c r="EU11" s="38">
        <f t="shared" ca="1" si="19"/>
        <v>0</v>
      </c>
      <c r="EV11" s="39">
        <f t="shared" ca="1" si="19"/>
        <v>1</v>
      </c>
      <c r="EW11" s="39">
        <f t="shared" ca="1" si="19"/>
        <v>2</v>
      </c>
      <c r="EX11" s="39">
        <f t="shared" ca="1" si="19"/>
        <v>0</v>
      </c>
      <c r="EY11" s="39">
        <f t="shared" ca="1" si="19"/>
        <v>1</v>
      </c>
      <c r="EZ11" s="39">
        <f t="shared" ca="1" si="19"/>
        <v>0</v>
      </c>
      <c r="FA11" s="40">
        <f t="shared" ca="1" si="19"/>
        <v>0</v>
      </c>
      <c r="FB11" s="38">
        <f t="shared" ca="1" si="19"/>
        <v>0</v>
      </c>
      <c r="FC11" s="39">
        <f t="shared" ca="1" si="19"/>
        <v>2</v>
      </c>
      <c r="FD11" s="39">
        <f t="shared" ca="1" si="19"/>
        <v>1</v>
      </c>
      <c r="FE11" s="39">
        <f t="shared" ref="FE11:HP11" ca="1" si="20">SUM(FE$7:FE$10)</f>
        <v>2</v>
      </c>
      <c r="FF11" s="39">
        <f t="shared" ca="1" si="20"/>
        <v>1</v>
      </c>
      <c r="FG11" s="39">
        <f t="shared" ca="1" si="20"/>
        <v>0</v>
      </c>
      <c r="FH11" s="40">
        <f t="shared" ca="1" si="20"/>
        <v>0</v>
      </c>
      <c r="FI11" s="38">
        <f t="shared" ca="1" si="20"/>
        <v>1</v>
      </c>
      <c r="FJ11" s="39">
        <f t="shared" ca="1" si="20"/>
        <v>2</v>
      </c>
      <c r="FK11" s="39">
        <f t="shared" ca="1" si="20"/>
        <v>3</v>
      </c>
      <c r="FL11" s="39">
        <f t="shared" ca="1" si="20"/>
        <v>2</v>
      </c>
      <c r="FM11" s="39">
        <f t="shared" ca="1" si="20"/>
        <v>3</v>
      </c>
      <c r="FN11" s="39">
        <f t="shared" ca="1" si="20"/>
        <v>0</v>
      </c>
      <c r="FO11" s="40">
        <f t="shared" ca="1" si="20"/>
        <v>0</v>
      </c>
      <c r="FP11" s="38">
        <f ca="1">SUM(FP$7:FP$10)</f>
        <v>3</v>
      </c>
      <c r="FQ11" s="39">
        <f t="shared" ca="1" si="20"/>
        <v>3</v>
      </c>
      <c r="FR11" s="39">
        <f t="shared" ca="1" si="20"/>
        <v>3</v>
      </c>
      <c r="FS11" s="39">
        <f t="shared" ca="1" si="20"/>
        <v>0</v>
      </c>
      <c r="FT11" s="39">
        <f t="shared" ca="1" si="20"/>
        <v>1</v>
      </c>
      <c r="FU11" s="39">
        <f t="shared" ca="1" si="20"/>
        <v>0</v>
      </c>
      <c r="FV11" s="40">
        <f t="shared" ca="1" si="20"/>
        <v>0</v>
      </c>
      <c r="FW11" s="38">
        <f t="shared" ca="1" si="20"/>
        <v>3</v>
      </c>
      <c r="FX11" s="39">
        <f t="shared" ca="1" si="20"/>
        <v>3</v>
      </c>
      <c r="FY11" s="39">
        <f t="shared" ca="1" si="20"/>
        <v>3</v>
      </c>
      <c r="FZ11" s="39">
        <f t="shared" ca="1" si="20"/>
        <v>4</v>
      </c>
      <c r="GA11" s="39">
        <f t="shared" ca="1" si="20"/>
        <v>2</v>
      </c>
      <c r="GB11" s="39">
        <f t="shared" ca="1" si="20"/>
        <v>0</v>
      </c>
      <c r="GC11" s="40">
        <f t="shared" ca="1" si="20"/>
        <v>0</v>
      </c>
      <c r="GD11" s="38">
        <f t="shared" ca="1" si="20"/>
        <v>1</v>
      </c>
      <c r="GE11" s="39">
        <f t="shared" ca="1" si="20"/>
        <v>3</v>
      </c>
      <c r="GF11" s="39">
        <f t="shared" ca="1" si="20"/>
        <v>2</v>
      </c>
      <c r="GG11" s="39">
        <f t="shared" ca="1" si="20"/>
        <v>3</v>
      </c>
      <c r="GH11" s="39">
        <f t="shared" ca="1" si="20"/>
        <v>3</v>
      </c>
      <c r="GI11" s="39">
        <f t="shared" ca="1" si="20"/>
        <v>1</v>
      </c>
      <c r="GJ11" s="40">
        <f t="shared" ca="1" si="20"/>
        <v>0</v>
      </c>
      <c r="GK11" s="38">
        <f t="shared" ca="1" si="20"/>
        <v>3</v>
      </c>
      <c r="GL11" s="39">
        <f t="shared" ca="1" si="20"/>
        <v>3</v>
      </c>
      <c r="GM11" s="39">
        <f t="shared" ca="1" si="20"/>
        <v>3</v>
      </c>
      <c r="GN11" s="39">
        <f t="shared" ca="1" si="20"/>
        <v>2</v>
      </c>
      <c r="GO11" s="39">
        <f t="shared" ca="1" si="20"/>
        <v>2</v>
      </c>
      <c r="GP11" s="39">
        <f t="shared" ca="1" si="20"/>
        <v>0</v>
      </c>
      <c r="GQ11" s="40">
        <f t="shared" ca="1" si="20"/>
        <v>0</v>
      </c>
      <c r="GR11" s="38">
        <f t="shared" ca="1" si="20"/>
        <v>3</v>
      </c>
      <c r="GS11" s="39">
        <f t="shared" ca="1" si="20"/>
        <v>2</v>
      </c>
      <c r="GT11" s="39">
        <f t="shared" ca="1" si="20"/>
        <v>4</v>
      </c>
      <c r="GU11" s="39">
        <f t="shared" ca="1" si="20"/>
        <v>2</v>
      </c>
      <c r="GV11" s="39">
        <f t="shared" ca="1" si="20"/>
        <v>2</v>
      </c>
      <c r="GW11" s="39">
        <f t="shared" ca="1" si="20"/>
        <v>0</v>
      </c>
      <c r="GX11" s="40">
        <f t="shared" ca="1" si="20"/>
        <v>0</v>
      </c>
      <c r="GY11" s="38">
        <f t="shared" ca="1" si="20"/>
        <v>2</v>
      </c>
      <c r="GZ11" s="39">
        <f t="shared" ca="1" si="20"/>
        <v>2</v>
      </c>
      <c r="HA11" s="39">
        <f t="shared" ca="1" si="20"/>
        <v>2</v>
      </c>
      <c r="HB11" s="39">
        <f t="shared" ca="1" si="20"/>
        <v>3</v>
      </c>
      <c r="HC11" s="39">
        <f t="shared" ca="1" si="20"/>
        <v>2</v>
      </c>
      <c r="HD11" s="39">
        <f t="shared" ca="1" si="20"/>
        <v>0</v>
      </c>
      <c r="HE11" s="40">
        <f t="shared" ca="1" si="20"/>
        <v>0</v>
      </c>
      <c r="HF11" s="38">
        <f t="shared" ca="1" si="20"/>
        <v>3</v>
      </c>
      <c r="HG11" s="39">
        <f t="shared" ca="1" si="20"/>
        <v>2</v>
      </c>
      <c r="HH11" s="39">
        <f t="shared" ca="1" si="20"/>
        <v>3</v>
      </c>
      <c r="HI11" s="39">
        <f t="shared" ca="1" si="20"/>
        <v>3</v>
      </c>
      <c r="HJ11" s="39">
        <f t="shared" ca="1" si="20"/>
        <v>2</v>
      </c>
      <c r="HK11" s="39">
        <f t="shared" ca="1" si="20"/>
        <v>1</v>
      </c>
      <c r="HL11" s="40">
        <f t="shared" ca="1" si="20"/>
        <v>0</v>
      </c>
      <c r="HM11" s="38">
        <f t="shared" ca="1" si="20"/>
        <v>3</v>
      </c>
      <c r="HN11" s="39">
        <f t="shared" ca="1" si="20"/>
        <v>2</v>
      </c>
      <c r="HO11" s="39">
        <f t="shared" ca="1" si="20"/>
        <v>2</v>
      </c>
      <c r="HP11" s="39">
        <f t="shared" ca="1" si="20"/>
        <v>0</v>
      </c>
      <c r="HQ11" s="39">
        <f t="shared" ref="HQ11:KB11" ca="1" si="21">SUM(HQ$7:HQ$10)</f>
        <v>0</v>
      </c>
      <c r="HR11" s="39">
        <f t="shared" ca="1" si="21"/>
        <v>0</v>
      </c>
      <c r="HS11" s="40">
        <f t="shared" ca="1" si="21"/>
        <v>0</v>
      </c>
      <c r="HT11" s="38">
        <f t="shared" ca="1" si="21"/>
        <v>3</v>
      </c>
      <c r="HU11" s="39">
        <f t="shared" ca="1" si="21"/>
        <v>2</v>
      </c>
      <c r="HV11" s="39">
        <f t="shared" ca="1" si="21"/>
        <v>2</v>
      </c>
      <c r="HW11" s="39">
        <f t="shared" ca="1" si="21"/>
        <v>2</v>
      </c>
      <c r="HX11" s="39">
        <f t="shared" ca="1" si="21"/>
        <v>2</v>
      </c>
      <c r="HY11" s="39">
        <f t="shared" ca="1" si="21"/>
        <v>0</v>
      </c>
      <c r="HZ11" s="40">
        <f t="shared" ca="1" si="21"/>
        <v>0</v>
      </c>
      <c r="IA11" s="38">
        <f t="shared" ca="1" si="21"/>
        <v>2</v>
      </c>
      <c r="IB11" s="39">
        <f t="shared" ca="1" si="21"/>
        <v>0</v>
      </c>
      <c r="IC11" s="39">
        <f t="shared" ca="1" si="21"/>
        <v>1</v>
      </c>
      <c r="ID11" s="39">
        <f t="shared" ca="1" si="21"/>
        <v>0</v>
      </c>
      <c r="IE11" s="39">
        <f t="shared" ca="1" si="21"/>
        <v>0</v>
      </c>
      <c r="IF11" s="39">
        <f t="shared" ca="1" si="21"/>
        <v>0</v>
      </c>
      <c r="IG11" s="40">
        <f t="shared" ca="1" si="21"/>
        <v>0</v>
      </c>
      <c r="IH11" s="38">
        <f t="shared" ca="1" si="21"/>
        <v>2</v>
      </c>
      <c r="II11" s="39">
        <f t="shared" ca="1" si="21"/>
        <v>2</v>
      </c>
      <c r="IJ11" s="39">
        <f t="shared" ca="1" si="21"/>
        <v>2</v>
      </c>
      <c r="IK11" s="39">
        <f t="shared" ca="1" si="21"/>
        <v>2</v>
      </c>
      <c r="IL11" s="39">
        <f t="shared" ca="1" si="21"/>
        <v>2</v>
      </c>
      <c r="IM11" s="39">
        <f t="shared" ca="1" si="21"/>
        <v>0</v>
      </c>
      <c r="IN11" s="40">
        <f t="shared" ca="1" si="21"/>
        <v>0</v>
      </c>
      <c r="IO11" s="38">
        <f t="shared" ca="1" si="21"/>
        <v>2</v>
      </c>
      <c r="IP11" s="39">
        <f t="shared" ca="1" si="21"/>
        <v>2</v>
      </c>
      <c r="IQ11" s="39">
        <f t="shared" ca="1" si="21"/>
        <v>1</v>
      </c>
      <c r="IR11" s="39">
        <f t="shared" ca="1" si="21"/>
        <v>1</v>
      </c>
      <c r="IS11" s="39">
        <f t="shared" ca="1" si="21"/>
        <v>0</v>
      </c>
      <c r="IT11" s="39">
        <f t="shared" ca="1" si="21"/>
        <v>0</v>
      </c>
      <c r="IU11" s="40">
        <f t="shared" ca="1" si="21"/>
        <v>0</v>
      </c>
      <c r="IV11" s="38">
        <f t="shared" ca="1" si="21"/>
        <v>0</v>
      </c>
      <c r="IW11" s="39">
        <f t="shared" ca="1" si="21"/>
        <v>1</v>
      </c>
      <c r="IX11" s="39">
        <f t="shared" ca="1" si="21"/>
        <v>0</v>
      </c>
      <c r="IY11" s="39">
        <f t="shared" ca="1" si="21"/>
        <v>0</v>
      </c>
      <c r="IZ11" s="39">
        <f t="shared" ca="1" si="21"/>
        <v>0</v>
      </c>
      <c r="JA11" s="39">
        <f t="shared" ca="1" si="21"/>
        <v>0</v>
      </c>
      <c r="JB11" s="40">
        <f t="shared" ca="1" si="21"/>
        <v>0</v>
      </c>
      <c r="JC11" s="38">
        <f t="shared" ca="1" si="21"/>
        <v>1</v>
      </c>
      <c r="JD11" s="39">
        <f t="shared" ca="1" si="21"/>
        <v>2</v>
      </c>
      <c r="JE11" s="39">
        <f t="shared" ca="1" si="21"/>
        <v>1</v>
      </c>
      <c r="JF11" s="39">
        <f t="shared" ca="1" si="21"/>
        <v>1</v>
      </c>
      <c r="JG11" s="39">
        <f t="shared" ca="1" si="21"/>
        <v>0</v>
      </c>
      <c r="JH11" s="39">
        <f t="shared" ca="1" si="21"/>
        <v>0</v>
      </c>
      <c r="JI11" s="40">
        <f t="shared" ca="1" si="21"/>
        <v>0</v>
      </c>
      <c r="JJ11" s="38">
        <f t="shared" ca="1" si="21"/>
        <v>2</v>
      </c>
      <c r="JK11" s="39">
        <f t="shared" ca="1" si="21"/>
        <v>2</v>
      </c>
      <c r="JL11" s="39">
        <f t="shared" ca="1" si="21"/>
        <v>2</v>
      </c>
      <c r="JM11" s="39">
        <f t="shared" ca="1" si="21"/>
        <v>2</v>
      </c>
      <c r="JN11" s="39">
        <f t="shared" ca="1" si="21"/>
        <v>1</v>
      </c>
      <c r="JO11" s="39">
        <f t="shared" ca="1" si="21"/>
        <v>0</v>
      </c>
      <c r="JP11" s="40">
        <f t="shared" ca="1" si="21"/>
        <v>0</v>
      </c>
      <c r="JQ11" s="38">
        <f t="shared" ca="1" si="21"/>
        <v>2</v>
      </c>
      <c r="JR11" s="39">
        <f t="shared" ca="1" si="21"/>
        <v>2</v>
      </c>
      <c r="JS11" s="39">
        <f t="shared" ca="1" si="21"/>
        <v>1</v>
      </c>
      <c r="JT11" s="39">
        <f t="shared" ca="1" si="21"/>
        <v>1</v>
      </c>
      <c r="JU11" s="39">
        <f t="shared" ca="1" si="21"/>
        <v>1</v>
      </c>
      <c r="JV11" s="39">
        <f t="shared" ca="1" si="21"/>
        <v>1</v>
      </c>
      <c r="JW11" s="40">
        <f t="shared" ca="1" si="21"/>
        <v>0</v>
      </c>
      <c r="JX11" s="38">
        <f t="shared" ca="1" si="21"/>
        <v>1</v>
      </c>
      <c r="JY11" s="39">
        <f t="shared" ca="1" si="21"/>
        <v>0</v>
      </c>
      <c r="JZ11" s="39">
        <f t="shared" ca="1" si="21"/>
        <v>2</v>
      </c>
      <c r="KA11" s="39">
        <f t="shared" ca="1" si="21"/>
        <v>1</v>
      </c>
      <c r="KB11" s="39">
        <f t="shared" ca="1" si="21"/>
        <v>0</v>
      </c>
      <c r="KC11" s="39">
        <f t="shared" ref="KC11:LU11" ca="1" si="22">SUM(KC$7:KC$10)</f>
        <v>1</v>
      </c>
      <c r="KD11" s="40">
        <f t="shared" ca="1" si="22"/>
        <v>0</v>
      </c>
      <c r="KE11" s="38">
        <f t="shared" ca="1" si="22"/>
        <v>1</v>
      </c>
      <c r="KF11" s="39">
        <f t="shared" ca="1" si="22"/>
        <v>1</v>
      </c>
      <c r="KG11" s="39">
        <f t="shared" ca="1" si="22"/>
        <v>1</v>
      </c>
      <c r="KH11" s="39">
        <f t="shared" ca="1" si="22"/>
        <v>1</v>
      </c>
      <c r="KI11" s="39">
        <f t="shared" ca="1" si="22"/>
        <v>0</v>
      </c>
      <c r="KJ11" s="39">
        <f t="shared" ca="1" si="22"/>
        <v>0</v>
      </c>
      <c r="KK11" s="40">
        <f t="shared" ca="1" si="22"/>
        <v>0</v>
      </c>
      <c r="KL11" s="38">
        <f t="shared" ca="1" si="22"/>
        <v>1</v>
      </c>
      <c r="KM11" s="39">
        <f t="shared" ca="1" si="22"/>
        <v>1</v>
      </c>
      <c r="KN11" s="39">
        <f t="shared" ca="1" si="22"/>
        <v>1</v>
      </c>
      <c r="KO11" s="39">
        <f t="shared" ca="1" si="22"/>
        <v>1</v>
      </c>
      <c r="KP11" s="39">
        <f t="shared" ca="1" si="22"/>
        <v>0</v>
      </c>
      <c r="KQ11" s="39">
        <f t="shared" ca="1" si="22"/>
        <v>0</v>
      </c>
      <c r="KR11" s="40">
        <f t="shared" ca="1" si="22"/>
        <v>0</v>
      </c>
      <c r="KS11" s="38">
        <f t="shared" ca="1" si="22"/>
        <v>0</v>
      </c>
      <c r="KT11" s="39">
        <f t="shared" ca="1" si="22"/>
        <v>1</v>
      </c>
      <c r="KU11" s="39">
        <f t="shared" ca="1" si="22"/>
        <v>0</v>
      </c>
      <c r="KV11" s="39">
        <f t="shared" ca="1" si="22"/>
        <v>0</v>
      </c>
      <c r="KW11" s="39">
        <f t="shared" ca="1" si="22"/>
        <v>0</v>
      </c>
      <c r="KX11" s="39">
        <f t="shared" ca="1" si="22"/>
        <v>0</v>
      </c>
      <c r="KY11" s="40">
        <f t="shared" ca="1" si="22"/>
        <v>0</v>
      </c>
      <c r="KZ11" s="38">
        <f t="shared" ca="1" si="22"/>
        <v>2</v>
      </c>
      <c r="LA11" s="39">
        <f t="shared" ca="1" si="22"/>
        <v>0</v>
      </c>
      <c r="LB11" s="39">
        <f t="shared" ca="1" si="22"/>
        <v>0</v>
      </c>
      <c r="LC11" s="39">
        <f t="shared" ca="1" si="22"/>
        <v>1</v>
      </c>
      <c r="LD11" s="39">
        <f t="shared" ca="1" si="22"/>
        <v>0</v>
      </c>
      <c r="LE11" s="39">
        <f t="shared" ca="1" si="22"/>
        <v>0</v>
      </c>
      <c r="LF11" s="40">
        <f t="shared" ca="1" si="22"/>
        <v>0</v>
      </c>
      <c r="LG11" s="38">
        <f t="shared" ca="1" si="22"/>
        <v>1</v>
      </c>
      <c r="LH11" s="39">
        <f t="shared" ca="1" si="22"/>
        <v>0</v>
      </c>
      <c r="LI11" s="39">
        <f t="shared" ca="1" si="22"/>
        <v>0</v>
      </c>
      <c r="LJ11" s="39">
        <f t="shared" ca="1" si="22"/>
        <v>0</v>
      </c>
      <c r="LK11" s="39">
        <f t="shared" ca="1" si="22"/>
        <v>0</v>
      </c>
      <c r="LL11" s="39">
        <f t="shared" ca="1" si="22"/>
        <v>0</v>
      </c>
      <c r="LM11" s="40">
        <f t="shared" ca="1" si="22"/>
        <v>0</v>
      </c>
      <c r="LN11" s="38">
        <f t="shared" ca="1" si="22"/>
        <v>0</v>
      </c>
      <c r="LO11" s="39">
        <f t="shared" ca="1" si="22"/>
        <v>0</v>
      </c>
      <c r="LP11" s="39">
        <f t="shared" ca="1" si="22"/>
        <v>0</v>
      </c>
      <c r="LQ11" s="39">
        <f t="shared" ca="1" si="22"/>
        <v>0</v>
      </c>
      <c r="LR11" s="39">
        <f t="shared" ca="1" si="22"/>
        <v>0</v>
      </c>
      <c r="LS11" s="39">
        <f t="shared" ca="1" si="22"/>
        <v>0</v>
      </c>
      <c r="LT11" s="40">
        <f t="shared" ca="1" si="22"/>
        <v>0</v>
      </c>
      <c r="LU11" s="38">
        <f t="shared" ca="1" si="22"/>
        <v>1</v>
      </c>
      <c r="LV11" s="39"/>
      <c r="LW11" s="39"/>
      <c r="LX11" s="39"/>
      <c r="LY11" s="39"/>
      <c r="LZ11" s="39"/>
      <c r="MA11" s="40"/>
      <c r="MB11" s="38"/>
      <c r="MC11" s="39"/>
      <c r="MD11" s="39"/>
      <c r="ME11" s="39"/>
      <c r="MF11" s="39"/>
      <c r="MG11" s="39"/>
      <c r="MH11" s="40"/>
      <c r="MI11" s="38"/>
      <c r="MJ11" s="39"/>
      <c r="MK11" s="39"/>
      <c r="ML11" s="39"/>
      <c r="MM11" s="39"/>
      <c r="MN11" s="39"/>
      <c r="MO11" s="40"/>
      <c r="MP11" s="38"/>
      <c r="MQ11" s="39"/>
      <c r="MR11" s="39"/>
      <c r="MS11" s="39"/>
      <c r="MT11" s="39"/>
      <c r="MU11" s="39"/>
      <c r="MV11" s="40"/>
      <c r="MW11" s="38"/>
      <c r="MX11" s="39"/>
      <c r="MY11" s="39"/>
      <c r="MZ11" s="39"/>
      <c r="NA11" s="39"/>
      <c r="NB11" s="39"/>
      <c r="NC11" s="40"/>
      <c r="ND11" s="38"/>
      <c r="NE11" s="39"/>
      <c r="NF11" s="39"/>
      <c r="NG11" s="39"/>
      <c r="NH11" s="39"/>
      <c r="NI11" s="39"/>
      <c r="NJ11" s="40"/>
      <c r="NK11" s="38"/>
      <c r="NL11" s="39"/>
      <c r="NM11" s="39"/>
      <c r="NN11" s="39"/>
      <c r="NO11" s="39"/>
      <c r="NP11" s="39"/>
      <c r="NQ11" s="40"/>
      <c r="NR11" s="38"/>
      <c r="NS11" s="39"/>
      <c r="NT11" s="39"/>
      <c r="NU11" s="39"/>
      <c r="NV11" s="39"/>
      <c r="NW11" s="39"/>
      <c r="NX11" s="40"/>
      <c r="NY11" s="38"/>
      <c r="NZ11" s="39"/>
      <c r="OA11" s="39"/>
      <c r="OB11" s="39"/>
      <c r="OC11" s="39"/>
      <c r="OD11" s="60"/>
      <c r="OE11" s="89">
        <f t="shared" ca="1" si="12"/>
        <v>211</v>
      </c>
    </row>
    <row r="12" spans="2:395" ht="15.75" thickBot="1" x14ac:dyDescent="0.35">
      <c r="C12" s="90" t="s">
        <v>67</v>
      </c>
      <c r="D12" s="91" t="s">
        <v>68</v>
      </c>
      <c r="AE12" s="63" t="s">
        <v>69</v>
      </c>
      <c r="AF12" s="45">
        <f ca="1">IF(WEEKDAY(AF15,2)&lt;6,2,1)</f>
        <v>2</v>
      </c>
      <c r="AG12" s="46">
        <f t="shared" ref="AG12:CR12" ca="1" si="23">IF(WEEKDAY(AG15,2)&lt;6,2,1)</f>
        <v>2</v>
      </c>
      <c r="AH12" s="46">
        <f t="shared" ca="1" si="23"/>
        <v>2</v>
      </c>
      <c r="AI12" s="46">
        <f t="shared" ca="1" si="23"/>
        <v>2</v>
      </c>
      <c r="AJ12" s="46">
        <f t="shared" ca="1" si="23"/>
        <v>2</v>
      </c>
      <c r="AK12" s="46">
        <f t="shared" ca="1" si="23"/>
        <v>1</v>
      </c>
      <c r="AL12" s="47">
        <f t="shared" ca="1" si="23"/>
        <v>1</v>
      </c>
      <c r="AM12" s="48">
        <f t="shared" ca="1" si="23"/>
        <v>2</v>
      </c>
      <c r="AN12" s="46">
        <f t="shared" ca="1" si="23"/>
        <v>2</v>
      </c>
      <c r="AO12" s="46">
        <f t="shared" ca="1" si="23"/>
        <v>2</v>
      </c>
      <c r="AP12" s="46">
        <f t="shared" ca="1" si="23"/>
        <v>2</v>
      </c>
      <c r="AQ12" s="46">
        <f t="shared" ca="1" si="23"/>
        <v>2</v>
      </c>
      <c r="AR12" s="46">
        <f t="shared" ca="1" si="23"/>
        <v>1</v>
      </c>
      <c r="AS12" s="47">
        <f t="shared" ca="1" si="23"/>
        <v>1</v>
      </c>
      <c r="AT12" s="45">
        <f t="shared" ca="1" si="23"/>
        <v>2</v>
      </c>
      <c r="AU12" s="46">
        <f t="shared" ca="1" si="23"/>
        <v>2</v>
      </c>
      <c r="AV12" s="46">
        <f t="shared" ca="1" si="23"/>
        <v>2</v>
      </c>
      <c r="AW12" s="46">
        <f t="shared" ca="1" si="23"/>
        <v>2</v>
      </c>
      <c r="AX12" s="46">
        <f t="shared" ca="1" si="23"/>
        <v>2</v>
      </c>
      <c r="AY12" s="46">
        <f t="shared" ca="1" si="23"/>
        <v>1</v>
      </c>
      <c r="AZ12" s="47">
        <f t="shared" ca="1" si="23"/>
        <v>1</v>
      </c>
      <c r="BA12" s="45">
        <f t="shared" ca="1" si="23"/>
        <v>2</v>
      </c>
      <c r="BB12" s="46">
        <f t="shared" ca="1" si="23"/>
        <v>2</v>
      </c>
      <c r="BC12" s="46">
        <f t="shared" ca="1" si="23"/>
        <v>2</v>
      </c>
      <c r="BD12" s="46">
        <f t="shared" ca="1" si="23"/>
        <v>2</v>
      </c>
      <c r="BE12" s="46">
        <f t="shared" ca="1" si="23"/>
        <v>2</v>
      </c>
      <c r="BF12" s="46">
        <f t="shared" ca="1" si="23"/>
        <v>1</v>
      </c>
      <c r="BG12" s="47">
        <f t="shared" ca="1" si="23"/>
        <v>1</v>
      </c>
      <c r="BH12" s="45">
        <f t="shared" ca="1" si="23"/>
        <v>2</v>
      </c>
      <c r="BI12" s="46">
        <f t="shared" ca="1" si="23"/>
        <v>2</v>
      </c>
      <c r="BJ12" s="46">
        <f t="shared" ca="1" si="23"/>
        <v>2</v>
      </c>
      <c r="BK12" s="46">
        <f t="shared" ca="1" si="23"/>
        <v>2</v>
      </c>
      <c r="BL12" s="46">
        <f t="shared" ca="1" si="23"/>
        <v>2</v>
      </c>
      <c r="BM12" s="46">
        <f t="shared" ca="1" si="23"/>
        <v>1</v>
      </c>
      <c r="BN12" s="47">
        <f t="shared" ca="1" si="23"/>
        <v>1</v>
      </c>
      <c r="BO12" s="45">
        <f t="shared" ca="1" si="23"/>
        <v>2</v>
      </c>
      <c r="BP12" s="46">
        <f t="shared" ca="1" si="23"/>
        <v>2</v>
      </c>
      <c r="BQ12" s="46">
        <f t="shared" ca="1" si="23"/>
        <v>2</v>
      </c>
      <c r="BR12" s="46">
        <f t="shared" ca="1" si="23"/>
        <v>2</v>
      </c>
      <c r="BS12" s="46">
        <f t="shared" ca="1" si="23"/>
        <v>2</v>
      </c>
      <c r="BT12" s="46">
        <f t="shared" ca="1" si="23"/>
        <v>1</v>
      </c>
      <c r="BU12" s="47">
        <f t="shared" ca="1" si="23"/>
        <v>1</v>
      </c>
      <c r="BV12" s="45">
        <f t="shared" ca="1" si="23"/>
        <v>2</v>
      </c>
      <c r="BW12" s="46">
        <f t="shared" ca="1" si="23"/>
        <v>2</v>
      </c>
      <c r="BX12" s="46">
        <f t="shared" ca="1" si="23"/>
        <v>2</v>
      </c>
      <c r="BY12" s="46">
        <f t="shared" ca="1" si="23"/>
        <v>2</v>
      </c>
      <c r="BZ12" s="46">
        <f t="shared" ca="1" si="23"/>
        <v>2</v>
      </c>
      <c r="CA12" s="46">
        <f t="shared" ca="1" si="23"/>
        <v>1</v>
      </c>
      <c r="CB12" s="47">
        <f t="shared" ca="1" si="23"/>
        <v>1</v>
      </c>
      <c r="CC12" s="45">
        <f t="shared" ca="1" si="23"/>
        <v>2</v>
      </c>
      <c r="CD12" s="46">
        <f t="shared" ca="1" si="23"/>
        <v>2</v>
      </c>
      <c r="CE12" s="46">
        <f t="shared" ca="1" si="23"/>
        <v>2</v>
      </c>
      <c r="CF12" s="46">
        <f t="shared" ca="1" si="23"/>
        <v>2</v>
      </c>
      <c r="CG12" s="46">
        <f t="shared" ca="1" si="23"/>
        <v>2</v>
      </c>
      <c r="CH12" s="46">
        <f t="shared" ca="1" si="23"/>
        <v>1</v>
      </c>
      <c r="CI12" s="47">
        <f t="shared" ca="1" si="23"/>
        <v>1</v>
      </c>
      <c r="CJ12" s="45">
        <f t="shared" ca="1" si="23"/>
        <v>2</v>
      </c>
      <c r="CK12" s="46">
        <f t="shared" ca="1" si="23"/>
        <v>2</v>
      </c>
      <c r="CL12" s="46">
        <f t="shared" ca="1" si="23"/>
        <v>2</v>
      </c>
      <c r="CM12" s="46">
        <f t="shared" ca="1" si="23"/>
        <v>2</v>
      </c>
      <c r="CN12" s="46">
        <f t="shared" ca="1" si="23"/>
        <v>2</v>
      </c>
      <c r="CO12" s="46">
        <f t="shared" ca="1" si="23"/>
        <v>1</v>
      </c>
      <c r="CP12" s="47">
        <f t="shared" ca="1" si="23"/>
        <v>1</v>
      </c>
      <c r="CQ12" s="45">
        <f t="shared" ca="1" si="23"/>
        <v>2</v>
      </c>
      <c r="CR12" s="46">
        <f t="shared" ca="1" si="23"/>
        <v>2</v>
      </c>
      <c r="CS12" s="46">
        <f t="shared" ref="CS12:FD12" ca="1" si="24">IF(WEEKDAY(CS15,2)&lt;6,2,1)</f>
        <v>2</v>
      </c>
      <c r="CT12" s="46">
        <f t="shared" ca="1" si="24"/>
        <v>2</v>
      </c>
      <c r="CU12" s="46">
        <f t="shared" ca="1" si="24"/>
        <v>2</v>
      </c>
      <c r="CV12" s="46">
        <f t="shared" ca="1" si="24"/>
        <v>1</v>
      </c>
      <c r="CW12" s="47">
        <f t="shared" ca="1" si="24"/>
        <v>1</v>
      </c>
      <c r="CX12" s="45">
        <f t="shared" ca="1" si="24"/>
        <v>2</v>
      </c>
      <c r="CY12" s="46">
        <f t="shared" ca="1" si="24"/>
        <v>2</v>
      </c>
      <c r="CZ12" s="46">
        <f t="shared" ca="1" si="24"/>
        <v>2</v>
      </c>
      <c r="DA12" s="46">
        <f t="shared" ca="1" si="24"/>
        <v>2</v>
      </c>
      <c r="DB12" s="46">
        <f t="shared" ca="1" si="24"/>
        <v>2</v>
      </c>
      <c r="DC12" s="46">
        <f t="shared" ca="1" si="24"/>
        <v>1</v>
      </c>
      <c r="DD12" s="47">
        <f t="shared" ca="1" si="24"/>
        <v>1</v>
      </c>
      <c r="DE12" s="45">
        <f t="shared" ca="1" si="24"/>
        <v>2</v>
      </c>
      <c r="DF12" s="46">
        <f t="shared" ca="1" si="24"/>
        <v>2</v>
      </c>
      <c r="DG12" s="46">
        <f t="shared" ca="1" si="24"/>
        <v>2</v>
      </c>
      <c r="DH12" s="46">
        <f t="shared" ca="1" si="24"/>
        <v>2</v>
      </c>
      <c r="DI12" s="46">
        <f t="shared" ca="1" si="24"/>
        <v>2</v>
      </c>
      <c r="DJ12" s="46">
        <f t="shared" ca="1" si="24"/>
        <v>1</v>
      </c>
      <c r="DK12" s="47">
        <f t="shared" ca="1" si="24"/>
        <v>1</v>
      </c>
      <c r="DL12" s="45">
        <f t="shared" ca="1" si="24"/>
        <v>2</v>
      </c>
      <c r="DM12" s="46">
        <f t="shared" ca="1" si="24"/>
        <v>2</v>
      </c>
      <c r="DN12" s="46">
        <f t="shared" ca="1" si="24"/>
        <v>2</v>
      </c>
      <c r="DO12" s="46">
        <f t="shared" ca="1" si="24"/>
        <v>2</v>
      </c>
      <c r="DP12" s="46">
        <f t="shared" ca="1" si="24"/>
        <v>2</v>
      </c>
      <c r="DQ12" s="46">
        <f t="shared" ca="1" si="24"/>
        <v>1</v>
      </c>
      <c r="DR12" s="47">
        <f t="shared" ca="1" si="24"/>
        <v>1</v>
      </c>
      <c r="DS12" s="45">
        <f t="shared" ca="1" si="24"/>
        <v>2</v>
      </c>
      <c r="DT12" s="46">
        <f t="shared" ca="1" si="24"/>
        <v>2</v>
      </c>
      <c r="DU12" s="46">
        <f t="shared" ca="1" si="24"/>
        <v>2</v>
      </c>
      <c r="DV12" s="46">
        <f t="shared" ca="1" si="24"/>
        <v>2</v>
      </c>
      <c r="DW12" s="46">
        <f t="shared" ca="1" si="24"/>
        <v>2</v>
      </c>
      <c r="DX12" s="46">
        <f t="shared" ca="1" si="24"/>
        <v>1</v>
      </c>
      <c r="DY12" s="47">
        <f t="shared" ca="1" si="24"/>
        <v>1</v>
      </c>
      <c r="DZ12" s="45">
        <f t="shared" ca="1" si="24"/>
        <v>2</v>
      </c>
      <c r="EA12" s="46">
        <f t="shared" ca="1" si="24"/>
        <v>2</v>
      </c>
      <c r="EB12" s="46">
        <f t="shared" ca="1" si="24"/>
        <v>2</v>
      </c>
      <c r="EC12" s="46">
        <f t="shared" ca="1" si="24"/>
        <v>2</v>
      </c>
      <c r="ED12" s="46">
        <f t="shared" ca="1" si="24"/>
        <v>2</v>
      </c>
      <c r="EE12" s="46">
        <f t="shared" ca="1" si="24"/>
        <v>1</v>
      </c>
      <c r="EF12" s="47">
        <f t="shared" ca="1" si="24"/>
        <v>1</v>
      </c>
      <c r="EG12" s="45">
        <f t="shared" ca="1" si="24"/>
        <v>2</v>
      </c>
      <c r="EH12" s="46">
        <f t="shared" ca="1" si="24"/>
        <v>2</v>
      </c>
      <c r="EI12" s="46">
        <f t="shared" ca="1" si="24"/>
        <v>2</v>
      </c>
      <c r="EJ12" s="46">
        <f t="shared" ca="1" si="24"/>
        <v>2</v>
      </c>
      <c r="EK12" s="46">
        <f t="shared" ca="1" si="24"/>
        <v>2</v>
      </c>
      <c r="EL12" s="46">
        <f t="shared" ca="1" si="24"/>
        <v>1</v>
      </c>
      <c r="EM12" s="47">
        <f t="shared" ca="1" si="24"/>
        <v>1</v>
      </c>
      <c r="EN12" s="45">
        <f t="shared" ca="1" si="24"/>
        <v>2</v>
      </c>
      <c r="EO12" s="46">
        <f t="shared" ca="1" si="24"/>
        <v>2</v>
      </c>
      <c r="EP12" s="46">
        <f t="shared" ca="1" si="24"/>
        <v>2</v>
      </c>
      <c r="EQ12" s="46">
        <f t="shared" ca="1" si="24"/>
        <v>2</v>
      </c>
      <c r="ER12" s="46">
        <f t="shared" ca="1" si="24"/>
        <v>2</v>
      </c>
      <c r="ES12" s="46">
        <f t="shared" ca="1" si="24"/>
        <v>1</v>
      </c>
      <c r="ET12" s="47">
        <f t="shared" ca="1" si="24"/>
        <v>1</v>
      </c>
      <c r="EU12" s="45">
        <f t="shared" ca="1" si="24"/>
        <v>2</v>
      </c>
      <c r="EV12" s="46">
        <f t="shared" ca="1" si="24"/>
        <v>2</v>
      </c>
      <c r="EW12" s="46">
        <f t="shared" ca="1" si="24"/>
        <v>2</v>
      </c>
      <c r="EX12" s="46">
        <f t="shared" ca="1" si="24"/>
        <v>2</v>
      </c>
      <c r="EY12" s="46">
        <f t="shared" ca="1" si="24"/>
        <v>2</v>
      </c>
      <c r="EZ12" s="46">
        <f t="shared" ca="1" si="24"/>
        <v>1</v>
      </c>
      <c r="FA12" s="47">
        <f t="shared" ca="1" si="24"/>
        <v>1</v>
      </c>
      <c r="FB12" s="45">
        <f t="shared" ca="1" si="24"/>
        <v>2</v>
      </c>
      <c r="FC12" s="46">
        <f t="shared" ca="1" si="24"/>
        <v>2</v>
      </c>
      <c r="FD12" s="46">
        <f t="shared" ca="1" si="24"/>
        <v>2</v>
      </c>
      <c r="FE12" s="46">
        <f t="shared" ref="FE12:HP12" ca="1" si="25">IF(WEEKDAY(FE15,2)&lt;6,2,1)</f>
        <v>2</v>
      </c>
      <c r="FF12" s="46">
        <f t="shared" ca="1" si="25"/>
        <v>2</v>
      </c>
      <c r="FG12" s="46">
        <f t="shared" ca="1" si="25"/>
        <v>1</v>
      </c>
      <c r="FH12" s="47">
        <f t="shared" ca="1" si="25"/>
        <v>1</v>
      </c>
      <c r="FI12" s="45">
        <f t="shared" ca="1" si="25"/>
        <v>2</v>
      </c>
      <c r="FJ12" s="46">
        <f t="shared" ca="1" si="25"/>
        <v>2</v>
      </c>
      <c r="FK12" s="46">
        <f t="shared" ca="1" si="25"/>
        <v>2</v>
      </c>
      <c r="FL12" s="46">
        <f t="shared" ca="1" si="25"/>
        <v>2</v>
      </c>
      <c r="FM12" s="46">
        <f t="shared" ca="1" si="25"/>
        <v>2</v>
      </c>
      <c r="FN12" s="46">
        <f t="shared" ca="1" si="25"/>
        <v>1</v>
      </c>
      <c r="FO12" s="47">
        <f t="shared" ca="1" si="25"/>
        <v>1</v>
      </c>
      <c r="FP12" s="45">
        <f t="shared" ca="1" si="25"/>
        <v>2</v>
      </c>
      <c r="FQ12" s="46">
        <f t="shared" ca="1" si="25"/>
        <v>2</v>
      </c>
      <c r="FR12" s="46">
        <f t="shared" ca="1" si="25"/>
        <v>2</v>
      </c>
      <c r="FS12" s="46">
        <f t="shared" ca="1" si="25"/>
        <v>2</v>
      </c>
      <c r="FT12" s="46">
        <f t="shared" ca="1" si="25"/>
        <v>2</v>
      </c>
      <c r="FU12" s="46">
        <f t="shared" ca="1" si="25"/>
        <v>1</v>
      </c>
      <c r="FV12" s="47">
        <f t="shared" ca="1" si="25"/>
        <v>1</v>
      </c>
      <c r="FW12" s="45">
        <f t="shared" ca="1" si="25"/>
        <v>2</v>
      </c>
      <c r="FX12" s="46">
        <f t="shared" ca="1" si="25"/>
        <v>2</v>
      </c>
      <c r="FY12" s="46">
        <f t="shared" ca="1" si="25"/>
        <v>2</v>
      </c>
      <c r="FZ12" s="46">
        <f t="shared" ca="1" si="25"/>
        <v>2</v>
      </c>
      <c r="GA12" s="46">
        <f t="shared" ca="1" si="25"/>
        <v>2</v>
      </c>
      <c r="GB12" s="46">
        <f t="shared" ca="1" si="25"/>
        <v>1</v>
      </c>
      <c r="GC12" s="47">
        <f t="shared" ca="1" si="25"/>
        <v>1</v>
      </c>
      <c r="GD12" s="45">
        <f t="shared" ca="1" si="25"/>
        <v>2</v>
      </c>
      <c r="GE12" s="46">
        <f t="shared" ca="1" si="25"/>
        <v>2</v>
      </c>
      <c r="GF12" s="46">
        <f t="shared" ca="1" si="25"/>
        <v>2</v>
      </c>
      <c r="GG12" s="46">
        <f t="shared" ca="1" si="25"/>
        <v>2</v>
      </c>
      <c r="GH12" s="46">
        <f t="shared" ca="1" si="25"/>
        <v>2</v>
      </c>
      <c r="GI12" s="46">
        <f t="shared" ca="1" si="25"/>
        <v>1</v>
      </c>
      <c r="GJ12" s="47">
        <f t="shared" ca="1" si="25"/>
        <v>1</v>
      </c>
      <c r="GK12" s="45">
        <f t="shared" ca="1" si="25"/>
        <v>2</v>
      </c>
      <c r="GL12" s="46">
        <f t="shared" ca="1" si="25"/>
        <v>2</v>
      </c>
      <c r="GM12" s="46">
        <f t="shared" ca="1" si="25"/>
        <v>2</v>
      </c>
      <c r="GN12" s="46">
        <f t="shared" ca="1" si="25"/>
        <v>2</v>
      </c>
      <c r="GO12" s="46">
        <f t="shared" ca="1" si="25"/>
        <v>2</v>
      </c>
      <c r="GP12" s="46">
        <f t="shared" ca="1" si="25"/>
        <v>1</v>
      </c>
      <c r="GQ12" s="47">
        <f t="shared" ca="1" si="25"/>
        <v>1</v>
      </c>
      <c r="GR12" s="45">
        <f t="shared" ca="1" si="25"/>
        <v>2</v>
      </c>
      <c r="GS12" s="46">
        <f t="shared" ca="1" si="25"/>
        <v>2</v>
      </c>
      <c r="GT12" s="46">
        <f t="shared" ca="1" si="25"/>
        <v>2</v>
      </c>
      <c r="GU12" s="46">
        <f t="shared" ca="1" si="25"/>
        <v>2</v>
      </c>
      <c r="GV12" s="46">
        <f t="shared" ca="1" si="25"/>
        <v>2</v>
      </c>
      <c r="GW12" s="46">
        <f t="shared" ca="1" si="25"/>
        <v>1</v>
      </c>
      <c r="GX12" s="47">
        <f t="shared" ca="1" si="25"/>
        <v>1</v>
      </c>
      <c r="GY12" s="45">
        <f t="shared" ca="1" si="25"/>
        <v>2</v>
      </c>
      <c r="GZ12" s="46">
        <f t="shared" ca="1" si="25"/>
        <v>2</v>
      </c>
      <c r="HA12" s="46">
        <f t="shared" ca="1" si="25"/>
        <v>2</v>
      </c>
      <c r="HB12" s="46">
        <f t="shared" ca="1" si="25"/>
        <v>2</v>
      </c>
      <c r="HC12" s="46">
        <f t="shared" ca="1" si="25"/>
        <v>2</v>
      </c>
      <c r="HD12" s="46">
        <f t="shared" ca="1" si="25"/>
        <v>1</v>
      </c>
      <c r="HE12" s="47">
        <f t="shared" ca="1" si="25"/>
        <v>1</v>
      </c>
      <c r="HF12" s="45">
        <f t="shared" ca="1" si="25"/>
        <v>2</v>
      </c>
      <c r="HG12" s="46">
        <f t="shared" ca="1" si="25"/>
        <v>2</v>
      </c>
      <c r="HH12" s="46">
        <f t="shared" ca="1" si="25"/>
        <v>2</v>
      </c>
      <c r="HI12" s="46">
        <f t="shared" ca="1" si="25"/>
        <v>2</v>
      </c>
      <c r="HJ12" s="46">
        <f t="shared" ca="1" si="25"/>
        <v>2</v>
      </c>
      <c r="HK12" s="46">
        <f t="shared" ca="1" si="25"/>
        <v>1</v>
      </c>
      <c r="HL12" s="47">
        <f t="shared" ca="1" si="25"/>
        <v>1</v>
      </c>
      <c r="HM12" s="45">
        <f t="shared" ca="1" si="25"/>
        <v>2</v>
      </c>
      <c r="HN12" s="46">
        <f t="shared" ca="1" si="25"/>
        <v>2</v>
      </c>
      <c r="HO12" s="46">
        <f t="shared" ca="1" si="25"/>
        <v>2</v>
      </c>
      <c r="HP12" s="46">
        <f t="shared" ca="1" si="25"/>
        <v>2</v>
      </c>
      <c r="HQ12" s="46">
        <f t="shared" ref="HQ12:KB12" ca="1" si="26">IF(WEEKDAY(HQ15,2)&lt;6,2,1)</f>
        <v>2</v>
      </c>
      <c r="HR12" s="46">
        <f t="shared" ca="1" si="26"/>
        <v>1</v>
      </c>
      <c r="HS12" s="47">
        <f t="shared" ca="1" si="26"/>
        <v>1</v>
      </c>
      <c r="HT12" s="45">
        <f t="shared" ca="1" si="26"/>
        <v>2</v>
      </c>
      <c r="HU12" s="46">
        <f t="shared" ca="1" si="26"/>
        <v>2</v>
      </c>
      <c r="HV12" s="46">
        <f t="shared" ca="1" si="26"/>
        <v>2</v>
      </c>
      <c r="HW12" s="46">
        <f t="shared" ca="1" si="26"/>
        <v>2</v>
      </c>
      <c r="HX12" s="46">
        <f t="shared" ca="1" si="26"/>
        <v>2</v>
      </c>
      <c r="HY12" s="46">
        <f t="shared" ca="1" si="26"/>
        <v>1</v>
      </c>
      <c r="HZ12" s="47">
        <f t="shared" ca="1" si="26"/>
        <v>1</v>
      </c>
      <c r="IA12" s="45">
        <f t="shared" ca="1" si="26"/>
        <v>2</v>
      </c>
      <c r="IB12" s="46">
        <f t="shared" ca="1" si="26"/>
        <v>2</v>
      </c>
      <c r="IC12" s="46">
        <f t="shared" ca="1" si="26"/>
        <v>2</v>
      </c>
      <c r="ID12" s="46">
        <f t="shared" ca="1" si="26"/>
        <v>2</v>
      </c>
      <c r="IE12" s="46">
        <f t="shared" ca="1" si="26"/>
        <v>2</v>
      </c>
      <c r="IF12" s="46">
        <f t="shared" ca="1" si="26"/>
        <v>1</v>
      </c>
      <c r="IG12" s="47">
        <f t="shared" ca="1" si="26"/>
        <v>1</v>
      </c>
      <c r="IH12" s="45">
        <f t="shared" ca="1" si="26"/>
        <v>2</v>
      </c>
      <c r="II12" s="46">
        <f t="shared" ca="1" si="26"/>
        <v>2</v>
      </c>
      <c r="IJ12" s="46">
        <f t="shared" ca="1" si="26"/>
        <v>2</v>
      </c>
      <c r="IK12" s="46">
        <f t="shared" ca="1" si="26"/>
        <v>2</v>
      </c>
      <c r="IL12" s="46">
        <f t="shared" ca="1" si="26"/>
        <v>2</v>
      </c>
      <c r="IM12" s="46">
        <f t="shared" ca="1" si="26"/>
        <v>1</v>
      </c>
      <c r="IN12" s="47">
        <f t="shared" ca="1" si="26"/>
        <v>1</v>
      </c>
      <c r="IO12" s="45">
        <f t="shared" ca="1" si="26"/>
        <v>2</v>
      </c>
      <c r="IP12" s="46">
        <f t="shared" ca="1" si="26"/>
        <v>2</v>
      </c>
      <c r="IQ12" s="46">
        <f t="shared" ca="1" si="26"/>
        <v>2</v>
      </c>
      <c r="IR12" s="46">
        <f t="shared" ca="1" si="26"/>
        <v>2</v>
      </c>
      <c r="IS12" s="46">
        <f t="shared" ca="1" si="26"/>
        <v>2</v>
      </c>
      <c r="IT12" s="46">
        <f t="shared" ca="1" si="26"/>
        <v>1</v>
      </c>
      <c r="IU12" s="47">
        <f t="shared" ca="1" si="26"/>
        <v>1</v>
      </c>
      <c r="IV12" s="45">
        <f t="shared" ca="1" si="26"/>
        <v>2</v>
      </c>
      <c r="IW12" s="46">
        <f t="shared" ca="1" si="26"/>
        <v>2</v>
      </c>
      <c r="IX12" s="46">
        <f t="shared" ca="1" si="26"/>
        <v>2</v>
      </c>
      <c r="IY12" s="46">
        <f t="shared" ca="1" si="26"/>
        <v>2</v>
      </c>
      <c r="IZ12" s="46">
        <f t="shared" ca="1" si="26"/>
        <v>2</v>
      </c>
      <c r="JA12" s="46">
        <f t="shared" ca="1" si="26"/>
        <v>1</v>
      </c>
      <c r="JB12" s="47">
        <f t="shared" ca="1" si="26"/>
        <v>1</v>
      </c>
      <c r="JC12" s="45">
        <f t="shared" ca="1" si="26"/>
        <v>2</v>
      </c>
      <c r="JD12" s="46">
        <f t="shared" ca="1" si="26"/>
        <v>2</v>
      </c>
      <c r="JE12" s="46">
        <f t="shared" ca="1" si="26"/>
        <v>2</v>
      </c>
      <c r="JF12" s="46">
        <f t="shared" ca="1" si="26"/>
        <v>2</v>
      </c>
      <c r="JG12" s="46">
        <f t="shared" ca="1" si="26"/>
        <v>2</v>
      </c>
      <c r="JH12" s="46">
        <f t="shared" ca="1" si="26"/>
        <v>1</v>
      </c>
      <c r="JI12" s="47">
        <f t="shared" ca="1" si="26"/>
        <v>1</v>
      </c>
      <c r="JJ12" s="45">
        <f t="shared" ca="1" si="26"/>
        <v>2</v>
      </c>
      <c r="JK12" s="46">
        <f t="shared" ca="1" si="26"/>
        <v>2</v>
      </c>
      <c r="JL12" s="46">
        <f t="shared" ca="1" si="26"/>
        <v>2</v>
      </c>
      <c r="JM12" s="46">
        <f t="shared" ca="1" si="26"/>
        <v>2</v>
      </c>
      <c r="JN12" s="46">
        <f t="shared" ca="1" si="26"/>
        <v>2</v>
      </c>
      <c r="JO12" s="46">
        <f t="shared" ca="1" si="26"/>
        <v>1</v>
      </c>
      <c r="JP12" s="47">
        <f t="shared" ca="1" si="26"/>
        <v>1</v>
      </c>
      <c r="JQ12" s="45">
        <f t="shared" ca="1" si="26"/>
        <v>2</v>
      </c>
      <c r="JR12" s="46">
        <f t="shared" ca="1" si="26"/>
        <v>2</v>
      </c>
      <c r="JS12" s="46">
        <f t="shared" ca="1" si="26"/>
        <v>2</v>
      </c>
      <c r="JT12" s="46">
        <f t="shared" ca="1" si="26"/>
        <v>2</v>
      </c>
      <c r="JU12" s="46">
        <f t="shared" ca="1" si="26"/>
        <v>2</v>
      </c>
      <c r="JV12" s="46">
        <f t="shared" ca="1" si="26"/>
        <v>1</v>
      </c>
      <c r="JW12" s="47">
        <f t="shared" ca="1" si="26"/>
        <v>1</v>
      </c>
      <c r="JX12" s="45">
        <f t="shared" ca="1" si="26"/>
        <v>2</v>
      </c>
      <c r="JY12" s="46">
        <f t="shared" ca="1" si="26"/>
        <v>2</v>
      </c>
      <c r="JZ12" s="46">
        <f t="shared" ca="1" si="26"/>
        <v>2</v>
      </c>
      <c r="KA12" s="46">
        <f t="shared" ca="1" si="26"/>
        <v>2</v>
      </c>
      <c r="KB12" s="46">
        <f t="shared" ca="1" si="26"/>
        <v>2</v>
      </c>
      <c r="KC12" s="46">
        <f t="shared" ref="KC12:LU12" ca="1" si="27">IF(WEEKDAY(KC15,2)&lt;6,2,1)</f>
        <v>1</v>
      </c>
      <c r="KD12" s="47">
        <f t="shared" ca="1" si="27"/>
        <v>1</v>
      </c>
      <c r="KE12" s="45">
        <f t="shared" ca="1" si="27"/>
        <v>2</v>
      </c>
      <c r="KF12" s="46">
        <f t="shared" ca="1" si="27"/>
        <v>2</v>
      </c>
      <c r="KG12" s="46">
        <f t="shared" ca="1" si="27"/>
        <v>2</v>
      </c>
      <c r="KH12" s="46">
        <f t="shared" ca="1" si="27"/>
        <v>2</v>
      </c>
      <c r="KI12" s="46">
        <f t="shared" ca="1" si="27"/>
        <v>2</v>
      </c>
      <c r="KJ12" s="46">
        <f t="shared" ca="1" si="27"/>
        <v>1</v>
      </c>
      <c r="KK12" s="47">
        <f t="shared" ca="1" si="27"/>
        <v>1</v>
      </c>
      <c r="KL12" s="45">
        <f t="shared" ca="1" si="27"/>
        <v>2</v>
      </c>
      <c r="KM12" s="46">
        <f t="shared" ca="1" si="27"/>
        <v>2</v>
      </c>
      <c r="KN12" s="46">
        <f t="shared" ca="1" si="27"/>
        <v>2</v>
      </c>
      <c r="KO12" s="46">
        <f t="shared" ca="1" si="27"/>
        <v>2</v>
      </c>
      <c r="KP12" s="46">
        <f t="shared" ca="1" si="27"/>
        <v>2</v>
      </c>
      <c r="KQ12" s="46">
        <f t="shared" ca="1" si="27"/>
        <v>1</v>
      </c>
      <c r="KR12" s="47">
        <f t="shared" ca="1" si="27"/>
        <v>1</v>
      </c>
      <c r="KS12" s="45">
        <f t="shared" ca="1" si="27"/>
        <v>2</v>
      </c>
      <c r="KT12" s="46">
        <f t="shared" ca="1" si="27"/>
        <v>2</v>
      </c>
      <c r="KU12" s="46">
        <f t="shared" ca="1" si="27"/>
        <v>2</v>
      </c>
      <c r="KV12" s="46">
        <f t="shared" ca="1" si="27"/>
        <v>2</v>
      </c>
      <c r="KW12" s="46">
        <f t="shared" ca="1" si="27"/>
        <v>2</v>
      </c>
      <c r="KX12" s="46">
        <f t="shared" ca="1" si="27"/>
        <v>1</v>
      </c>
      <c r="KY12" s="47">
        <f t="shared" ca="1" si="27"/>
        <v>1</v>
      </c>
      <c r="KZ12" s="45">
        <f t="shared" ca="1" si="27"/>
        <v>2</v>
      </c>
      <c r="LA12" s="46">
        <f t="shared" ca="1" si="27"/>
        <v>2</v>
      </c>
      <c r="LB12" s="46">
        <f t="shared" ca="1" si="27"/>
        <v>2</v>
      </c>
      <c r="LC12" s="46">
        <f t="shared" ca="1" si="27"/>
        <v>2</v>
      </c>
      <c r="LD12" s="46">
        <f t="shared" ca="1" si="27"/>
        <v>2</v>
      </c>
      <c r="LE12" s="46">
        <f t="shared" ca="1" si="27"/>
        <v>1</v>
      </c>
      <c r="LF12" s="47">
        <f t="shared" ca="1" si="27"/>
        <v>1</v>
      </c>
      <c r="LG12" s="45">
        <f t="shared" ca="1" si="27"/>
        <v>2</v>
      </c>
      <c r="LH12" s="46">
        <f t="shared" ca="1" si="27"/>
        <v>2</v>
      </c>
      <c r="LI12" s="46">
        <f t="shared" ca="1" si="27"/>
        <v>2</v>
      </c>
      <c r="LJ12" s="46">
        <f t="shared" ca="1" si="27"/>
        <v>2</v>
      </c>
      <c r="LK12" s="46">
        <f t="shared" ca="1" si="27"/>
        <v>2</v>
      </c>
      <c r="LL12" s="46">
        <f t="shared" ca="1" si="27"/>
        <v>1</v>
      </c>
      <c r="LM12" s="47">
        <f t="shared" ca="1" si="27"/>
        <v>1</v>
      </c>
      <c r="LN12" s="45">
        <f t="shared" ca="1" si="27"/>
        <v>2</v>
      </c>
      <c r="LO12" s="46">
        <f t="shared" ca="1" si="27"/>
        <v>2</v>
      </c>
      <c r="LP12" s="46">
        <f t="shared" ca="1" si="27"/>
        <v>2</v>
      </c>
      <c r="LQ12" s="46">
        <f t="shared" ca="1" si="27"/>
        <v>2</v>
      </c>
      <c r="LR12" s="46">
        <f t="shared" ca="1" si="27"/>
        <v>2</v>
      </c>
      <c r="LS12" s="46">
        <f t="shared" ca="1" si="27"/>
        <v>1</v>
      </c>
      <c r="LT12" s="47">
        <f t="shared" ca="1" si="27"/>
        <v>1</v>
      </c>
      <c r="LU12" s="45">
        <f t="shared" ca="1" si="27"/>
        <v>2</v>
      </c>
      <c r="LV12" s="46"/>
      <c r="LW12" s="46"/>
      <c r="LX12" s="46"/>
      <c r="LY12" s="46"/>
      <c r="LZ12" s="46"/>
      <c r="MA12" s="47"/>
      <c r="MB12" s="45"/>
      <c r="MC12" s="46"/>
      <c r="MD12" s="46"/>
      <c r="ME12" s="46"/>
      <c r="MF12" s="46"/>
      <c r="MG12" s="46"/>
      <c r="MH12" s="47"/>
      <c r="MI12" s="45"/>
      <c r="MJ12" s="46"/>
      <c r="MK12" s="46"/>
      <c r="ML12" s="46"/>
      <c r="MM12" s="46"/>
      <c r="MN12" s="46"/>
      <c r="MO12" s="47"/>
      <c r="MP12" s="45"/>
      <c r="MQ12" s="46"/>
      <c r="MR12" s="46"/>
      <c r="MS12" s="46"/>
      <c r="MT12" s="46"/>
      <c r="MU12" s="46"/>
      <c r="MV12" s="47"/>
      <c r="MW12" s="45"/>
      <c r="MX12" s="46"/>
      <c r="MY12" s="46"/>
      <c r="MZ12" s="46"/>
      <c r="NA12" s="46"/>
      <c r="NB12" s="46"/>
      <c r="NC12" s="47"/>
      <c r="ND12" s="45"/>
      <c r="NE12" s="46"/>
      <c r="NF12" s="46"/>
      <c r="NG12" s="46"/>
      <c r="NH12" s="46"/>
      <c r="NI12" s="46"/>
      <c r="NJ12" s="47"/>
      <c r="NK12" s="48"/>
      <c r="NL12" s="46"/>
      <c r="NM12" s="46"/>
      <c r="NN12" s="46"/>
      <c r="NO12" s="46"/>
      <c r="NP12" s="46"/>
      <c r="NQ12" s="47"/>
      <c r="NR12" s="48"/>
      <c r="NS12" s="46"/>
      <c r="NT12" s="46"/>
      <c r="NU12" s="46"/>
      <c r="NV12" s="46"/>
      <c r="NW12" s="46"/>
      <c r="NX12" s="47"/>
      <c r="NY12" s="45"/>
      <c r="NZ12" s="46"/>
      <c r="OA12" s="46"/>
      <c r="OB12" s="46"/>
      <c r="OC12" s="46"/>
      <c r="OD12" s="49"/>
      <c r="OE12" s="67">
        <f t="shared" ca="1" si="12"/>
        <v>518</v>
      </c>
    </row>
    <row r="13" spans="2:395" ht="15.75" thickBot="1" x14ac:dyDescent="0.35"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  <c r="IP13" s="33"/>
      <c r="IQ13" s="33"/>
      <c r="IR13" s="33"/>
      <c r="IS13" s="33"/>
      <c r="IT13" s="33"/>
      <c r="IU13" s="33"/>
      <c r="IV13" s="33"/>
      <c r="IW13" s="33"/>
      <c r="IX13" s="33"/>
      <c r="IY13" s="33"/>
      <c r="IZ13" s="33"/>
      <c r="JA13" s="33"/>
      <c r="JB13" s="33"/>
      <c r="JC13" s="33"/>
      <c r="JD13" s="33"/>
      <c r="JE13" s="33"/>
      <c r="JF13" s="33"/>
      <c r="JG13" s="33"/>
      <c r="JH13" s="33"/>
      <c r="JI13" s="33"/>
      <c r="JJ13" s="33"/>
      <c r="JK13" s="33"/>
      <c r="JL13" s="33"/>
      <c r="JM13" s="33"/>
      <c r="JN13" s="33"/>
      <c r="JO13" s="33"/>
      <c r="JP13" s="33"/>
      <c r="JQ13" s="33"/>
      <c r="JR13" s="33"/>
      <c r="JS13" s="33"/>
      <c r="JT13" s="33"/>
      <c r="JU13" s="33"/>
      <c r="JV13" s="33"/>
      <c r="JW13" s="33"/>
      <c r="JX13" s="33"/>
      <c r="JY13" s="33"/>
      <c r="JZ13" s="33"/>
      <c r="KA13" s="33"/>
      <c r="KB13" s="33"/>
      <c r="KC13" s="33"/>
      <c r="KD13" s="33"/>
      <c r="KE13" s="33"/>
      <c r="KF13" s="33"/>
      <c r="KG13" s="33"/>
      <c r="KH13" s="33"/>
      <c r="KI13" s="33"/>
      <c r="KJ13" s="33"/>
      <c r="KK13" s="33"/>
      <c r="KL13" s="33"/>
      <c r="KM13" s="33"/>
      <c r="KN13" s="33"/>
      <c r="KO13" s="33"/>
      <c r="KP13" s="33"/>
      <c r="KQ13" s="33"/>
      <c r="KR13" s="33"/>
      <c r="KS13" s="33"/>
      <c r="KT13" s="33"/>
      <c r="KU13" s="33"/>
      <c r="KV13" s="33"/>
      <c r="KW13" s="33"/>
      <c r="KX13" s="33"/>
      <c r="KY13" s="33"/>
      <c r="KZ13" s="33"/>
      <c r="LA13" s="33"/>
      <c r="LB13" s="33"/>
      <c r="LC13" s="33"/>
      <c r="LD13" s="33"/>
      <c r="LE13" s="33"/>
      <c r="LF13" s="33"/>
      <c r="LG13" s="33"/>
      <c r="LH13" s="33"/>
      <c r="LI13" s="33"/>
      <c r="LJ13" s="33"/>
      <c r="LK13" s="33"/>
      <c r="LL13" s="33"/>
      <c r="LM13" s="33"/>
      <c r="LN13" s="33"/>
      <c r="LO13" s="33"/>
      <c r="LP13" s="33"/>
      <c r="LQ13" s="33"/>
      <c r="LR13" s="33"/>
      <c r="LS13" s="33"/>
      <c r="LT13" s="33"/>
      <c r="LU13" s="33"/>
      <c r="LV13" s="33"/>
      <c r="LW13" s="33"/>
      <c r="LX13" s="33"/>
      <c r="LY13" s="33"/>
      <c r="LZ13" s="33"/>
      <c r="MA13" s="33"/>
      <c r="MB13" s="33"/>
      <c r="MC13" s="33"/>
      <c r="MD13" s="33"/>
      <c r="ME13" s="33"/>
      <c r="MF13" s="33"/>
      <c r="MG13" s="33"/>
      <c r="MH13" s="33"/>
      <c r="MI13" s="33"/>
      <c r="MJ13" s="33"/>
      <c r="MK13" s="33"/>
      <c r="ML13" s="33"/>
      <c r="MM13" s="33"/>
      <c r="MN13" s="33"/>
      <c r="MO13" s="33"/>
      <c r="MP13" s="33"/>
      <c r="MQ13" s="33"/>
      <c r="MR13" s="33"/>
      <c r="MS13" s="33"/>
      <c r="MT13" s="33"/>
      <c r="MU13" s="33"/>
      <c r="MV13" s="33"/>
      <c r="MW13" s="33"/>
      <c r="MX13" s="33"/>
      <c r="MY13" s="33"/>
      <c r="MZ13" s="33"/>
      <c r="NA13" s="33"/>
      <c r="NB13" s="33"/>
      <c r="NC13" s="33"/>
      <c r="ND13" s="33"/>
      <c r="NE13" s="33"/>
      <c r="NF13" s="33"/>
      <c r="NG13" s="33"/>
      <c r="NH13" s="33"/>
      <c r="NI13" s="33"/>
      <c r="NJ13" s="33"/>
      <c r="NK13" s="33"/>
      <c r="NL13" s="33"/>
      <c r="NM13" s="33"/>
      <c r="NN13" s="33"/>
      <c r="NO13" s="33"/>
      <c r="NP13" s="33"/>
      <c r="NQ13" s="33"/>
      <c r="NR13" s="33"/>
      <c r="NS13" s="33"/>
      <c r="NT13" s="33"/>
      <c r="NU13" s="33"/>
      <c r="NV13" s="33"/>
      <c r="NW13" s="33"/>
      <c r="NX13" s="33"/>
      <c r="NY13" s="33"/>
      <c r="NZ13" s="33"/>
      <c r="OA13" s="33"/>
      <c r="OB13" s="33"/>
      <c r="OC13" s="33"/>
      <c r="OD13" s="33"/>
    </row>
    <row r="14" spans="2:395" s="99" customFormat="1" ht="15.75" thickBot="1" x14ac:dyDescent="0.35">
      <c r="B14" s="92"/>
      <c r="C14" s="93" t="s">
        <v>70</v>
      </c>
      <c r="D14" s="94"/>
      <c r="E14" s="94"/>
      <c r="F14" s="94"/>
      <c r="G14" s="95"/>
      <c r="H14" s="95"/>
      <c r="I14" s="96"/>
      <c r="J14" s="97" t="s">
        <v>71</v>
      </c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6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V14" s="98"/>
      <c r="CW14" s="98"/>
      <c r="CX14" s="98"/>
      <c r="CY14" s="98"/>
      <c r="CZ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B14" s="98"/>
      <c r="EC14" s="98"/>
      <c r="ED14" s="98"/>
      <c r="EE14" s="98"/>
      <c r="EF14" s="98"/>
      <c r="EG14" s="98"/>
      <c r="EH14" s="98"/>
      <c r="EI14" s="98"/>
      <c r="EJ14" s="98"/>
      <c r="EK14" s="98"/>
      <c r="EL14" s="98"/>
      <c r="EM14" s="98"/>
      <c r="EN14" s="98"/>
      <c r="EO14" s="98"/>
      <c r="EP14" s="98"/>
      <c r="EQ14" s="98"/>
      <c r="ER14" s="98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  <c r="FL14" s="98"/>
      <c r="FM14" s="98"/>
      <c r="FN14" s="98"/>
      <c r="FO14" s="98"/>
      <c r="FP14" s="98"/>
      <c r="FQ14" s="98"/>
      <c r="FR14" s="98"/>
      <c r="FS14" s="98"/>
      <c r="FT14" s="98"/>
      <c r="FU14" s="98"/>
      <c r="FV14" s="98"/>
      <c r="FW14" s="98"/>
      <c r="FX14" s="98"/>
      <c r="FY14" s="98"/>
      <c r="FZ14" s="98"/>
      <c r="GA14" s="98"/>
      <c r="GB14" s="98"/>
      <c r="GC14" s="98"/>
      <c r="GD14" s="98"/>
      <c r="GE14" s="98"/>
      <c r="GF14" s="98"/>
      <c r="GG14" s="98"/>
      <c r="GH14" s="98"/>
      <c r="GI14" s="98"/>
      <c r="GJ14" s="98"/>
      <c r="GK14" s="98"/>
      <c r="GL14" s="98"/>
      <c r="GM14" s="98"/>
      <c r="GN14" s="98"/>
      <c r="GO14" s="98"/>
      <c r="GP14" s="98"/>
      <c r="GQ14" s="98"/>
      <c r="GR14" s="98"/>
      <c r="GS14" s="98"/>
      <c r="GT14" s="98"/>
      <c r="GU14" s="98"/>
      <c r="GV14" s="98"/>
      <c r="GW14" s="98"/>
      <c r="GX14" s="98"/>
      <c r="GY14" s="98"/>
      <c r="GZ14" s="98"/>
      <c r="HA14" s="98"/>
      <c r="HB14" s="98"/>
      <c r="HC14" s="98"/>
      <c r="HD14" s="98"/>
      <c r="HE14" s="98"/>
      <c r="HF14" s="98"/>
      <c r="HG14" s="98"/>
      <c r="HH14" s="98"/>
      <c r="HI14" s="98"/>
      <c r="HJ14" s="98"/>
      <c r="HK14" s="98"/>
      <c r="HL14" s="98"/>
      <c r="HM14" s="98"/>
      <c r="HN14" s="98"/>
      <c r="HO14" s="98"/>
      <c r="HP14" s="98"/>
      <c r="HQ14" s="98"/>
      <c r="HR14" s="98"/>
      <c r="HS14" s="98"/>
      <c r="HT14" s="98"/>
      <c r="HU14" s="98"/>
      <c r="HV14" s="98"/>
      <c r="HW14" s="98"/>
      <c r="HX14" s="98"/>
      <c r="HY14" s="98"/>
      <c r="HZ14" s="98"/>
      <c r="IA14" s="98"/>
      <c r="IB14" s="98"/>
      <c r="IC14" s="98"/>
      <c r="ID14" s="98"/>
      <c r="IE14" s="98"/>
      <c r="IF14" s="98"/>
      <c r="IG14" s="98"/>
      <c r="IH14" s="98"/>
      <c r="II14" s="98"/>
      <c r="IJ14" s="98"/>
      <c r="IK14" s="98"/>
      <c r="IL14" s="98"/>
      <c r="IM14" s="98"/>
      <c r="IN14" s="98"/>
      <c r="IO14" s="98"/>
      <c r="IP14" s="98"/>
      <c r="IQ14" s="98"/>
      <c r="IR14" s="98"/>
      <c r="IS14" s="98"/>
      <c r="IT14" s="98"/>
      <c r="IU14" s="98"/>
      <c r="IV14" s="98"/>
      <c r="IW14" s="98"/>
      <c r="IX14" s="98"/>
      <c r="IY14" s="98"/>
      <c r="IZ14" s="98"/>
      <c r="JA14" s="98"/>
      <c r="JB14" s="98"/>
      <c r="JC14" s="98"/>
      <c r="JD14" s="98"/>
      <c r="JE14" s="98"/>
      <c r="JF14" s="98"/>
      <c r="JG14" s="98"/>
      <c r="JH14" s="98"/>
      <c r="JI14" s="98"/>
      <c r="JJ14" s="98"/>
      <c r="JK14" s="98"/>
      <c r="JL14" s="98"/>
      <c r="JM14" s="98"/>
      <c r="JN14" s="98"/>
      <c r="JO14" s="98"/>
      <c r="JP14" s="98"/>
      <c r="JQ14" s="98"/>
      <c r="JR14" s="98"/>
      <c r="JS14" s="98"/>
      <c r="JT14" s="98"/>
      <c r="JU14" s="98"/>
      <c r="JV14" s="98"/>
      <c r="JW14" s="98"/>
      <c r="JX14" s="98"/>
      <c r="JY14" s="98"/>
      <c r="JZ14" s="98"/>
      <c r="KA14" s="98"/>
      <c r="KB14" s="98"/>
      <c r="KC14" s="98"/>
      <c r="KD14" s="98"/>
      <c r="KE14" s="98"/>
      <c r="KF14" s="98"/>
      <c r="KG14" s="98"/>
      <c r="KH14" s="98"/>
      <c r="KI14" s="98"/>
      <c r="KJ14" s="98"/>
      <c r="KK14" s="98"/>
      <c r="KL14" s="98"/>
      <c r="KM14" s="98"/>
      <c r="KN14" s="98"/>
      <c r="KO14" s="98"/>
      <c r="KP14" s="98"/>
      <c r="KQ14" s="98"/>
      <c r="KR14" s="98"/>
      <c r="KS14" s="98"/>
      <c r="KT14" s="98"/>
      <c r="KU14" s="98"/>
      <c r="KV14" s="98"/>
      <c r="KW14" s="98"/>
      <c r="KX14" s="98"/>
      <c r="KY14" s="98"/>
      <c r="KZ14" s="98"/>
      <c r="LA14" s="98"/>
      <c r="LB14" s="98"/>
      <c r="LC14" s="98"/>
      <c r="LD14" s="98"/>
      <c r="LE14" s="98"/>
      <c r="LF14" s="98"/>
      <c r="LG14" s="98"/>
      <c r="LH14" s="98"/>
      <c r="LI14" s="98"/>
      <c r="LJ14" s="98"/>
      <c r="LK14" s="98"/>
      <c r="LL14" s="98"/>
      <c r="LM14" s="98"/>
      <c r="LN14" s="98"/>
      <c r="LO14" s="98"/>
      <c r="LP14" s="98"/>
      <c r="LQ14" s="98"/>
      <c r="LR14" s="98"/>
      <c r="LS14" s="98"/>
      <c r="LT14" s="98"/>
      <c r="LU14" s="98"/>
      <c r="LV14" s="98"/>
      <c r="LW14" s="98"/>
      <c r="LX14" s="98"/>
      <c r="LY14" s="98"/>
      <c r="LZ14" s="98"/>
      <c r="MA14" s="98"/>
      <c r="MB14" s="98"/>
      <c r="MC14" s="98"/>
      <c r="MD14" s="98"/>
      <c r="ME14" s="98"/>
      <c r="MF14" s="98"/>
      <c r="MG14" s="98"/>
      <c r="MH14" s="98"/>
      <c r="MI14" s="98"/>
      <c r="MJ14" s="98"/>
      <c r="MK14" s="98"/>
      <c r="ML14" s="98"/>
      <c r="MM14" s="98"/>
      <c r="MN14" s="98"/>
      <c r="MO14" s="98"/>
      <c r="MP14" s="98"/>
      <c r="MQ14" s="98"/>
      <c r="MR14" s="98"/>
      <c r="MS14" s="98"/>
      <c r="MT14" s="98"/>
      <c r="MU14" s="98"/>
      <c r="MV14" s="98"/>
      <c r="MW14" s="98"/>
      <c r="MX14" s="98"/>
      <c r="MY14" s="98"/>
      <c r="MZ14" s="98"/>
      <c r="NA14" s="98"/>
      <c r="NB14" s="98"/>
      <c r="NC14" s="98"/>
      <c r="ND14" s="98"/>
      <c r="NE14" s="98"/>
      <c r="NF14" s="98"/>
      <c r="NG14" s="98"/>
      <c r="NH14" s="98"/>
      <c r="NI14" s="98"/>
      <c r="NJ14" s="98"/>
      <c r="NK14" s="98"/>
      <c r="NL14" s="98"/>
      <c r="NM14" s="98"/>
      <c r="NN14" s="98"/>
      <c r="NO14" s="98"/>
      <c r="NP14" s="98"/>
      <c r="NQ14" s="98"/>
      <c r="NR14" s="98"/>
      <c r="NS14" s="98"/>
      <c r="NT14" s="98"/>
      <c r="NU14" s="98"/>
      <c r="NV14" s="98"/>
      <c r="NW14" s="98"/>
      <c r="NX14" s="98"/>
      <c r="NY14" s="98"/>
      <c r="NZ14" s="98"/>
      <c r="OA14" s="98"/>
      <c r="OB14" s="98"/>
      <c r="OC14" s="98"/>
      <c r="OD14" s="98"/>
    </row>
    <row r="15" spans="2:395" s="34" customFormat="1" ht="98.25" thickBot="1" x14ac:dyDescent="0.35">
      <c r="B15" s="100" t="s">
        <v>13</v>
      </c>
      <c r="C15" s="101" t="s">
        <v>14</v>
      </c>
      <c r="D15" s="102" t="s">
        <v>72</v>
      </c>
      <c r="E15" s="102" t="s">
        <v>73</v>
      </c>
      <c r="F15" s="103" t="s">
        <v>5</v>
      </c>
      <c r="G15" s="104" t="s">
        <v>74</v>
      </c>
      <c r="H15" s="105" t="s">
        <v>75</v>
      </c>
      <c r="I15" s="106" t="s">
        <v>76</v>
      </c>
      <c r="J15" s="107" t="s">
        <v>77</v>
      </c>
      <c r="K15" s="108" t="s">
        <v>78</v>
      </c>
      <c r="L15" s="108" t="s">
        <v>79</v>
      </c>
      <c r="M15" s="108" t="s">
        <v>80</v>
      </c>
      <c r="N15" s="108" t="s">
        <v>81</v>
      </c>
      <c r="O15" s="108" t="s">
        <v>82</v>
      </c>
      <c r="P15" s="108" t="s">
        <v>83</v>
      </c>
      <c r="Q15" s="108" t="s">
        <v>84</v>
      </c>
      <c r="R15" s="108" t="s">
        <v>85</v>
      </c>
      <c r="S15" s="108" t="s">
        <v>86</v>
      </c>
      <c r="T15" s="108" t="s">
        <v>87</v>
      </c>
      <c r="U15" s="108" t="s">
        <v>88</v>
      </c>
      <c r="V15" s="108" t="s">
        <v>89</v>
      </c>
      <c r="W15" s="108" t="s">
        <v>90</v>
      </c>
      <c r="X15" s="108" t="s">
        <v>91</v>
      </c>
      <c r="Y15" s="108" t="s">
        <v>92</v>
      </c>
      <c r="Z15" s="108" t="s">
        <v>93</v>
      </c>
      <c r="AA15" s="108" t="s">
        <v>94</v>
      </c>
      <c r="AB15" s="108" t="s">
        <v>95</v>
      </c>
      <c r="AC15" s="108" t="s">
        <v>96</v>
      </c>
      <c r="AD15" s="108" t="s">
        <v>97</v>
      </c>
      <c r="AE15" s="109" t="s">
        <v>98</v>
      </c>
      <c r="AF15" s="110">
        <v>44564</v>
      </c>
      <c r="AG15" s="111">
        <v>44565</v>
      </c>
      <c r="AH15" s="111">
        <v>44566</v>
      </c>
      <c r="AI15" s="111">
        <v>44567</v>
      </c>
      <c r="AJ15" s="111">
        <v>44568</v>
      </c>
      <c r="AK15" s="111">
        <v>44569</v>
      </c>
      <c r="AL15" s="111">
        <v>44570</v>
      </c>
      <c r="AM15" s="111">
        <v>44571</v>
      </c>
      <c r="AN15" s="111">
        <v>44572</v>
      </c>
      <c r="AO15" s="111">
        <v>44573</v>
      </c>
      <c r="AP15" s="111">
        <v>44574</v>
      </c>
      <c r="AQ15" s="111">
        <v>44575</v>
      </c>
      <c r="AR15" s="111">
        <v>44576</v>
      </c>
      <c r="AS15" s="111">
        <v>44577</v>
      </c>
      <c r="AT15" s="111">
        <v>44578</v>
      </c>
      <c r="AU15" s="111">
        <v>44579</v>
      </c>
      <c r="AV15" s="111">
        <v>44580</v>
      </c>
      <c r="AW15" s="111">
        <v>44581</v>
      </c>
      <c r="AX15" s="111">
        <v>44582</v>
      </c>
      <c r="AY15" s="111">
        <v>44583</v>
      </c>
      <c r="AZ15" s="111">
        <v>44584</v>
      </c>
      <c r="BA15" s="111">
        <v>44585</v>
      </c>
      <c r="BB15" s="111">
        <v>44586</v>
      </c>
      <c r="BC15" s="111">
        <v>44587</v>
      </c>
      <c r="BD15" s="111">
        <v>44588</v>
      </c>
      <c r="BE15" s="111">
        <v>44589</v>
      </c>
      <c r="BF15" s="111">
        <v>44590</v>
      </c>
      <c r="BG15" s="111">
        <v>44591</v>
      </c>
      <c r="BH15" s="111">
        <v>44592</v>
      </c>
      <c r="BI15" s="111">
        <v>44593</v>
      </c>
      <c r="BJ15" s="111">
        <v>44594</v>
      </c>
      <c r="BK15" s="111">
        <v>44595</v>
      </c>
      <c r="BL15" s="111">
        <v>44596</v>
      </c>
      <c r="BM15" s="111">
        <v>44597</v>
      </c>
      <c r="BN15" s="111">
        <v>44598</v>
      </c>
      <c r="BO15" s="111">
        <v>44599</v>
      </c>
      <c r="BP15" s="111">
        <v>44600</v>
      </c>
      <c r="BQ15" s="111">
        <v>44601</v>
      </c>
      <c r="BR15" s="111">
        <v>44602</v>
      </c>
      <c r="BS15" s="111">
        <v>44603</v>
      </c>
      <c r="BT15" s="111">
        <v>44604</v>
      </c>
      <c r="BU15" s="111">
        <v>44605</v>
      </c>
      <c r="BV15" s="111">
        <v>44606</v>
      </c>
      <c r="BW15" s="111">
        <v>44607</v>
      </c>
      <c r="BX15" s="111">
        <v>44608</v>
      </c>
      <c r="BY15" s="111">
        <v>44609</v>
      </c>
      <c r="BZ15" s="111">
        <v>44610</v>
      </c>
      <c r="CA15" s="111">
        <v>44611</v>
      </c>
      <c r="CB15" s="111">
        <v>44612</v>
      </c>
      <c r="CC15" s="111">
        <v>44613</v>
      </c>
      <c r="CD15" s="111">
        <v>44614</v>
      </c>
      <c r="CE15" s="111">
        <v>44615</v>
      </c>
      <c r="CF15" s="111">
        <v>44616</v>
      </c>
      <c r="CG15" s="111">
        <v>44617</v>
      </c>
      <c r="CH15" s="111">
        <v>44618</v>
      </c>
      <c r="CI15" s="111">
        <v>44619</v>
      </c>
      <c r="CJ15" s="111">
        <v>44620</v>
      </c>
      <c r="CK15" s="111">
        <v>44621</v>
      </c>
      <c r="CL15" s="111">
        <v>44622</v>
      </c>
      <c r="CM15" s="111">
        <v>44623</v>
      </c>
      <c r="CN15" s="111">
        <v>44624</v>
      </c>
      <c r="CO15" s="111">
        <v>44625</v>
      </c>
      <c r="CP15" s="111">
        <v>44626</v>
      </c>
      <c r="CQ15" s="111">
        <v>44627</v>
      </c>
      <c r="CR15" s="111">
        <v>44628</v>
      </c>
      <c r="CS15" s="111">
        <v>44629</v>
      </c>
      <c r="CT15" s="111">
        <v>44630</v>
      </c>
      <c r="CU15" s="111">
        <v>44631</v>
      </c>
      <c r="CV15" s="111">
        <v>44632</v>
      </c>
      <c r="CW15" s="111">
        <v>44633</v>
      </c>
      <c r="CX15" s="111">
        <v>44634</v>
      </c>
      <c r="CY15" s="111">
        <v>44635</v>
      </c>
      <c r="CZ15" s="111">
        <v>44636</v>
      </c>
      <c r="DA15" s="111">
        <v>44637</v>
      </c>
      <c r="DB15" s="111">
        <v>44638</v>
      </c>
      <c r="DC15" s="111">
        <v>44639</v>
      </c>
      <c r="DD15" s="111">
        <v>44640</v>
      </c>
      <c r="DE15" s="111">
        <v>44641</v>
      </c>
      <c r="DF15" s="111">
        <v>44642</v>
      </c>
      <c r="DG15" s="111">
        <v>44643</v>
      </c>
      <c r="DH15" s="111">
        <v>44644</v>
      </c>
      <c r="DI15" s="111">
        <v>44645</v>
      </c>
      <c r="DJ15" s="111">
        <v>44646</v>
      </c>
      <c r="DK15" s="111">
        <v>44647</v>
      </c>
      <c r="DL15" s="111">
        <v>44648</v>
      </c>
      <c r="DM15" s="111">
        <v>44649</v>
      </c>
      <c r="DN15" s="111">
        <v>44650</v>
      </c>
      <c r="DO15" s="111">
        <v>44651</v>
      </c>
      <c r="DP15" s="111">
        <v>44652</v>
      </c>
      <c r="DQ15" s="111">
        <v>44653</v>
      </c>
      <c r="DR15" s="111">
        <v>44654</v>
      </c>
      <c r="DS15" s="111">
        <v>44655</v>
      </c>
      <c r="DT15" s="111">
        <v>44656</v>
      </c>
      <c r="DU15" s="111">
        <v>44657</v>
      </c>
      <c r="DV15" s="111">
        <v>44658</v>
      </c>
      <c r="DW15" s="111">
        <v>44659</v>
      </c>
      <c r="DX15" s="111">
        <v>44660</v>
      </c>
      <c r="DY15" s="111">
        <v>44661</v>
      </c>
      <c r="DZ15" s="111">
        <v>44662</v>
      </c>
      <c r="EA15" s="111">
        <v>44663</v>
      </c>
      <c r="EB15" s="111">
        <v>44664</v>
      </c>
      <c r="EC15" s="111">
        <v>44665</v>
      </c>
      <c r="ED15" s="111">
        <v>44666</v>
      </c>
      <c r="EE15" s="111">
        <v>44667</v>
      </c>
      <c r="EF15" s="111">
        <v>44668</v>
      </c>
      <c r="EG15" s="112">
        <v>44669</v>
      </c>
      <c r="EH15" s="111">
        <v>44670</v>
      </c>
      <c r="EI15" s="111">
        <v>44671</v>
      </c>
      <c r="EJ15" s="111">
        <v>44672</v>
      </c>
      <c r="EK15" s="111">
        <v>44673</v>
      </c>
      <c r="EL15" s="111">
        <v>44674</v>
      </c>
      <c r="EM15" s="111">
        <v>44675</v>
      </c>
      <c r="EN15" s="111">
        <v>44676</v>
      </c>
      <c r="EO15" s="111">
        <v>44677</v>
      </c>
      <c r="EP15" s="111">
        <v>44678</v>
      </c>
      <c r="EQ15" s="111">
        <v>44679</v>
      </c>
      <c r="ER15" s="111">
        <v>44680</v>
      </c>
      <c r="ES15" s="111">
        <v>44681</v>
      </c>
      <c r="ET15" s="111">
        <v>44682</v>
      </c>
      <c r="EU15" s="111">
        <v>44683</v>
      </c>
      <c r="EV15" s="111">
        <v>44684</v>
      </c>
      <c r="EW15" s="111">
        <v>44685</v>
      </c>
      <c r="EX15" s="111">
        <v>44686</v>
      </c>
      <c r="EY15" s="111">
        <v>44687</v>
      </c>
      <c r="EZ15" s="111">
        <v>44688</v>
      </c>
      <c r="FA15" s="111">
        <v>44689</v>
      </c>
      <c r="FB15" s="111">
        <v>44690</v>
      </c>
      <c r="FC15" s="111">
        <v>44691</v>
      </c>
      <c r="FD15" s="111">
        <v>44692</v>
      </c>
      <c r="FE15" s="111">
        <v>44693</v>
      </c>
      <c r="FF15" s="111">
        <v>44694</v>
      </c>
      <c r="FG15" s="111">
        <v>44695</v>
      </c>
      <c r="FH15" s="111">
        <v>44696</v>
      </c>
      <c r="FI15" s="111">
        <v>44697</v>
      </c>
      <c r="FJ15" s="111">
        <v>44698</v>
      </c>
      <c r="FK15" s="111">
        <v>44699</v>
      </c>
      <c r="FL15" s="111">
        <v>44700</v>
      </c>
      <c r="FM15" s="111">
        <v>44701</v>
      </c>
      <c r="FN15" s="111">
        <v>44702</v>
      </c>
      <c r="FO15" s="111">
        <v>44703</v>
      </c>
      <c r="FP15" s="111">
        <v>44704</v>
      </c>
      <c r="FQ15" s="111">
        <v>44705</v>
      </c>
      <c r="FR15" s="111">
        <v>44706</v>
      </c>
      <c r="FS15" s="112">
        <v>44707</v>
      </c>
      <c r="FT15" s="111">
        <v>44708</v>
      </c>
      <c r="FU15" s="111">
        <v>44709</v>
      </c>
      <c r="FV15" s="111">
        <v>44710</v>
      </c>
      <c r="FW15" s="111">
        <v>44711</v>
      </c>
      <c r="FX15" s="111">
        <v>44712</v>
      </c>
      <c r="FY15" s="111">
        <v>44713</v>
      </c>
      <c r="FZ15" s="111">
        <v>44714</v>
      </c>
      <c r="GA15" s="111">
        <v>44715</v>
      </c>
      <c r="GB15" s="111">
        <v>44716</v>
      </c>
      <c r="GC15" s="111">
        <v>44717</v>
      </c>
      <c r="GD15" s="112">
        <v>44718</v>
      </c>
      <c r="GE15" s="111">
        <v>44719</v>
      </c>
      <c r="GF15" s="111">
        <v>44720</v>
      </c>
      <c r="GG15" s="111">
        <v>44721</v>
      </c>
      <c r="GH15" s="111">
        <v>44722</v>
      </c>
      <c r="GI15" s="111">
        <v>44723</v>
      </c>
      <c r="GJ15" s="111">
        <v>44724</v>
      </c>
      <c r="GK15" s="111">
        <v>44725</v>
      </c>
      <c r="GL15" s="111">
        <v>44726</v>
      </c>
      <c r="GM15" s="111">
        <v>44727</v>
      </c>
      <c r="GN15" s="111">
        <v>44728</v>
      </c>
      <c r="GO15" s="111">
        <v>44729</v>
      </c>
      <c r="GP15" s="111">
        <v>44730</v>
      </c>
      <c r="GQ15" s="111">
        <v>44731</v>
      </c>
      <c r="GR15" s="111">
        <v>44732</v>
      </c>
      <c r="GS15" s="111">
        <v>44733</v>
      </c>
      <c r="GT15" s="111">
        <v>44734</v>
      </c>
      <c r="GU15" s="111">
        <v>44735</v>
      </c>
      <c r="GV15" s="111">
        <v>44736</v>
      </c>
      <c r="GW15" s="111">
        <v>44737</v>
      </c>
      <c r="GX15" s="111">
        <v>44738</v>
      </c>
      <c r="GY15" s="111">
        <v>44739</v>
      </c>
      <c r="GZ15" s="111">
        <v>44740</v>
      </c>
      <c r="HA15" s="111">
        <v>44741</v>
      </c>
      <c r="HB15" s="111">
        <v>44742</v>
      </c>
      <c r="HC15" s="111">
        <v>44743</v>
      </c>
      <c r="HD15" s="111">
        <v>44744</v>
      </c>
      <c r="HE15" s="111">
        <v>44745</v>
      </c>
      <c r="HF15" s="111">
        <v>44746</v>
      </c>
      <c r="HG15" s="111">
        <v>44747</v>
      </c>
      <c r="HH15" s="111">
        <v>44748</v>
      </c>
      <c r="HI15" s="111">
        <v>44749</v>
      </c>
      <c r="HJ15" s="111">
        <v>44750</v>
      </c>
      <c r="HK15" s="111">
        <v>44751</v>
      </c>
      <c r="HL15" s="111">
        <v>44752</v>
      </c>
      <c r="HM15" s="111">
        <v>44753</v>
      </c>
      <c r="HN15" s="111">
        <v>44754</v>
      </c>
      <c r="HO15" s="111">
        <v>44755</v>
      </c>
      <c r="HP15" s="112">
        <v>44756</v>
      </c>
      <c r="HQ15" s="111">
        <v>44757</v>
      </c>
      <c r="HR15" s="111">
        <v>44758</v>
      </c>
      <c r="HS15" s="111">
        <v>44759</v>
      </c>
      <c r="HT15" s="111">
        <v>44760</v>
      </c>
      <c r="HU15" s="111">
        <v>44761</v>
      </c>
      <c r="HV15" s="111">
        <v>44762</v>
      </c>
      <c r="HW15" s="111">
        <v>44763</v>
      </c>
      <c r="HX15" s="111">
        <v>44764</v>
      </c>
      <c r="HY15" s="111">
        <v>44765</v>
      </c>
      <c r="HZ15" s="111">
        <v>44766</v>
      </c>
      <c r="IA15" s="111">
        <v>44767</v>
      </c>
      <c r="IB15" s="111">
        <v>44768</v>
      </c>
      <c r="IC15" s="111">
        <v>44769</v>
      </c>
      <c r="ID15" s="111">
        <v>44770</v>
      </c>
      <c r="IE15" s="111">
        <v>44771</v>
      </c>
      <c r="IF15" s="111">
        <v>44772</v>
      </c>
      <c r="IG15" s="111">
        <v>44773</v>
      </c>
      <c r="IH15" s="111">
        <v>44774</v>
      </c>
      <c r="II15" s="111">
        <v>44775</v>
      </c>
      <c r="IJ15" s="111">
        <v>44776</v>
      </c>
      <c r="IK15" s="111">
        <v>44777</v>
      </c>
      <c r="IL15" s="111">
        <v>44778</v>
      </c>
      <c r="IM15" s="111">
        <v>44779</v>
      </c>
      <c r="IN15" s="111">
        <v>44780</v>
      </c>
      <c r="IO15" s="111">
        <v>44781</v>
      </c>
      <c r="IP15" s="111">
        <v>44782</v>
      </c>
      <c r="IQ15" s="111">
        <v>44783</v>
      </c>
      <c r="IR15" s="111">
        <v>44784</v>
      </c>
      <c r="IS15" s="111">
        <v>44785</v>
      </c>
      <c r="IT15" s="111">
        <v>44786</v>
      </c>
      <c r="IU15" s="111">
        <v>44787</v>
      </c>
      <c r="IV15" s="112">
        <v>44788</v>
      </c>
      <c r="IW15" s="111">
        <v>44789</v>
      </c>
      <c r="IX15" s="111">
        <v>44790</v>
      </c>
      <c r="IY15" s="111">
        <v>44791</v>
      </c>
      <c r="IZ15" s="111">
        <v>44792</v>
      </c>
      <c r="JA15" s="111">
        <v>44793</v>
      </c>
      <c r="JB15" s="111">
        <v>44794</v>
      </c>
      <c r="JC15" s="111">
        <v>44795</v>
      </c>
      <c r="JD15" s="111">
        <v>44796</v>
      </c>
      <c r="JE15" s="111">
        <v>44797</v>
      </c>
      <c r="JF15" s="111">
        <v>44798</v>
      </c>
      <c r="JG15" s="111">
        <v>44799</v>
      </c>
      <c r="JH15" s="111">
        <v>44800</v>
      </c>
      <c r="JI15" s="111">
        <v>44801</v>
      </c>
      <c r="JJ15" s="111">
        <v>44802</v>
      </c>
      <c r="JK15" s="111">
        <v>44803</v>
      </c>
      <c r="JL15" s="111">
        <v>44804</v>
      </c>
      <c r="JM15" s="111">
        <v>44805</v>
      </c>
      <c r="JN15" s="111">
        <v>44806</v>
      </c>
      <c r="JO15" s="111">
        <v>44807</v>
      </c>
      <c r="JP15" s="111">
        <v>44808</v>
      </c>
      <c r="JQ15" s="111">
        <v>44809</v>
      </c>
      <c r="JR15" s="111">
        <v>44810</v>
      </c>
      <c r="JS15" s="111">
        <v>44811</v>
      </c>
      <c r="JT15" s="111">
        <v>44812</v>
      </c>
      <c r="JU15" s="111">
        <v>44813</v>
      </c>
      <c r="JV15" s="111">
        <v>44814</v>
      </c>
      <c r="JW15" s="111">
        <v>44815</v>
      </c>
      <c r="JX15" s="111">
        <v>44816</v>
      </c>
      <c r="JY15" s="111">
        <v>44817</v>
      </c>
      <c r="JZ15" s="111">
        <v>44818</v>
      </c>
      <c r="KA15" s="111">
        <v>44819</v>
      </c>
      <c r="KB15" s="111">
        <v>44820</v>
      </c>
      <c r="KC15" s="111">
        <v>44821</v>
      </c>
      <c r="KD15" s="111">
        <v>44822</v>
      </c>
      <c r="KE15" s="111">
        <v>44823</v>
      </c>
      <c r="KF15" s="111">
        <v>44824</v>
      </c>
      <c r="KG15" s="111">
        <v>44825</v>
      </c>
      <c r="KH15" s="111">
        <v>44826</v>
      </c>
      <c r="KI15" s="111">
        <v>44827</v>
      </c>
      <c r="KJ15" s="111">
        <v>44828</v>
      </c>
      <c r="KK15" s="111">
        <v>44829</v>
      </c>
      <c r="KL15" s="111">
        <v>44830</v>
      </c>
      <c r="KM15" s="111">
        <v>44831</v>
      </c>
      <c r="KN15" s="111">
        <v>44832</v>
      </c>
      <c r="KO15" s="111">
        <v>44833</v>
      </c>
      <c r="KP15" s="111">
        <v>44834</v>
      </c>
      <c r="KQ15" s="111">
        <v>44835</v>
      </c>
      <c r="KR15" s="111">
        <v>44836</v>
      </c>
      <c r="KS15" s="111">
        <v>44837</v>
      </c>
      <c r="KT15" s="111">
        <v>44838</v>
      </c>
      <c r="KU15" s="111">
        <v>44839</v>
      </c>
      <c r="KV15" s="111">
        <v>44840</v>
      </c>
      <c r="KW15" s="111">
        <v>44841</v>
      </c>
      <c r="KX15" s="111">
        <v>44842</v>
      </c>
      <c r="KY15" s="111">
        <v>44843</v>
      </c>
      <c r="KZ15" s="111">
        <v>44844</v>
      </c>
      <c r="LA15" s="111">
        <v>44845</v>
      </c>
      <c r="LB15" s="111">
        <v>44846</v>
      </c>
      <c r="LC15" s="111">
        <v>44847</v>
      </c>
      <c r="LD15" s="111">
        <v>44848</v>
      </c>
      <c r="LE15" s="111">
        <v>44849</v>
      </c>
      <c r="LF15" s="111">
        <v>44850</v>
      </c>
      <c r="LG15" s="111">
        <v>44851</v>
      </c>
      <c r="LH15" s="111">
        <v>44852</v>
      </c>
      <c r="LI15" s="111">
        <v>44853</v>
      </c>
      <c r="LJ15" s="111">
        <v>44854</v>
      </c>
      <c r="LK15" s="111">
        <v>44855</v>
      </c>
      <c r="LL15" s="111">
        <v>44856</v>
      </c>
      <c r="LM15" s="111">
        <v>44857</v>
      </c>
      <c r="LN15" s="111">
        <v>44858</v>
      </c>
      <c r="LO15" s="111">
        <v>44859</v>
      </c>
      <c r="LP15" s="111">
        <v>44860</v>
      </c>
      <c r="LQ15" s="111">
        <v>44861</v>
      </c>
      <c r="LR15" s="111">
        <v>44862</v>
      </c>
      <c r="LS15" s="111">
        <v>44863</v>
      </c>
      <c r="LT15" s="111">
        <v>44864</v>
      </c>
      <c r="LU15" s="111">
        <v>44865</v>
      </c>
      <c r="LV15" s="112">
        <v>44866</v>
      </c>
      <c r="LW15" s="111">
        <v>44867</v>
      </c>
      <c r="LX15" s="111">
        <v>44868</v>
      </c>
      <c r="LY15" s="111">
        <v>44869</v>
      </c>
      <c r="LZ15" s="111">
        <v>44870</v>
      </c>
      <c r="MA15" s="111">
        <v>44871</v>
      </c>
      <c r="MB15" s="111">
        <v>44872</v>
      </c>
      <c r="MC15" s="111">
        <v>44873</v>
      </c>
      <c r="MD15" s="111">
        <v>44874</v>
      </c>
      <c r="ME15" s="111">
        <v>44875</v>
      </c>
      <c r="MF15" s="112">
        <v>44876</v>
      </c>
      <c r="MG15" s="111">
        <v>44877</v>
      </c>
      <c r="MH15" s="111">
        <v>44878</v>
      </c>
      <c r="MI15" s="111">
        <v>44879</v>
      </c>
      <c r="MJ15" s="111">
        <v>44880</v>
      </c>
      <c r="MK15" s="111">
        <v>44881</v>
      </c>
      <c r="ML15" s="111">
        <v>44882</v>
      </c>
      <c r="MM15" s="111">
        <v>44883</v>
      </c>
      <c r="MN15" s="111">
        <v>44884</v>
      </c>
      <c r="MO15" s="111">
        <v>44885</v>
      </c>
      <c r="MP15" s="111">
        <v>44886</v>
      </c>
      <c r="MQ15" s="111">
        <v>44887</v>
      </c>
      <c r="MR15" s="111">
        <v>44888</v>
      </c>
      <c r="MS15" s="111">
        <v>44889</v>
      </c>
      <c r="MT15" s="111">
        <v>44890</v>
      </c>
      <c r="MU15" s="111">
        <v>44891</v>
      </c>
      <c r="MV15" s="111">
        <v>44892</v>
      </c>
      <c r="MW15" s="111">
        <v>44893</v>
      </c>
      <c r="MX15" s="111">
        <v>44894</v>
      </c>
      <c r="MY15" s="111">
        <v>44895</v>
      </c>
      <c r="MZ15" s="111">
        <v>44896</v>
      </c>
      <c r="NA15" s="111">
        <v>44897</v>
      </c>
      <c r="NB15" s="111">
        <v>44898</v>
      </c>
      <c r="NC15" s="111">
        <v>44899</v>
      </c>
      <c r="ND15" s="111">
        <v>44900</v>
      </c>
      <c r="NE15" s="111">
        <v>44901</v>
      </c>
      <c r="NF15" s="111">
        <v>44902</v>
      </c>
      <c r="NG15" s="111">
        <v>44903</v>
      </c>
      <c r="NH15" s="111">
        <v>44904</v>
      </c>
      <c r="NI15" s="111">
        <v>44905</v>
      </c>
      <c r="NJ15" s="111">
        <v>44906</v>
      </c>
      <c r="NK15" s="111">
        <v>44907</v>
      </c>
      <c r="NL15" s="111">
        <v>44908</v>
      </c>
      <c r="NM15" s="111">
        <v>44909</v>
      </c>
      <c r="NN15" s="111">
        <v>44910</v>
      </c>
      <c r="NO15" s="111">
        <v>44911</v>
      </c>
      <c r="NP15" s="111">
        <v>44912</v>
      </c>
      <c r="NQ15" s="111">
        <v>44913</v>
      </c>
      <c r="NR15" s="111">
        <v>44914</v>
      </c>
      <c r="NS15" s="111">
        <v>44915</v>
      </c>
      <c r="NT15" s="111">
        <v>44916</v>
      </c>
      <c r="NU15" s="111">
        <v>44917</v>
      </c>
      <c r="NV15" s="111">
        <v>44918</v>
      </c>
      <c r="NW15" s="111">
        <v>44919</v>
      </c>
      <c r="NX15" s="111">
        <v>44920</v>
      </c>
      <c r="NY15" s="111">
        <v>44921</v>
      </c>
      <c r="NZ15" s="111">
        <v>44922</v>
      </c>
      <c r="OA15" s="111">
        <v>44923</v>
      </c>
      <c r="OB15" s="111">
        <v>44924</v>
      </c>
      <c r="OC15" s="111">
        <v>44925</v>
      </c>
      <c r="OD15" s="113">
        <v>44926</v>
      </c>
    </row>
    <row r="16" spans="2:395" x14ac:dyDescent="0.3">
      <c r="B16" s="114"/>
      <c r="C16" s="115" t="s">
        <v>29</v>
      </c>
      <c r="D16" s="116" t="s">
        <v>33</v>
      </c>
      <c r="E16" s="117"/>
      <c r="F16" s="71"/>
      <c r="G16" s="118"/>
      <c r="H16" s="119"/>
      <c r="I16" s="120"/>
      <c r="J16" s="121" t="s">
        <v>99</v>
      </c>
      <c r="K16" s="122" t="s">
        <v>99</v>
      </c>
      <c r="L16" s="122"/>
      <c r="M16" s="122"/>
      <c r="N16" s="122"/>
      <c r="O16" s="122" t="s">
        <v>99</v>
      </c>
      <c r="P16" s="122"/>
      <c r="Q16" s="122"/>
      <c r="R16" s="122" t="s">
        <v>99</v>
      </c>
      <c r="S16" s="122" t="s">
        <v>99</v>
      </c>
      <c r="T16" s="122" t="s">
        <v>99</v>
      </c>
      <c r="U16" s="122" t="s">
        <v>99</v>
      </c>
      <c r="V16" s="122" t="s">
        <v>99</v>
      </c>
      <c r="W16" s="122" t="s">
        <v>99</v>
      </c>
      <c r="X16" s="122" t="s">
        <v>99</v>
      </c>
      <c r="Y16" s="122" t="s">
        <v>99</v>
      </c>
      <c r="Z16" s="122" t="s">
        <v>99</v>
      </c>
      <c r="AA16" s="122" t="s">
        <v>99</v>
      </c>
      <c r="AB16" s="122" t="s">
        <v>99</v>
      </c>
      <c r="AC16" s="122" t="s">
        <v>99</v>
      </c>
      <c r="AD16" s="122" t="s">
        <v>99</v>
      </c>
      <c r="AE16" s="120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3"/>
      <c r="AZ16" s="123"/>
      <c r="BA16" s="123"/>
      <c r="BB16" s="123"/>
      <c r="BC16" s="123"/>
      <c r="BD16" s="123"/>
      <c r="BE16" s="123"/>
      <c r="BF16" s="123"/>
      <c r="BG16" s="123"/>
      <c r="BH16" s="123"/>
      <c r="BI16" s="123"/>
      <c r="BJ16" s="123"/>
      <c r="BK16" s="123"/>
      <c r="BL16" s="123"/>
      <c r="BM16" s="123"/>
      <c r="BN16" s="123"/>
      <c r="BO16" s="123"/>
      <c r="BP16" s="123"/>
      <c r="BQ16" s="123"/>
      <c r="BR16" s="123"/>
      <c r="BS16" s="123"/>
      <c r="BT16" s="123"/>
      <c r="BU16" s="123"/>
      <c r="BV16" s="123"/>
      <c r="BW16" s="123"/>
      <c r="BX16" s="123"/>
      <c r="BY16" s="123"/>
      <c r="BZ16" s="123"/>
      <c r="CA16" s="123"/>
      <c r="CB16" s="123"/>
      <c r="CC16" s="123"/>
      <c r="CD16" s="123"/>
      <c r="CE16" s="123"/>
      <c r="CF16" s="123"/>
      <c r="CG16" s="123"/>
      <c r="CH16" s="123"/>
      <c r="CI16" s="123"/>
      <c r="CJ16" s="123"/>
      <c r="CK16" s="123"/>
      <c r="CL16" s="123"/>
      <c r="CM16" s="123"/>
      <c r="CN16" s="123"/>
      <c r="CO16" s="123"/>
      <c r="CP16" s="123"/>
      <c r="CQ16" s="123"/>
      <c r="CR16" s="123"/>
      <c r="CS16" s="123"/>
      <c r="CT16" s="123"/>
      <c r="CU16" s="123"/>
      <c r="CV16" s="123"/>
      <c r="CW16" s="123"/>
      <c r="CX16" s="123" t="s">
        <v>38</v>
      </c>
      <c r="CY16" s="123"/>
      <c r="CZ16" s="123"/>
      <c r="DA16" s="123"/>
      <c r="DB16" s="123"/>
      <c r="DC16" s="123"/>
      <c r="DD16" s="123"/>
      <c r="DE16" s="123" t="s">
        <v>41</v>
      </c>
      <c r="DF16" s="123"/>
      <c r="DG16" s="123"/>
      <c r="DH16" s="123"/>
      <c r="DI16" s="123"/>
      <c r="DJ16" s="123"/>
      <c r="DK16" s="123"/>
      <c r="DL16" s="123" t="s">
        <v>41</v>
      </c>
      <c r="DM16" s="123"/>
      <c r="DN16" s="123"/>
      <c r="DO16" s="123"/>
      <c r="DP16" s="123"/>
      <c r="DQ16" s="123"/>
      <c r="DR16" s="123"/>
      <c r="DS16" s="123" t="s">
        <v>41</v>
      </c>
      <c r="DT16" s="123"/>
      <c r="DU16" s="123"/>
      <c r="DV16" s="123"/>
      <c r="DW16" s="123"/>
      <c r="DX16" s="123"/>
      <c r="DY16" s="123"/>
      <c r="DZ16" s="123" t="s">
        <v>41</v>
      </c>
      <c r="EA16" s="123"/>
      <c r="EB16" s="123"/>
      <c r="EC16" s="123" t="s">
        <v>48</v>
      </c>
      <c r="ED16" s="123"/>
      <c r="EE16" s="123"/>
      <c r="EF16" s="123"/>
      <c r="EG16" s="124"/>
      <c r="EH16" s="123"/>
      <c r="EI16" s="123"/>
      <c r="EJ16" s="123" t="s">
        <v>16</v>
      </c>
      <c r="EK16" s="123"/>
      <c r="EL16" s="123"/>
      <c r="EM16" s="123"/>
      <c r="EN16" s="123"/>
      <c r="EO16" s="123"/>
      <c r="EP16" s="123"/>
      <c r="EQ16" s="123"/>
      <c r="ER16" s="123"/>
      <c r="ES16" s="123"/>
      <c r="ET16" s="123"/>
      <c r="EU16" s="123"/>
      <c r="EV16" s="123"/>
      <c r="EW16" s="123" t="s">
        <v>45</v>
      </c>
      <c r="EX16" s="123"/>
      <c r="EY16" s="123"/>
      <c r="EZ16" s="123"/>
      <c r="FA16" s="123"/>
      <c r="FB16" s="123"/>
      <c r="FC16" s="123"/>
      <c r="FD16" s="123" t="s">
        <v>17</v>
      </c>
      <c r="FE16" s="123"/>
      <c r="FF16" s="123"/>
      <c r="FG16" s="123"/>
      <c r="FH16" s="123"/>
      <c r="FI16" s="123"/>
      <c r="FJ16" s="123"/>
      <c r="FK16" s="123"/>
      <c r="FL16" s="123"/>
      <c r="FM16" s="123"/>
      <c r="FN16" s="123"/>
      <c r="FO16" s="123"/>
      <c r="FP16" s="123"/>
      <c r="FQ16" s="123" t="s">
        <v>48</v>
      </c>
      <c r="FR16" s="123"/>
      <c r="FS16" s="124"/>
      <c r="FT16" s="123"/>
      <c r="FU16" s="123"/>
      <c r="FV16" s="123"/>
      <c r="FW16" s="123"/>
      <c r="FX16" s="123" t="s">
        <v>18</v>
      </c>
      <c r="FY16" s="123"/>
      <c r="FZ16" s="123"/>
      <c r="GA16" s="123"/>
      <c r="GB16" s="123"/>
      <c r="GC16" s="123"/>
      <c r="GD16" s="124"/>
      <c r="GE16" s="123"/>
      <c r="GF16" s="123"/>
      <c r="GG16" s="123"/>
      <c r="GH16" s="123"/>
      <c r="GI16" s="123"/>
      <c r="GJ16" s="123"/>
      <c r="GK16" s="123"/>
      <c r="GL16" s="123"/>
      <c r="GM16" s="123"/>
      <c r="GN16" s="123"/>
      <c r="GO16" s="123"/>
      <c r="GP16" s="123"/>
      <c r="GQ16" s="123"/>
      <c r="GR16" s="123"/>
      <c r="GS16" s="123"/>
      <c r="GT16" s="123"/>
      <c r="GU16" s="123"/>
      <c r="GV16" s="123"/>
      <c r="GW16" s="123"/>
      <c r="GX16" s="123"/>
      <c r="GY16" s="123"/>
      <c r="GZ16" s="123"/>
      <c r="HA16" s="123"/>
      <c r="HB16" s="123"/>
      <c r="HC16" s="123"/>
      <c r="HD16" s="123"/>
      <c r="HE16" s="123"/>
      <c r="HF16" s="123"/>
      <c r="HG16" s="123"/>
      <c r="HH16" s="123"/>
      <c r="HI16" s="123"/>
      <c r="HJ16" s="123"/>
      <c r="HK16" s="123"/>
      <c r="HL16" s="123"/>
      <c r="HM16" s="123"/>
      <c r="HN16" s="123"/>
      <c r="HO16" s="123"/>
      <c r="HP16" s="124"/>
      <c r="HQ16" s="123"/>
      <c r="HR16" s="123"/>
      <c r="HS16" s="123"/>
      <c r="HT16" s="123"/>
      <c r="HU16" s="123"/>
      <c r="HV16" s="123"/>
      <c r="HW16" s="123"/>
      <c r="HX16" s="123"/>
      <c r="HY16" s="123"/>
      <c r="HZ16" s="123"/>
      <c r="IA16" s="123"/>
      <c r="IB16" s="123"/>
      <c r="IC16" s="123"/>
      <c r="ID16" s="123"/>
      <c r="IE16" s="123"/>
      <c r="IF16" s="123"/>
      <c r="IG16" s="123"/>
      <c r="IH16" s="123"/>
      <c r="II16" s="123"/>
      <c r="IJ16" s="123"/>
      <c r="IK16" s="123"/>
      <c r="IL16" s="123"/>
      <c r="IM16" s="123"/>
      <c r="IN16" s="123"/>
      <c r="IO16" s="123"/>
      <c r="IP16" s="123"/>
      <c r="IQ16" s="123"/>
      <c r="IR16" s="123"/>
      <c r="IS16" s="123"/>
      <c r="IT16" s="123"/>
      <c r="IU16" s="123"/>
      <c r="IV16" s="124"/>
      <c r="IW16" s="123"/>
      <c r="IX16" s="123"/>
      <c r="IY16" s="123"/>
      <c r="IZ16" s="123"/>
      <c r="JA16" s="123"/>
      <c r="JB16" s="123"/>
      <c r="JC16" s="123"/>
      <c r="JD16" s="123"/>
      <c r="JE16" s="123"/>
      <c r="JF16" s="123"/>
      <c r="JG16" s="123"/>
      <c r="JH16" s="123"/>
      <c r="JI16" s="123"/>
      <c r="JJ16" s="123"/>
      <c r="JK16" s="123"/>
      <c r="JL16" s="123"/>
      <c r="JM16" s="123"/>
      <c r="JN16" s="123"/>
      <c r="JO16" s="123"/>
      <c r="JP16" s="123"/>
      <c r="JQ16" s="123"/>
      <c r="JR16" s="123"/>
      <c r="JS16" s="123"/>
      <c r="JT16" s="123"/>
      <c r="JU16" s="123"/>
      <c r="JV16" s="123"/>
      <c r="JW16" s="123"/>
      <c r="JX16" s="123"/>
      <c r="JY16" s="123"/>
      <c r="JZ16" s="123"/>
      <c r="KA16" s="123"/>
      <c r="KB16" s="123"/>
      <c r="KC16" s="123"/>
      <c r="KD16" s="123"/>
      <c r="KE16" s="123"/>
      <c r="KF16" s="123"/>
      <c r="KG16" s="123"/>
      <c r="KH16" s="123"/>
      <c r="KI16" s="123"/>
      <c r="KJ16" s="123"/>
      <c r="KK16" s="123"/>
      <c r="KL16" s="123"/>
      <c r="KM16" s="123"/>
      <c r="KN16" s="123"/>
      <c r="KO16" s="123"/>
      <c r="KP16" s="123"/>
      <c r="KQ16" s="123"/>
      <c r="KR16" s="123"/>
      <c r="KS16" s="123"/>
      <c r="KT16" s="123"/>
      <c r="KU16" s="123"/>
      <c r="KV16" s="123"/>
      <c r="KW16" s="123"/>
      <c r="KX16" s="123"/>
      <c r="KY16" s="123"/>
      <c r="KZ16" s="123"/>
      <c r="LA16" s="123"/>
      <c r="LB16" s="123"/>
      <c r="LC16" s="123"/>
      <c r="LD16" s="123"/>
      <c r="LE16" s="123"/>
      <c r="LF16" s="123"/>
      <c r="LG16" s="123"/>
      <c r="LH16" s="123"/>
      <c r="LI16" s="123"/>
      <c r="LJ16" s="123"/>
      <c r="LK16" s="123"/>
      <c r="LL16" s="123"/>
      <c r="LM16" s="123"/>
      <c r="LN16" s="123"/>
      <c r="LO16" s="123"/>
      <c r="LP16" s="123"/>
      <c r="LQ16" s="123"/>
      <c r="LR16" s="123"/>
      <c r="LS16" s="123"/>
      <c r="LT16" s="123"/>
      <c r="LU16" s="123"/>
      <c r="LV16" s="124"/>
      <c r="LW16" s="123"/>
      <c r="LX16" s="123"/>
      <c r="LY16" s="123"/>
      <c r="LZ16" s="123"/>
      <c r="MA16" s="123"/>
      <c r="MB16" s="123"/>
      <c r="MC16" s="123"/>
      <c r="MD16" s="123"/>
      <c r="ME16" s="123"/>
      <c r="MF16" s="124"/>
      <c r="MG16" s="123"/>
      <c r="MH16" s="123"/>
      <c r="MI16" s="123"/>
      <c r="MJ16" s="123"/>
      <c r="MK16" s="123"/>
      <c r="ML16" s="123"/>
      <c r="MM16" s="123"/>
      <c r="MN16" s="123"/>
      <c r="MO16" s="123"/>
      <c r="MP16" s="123"/>
      <c r="MQ16" s="123"/>
      <c r="MR16" s="123"/>
      <c r="MS16" s="123"/>
      <c r="MT16" s="123"/>
      <c r="MU16" s="123"/>
      <c r="MV16" s="123"/>
      <c r="MW16" s="123"/>
      <c r="MX16" s="123"/>
      <c r="MY16" s="123"/>
      <c r="MZ16" s="123"/>
      <c r="NA16" s="123"/>
      <c r="NB16" s="123"/>
      <c r="NC16" s="123"/>
      <c r="ND16" s="123"/>
      <c r="NE16" s="123"/>
      <c r="NF16" s="123"/>
      <c r="NG16" s="123"/>
      <c r="NH16" s="123"/>
      <c r="NI16" s="123"/>
      <c r="NJ16" s="123"/>
      <c r="NK16" s="123"/>
      <c r="NL16" s="123"/>
      <c r="NM16" s="123"/>
      <c r="NN16" s="123"/>
      <c r="NO16" s="123"/>
      <c r="NP16" s="123"/>
      <c r="NQ16" s="123"/>
      <c r="NR16" s="123"/>
      <c r="NS16" s="123"/>
      <c r="NT16" s="123"/>
      <c r="NU16" s="123"/>
      <c r="NV16" s="123"/>
      <c r="NW16" s="123"/>
      <c r="NX16" s="123"/>
      <c r="NY16" s="123"/>
      <c r="NZ16" s="123"/>
      <c r="OA16" s="123"/>
      <c r="OB16" s="123"/>
      <c r="OC16" s="123"/>
      <c r="OD16" s="123"/>
    </row>
    <row r="17" spans="2:394" x14ac:dyDescent="0.3">
      <c r="B17" s="114"/>
      <c r="C17" s="125" t="s">
        <v>31</v>
      </c>
      <c r="D17" s="126" t="s">
        <v>34</v>
      </c>
      <c r="E17" s="127"/>
      <c r="F17" s="77"/>
      <c r="G17" s="80"/>
      <c r="H17" s="128"/>
      <c r="I17" s="120"/>
      <c r="J17" s="129" t="s">
        <v>99</v>
      </c>
      <c r="K17" s="130" t="s">
        <v>99</v>
      </c>
      <c r="L17" s="130"/>
      <c r="M17" s="130"/>
      <c r="N17" s="130"/>
      <c r="O17" s="130" t="s">
        <v>99</v>
      </c>
      <c r="P17" s="130"/>
      <c r="Q17" s="130"/>
      <c r="R17" s="130" t="s">
        <v>99</v>
      </c>
      <c r="S17" s="130" t="s">
        <v>99</v>
      </c>
      <c r="T17" s="130" t="s">
        <v>99</v>
      </c>
      <c r="U17" s="130" t="s">
        <v>99</v>
      </c>
      <c r="V17" s="130" t="s">
        <v>99</v>
      </c>
      <c r="W17" s="130" t="s">
        <v>99</v>
      </c>
      <c r="X17" s="130" t="s">
        <v>99</v>
      </c>
      <c r="Y17" s="130" t="s">
        <v>99</v>
      </c>
      <c r="Z17" s="130" t="s">
        <v>99</v>
      </c>
      <c r="AA17" s="130" t="s">
        <v>99</v>
      </c>
      <c r="AB17" s="130" t="s">
        <v>99</v>
      </c>
      <c r="AC17" s="130" t="s">
        <v>99</v>
      </c>
      <c r="AD17" s="130" t="s">
        <v>99</v>
      </c>
      <c r="AE17" s="120"/>
      <c r="AF17" s="131"/>
      <c r="AG17" s="131"/>
      <c r="AH17" s="131"/>
      <c r="AI17" s="131"/>
      <c r="AJ17" s="131"/>
      <c r="AK17" s="131"/>
      <c r="AL17" s="131"/>
      <c r="AM17" s="131"/>
      <c r="AN17" s="131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  <c r="BB17" s="131"/>
      <c r="BC17" s="131"/>
      <c r="BD17" s="131"/>
      <c r="BE17" s="131"/>
      <c r="BF17" s="131"/>
      <c r="BG17" s="131"/>
      <c r="BH17" s="131"/>
      <c r="BI17" s="131"/>
      <c r="BJ17" s="131"/>
      <c r="BK17" s="131"/>
      <c r="BL17" s="131"/>
      <c r="BM17" s="131"/>
      <c r="BN17" s="131"/>
      <c r="BO17" s="131"/>
      <c r="BP17" s="131"/>
      <c r="BQ17" s="131"/>
      <c r="BR17" s="131"/>
      <c r="BS17" s="131"/>
      <c r="BT17" s="131"/>
      <c r="BU17" s="131"/>
      <c r="BV17" s="131"/>
      <c r="BW17" s="131"/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31"/>
      <c r="DO17" s="131"/>
      <c r="DP17" s="131"/>
      <c r="DQ17" s="131"/>
      <c r="DR17" s="131"/>
      <c r="DS17" s="131"/>
      <c r="DT17" s="131"/>
      <c r="DU17" s="131"/>
      <c r="DV17" s="131"/>
      <c r="DW17" s="131"/>
      <c r="DX17" s="131"/>
      <c r="DY17" s="131"/>
      <c r="DZ17" s="131"/>
      <c r="EA17" s="131"/>
      <c r="EB17" s="131"/>
      <c r="EC17" s="131"/>
      <c r="ED17" s="131"/>
      <c r="EE17" s="131"/>
      <c r="EF17" s="131"/>
      <c r="EG17" s="132"/>
      <c r="EH17" s="131"/>
      <c r="EI17" s="131"/>
      <c r="EJ17" s="131"/>
      <c r="EK17" s="131"/>
      <c r="EL17" s="131"/>
      <c r="EM17" s="131"/>
      <c r="EN17" s="131"/>
      <c r="EO17" s="131"/>
      <c r="EP17" s="131"/>
      <c r="EQ17" s="131"/>
      <c r="ER17" s="131"/>
      <c r="ES17" s="131"/>
      <c r="ET17" s="131"/>
      <c r="EU17" s="131"/>
      <c r="EV17" s="131"/>
      <c r="EW17" s="131"/>
      <c r="EX17" s="131"/>
      <c r="EY17" s="131"/>
      <c r="EZ17" s="131"/>
      <c r="FA17" s="131"/>
      <c r="FB17" s="131"/>
      <c r="FC17" s="131"/>
      <c r="FD17" s="131"/>
      <c r="FE17" s="131"/>
      <c r="FF17" s="131"/>
      <c r="FG17" s="131"/>
      <c r="FH17" s="131"/>
      <c r="FI17" s="131" t="s">
        <v>38</v>
      </c>
      <c r="FJ17" s="131"/>
      <c r="FK17" s="131"/>
      <c r="FL17" s="131"/>
      <c r="FM17" s="131"/>
      <c r="FN17" s="131"/>
      <c r="FO17" s="131"/>
      <c r="FP17" s="131" t="s">
        <v>41</v>
      </c>
      <c r="FQ17" s="131"/>
      <c r="FR17" s="131"/>
      <c r="FS17" s="132"/>
      <c r="FT17" s="131"/>
      <c r="FU17" s="131"/>
      <c r="FV17" s="131"/>
      <c r="FW17" s="131" t="s">
        <v>41</v>
      </c>
      <c r="FX17" s="131"/>
      <c r="FY17" s="131"/>
      <c r="FZ17" s="131"/>
      <c r="GA17" s="131"/>
      <c r="GB17" s="131"/>
      <c r="GC17" s="131"/>
      <c r="GD17" s="132"/>
      <c r="GE17" s="131" t="s">
        <v>41</v>
      </c>
      <c r="GF17" s="131"/>
      <c r="GG17" s="131"/>
      <c r="GH17" s="131"/>
      <c r="GI17" s="131"/>
      <c r="GJ17" s="131"/>
      <c r="GK17" s="131"/>
      <c r="GL17" s="131"/>
      <c r="GM17" s="131" t="s">
        <v>45</v>
      </c>
      <c r="GN17" s="131"/>
      <c r="GO17" s="131"/>
      <c r="GP17" s="131"/>
      <c r="GQ17" s="131"/>
      <c r="GR17" s="131"/>
      <c r="GS17" s="131"/>
      <c r="GT17" s="131"/>
      <c r="GU17" s="131"/>
      <c r="GV17" s="131" t="s">
        <v>17</v>
      </c>
      <c r="GW17" s="131"/>
      <c r="GX17" s="131"/>
      <c r="GY17" s="131"/>
      <c r="GZ17" s="131"/>
      <c r="HA17" s="131" t="s">
        <v>45</v>
      </c>
      <c r="HB17" s="131"/>
      <c r="HC17" s="131"/>
      <c r="HD17" s="131"/>
      <c r="HE17" s="131"/>
      <c r="HF17" s="131"/>
      <c r="HG17" s="131"/>
      <c r="HH17" s="131"/>
      <c r="HI17" s="131"/>
      <c r="HJ17" s="131"/>
      <c r="HK17" s="131"/>
      <c r="HL17" s="131"/>
      <c r="HM17" s="131" t="s">
        <v>17</v>
      </c>
      <c r="HN17" s="131"/>
      <c r="HO17" s="131"/>
      <c r="HP17" s="132"/>
      <c r="HQ17" s="131"/>
      <c r="HR17" s="131"/>
      <c r="HS17" s="131"/>
      <c r="HT17" s="131"/>
      <c r="HU17" s="131"/>
      <c r="HV17" s="131"/>
      <c r="HW17" s="131"/>
      <c r="HX17" s="131"/>
      <c r="HY17" s="131"/>
      <c r="HZ17" s="131"/>
      <c r="IA17" s="131"/>
      <c r="IB17" s="131"/>
      <c r="IC17" s="131"/>
      <c r="ID17" s="131"/>
      <c r="IE17" s="131"/>
      <c r="IF17" s="131"/>
      <c r="IG17" s="131"/>
      <c r="IH17" s="131"/>
      <c r="II17" s="131"/>
      <c r="IJ17" s="131"/>
      <c r="IK17" s="131"/>
      <c r="IL17" s="131"/>
      <c r="IM17" s="131"/>
      <c r="IN17" s="131"/>
      <c r="IO17" s="131"/>
      <c r="IP17" s="131"/>
      <c r="IQ17" s="131"/>
      <c r="IR17" s="131"/>
      <c r="IS17" s="131"/>
      <c r="IT17" s="131"/>
      <c r="IU17" s="131"/>
      <c r="IV17" s="132"/>
      <c r="IW17" s="131"/>
      <c r="IX17" s="131"/>
      <c r="IY17" s="131"/>
      <c r="IZ17" s="131"/>
      <c r="JA17" s="131"/>
      <c r="JB17" s="131"/>
      <c r="JC17" s="131" t="s">
        <v>41</v>
      </c>
      <c r="JD17" s="131"/>
      <c r="JE17" s="131"/>
      <c r="JF17" s="131"/>
      <c r="JG17" s="131"/>
      <c r="JH17" s="131"/>
      <c r="JI17" s="131"/>
      <c r="JJ17" s="131" t="s">
        <v>41</v>
      </c>
      <c r="JK17" s="131"/>
      <c r="JL17" s="131"/>
      <c r="JM17" s="131"/>
      <c r="JN17" s="131"/>
      <c r="JO17" s="131"/>
      <c r="JP17" s="131"/>
      <c r="JQ17" s="131"/>
      <c r="JR17" s="131"/>
      <c r="JS17" s="131" t="s">
        <v>45</v>
      </c>
      <c r="JT17" s="131"/>
      <c r="JU17" s="131"/>
      <c r="JV17" s="131"/>
      <c r="JW17" s="131"/>
      <c r="JX17" s="131"/>
      <c r="JY17" s="131"/>
      <c r="JZ17" s="131"/>
      <c r="KA17" s="131"/>
      <c r="KB17" s="131"/>
      <c r="KC17" s="131" t="s">
        <v>18</v>
      </c>
      <c r="KD17" s="131"/>
      <c r="KE17" s="131"/>
      <c r="KF17" s="131"/>
      <c r="KG17" s="131"/>
      <c r="KH17" s="131"/>
      <c r="KI17" s="131"/>
      <c r="KJ17" s="131"/>
      <c r="KK17" s="131"/>
      <c r="KL17" s="131"/>
      <c r="KM17" s="131"/>
      <c r="KN17" s="131"/>
      <c r="KO17" s="131"/>
      <c r="KP17" s="131"/>
      <c r="KQ17" s="131"/>
      <c r="KR17" s="131"/>
      <c r="KS17" s="131"/>
      <c r="KT17" s="131"/>
      <c r="KU17" s="131"/>
      <c r="KV17" s="131"/>
      <c r="KW17" s="131"/>
      <c r="KX17" s="131"/>
      <c r="KY17" s="131"/>
      <c r="KZ17" s="131"/>
      <c r="LA17" s="131"/>
      <c r="LB17" s="131"/>
      <c r="LC17" s="131"/>
      <c r="LD17" s="131"/>
      <c r="LE17" s="131"/>
      <c r="LF17" s="131"/>
      <c r="LG17" s="131"/>
      <c r="LH17" s="131"/>
      <c r="LI17" s="131"/>
      <c r="LJ17" s="131"/>
      <c r="LK17" s="131"/>
      <c r="LL17" s="131"/>
      <c r="LM17" s="131"/>
      <c r="LN17" s="131"/>
      <c r="LO17" s="131"/>
      <c r="LP17" s="131"/>
      <c r="LQ17" s="131"/>
      <c r="LR17" s="131"/>
      <c r="LS17" s="131"/>
      <c r="LT17" s="131"/>
      <c r="LU17" s="131"/>
      <c r="LV17" s="132"/>
      <c r="LW17" s="131"/>
      <c r="LX17" s="131"/>
      <c r="LY17" s="131"/>
      <c r="LZ17" s="131"/>
      <c r="MA17" s="131"/>
      <c r="MB17" s="131"/>
      <c r="MC17" s="131"/>
      <c r="MD17" s="131"/>
      <c r="ME17" s="131"/>
      <c r="MF17" s="132"/>
      <c r="MG17" s="131"/>
      <c r="MH17" s="131"/>
      <c r="MI17" s="131"/>
      <c r="MJ17" s="131"/>
      <c r="MK17" s="131"/>
      <c r="ML17" s="131"/>
      <c r="MM17" s="131"/>
      <c r="MN17" s="131"/>
      <c r="MO17" s="131"/>
      <c r="MP17" s="131"/>
      <c r="MQ17" s="131"/>
      <c r="MR17" s="131"/>
      <c r="MS17" s="131"/>
      <c r="MT17" s="131"/>
      <c r="MU17" s="131"/>
      <c r="MV17" s="131"/>
      <c r="MW17" s="131"/>
      <c r="MX17" s="131"/>
      <c r="MY17" s="131"/>
      <c r="MZ17" s="131"/>
      <c r="NA17" s="131"/>
      <c r="NB17" s="131"/>
      <c r="NC17" s="131"/>
      <c r="ND17" s="131"/>
      <c r="NE17" s="131"/>
      <c r="NF17" s="131"/>
      <c r="NG17" s="131"/>
      <c r="NH17" s="131"/>
      <c r="NI17" s="131"/>
      <c r="NJ17" s="131"/>
      <c r="NK17" s="131"/>
      <c r="NL17" s="131"/>
      <c r="NM17" s="131"/>
      <c r="NN17" s="131"/>
      <c r="NO17" s="131"/>
      <c r="NP17" s="131"/>
      <c r="NQ17" s="131"/>
      <c r="NR17" s="131"/>
      <c r="NS17" s="131"/>
      <c r="NT17" s="131"/>
      <c r="NU17" s="131"/>
      <c r="NV17" s="131"/>
      <c r="NW17" s="131"/>
      <c r="NX17" s="131"/>
      <c r="NY17" s="131"/>
      <c r="NZ17" s="131"/>
      <c r="OA17" s="131"/>
      <c r="OB17" s="131"/>
      <c r="OC17" s="131"/>
      <c r="OD17" s="131"/>
    </row>
    <row r="18" spans="2:394" x14ac:dyDescent="0.3">
      <c r="B18" s="114"/>
      <c r="C18" s="125" t="s">
        <v>32</v>
      </c>
      <c r="D18" s="126" t="s">
        <v>35</v>
      </c>
      <c r="E18" s="127"/>
      <c r="F18" s="77"/>
      <c r="G18" s="80"/>
      <c r="H18" s="128"/>
      <c r="I18" s="120"/>
      <c r="J18" s="129" t="s">
        <v>99</v>
      </c>
      <c r="K18" s="133" t="s">
        <v>99</v>
      </c>
      <c r="L18" s="133"/>
      <c r="M18" s="133"/>
      <c r="N18" s="133"/>
      <c r="O18" s="133" t="s">
        <v>99</v>
      </c>
      <c r="P18" s="133"/>
      <c r="Q18" s="133"/>
      <c r="R18" s="133" t="s">
        <v>99</v>
      </c>
      <c r="S18" s="133" t="s">
        <v>99</v>
      </c>
      <c r="T18" s="133" t="s">
        <v>99</v>
      </c>
      <c r="U18" s="133" t="s">
        <v>99</v>
      </c>
      <c r="V18" s="133"/>
      <c r="W18" s="133" t="s">
        <v>99</v>
      </c>
      <c r="X18" s="133" t="s">
        <v>99</v>
      </c>
      <c r="Y18" s="133" t="s">
        <v>99</v>
      </c>
      <c r="Z18" s="133" t="s">
        <v>99</v>
      </c>
      <c r="AA18" s="133" t="s">
        <v>99</v>
      </c>
      <c r="AB18" s="133" t="s">
        <v>99</v>
      </c>
      <c r="AC18" s="133" t="s">
        <v>99</v>
      </c>
      <c r="AD18" s="133" t="s">
        <v>99</v>
      </c>
      <c r="AE18" s="120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 t="s">
        <v>38</v>
      </c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  <c r="BZ18" s="131"/>
      <c r="CA18" s="131"/>
      <c r="CB18" s="131"/>
      <c r="CC18" s="131"/>
      <c r="CD18" s="131"/>
      <c r="CE18" s="131"/>
      <c r="CF18" s="131"/>
      <c r="CG18" s="131"/>
      <c r="CH18" s="131"/>
      <c r="CI18" s="131"/>
      <c r="CJ18" s="131"/>
      <c r="CK18" s="131"/>
      <c r="CL18" s="131"/>
      <c r="CM18" s="131"/>
      <c r="CN18" s="131"/>
      <c r="CO18" s="131"/>
      <c r="CP18" s="131"/>
      <c r="CQ18" s="131"/>
      <c r="CR18" s="131"/>
      <c r="CS18" s="131"/>
      <c r="CT18" s="131"/>
      <c r="CU18" s="131"/>
      <c r="CV18" s="131"/>
      <c r="CW18" s="131"/>
      <c r="CX18" s="131"/>
      <c r="CY18" s="131"/>
      <c r="CZ18" s="131"/>
      <c r="DA18" s="131"/>
      <c r="DB18" s="131"/>
      <c r="DC18" s="131"/>
      <c r="DD18" s="131"/>
      <c r="DE18" s="131"/>
      <c r="DF18" s="131"/>
      <c r="DG18" s="131"/>
      <c r="DH18" s="131"/>
      <c r="DI18" s="131"/>
      <c r="DJ18" s="131"/>
      <c r="DK18" s="131"/>
      <c r="DL18" s="131"/>
      <c r="DM18" s="131"/>
      <c r="DN18" s="131"/>
      <c r="DO18" s="131"/>
      <c r="DP18" s="131"/>
      <c r="DQ18" s="131"/>
      <c r="DR18" s="131"/>
      <c r="DS18" s="131"/>
      <c r="DT18" s="131"/>
      <c r="DU18" s="131"/>
      <c r="DV18" s="131"/>
      <c r="DW18" s="131"/>
      <c r="DX18" s="131"/>
      <c r="DY18" s="131"/>
      <c r="DZ18" s="131"/>
      <c r="EA18" s="131"/>
      <c r="EB18" s="131" t="s">
        <v>45</v>
      </c>
      <c r="EC18" s="131"/>
      <c r="ED18" s="131"/>
      <c r="EE18" s="131"/>
      <c r="EF18" s="131"/>
      <c r="EG18" s="132"/>
      <c r="EH18" s="131"/>
      <c r="EI18" s="131"/>
      <c r="EJ18" s="131"/>
      <c r="EK18" s="131"/>
      <c r="EL18" s="131"/>
      <c r="EM18" s="131"/>
      <c r="EN18" s="131" t="s">
        <v>16</v>
      </c>
      <c r="EO18" s="131"/>
      <c r="EP18" s="131"/>
      <c r="EQ18" s="131"/>
      <c r="ER18" s="131"/>
      <c r="ES18" s="131"/>
      <c r="ET18" s="131"/>
      <c r="EU18" s="131"/>
      <c r="EV18" s="131"/>
      <c r="EW18" s="131"/>
      <c r="EX18" s="131"/>
      <c r="EY18" s="131"/>
      <c r="EZ18" s="131"/>
      <c r="FA18" s="131"/>
      <c r="FB18" s="131" t="s">
        <v>45</v>
      </c>
      <c r="FC18" s="131"/>
      <c r="FD18" s="131"/>
      <c r="FE18" s="131"/>
      <c r="FF18" s="131"/>
      <c r="FG18" s="131"/>
      <c r="FH18" s="131"/>
      <c r="FI18" s="131"/>
      <c r="FJ18" s="131"/>
      <c r="FK18" s="134" t="s">
        <v>17</v>
      </c>
      <c r="FL18" s="131"/>
      <c r="FM18" s="131"/>
      <c r="FN18" s="131"/>
      <c r="FO18" s="131"/>
      <c r="FP18" s="131"/>
      <c r="FQ18" s="131"/>
      <c r="FR18" s="135"/>
      <c r="FS18" s="132"/>
      <c r="FT18" s="131"/>
      <c r="FU18" s="131"/>
      <c r="FV18" s="131"/>
      <c r="FW18" s="131"/>
      <c r="FX18" s="131" t="s">
        <v>48</v>
      </c>
      <c r="FY18" s="131"/>
      <c r="FZ18" s="131"/>
      <c r="GA18" s="131"/>
      <c r="GB18" s="131"/>
      <c r="GC18" s="131"/>
      <c r="GD18" s="132"/>
      <c r="GE18" s="131"/>
      <c r="GF18" s="131"/>
      <c r="GG18" s="131"/>
      <c r="GH18" s="131"/>
      <c r="GI18" s="131" t="s">
        <v>18</v>
      </c>
      <c r="GJ18" s="131"/>
      <c r="GK18" s="131"/>
      <c r="GL18" s="131"/>
      <c r="GM18" s="131"/>
      <c r="GN18" s="131"/>
      <c r="GO18" s="131"/>
      <c r="GP18" s="131"/>
      <c r="GQ18" s="131"/>
      <c r="GR18" s="131"/>
      <c r="GS18" s="131"/>
      <c r="GT18" s="131"/>
      <c r="GU18" s="131"/>
      <c r="GV18" s="131"/>
      <c r="GW18" s="131"/>
      <c r="GX18" s="131"/>
      <c r="GY18" s="131"/>
      <c r="GZ18" s="131"/>
      <c r="HA18" s="131"/>
      <c r="HB18" s="131"/>
      <c r="HC18" s="131"/>
      <c r="HD18" s="131"/>
      <c r="HE18" s="131"/>
      <c r="HF18" s="131"/>
      <c r="HG18" s="131"/>
      <c r="HH18" s="131"/>
      <c r="HI18" s="131"/>
      <c r="HJ18" s="131"/>
      <c r="HK18" s="131"/>
      <c r="HL18" s="131"/>
      <c r="HM18" s="131"/>
      <c r="HN18" s="131"/>
      <c r="HO18" s="131"/>
      <c r="HP18" s="132"/>
      <c r="HQ18" s="131"/>
      <c r="HR18" s="131"/>
      <c r="HS18" s="131"/>
      <c r="HT18" s="131"/>
      <c r="HU18" s="131"/>
      <c r="HV18" s="131"/>
      <c r="HW18" s="131"/>
      <c r="HX18" s="131"/>
      <c r="HY18" s="131"/>
      <c r="HZ18" s="131"/>
      <c r="IA18" s="131"/>
      <c r="IB18" s="131"/>
      <c r="IC18" s="131"/>
      <c r="ID18" s="131"/>
      <c r="IE18" s="131"/>
      <c r="IF18" s="131"/>
      <c r="IG18" s="131"/>
      <c r="IH18" s="131"/>
      <c r="II18" s="131"/>
      <c r="IJ18" s="131"/>
      <c r="IK18" s="131"/>
      <c r="IL18" s="131"/>
      <c r="IM18" s="131"/>
      <c r="IN18" s="131"/>
      <c r="IO18" s="131"/>
      <c r="IP18" s="131"/>
      <c r="IQ18" s="131"/>
      <c r="IR18" s="131"/>
      <c r="IS18" s="131"/>
      <c r="IT18" s="131"/>
      <c r="IU18" s="131"/>
      <c r="IV18" s="132"/>
      <c r="IW18" s="131"/>
      <c r="IX18" s="131"/>
      <c r="IY18" s="131"/>
      <c r="IZ18" s="131"/>
      <c r="JA18" s="131"/>
      <c r="JB18" s="131"/>
      <c r="JC18" s="131"/>
      <c r="JD18" s="131"/>
      <c r="JE18" s="131"/>
      <c r="JF18" s="131"/>
      <c r="JG18" s="131"/>
      <c r="JH18" s="131"/>
      <c r="JI18" s="131"/>
      <c r="JJ18" s="131"/>
      <c r="JK18" s="131"/>
      <c r="JL18" s="131"/>
      <c r="JM18" s="131"/>
      <c r="JN18" s="131"/>
      <c r="JO18" s="131"/>
      <c r="JP18" s="131"/>
      <c r="JQ18" s="131"/>
      <c r="JR18" s="131"/>
      <c r="JS18" s="131"/>
      <c r="JT18" s="131"/>
      <c r="JU18" s="131"/>
      <c r="JV18" s="131"/>
      <c r="JW18" s="131"/>
      <c r="JX18" s="131"/>
      <c r="JY18" s="131"/>
      <c r="JZ18" s="131"/>
      <c r="KA18" s="131"/>
      <c r="KB18" s="131"/>
      <c r="KC18" s="131"/>
      <c r="KD18" s="131"/>
      <c r="KE18" s="131"/>
      <c r="KF18" s="131"/>
      <c r="KG18" s="131"/>
      <c r="KH18" s="131"/>
      <c r="KI18" s="131"/>
      <c r="KJ18" s="131"/>
      <c r="KK18" s="131"/>
      <c r="KL18" s="131"/>
      <c r="KM18" s="131"/>
      <c r="KN18" s="131"/>
      <c r="KO18" s="131"/>
      <c r="KP18" s="131"/>
      <c r="KQ18" s="131"/>
      <c r="KR18" s="131"/>
      <c r="KS18" s="131"/>
      <c r="KT18" s="131"/>
      <c r="KU18" s="131"/>
      <c r="KV18" s="131"/>
      <c r="KW18" s="131"/>
      <c r="KX18" s="131"/>
      <c r="KY18" s="131"/>
      <c r="KZ18" s="131"/>
      <c r="LA18" s="131"/>
      <c r="LB18" s="131"/>
      <c r="LC18" s="131"/>
      <c r="LD18" s="131"/>
      <c r="LE18" s="131"/>
      <c r="LF18" s="131"/>
      <c r="LG18" s="131"/>
      <c r="LH18" s="131"/>
      <c r="LI18" s="131"/>
      <c r="LJ18" s="131"/>
      <c r="LK18" s="131"/>
      <c r="LL18" s="131"/>
      <c r="LM18" s="131"/>
      <c r="LN18" s="131"/>
      <c r="LO18" s="131"/>
      <c r="LP18" s="131"/>
      <c r="LQ18" s="131"/>
      <c r="LR18" s="131"/>
      <c r="LS18" s="131"/>
      <c r="LT18" s="131"/>
      <c r="LU18" s="131"/>
      <c r="LV18" s="132"/>
      <c r="LW18" s="131"/>
      <c r="LX18" s="131"/>
      <c r="LY18" s="131"/>
      <c r="LZ18" s="131"/>
      <c r="MA18" s="131"/>
      <c r="MB18" s="131"/>
      <c r="MC18" s="131"/>
      <c r="MD18" s="131"/>
      <c r="ME18" s="131"/>
      <c r="MF18" s="132"/>
      <c r="MG18" s="131"/>
      <c r="MH18" s="131"/>
      <c r="MI18" s="131"/>
      <c r="MJ18" s="131"/>
      <c r="MK18" s="131"/>
      <c r="ML18" s="131"/>
      <c r="MM18" s="131"/>
      <c r="MN18" s="131"/>
      <c r="MO18" s="131"/>
      <c r="MP18" s="131"/>
      <c r="MQ18" s="131"/>
      <c r="MR18" s="131"/>
      <c r="MS18" s="131"/>
      <c r="MT18" s="131"/>
      <c r="MU18" s="131"/>
      <c r="MV18" s="131"/>
      <c r="MW18" s="131"/>
      <c r="MX18" s="131"/>
      <c r="MY18" s="131"/>
      <c r="MZ18" s="131"/>
      <c r="NA18" s="131"/>
      <c r="NB18" s="131"/>
      <c r="NC18" s="131"/>
      <c r="ND18" s="131"/>
      <c r="NE18" s="131"/>
      <c r="NF18" s="131"/>
      <c r="NG18" s="131"/>
      <c r="NH18" s="131"/>
      <c r="NI18" s="131"/>
      <c r="NJ18" s="131"/>
      <c r="NK18" s="131"/>
      <c r="NL18" s="131"/>
      <c r="NM18" s="131"/>
      <c r="NN18" s="131"/>
      <c r="NO18" s="131"/>
      <c r="NP18" s="131"/>
      <c r="NQ18" s="131"/>
      <c r="NR18" s="131"/>
      <c r="NS18" s="131"/>
      <c r="NT18" s="131"/>
      <c r="NU18" s="131"/>
      <c r="NV18" s="131"/>
      <c r="NW18" s="131"/>
      <c r="NX18" s="131"/>
      <c r="NY18" s="131"/>
      <c r="NZ18" s="131"/>
      <c r="OA18" s="131"/>
      <c r="OB18" s="131"/>
      <c r="OC18" s="131"/>
      <c r="OD18" s="131"/>
    </row>
    <row r="22" spans="2:394" x14ac:dyDescent="0.3">
      <c r="D22" s="31" t="s">
        <v>56</v>
      </c>
      <c r="E22" s="32" t="s">
        <v>56</v>
      </c>
    </row>
  </sheetData>
  <autoFilter ref="B15:OE18" xr:uid="{6630EE05-C76A-4712-A739-36D502B9466C}"/>
  <mergeCells count="2">
    <mergeCell ref="C14:H14"/>
    <mergeCell ref="J14:AD14"/>
  </mergeCells>
  <conditionalFormatting sqref="AF15:OD17 AF18:FW18 FY18:GH18 GJ18:OD18">
    <cfRule type="expression" dxfId="23" priority="23">
      <formula>OR(WEEKDAY(AF$15)=1,WEEKDAY(AF$15)=7)</formula>
    </cfRule>
  </conditionalFormatting>
  <conditionalFormatting sqref="AF3:OD3">
    <cfRule type="expression" dxfId="22" priority="21">
      <formula>ISODD(AF$3)</formula>
    </cfRule>
    <cfRule type="expression" dxfId="21" priority="22">
      <formula>ISEVEN(AF$3)</formula>
    </cfRule>
  </conditionalFormatting>
  <conditionalFormatting sqref="AF5:AL5">
    <cfRule type="expression" dxfId="20" priority="19">
      <formula>AF$5&gt;AF$6</formula>
    </cfRule>
  </conditionalFormatting>
  <conditionalFormatting sqref="AF11:OD11">
    <cfRule type="expression" dxfId="19" priority="18">
      <formula>AF$11&gt;AF$12</formula>
    </cfRule>
  </conditionalFormatting>
  <conditionalFormatting sqref="AF16:OD17 AF18:FW18 FY18:OD18">
    <cfRule type="cellIs" dxfId="18" priority="10" operator="equal">
      <formula>"SQ"</formula>
    </cfRule>
    <cfRule type="cellIs" dxfId="17" priority="11" operator="equal">
      <formula>"MP"</formula>
    </cfRule>
    <cfRule type="cellIs" dxfId="16" priority="12" operator="equal">
      <formula>"MCH"</formula>
    </cfRule>
    <cfRule type="cellIs" dxfId="15" priority="13" operator="equal">
      <formula>"MH"</formula>
    </cfRule>
    <cfRule type="cellIs" dxfId="14" priority="14" operator="equal">
      <formula>"MC"</formula>
    </cfRule>
    <cfRule type="cellIs" dxfId="13" priority="15" operator="equal">
      <formula>"RA"</formula>
    </cfRule>
    <cfRule type="cellIs" dxfId="12" priority="16" operator="equal">
      <formula>"RM"</formula>
    </cfRule>
    <cfRule type="cellIs" dxfId="11" priority="17" operator="equal">
      <formula>"DQ"</formula>
    </cfRule>
  </conditionalFormatting>
  <conditionalFormatting sqref="GI18">
    <cfRule type="expression" dxfId="10" priority="24">
      <formula>OR(WEEKDAY(FX$15)=1,WEEKDAY(FX$15)=7)</formula>
    </cfRule>
  </conditionalFormatting>
  <conditionalFormatting sqref="FX18">
    <cfRule type="expression" dxfId="9" priority="9">
      <formula>OR(WEEKDAY(FX$15)=1,WEEKDAY(FX$15)=7)</formula>
    </cfRule>
  </conditionalFormatting>
  <conditionalFormatting sqref="FX18">
    <cfRule type="cellIs" dxfId="8" priority="2" operator="equal">
      <formula>"SQ"</formula>
    </cfRule>
    <cfRule type="cellIs" dxfId="7" priority="3" operator="equal">
      <formula>"MP"</formula>
    </cfRule>
    <cfRule type="cellIs" dxfId="6" priority="4" operator="equal">
      <formula>"MH"</formula>
    </cfRule>
    <cfRule type="cellIs" dxfId="5" priority="5" operator="equal">
      <formula>"MC"</formula>
    </cfRule>
    <cfRule type="cellIs" dxfId="4" priority="6" operator="equal">
      <formula>"RA"</formula>
    </cfRule>
    <cfRule type="cellIs" dxfId="3" priority="7" operator="equal">
      <formula>"RM"</formula>
    </cfRule>
    <cfRule type="cellIs" dxfId="2" priority="8" operator="equal">
      <formula>"DQ"</formula>
    </cfRule>
  </conditionalFormatting>
  <conditionalFormatting sqref="AM5:OD5">
    <cfRule type="expression" dxfId="1" priority="1">
      <formula>AM$5&gt;AM$6</formula>
    </cfRule>
  </conditionalFormatting>
  <conditionalFormatting sqref="AF5:OD5">
    <cfRule type="expression" dxfId="0" priority="25">
      <formula>OR( COUNTIF(AF$16:AF$18,"RM")&gt;2, COUNTIF(AF$16:AF$18,"RA")&gt;2 )</formula>
    </cfRule>
  </conditionalFormatting>
  <dataValidations count="5">
    <dataValidation type="list" allowBlank="1" showInputMessage="1" showErrorMessage="1" sqref="E16:E18" xr:uid="{0A328B9B-EEC8-48C6-8959-BFF4C26A5ACB}">
      <formula1>cpo</formula1>
    </dataValidation>
    <dataValidation type="list" allowBlank="1" showInputMessage="1" showErrorMessage="1" sqref="F16:F18" xr:uid="{9D48C1AF-A91B-4E5F-A0F4-11CE03AE6E73}">
      <formula1>statutlot</formula1>
    </dataValidation>
    <dataValidation type="list" allowBlank="1" showInputMessage="1" showErrorMessage="1" sqref="C16:C18" xr:uid="{F6B9BA49-D3A7-454D-BBF2-2DB7D2322F32}">
      <formula1>nomlot</formula1>
    </dataValidation>
    <dataValidation type="list" allowBlank="1" showInputMessage="1" showErrorMessage="1" sqref="G16:G18" xr:uid="{6000D93C-F583-4664-91DC-2EFC09DE66FC}">
      <formula1>complexite</formula1>
    </dataValidation>
    <dataValidation type="list" allowBlank="1" showInputMessage="1" showErrorMessage="1" sqref="GE16:GE18 GF16:GG18 GI16:OD18 GH16:GH18 AF16:GD18" xr:uid="{22DC3F6B-95DE-42F5-B3F1-5C3979D556C8}">
      <formula1>jalon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3]!ThisWorkbook.MajPlanning">
                <anchor moveWithCells="1" sizeWithCells="1">
                  <from>
                    <xdr:col>4</xdr:col>
                    <xdr:colOff>47625</xdr:colOff>
                    <xdr:row>3</xdr:row>
                    <xdr:rowOff>9525</xdr:rowOff>
                  </from>
                  <to>
                    <xdr:col>4</xdr:col>
                    <xdr:colOff>1533525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 proposition</vt:lpstr>
      <vt:lpstr>Tableau_de_bord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ZIDOUH RACHID</cp:lastModifiedBy>
  <dcterms:created xsi:type="dcterms:W3CDTF">2022-04-29T15:13:20Z</dcterms:created>
  <dcterms:modified xsi:type="dcterms:W3CDTF">2022-05-10T17:08:15Z</dcterms:modified>
</cp:coreProperties>
</file>