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4C307E8-343C-40A1-BA8F-2A4394DB4066}" xr6:coauthVersionLast="47" xr6:coauthVersionMax="47" xr10:uidLastSave="{00000000-0000-0000-0000-000000000000}"/>
  <bookViews>
    <workbookView xWindow="20370" yWindow="-900" windowWidth="29040" windowHeight="15990" xr2:uid="{BE0C72F7-88D2-4673-A5C4-7B24A0F4EA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1" l="1" a="1"/>
  <c r="G1" i="1" s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" i="1"/>
  <c r="D3" i="1"/>
  <c r="D4" i="1"/>
  <c r="D5" i="1"/>
  <c r="D6" i="1"/>
  <c r="D7" i="1"/>
  <c r="D8" i="1"/>
  <c r="D9" i="1"/>
  <c r="D10" i="1"/>
  <c r="D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<sst xmlns="http://schemas.openxmlformats.org/spreadsheetml/2006/main" count="58" uniqueCount="15">
  <si>
    <t>date</t>
  </si>
  <si>
    <t>couleur</t>
  </si>
  <si>
    <t>nb</t>
  </si>
  <si>
    <t>blanc</t>
  </si>
  <si>
    <t>bleu</t>
  </si>
  <si>
    <t>lundi</t>
  </si>
  <si>
    <t>mardi</t>
  </si>
  <si>
    <t>mercredi</t>
  </si>
  <si>
    <t>jeudi</t>
  </si>
  <si>
    <t>vendredi</t>
  </si>
  <si>
    <t>résultat espéré : 2</t>
  </si>
  <si>
    <t>Filtre actif sur couleur -&gt; "blanc"</t>
  </si>
  <si>
    <t>besoin d'une formule qui respecte :</t>
  </si>
  <si>
    <t>Obtenir le nombre de 1 correspondant à un lundi sans effectuer de filtre supplémentaire. (en gros, la somme de la colonne "nb")</t>
  </si>
  <si>
    <t>visible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</si>
</sst>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NumberFormat="1"/>
    <xf numFmtId="0" fontId="2" fillId="4" borderId="0" xfId="0" applyFont="1" applyFill="1" applyAlignment="1">
      <alignment horizontal="center"/>
    </xf>
  </cellXfs>
  <cellStyles count="1">
    <cellStyle name="Standaard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8378FF-2B75-46ED-88BB-2494DD97B622}" name="T_Data" displayName="T_Data" ref="A1:D26" totalsRowShown="0">
  <autoFilter ref="A1:D26" xr:uid="{308378FF-2B75-46ED-88BB-2494DD97B622}">
    <filterColumn colId="1">
      <filters>
        <filter val="blanc"/>
      </filters>
    </filterColumn>
  </autoFilter>
  <tableColumns count="4">
    <tableColumn id="1" xr3:uid="{7DC4EEEE-ED18-4134-A2EE-6D0B66ADC510}" name="date"/>
    <tableColumn id="2" xr3:uid="{EE3132A1-AE03-482B-8BDA-C851BA5775DB}" name="couleur"/>
    <tableColumn id="3" xr3:uid="{D2C28BF4-6161-4CEC-BB64-2651E539D566}" name="nb"/>
    <tableColumn id="4" xr3:uid="{5A9DA072-FD63-44F0-92D2-493693FA65C4}" name="visible" dataDxfId="0">
      <calculatedColumnFormula>--(SUBTOTAL(103,T_Data[[#This Row],[date]:[nb]])&gt;0)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8EAD9-3E31-413F-848B-4CE50C0F04E8}">
  <dimension ref="A1:G26"/>
  <sheetViews>
    <sheetView tabSelected="1" workbookViewId="0">
      <selection activeCell="G1" sqref="G1"/>
    </sheetView>
  </sheetViews>
  <sheetFormatPr defaultColWidth="11.42578125" defaultRowHeight="15" x14ac:dyDescent="0.25"/>
  <cols>
    <col min="6" max="6" width="115.42578125" bestFit="1" customWidth="1"/>
  </cols>
  <sheetData>
    <row r="1" spans="1:7" ht="18.75" x14ac:dyDescent="0.3">
      <c r="A1" t="s">
        <v>0</v>
      </c>
      <c r="B1" t="s">
        <v>1</v>
      </c>
      <c r="C1" t="s">
        <v>2</v>
      </c>
      <c r="D1" t="s">
        <v>14</v>
      </c>
      <c r="F1" t="s">
        <v>12</v>
      </c>
      <c r="G1" s="5" cm="1">
        <f t="array" ref="G1">SUMPRODUCT((T_Data[date]="lundi")*(T_Data[nb]=1)*T_Data[visible])</f>
        <v>2</v>
      </c>
    </row>
    <row r="2" spans="1:7" x14ac:dyDescent="0.25">
      <c r="A2" s="2" t="s">
        <v>5</v>
      </c>
      <c r="B2" s="2" t="s">
        <v>3</v>
      </c>
      <c r="C2" s="2">
        <v>1</v>
      </c>
      <c r="D2">
        <f>--(SUBTOTAL(103,T_Data[[#This Row],[date]:[nb]])&gt;0)</f>
        <v>1</v>
      </c>
      <c r="F2" t="s">
        <v>11</v>
      </c>
    </row>
    <row r="3" spans="1:7" hidden="1" x14ac:dyDescent="0.25">
      <c r="A3" t="s">
        <v>6</v>
      </c>
      <c r="B3" t="s">
        <v>4</v>
      </c>
      <c r="C3">
        <v>1</v>
      </c>
      <c r="D3">
        <f>--(SUBTOTAL(103,T_Data[[#This Row],[date]:[nb]])&gt;0)</f>
        <v>0</v>
      </c>
    </row>
    <row r="4" spans="1:7" x14ac:dyDescent="0.25">
      <c r="A4" t="s">
        <v>7</v>
      </c>
      <c r="B4" t="s">
        <v>3</v>
      </c>
      <c r="C4">
        <v>0</v>
      </c>
      <c r="D4">
        <f>--(SUBTOTAL(103,T_Data[[#This Row],[date]:[nb]])&gt;0)</f>
        <v>1</v>
      </c>
      <c r="F4" t="s">
        <v>13</v>
      </c>
    </row>
    <row r="5" spans="1:7" hidden="1" x14ac:dyDescent="0.25">
      <c r="A5" t="s">
        <v>8</v>
      </c>
      <c r="B5" t="s">
        <v>4</v>
      </c>
      <c r="C5">
        <v>1</v>
      </c>
      <c r="D5">
        <f>--(SUBTOTAL(103,T_Data[[#This Row],[date]:[nb]])&gt;0)</f>
        <v>0</v>
      </c>
    </row>
    <row r="6" spans="1:7" x14ac:dyDescent="0.25">
      <c r="A6" t="s">
        <v>9</v>
      </c>
      <c r="B6" t="s">
        <v>3</v>
      </c>
      <c r="C6">
        <v>1</v>
      </c>
      <c r="D6">
        <f>--(SUBTOTAL(103,T_Data[[#This Row],[date]:[nb]])&gt;0)</f>
        <v>1</v>
      </c>
      <c r="F6" s="3" t="s">
        <v>10</v>
      </c>
    </row>
    <row r="7" spans="1:7" hidden="1" x14ac:dyDescent="0.25">
      <c r="A7" t="s">
        <v>5</v>
      </c>
      <c r="B7" t="s">
        <v>4</v>
      </c>
      <c r="C7">
        <v>0</v>
      </c>
      <c r="D7">
        <f>--(SUBTOTAL(103,T_Data[[#This Row],[date]:[nb]])&gt;0)</f>
        <v>0</v>
      </c>
    </row>
    <row r="8" spans="1:7" x14ac:dyDescent="0.25">
      <c r="A8" t="s">
        <v>6</v>
      </c>
      <c r="B8" t="s">
        <v>3</v>
      </c>
      <c r="C8">
        <v>1</v>
      </c>
      <c r="D8">
        <f>--(SUBTOTAL(103,T_Data[[#This Row],[date]:[nb]])&gt;0)</f>
        <v>1</v>
      </c>
    </row>
    <row r="9" spans="1:7" hidden="1" x14ac:dyDescent="0.25">
      <c r="A9" t="s">
        <v>7</v>
      </c>
      <c r="B9" t="s">
        <v>4</v>
      </c>
      <c r="C9">
        <v>1</v>
      </c>
      <c r="D9">
        <f>--(SUBTOTAL(103,T_Data[[#This Row],[date]:[nb]])&gt;0)</f>
        <v>0</v>
      </c>
    </row>
    <row r="10" spans="1:7" x14ac:dyDescent="0.25">
      <c r="A10" t="s">
        <v>8</v>
      </c>
      <c r="B10" t="s">
        <v>3</v>
      </c>
      <c r="C10">
        <v>0</v>
      </c>
      <c r="D10">
        <f>--(SUBTOTAL(103,T_Data[[#This Row],[date]:[nb]])&gt;0)</f>
        <v>1</v>
      </c>
    </row>
    <row r="11" spans="1:7" hidden="1" x14ac:dyDescent="0.25">
      <c r="A11" t="s">
        <v>9</v>
      </c>
      <c r="B11" t="s">
        <v>4</v>
      </c>
      <c r="C11">
        <v>1</v>
      </c>
      <c r="D11">
        <f>--(SUBTOTAL(103,T_Data[[#This Row],[date]:[nb]])&gt;0)</f>
        <v>0</v>
      </c>
    </row>
    <row r="12" spans="1:7" x14ac:dyDescent="0.25">
      <c r="A12" s="2" t="s">
        <v>5</v>
      </c>
      <c r="B12" s="2" t="s">
        <v>3</v>
      </c>
      <c r="C12" s="2">
        <v>1</v>
      </c>
      <c r="D12" s="4">
        <f>--(SUBTOTAL(103,T_Data[[#This Row],[date]:[nb]])&gt;0)</f>
        <v>1</v>
      </c>
    </row>
    <row r="13" spans="1:7" hidden="1" x14ac:dyDescent="0.25">
      <c r="A13" t="s">
        <v>6</v>
      </c>
      <c r="B13" t="s">
        <v>4</v>
      </c>
      <c r="C13">
        <v>0</v>
      </c>
      <c r="D13" s="4">
        <f>--(SUBTOTAL(103,T_Data[[#This Row],[date]:[nb]])&gt;0)</f>
        <v>0</v>
      </c>
    </row>
    <row r="14" spans="1:7" x14ac:dyDescent="0.25">
      <c r="A14" t="s">
        <v>7</v>
      </c>
      <c r="B14" t="s">
        <v>3</v>
      </c>
      <c r="C14">
        <v>1</v>
      </c>
      <c r="D14" s="4">
        <f>--(SUBTOTAL(103,T_Data[[#This Row],[date]:[nb]])&gt;0)</f>
        <v>1</v>
      </c>
    </row>
    <row r="15" spans="1:7" hidden="1" x14ac:dyDescent="0.25">
      <c r="A15" t="s">
        <v>8</v>
      </c>
      <c r="B15" t="s">
        <v>4</v>
      </c>
      <c r="C15">
        <v>1</v>
      </c>
      <c r="D15" s="4">
        <f>--(SUBTOTAL(103,T_Data[[#This Row],[date]:[nb]])&gt;0)</f>
        <v>0</v>
      </c>
    </row>
    <row r="16" spans="1:7" x14ac:dyDescent="0.25">
      <c r="A16" t="s">
        <v>9</v>
      </c>
      <c r="B16" t="s">
        <v>3</v>
      </c>
      <c r="C16">
        <v>0</v>
      </c>
      <c r="D16" s="4">
        <f>--(SUBTOTAL(103,T_Data[[#This Row],[date]:[nb]])&gt;0)</f>
        <v>1</v>
      </c>
    </row>
    <row r="17" spans="1:4" hidden="1" x14ac:dyDescent="0.25">
      <c r="A17" t="s">
        <v>5</v>
      </c>
      <c r="B17" t="s">
        <v>4</v>
      </c>
      <c r="C17">
        <v>1</v>
      </c>
      <c r="D17" s="4">
        <f>--(SUBTOTAL(103,T_Data[[#This Row],[date]:[nb]])&gt;0)</f>
        <v>0</v>
      </c>
    </row>
    <row r="18" spans="1:4" x14ac:dyDescent="0.25">
      <c r="A18" t="s">
        <v>6</v>
      </c>
      <c r="B18" t="s">
        <v>3</v>
      </c>
      <c r="C18">
        <v>1</v>
      </c>
      <c r="D18" s="4">
        <f>--(SUBTOTAL(103,T_Data[[#This Row],[date]:[nb]])&gt;0)</f>
        <v>1</v>
      </c>
    </row>
    <row r="19" spans="1:4" hidden="1" x14ac:dyDescent="0.25">
      <c r="A19" t="s">
        <v>7</v>
      </c>
      <c r="B19" t="s">
        <v>4</v>
      </c>
      <c r="C19">
        <v>0</v>
      </c>
      <c r="D19" s="4">
        <f>--(SUBTOTAL(103,T_Data[[#This Row],[date]:[nb]])&gt;0)</f>
        <v>0</v>
      </c>
    </row>
    <row r="20" spans="1:4" x14ac:dyDescent="0.25">
      <c r="A20" t="s">
        <v>8</v>
      </c>
      <c r="B20" t="s">
        <v>3</v>
      </c>
      <c r="C20">
        <v>1</v>
      </c>
      <c r="D20" s="4">
        <f>--(SUBTOTAL(103,T_Data[[#This Row],[date]:[nb]])&gt;0)</f>
        <v>1</v>
      </c>
    </row>
    <row r="21" spans="1:4" hidden="1" x14ac:dyDescent="0.25">
      <c r="A21" t="s">
        <v>9</v>
      </c>
      <c r="B21" t="s">
        <v>4</v>
      </c>
      <c r="C21">
        <v>1</v>
      </c>
      <c r="D21" s="4">
        <f>--(SUBTOTAL(103,T_Data[[#This Row],[date]:[nb]])&gt;0)</f>
        <v>0</v>
      </c>
    </row>
    <row r="22" spans="1:4" x14ac:dyDescent="0.25">
      <c r="A22" s="1" t="s">
        <v>5</v>
      </c>
      <c r="B22" s="1" t="s">
        <v>3</v>
      </c>
      <c r="C22" s="1">
        <v>0</v>
      </c>
      <c r="D22" s="4">
        <f>--(SUBTOTAL(103,T_Data[[#This Row],[date]:[nb]])&gt;0)</f>
        <v>1</v>
      </c>
    </row>
    <row r="23" spans="1:4" hidden="1" x14ac:dyDescent="0.25">
      <c r="A23" t="s">
        <v>6</v>
      </c>
      <c r="B23" t="s">
        <v>4</v>
      </c>
      <c r="C23">
        <v>1</v>
      </c>
      <c r="D23" s="4">
        <f>--(SUBTOTAL(103,T_Data[[#This Row],[date]:[nb]])&gt;0)</f>
        <v>0</v>
      </c>
    </row>
    <row r="24" spans="1:4" x14ac:dyDescent="0.25">
      <c r="A24" t="s">
        <v>7</v>
      </c>
      <c r="B24" t="s">
        <v>3</v>
      </c>
      <c r="C24">
        <v>1</v>
      </c>
      <c r="D24" s="4">
        <f>--(SUBTOTAL(103,T_Data[[#This Row],[date]:[nb]])&gt;0)</f>
        <v>1</v>
      </c>
    </row>
    <row r="25" spans="1:4" hidden="1" x14ac:dyDescent="0.25">
      <c r="A25" t="s">
        <v>8</v>
      </c>
      <c r="B25" t="s">
        <v>4</v>
      </c>
      <c r="C25">
        <v>0</v>
      </c>
      <c r="D25" s="4">
        <f>--(SUBTOTAL(103,T_Data[[#This Row],[date]:[nb]])&gt;0)</f>
        <v>0</v>
      </c>
    </row>
    <row r="26" spans="1:4" x14ac:dyDescent="0.25">
      <c r="A26" t="s">
        <v>9</v>
      </c>
      <c r="B26" t="s">
        <v>3</v>
      </c>
      <c r="C26">
        <v>1</v>
      </c>
      <c r="D26" s="4">
        <f>--(SUBTOTAL(103,T_Data[[#This Row],[date]:[nb]])&gt;0)</f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BSA</cp:lastModifiedBy>
  <dcterms:created xsi:type="dcterms:W3CDTF">2026-08-05T15:56:44Z</dcterms:created>
  <dcterms:modified xsi:type="dcterms:W3CDTF">2026-08-05T17:13:12Z</dcterms:modified>
</cp:coreProperties>
</file>