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2F8F094-AF14-42B5-BC71-0916FEF54973}" xr6:coauthVersionLast="47" xr6:coauthVersionMax="47" xr10:uidLastSave="{00000000-0000-0000-0000-000000000000}"/>
  <bookViews>
    <workbookView xWindow="-120" yWindow="-120" windowWidth="29040" windowHeight="15990" xr2:uid="{CA94090A-34A4-4A8B-B0CD-7E65483CA4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2" i="1"/>
  <c r="I2" i="1"/>
  <c r="J2" i="1"/>
  <c r="K2" i="1"/>
  <c r="L2" i="1"/>
  <c r="M2" i="1"/>
  <c r="N2" i="1"/>
  <c r="O2" i="1"/>
  <c r="P2" i="1"/>
  <c r="Q2" i="1"/>
  <c r="R2" i="1"/>
  <c r="S2" i="1"/>
  <c r="T2" i="1"/>
  <c r="I3" i="1"/>
  <c r="J3" i="1"/>
  <c r="K3" i="1"/>
  <c r="L3" i="1"/>
  <c r="M3" i="1"/>
  <c r="N3" i="1"/>
  <c r="O3" i="1"/>
  <c r="P3" i="1"/>
  <c r="Q3" i="1"/>
  <c r="R3" i="1"/>
  <c r="S3" i="1"/>
  <c r="T3" i="1"/>
  <c r="I4" i="1"/>
  <c r="J4" i="1"/>
  <c r="K4" i="1"/>
  <c r="L4" i="1"/>
  <c r="M4" i="1"/>
  <c r="N4" i="1"/>
  <c r="O4" i="1"/>
  <c r="P4" i="1"/>
  <c r="Q4" i="1"/>
  <c r="R4" i="1"/>
  <c r="S4" i="1"/>
  <c r="T4" i="1"/>
  <c r="I5" i="1"/>
  <c r="J5" i="1"/>
  <c r="K5" i="1"/>
  <c r="L5" i="1"/>
  <c r="M5" i="1"/>
  <c r="N5" i="1"/>
  <c r="O5" i="1"/>
  <c r="P5" i="1"/>
  <c r="Q5" i="1"/>
  <c r="R5" i="1"/>
  <c r="S5" i="1"/>
  <c r="T5" i="1"/>
  <c r="I6" i="1"/>
  <c r="J6" i="1"/>
  <c r="K6" i="1"/>
  <c r="L6" i="1"/>
  <c r="M6" i="1"/>
  <c r="N6" i="1"/>
  <c r="O6" i="1"/>
  <c r="P6" i="1"/>
  <c r="Q6" i="1"/>
  <c r="R6" i="1"/>
  <c r="S6" i="1"/>
  <c r="T6" i="1"/>
  <c r="I7" i="1"/>
  <c r="J7" i="1"/>
  <c r="K7" i="1"/>
  <c r="L7" i="1"/>
  <c r="M7" i="1"/>
  <c r="N7" i="1"/>
  <c r="O7" i="1"/>
  <c r="P7" i="1"/>
  <c r="Q7" i="1"/>
  <c r="R7" i="1"/>
  <c r="S7" i="1"/>
  <c r="T7" i="1"/>
  <c r="I8" i="1"/>
  <c r="J8" i="1"/>
  <c r="K8" i="1"/>
  <c r="L8" i="1"/>
  <c r="M8" i="1"/>
  <c r="N8" i="1"/>
  <c r="O8" i="1"/>
  <c r="P8" i="1"/>
  <c r="Q8" i="1"/>
  <c r="R8" i="1"/>
  <c r="S8" i="1"/>
  <c r="T8" i="1"/>
  <c r="I9" i="1"/>
  <c r="J9" i="1"/>
  <c r="K9" i="1"/>
  <c r="L9" i="1"/>
  <c r="M9" i="1"/>
  <c r="N9" i="1"/>
  <c r="O9" i="1"/>
  <c r="P9" i="1"/>
  <c r="Q9" i="1"/>
  <c r="R9" i="1"/>
  <c r="S9" i="1"/>
  <c r="T9" i="1"/>
  <c r="I10" i="1"/>
  <c r="J10" i="1"/>
  <c r="K10" i="1"/>
  <c r="L10" i="1"/>
  <c r="M10" i="1"/>
  <c r="N10" i="1"/>
  <c r="O10" i="1"/>
  <c r="P10" i="1"/>
  <c r="Q10" i="1"/>
  <c r="R10" i="1"/>
  <c r="S10" i="1"/>
  <c r="T10" i="1"/>
  <c r="H3" i="1"/>
  <c r="H4" i="1"/>
  <c r="H5" i="1"/>
  <c r="H6" i="1"/>
  <c r="H7" i="1"/>
  <c r="H8" i="1"/>
  <c r="H9" i="1"/>
  <c r="H10" i="1"/>
  <c r="H2" i="1"/>
  <c r="J1" i="1"/>
  <c r="K1" i="1"/>
  <c r="L1" i="1" s="1"/>
  <c r="M1" i="1" s="1"/>
  <c r="N1" i="1" s="1"/>
  <c r="O1" i="1" s="1"/>
  <c r="P1" i="1" s="1"/>
  <c r="Q1" i="1" s="1"/>
  <c r="R1" i="1" s="1"/>
  <c r="S1" i="1" s="1"/>
  <c r="T1" i="1" s="1"/>
  <c r="I1" i="1"/>
</calcChain>
</file>

<file path=xl/sharedStrings.xml><?xml version="1.0" encoding="utf-8"?>
<sst xmlns="http://schemas.openxmlformats.org/spreadsheetml/2006/main" count="79" uniqueCount="34">
  <si>
    <t>Prod Perimeter</t>
  </si>
  <si>
    <t>Countries_Code</t>
  </si>
  <si>
    <t>Area</t>
  </si>
  <si>
    <t>Cluster</t>
  </si>
  <si>
    <t>Country</t>
  </si>
  <si>
    <t>Familly</t>
  </si>
  <si>
    <t>IDPRODUIT</t>
  </si>
  <si>
    <t>Somme</t>
  </si>
  <si>
    <t>(vide)</t>
  </si>
  <si>
    <t>CZ</t>
  </si>
  <si>
    <t>NEMEA</t>
  </si>
  <si>
    <t>North and east europe</t>
  </si>
  <si>
    <t>Czech Republic</t>
  </si>
  <si>
    <t>INJECTORS SPARE-PARTS</t>
  </si>
  <si>
    <t>223815</t>
  </si>
  <si>
    <t>Alerte</t>
  </si>
  <si>
    <t>FI</t>
  </si>
  <si>
    <t>Finland</t>
  </si>
  <si>
    <t>223895</t>
  </si>
  <si>
    <t>223903</t>
  </si>
  <si>
    <t>HU</t>
  </si>
  <si>
    <t>Hungary</t>
  </si>
  <si>
    <t>232252</t>
  </si>
  <si>
    <t>IE</t>
  </si>
  <si>
    <t>Ireland</t>
  </si>
  <si>
    <t>INJECTORS ACCESSORIES</t>
  </si>
  <si>
    <t>238267</t>
  </si>
  <si>
    <t>223743</t>
  </si>
  <si>
    <t>224315</t>
  </si>
  <si>
    <t>233493</t>
  </si>
  <si>
    <t>JO</t>
  </si>
  <si>
    <t>Africa &amp; middle-east</t>
  </si>
  <si>
    <t>Jordan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</si>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</sst>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mmm/yyyy"/>
    <numFmt numFmtId="166" formatCode="#,##0;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4" xfId="0" applyBorder="1"/>
    <xf numFmtId="165" fontId="0" fillId="0" borderId="0" xfId="0" applyNumberFormat="1"/>
    <xf numFmtId="166" fontId="0" fillId="0" borderId="0" xfId="0" applyNumberFormat="1"/>
    <xf numFmtId="17" fontId="0" fillId="3" borderId="5" xfId="0" applyNumberFormat="1" applyFill="1" applyBorder="1"/>
    <xf numFmtId="17" fontId="0" fillId="3" borderId="0" xfId="0" applyNumberFormat="1" applyFill="1" applyBorder="1"/>
    <xf numFmtId="17" fontId="0" fillId="3" borderId="6" xfId="0" applyNumberFormat="1" applyFill="1" applyBorder="1"/>
    <xf numFmtId="166" fontId="0" fillId="0" borderId="5" xfId="0" applyNumberFormat="1" applyBorder="1"/>
    <xf numFmtId="166" fontId="0" fillId="0" borderId="0" xfId="0" applyNumberFormat="1" applyBorder="1"/>
    <xf numFmtId="166" fontId="0" fillId="0" borderId="6" xfId="0" applyNumberForma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72571</xdr:colOff>
      <xdr:row>2</xdr:row>
      <xdr:rowOff>0</xdr:rowOff>
    </xdr:from>
    <xdr:to>
      <xdr:col>25</xdr:col>
      <xdr:colOff>680357</xdr:colOff>
      <xdr:row>12</xdr:row>
      <xdr:rowOff>163286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BEB5F02-0260-5726-046F-E48467F2FD06}"/>
            </a:ext>
          </a:extLst>
        </xdr:cNvPr>
        <xdr:cNvSpPr txBox="1"/>
      </xdr:nvSpPr>
      <xdr:spPr>
        <a:xfrm>
          <a:off x="13906500" y="362857"/>
          <a:ext cx="2893786" cy="19775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contexte: j'ai un fichier excel avec des prévisions sur 12 mois roulants. en revanche, je dois appliquer un minimum de qté pour certains produits avec ma règle suivante: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minimum de 5000 qté sur un mois ou 800 par mois sur les prochains 12 mois glissants.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pourriez-vous m'aider à mettre en place cette règle dans Excel?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D'avance merci de votre aide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E1273-3C49-4D0E-89E4-80EA62333FB9}">
  <dimension ref="A1:V29"/>
  <sheetViews>
    <sheetView tabSelected="1" zoomScale="70" zoomScaleNormal="70" workbookViewId="0">
      <selection activeCell="S13" sqref="S13:S14"/>
    </sheetView>
  </sheetViews>
  <sheetFormatPr defaultColWidth="10.85546875" defaultRowHeight="15" x14ac:dyDescent="0.25"/>
  <cols>
    <col min="1" max="1" width="20.140625" customWidth="1"/>
    <col min="2" max="2" width="21.5703125" customWidth="1"/>
    <col min="3" max="3" width="8.7109375" customWidth="1"/>
    <col min="4" max="4" width="22.5703125" bestFit="1" customWidth="1"/>
    <col min="5" max="5" width="16.42578125" bestFit="1" customWidth="1"/>
    <col min="6" max="6" width="28.5703125" bestFit="1" customWidth="1"/>
    <col min="7" max="7" width="16.140625" customWidth="1"/>
    <col min="8" max="8" width="7.7109375" bestFit="1" customWidth="1"/>
    <col min="9" max="9" width="7.28515625" bestFit="1" customWidth="1"/>
    <col min="10" max="10" width="6.85546875" bestFit="1" customWidth="1"/>
    <col min="11" max="11" width="8.140625" bestFit="1" customWidth="1"/>
    <col min="12" max="12" width="7.85546875" bestFit="1" customWidth="1"/>
    <col min="13" max="13" width="7.28515625" bestFit="1" customWidth="1"/>
    <col min="14" max="14" width="7.85546875" bestFit="1" customWidth="1"/>
    <col min="15" max="15" width="8.140625" bestFit="1" customWidth="1"/>
    <col min="16" max="16" width="7.28515625" bestFit="1" customWidth="1"/>
    <col min="17" max="17" width="7.42578125" bestFit="1" customWidth="1"/>
    <col min="18" max="18" width="7.28515625" bestFit="1" customWidth="1"/>
    <col min="19" max="19" width="7.42578125" bestFit="1" customWidth="1"/>
    <col min="20" max="20" width="7.7109375" bestFit="1" customWidth="1"/>
    <col min="21" max="21" width="8.5703125" bestFit="1" customWidth="1"/>
    <col min="22" max="22" width="8.85546875" bestFit="1" customWidth="1"/>
  </cols>
  <sheetData>
    <row r="1" spans="1:2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7">
        <v>46143</v>
      </c>
      <c r="I1" s="8">
        <f>EDATE(H1,1)</f>
        <v>46174</v>
      </c>
      <c r="J1" s="8">
        <f t="shared" ref="J1:T1" si="0">EDATE(I1,1)</f>
        <v>46204</v>
      </c>
      <c r="K1" s="8">
        <f t="shared" si="0"/>
        <v>46235</v>
      </c>
      <c r="L1" s="8">
        <f t="shared" si="0"/>
        <v>46266</v>
      </c>
      <c r="M1" s="8">
        <f t="shared" si="0"/>
        <v>46296</v>
      </c>
      <c r="N1" s="8">
        <f t="shared" si="0"/>
        <v>46327</v>
      </c>
      <c r="O1" s="8">
        <f t="shared" si="0"/>
        <v>46357</v>
      </c>
      <c r="P1" s="8">
        <f t="shared" si="0"/>
        <v>46388</v>
      </c>
      <c r="Q1" s="8">
        <f t="shared" si="0"/>
        <v>46419</v>
      </c>
      <c r="R1" s="8">
        <f t="shared" si="0"/>
        <v>46447</v>
      </c>
      <c r="S1" s="8">
        <f t="shared" si="0"/>
        <v>46478</v>
      </c>
      <c r="T1" s="9">
        <f t="shared" si="0"/>
        <v>46508</v>
      </c>
      <c r="U1" t="s">
        <v>7</v>
      </c>
      <c r="V1" t="s">
        <v>33</v>
      </c>
    </row>
    <row r="2" spans="1:22" x14ac:dyDescent="0.25">
      <c r="A2" s="4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10">
        <f>IF(AND(ISNUMBER($V2),$V2&lt;&gt;""),IF(EOMONTH(H$1,0)=EOMONTH($V2,0),5000,0),800)</f>
        <v>800</v>
      </c>
      <c r="I2" s="11">
        <f t="shared" ref="I2:T2" si="1">IF(AND(ISNUMBER($V2),$V2&lt;&gt;""),IF(EOMONTH(I$1,0)=EOMONTH($V2,0),5000,0),800)</f>
        <v>800</v>
      </c>
      <c r="J2" s="11">
        <f t="shared" si="1"/>
        <v>800</v>
      </c>
      <c r="K2" s="11">
        <f t="shared" si="1"/>
        <v>800</v>
      </c>
      <c r="L2" s="11">
        <f t="shared" si="1"/>
        <v>800</v>
      </c>
      <c r="M2" s="11">
        <f t="shared" si="1"/>
        <v>800</v>
      </c>
      <c r="N2" s="11">
        <f t="shared" si="1"/>
        <v>800</v>
      </c>
      <c r="O2" s="11">
        <f t="shared" si="1"/>
        <v>800</v>
      </c>
      <c r="P2" s="11">
        <f t="shared" si="1"/>
        <v>800</v>
      </c>
      <c r="Q2" s="11">
        <f t="shared" si="1"/>
        <v>800</v>
      </c>
      <c r="R2" s="11">
        <f t="shared" si="1"/>
        <v>800</v>
      </c>
      <c r="S2" s="11">
        <f t="shared" si="1"/>
        <v>800</v>
      </c>
      <c r="T2" s="12">
        <f t="shared" si="1"/>
        <v>800</v>
      </c>
      <c r="U2" s="6">
        <f>SUM(H2:T2)</f>
        <v>10400</v>
      </c>
      <c r="V2" s="5"/>
    </row>
    <row r="3" spans="1:22" x14ac:dyDescent="0.25">
      <c r="A3" s="4" t="s">
        <v>8</v>
      </c>
      <c r="B3" t="s">
        <v>16</v>
      </c>
      <c r="C3" t="s">
        <v>10</v>
      </c>
      <c r="D3" t="s">
        <v>11</v>
      </c>
      <c r="E3" t="s">
        <v>17</v>
      </c>
      <c r="F3" t="s">
        <v>13</v>
      </c>
      <c r="G3" t="s">
        <v>18</v>
      </c>
      <c r="H3" s="10">
        <f t="shared" ref="H3:T10" si="2">IF(AND(ISNUMBER($V3),$V3&lt;&gt;""),IF(EOMONTH(H$1,0)=EOMONTH($V3,0),5000,0),800)</f>
        <v>800</v>
      </c>
      <c r="I3" s="11">
        <f t="shared" si="2"/>
        <v>800</v>
      </c>
      <c r="J3" s="11">
        <f t="shared" si="2"/>
        <v>800</v>
      </c>
      <c r="K3" s="11">
        <f t="shared" si="2"/>
        <v>800</v>
      </c>
      <c r="L3" s="11">
        <f t="shared" si="2"/>
        <v>800</v>
      </c>
      <c r="M3" s="11">
        <f t="shared" si="2"/>
        <v>800</v>
      </c>
      <c r="N3" s="11">
        <f t="shared" si="2"/>
        <v>800</v>
      </c>
      <c r="O3" s="11">
        <f t="shared" si="2"/>
        <v>800</v>
      </c>
      <c r="P3" s="11">
        <f t="shared" si="2"/>
        <v>800</v>
      </c>
      <c r="Q3" s="11">
        <f t="shared" si="2"/>
        <v>800</v>
      </c>
      <c r="R3" s="11">
        <f t="shared" si="2"/>
        <v>800</v>
      </c>
      <c r="S3" s="11">
        <f t="shared" si="2"/>
        <v>800</v>
      </c>
      <c r="T3" s="12">
        <f t="shared" si="2"/>
        <v>800</v>
      </c>
      <c r="U3" s="6">
        <f t="shared" ref="U3:U10" si="3">SUM(H3:T3)</f>
        <v>10400</v>
      </c>
      <c r="V3" s="5" t="s">
        <v>15</v>
      </c>
    </row>
    <row r="4" spans="1:22" x14ac:dyDescent="0.25">
      <c r="A4" s="4" t="s">
        <v>8</v>
      </c>
      <c r="B4" t="s">
        <v>16</v>
      </c>
      <c r="C4" t="s">
        <v>10</v>
      </c>
      <c r="D4" t="s">
        <v>11</v>
      </c>
      <c r="E4" t="s">
        <v>17</v>
      </c>
      <c r="F4" t="s">
        <v>13</v>
      </c>
      <c r="G4" t="s">
        <v>19</v>
      </c>
      <c r="H4" s="10">
        <f t="shared" si="2"/>
        <v>800</v>
      </c>
      <c r="I4" s="11">
        <f t="shared" si="2"/>
        <v>800</v>
      </c>
      <c r="J4" s="11">
        <f t="shared" si="2"/>
        <v>800</v>
      </c>
      <c r="K4" s="11">
        <f t="shared" si="2"/>
        <v>800</v>
      </c>
      <c r="L4" s="11">
        <f t="shared" si="2"/>
        <v>800</v>
      </c>
      <c r="M4" s="11">
        <f t="shared" si="2"/>
        <v>800</v>
      </c>
      <c r="N4" s="11">
        <f t="shared" si="2"/>
        <v>800</v>
      </c>
      <c r="O4" s="11">
        <f t="shared" si="2"/>
        <v>800</v>
      </c>
      <c r="P4" s="11">
        <f t="shared" si="2"/>
        <v>800</v>
      </c>
      <c r="Q4" s="11">
        <f t="shared" si="2"/>
        <v>800</v>
      </c>
      <c r="R4" s="11">
        <f t="shared" si="2"/>
        <v>800</v>
      </c>
      <c r="S4" s="11">
        <f t="shared" si="2"/>
        <v>800</v>
      </c>
      <c r="T4" s="12">
        <f t="shared" si="2"/>
        <v>800</v>
      </c>
      <c r="U4" s="6">
        <f t="shared" si="3"/>
        <v>10400</v>
      </c>
      <c r="V4" s="5" t="s">
        <v>15</v>
      </c>
    </row>
    <row r="5" spans="1:22" x14ac:dyDescent="0.25">
      <c r="A5" s="4" t="s">
        <v>8</v>
      </c>
      <c r="B5" t="s">
        <v>20</v>
      </c>
      <c r="C5" t="s">
        <v>10</v>
      </c>
      <c r="D5" t="s">
        <v>11</v>
      </c>
      <c r="E5" t="s">
        <v>21</v>
      </c>
      <c r="F5" t="s">
        <v>13</v>
      </c>
      <c r="G5" t="s">
        <v>22</v>
      </c>
      <c r="H5" s="10">
        <f t="shared" si="2"/>
        <v>800</v>
      </c>
      <c r="I5" s="11">
        <f t="shared" si="2"/>
        <v>800</v>
      </c>
      <c r="J5" s="11">
        <f t="shared" si="2"/>
        <v>800</v>
      </c>
      <c r="K5" s="11">
        <f t="shared" si="2"/>
        <v>800</v>
      </c>
      <c r="L5" s="11">
        <f t="shared" si="2"/>
        <v>800</v>
      </c>
      <c r="M5" s="11">
        <f t="shared" si="2"/>
        <v>800</v>
      </c>
      <c r="N5" s="11">
        <f t="shared" si="2"/>
        <v>800</v>
      </c>
      <c r="O5" s="11">
        <f t="shared" si="2"/>
        <v>800</v>
      </c>
      <c r="P5" s="11">
        <f t="shared" si="2"/>
        <v>800</v>
      </c>
      <c r="Q5" s="11">
        <f t="shared" si="2"/>
        <v>800</v>
      </c>
      <c r="R5" s="11">
        <f t="shared" si="2"/>
        <v>800</v>
      </c>
      <c r="S5" s="11">
        <f t="shared" si="2"/>
        <v>800</v>
      </c>
      <c r="T5" s="12">
        <f t="shared" si="2"/>
        <v>800</v>
      </c>
      <c r="U5" s="6">
        <f t="shared" si="3"/>
        <v>10400</v>
      </c>
      <c r="V5" s="5" t="s">
        <v>15</v>
      </c>
    </row>
    <row r="6" spans="1:22" x14ac:dyDescent="0.25">
      <c r="A6" s="4" t="s">
        <v>8</v>
      </c>
      <c r="B6" t="s">
        <v>23</v>
      </c>
      <c r="C6" t="s">
        <v>10</v>
      </c>
      <c r="D6" t="s">
        <v>11</v>
      </c>
      <c r="E6" t="s">
        <v>24</v>
      </c>
      <c r="F6" t="s">
        <v>25</v>
      </c>
      <c r="G6" t="s">
        <v>26</v>
      </c>
      <c r="H6" s="10">
        <f t="shared" si="2"/>
        <v>0</v>
      </c>
      <c r="I6" s="11">
        <f t="shared" si="2"/>
        <v>0</v>
      </c>
      <c r="J6" s="11">
        <f t="shared" si="2"/>
        <v>5000</v>
      </c>
      <c r="K6" s="11">
        <f t="shared" si="2"/>
        <v>0</v>
      </c>
      <c r="L6" s="11">
        <f t="shared" si="2"/>
        <v>0</v>
      </c>
      <c r="M6" s="11">
        <f t="shared" si="2"/>
        <v>0</v>
      </c>
      <c r="N6" s="11">
        <f t="shared" si="2"/>
        <v>0</v>
      </c>
      <c r="O6" s="11">
        <f t="shared" si="2"/>
        <v>0</v>
      </c>
      <c r="P6" s="11">
        <f t="shared" si="2"/>
        <v>0</v>
      </c>
      <c r="Q6" s="11">
        <f t="shared" si="2"/>
        <v>0</v>
      </c>
      <c r="R6" s="11">
        <f t="shared" si="2"/>
        <v>0</v>
      </c>
      <c r="S6" s="11">
        <f t="shared" si="2"/>
        <v>0</v>
      </c>
      <c r="T6" s="12">
        <f t="shared" si="2"/>
        <v>0</v>
      </c>
      <c r="U6" s="6">
        <f t="shared" si="3"/>
        <v>5000</v>
      </c>
      <c r="V6" s="5">
        <v>46204</v>
      </c>
    </row>
    <row r="7" spans="1:22" x14ac:dyDescent="0.25">
      <c r="A7" s="4" t="s">
        <v>8</v>
      </c>
      <c r="B7" t="s">
        <v>23</v>
      </c>
      <c r="C7" t="s">
        <v>10</v>
      </c>
      <c r="D7" t="s">
        <v>11</v>
      </c>
      <c r="E7" t="s">
        <v>24</v>
      </c>
      <c r="F7" t="s">
        <v>13</v>
      </c>
      <c r="G7" t="s">
        <v>27</v>
      </c>
      <c r="H7" s="10">
        <f t="shared" si="2"/>
        <v>800</v>
      </c>
      <c r="I7" s="11">
        <f t="shared" si="2"/>
        <v>800</v>
      </c>
      <c r="J7" s="11">
        <f t="shared" si="2"/>
        <v>800</v>
      </c>
      <c r="K7" s="11">
        <f t="shared" si="2"/>
        <v>800</v>
      </c>
      <c r="L7" s="11">
        <f t="shared" si="2"/>
        <v>800</v>
      </c>
      <c r="M7" s="11">
        <f t="shared" si="2"/>
        <v>800</v>
      </c>
      <c r="N7" s="11">
        <f t="shared" si="2"/>
        <v>800</v>
      </c>
      <c r="O7" s="11">
        <f t="shared" si="2"/>
        <v>800</v>
      </c>
      <c r="P7" s="11">
        <f t="shared" si="2"/>
        <v>800</v>
      </c>
      <c r="Q7" s="11">
        <f t="shared" si="2"/>
        <v>800</v>
      </c>
      <c r="R7" s="11">
        <f t="shared" si="2"/>
        <v>800</v>
      </c>
      <c r="S7" s="11">
        <f t="shared" si="2"/>
        <v>800</v>
      </c>
      <c r="T7" s="12">
        <f t="shared" si="2"/>
        <v>800</v>
      </c>
      <c r="U7" s="6">
        <f t="shared" si="3"/>
        <v>10400</v>
      </c>
      <c r="V7" s="5" t="s">
        <v>15</v>
      </c>
    </row>
    <row r="8" spans="1:22" x14ac:dyDescent="0.25">
      <c r="A8" s="4" t="s">
        <v>8</v>
      </c>
      <c r="B8" t="s">
        <v>23</v>
      </c>
      <c r="C8" t="s">
        <v>10</v>
      </c>
      <c r="D8" t="s">
        <v>11</v>
      </c>
      <c r="E8" t="s">
        <v>24</v>
      </c>
      <c r="F8" t="s">
        <v>13</v>
      </c>
      <c r="G8" t="s">
        <v>28</v>
      </c>
      <c r="H8" s="10">
        <f t="shared" si="2"/>
        <v>800</v>
      </c>
      <c r="I8" s="11">
        <f t="shared" si="2"/>
        <v>800</v>
      </c>
      <c r="J8" s="11">
        <f t="shared" si="2"/>
        <v>800</v>
      </c>
      <c r="K8" s="11">
        <f t="shared" si="2"/>
        <v>800</v>
      </c>
      <c r="L8" s="11">
        <f t="shared" si="2"/>
        <v>800</v>
      </c>
      <c r="M8" s="11">
        <f t="shared" si="2"/>
        <v>800</v>
      </c>
      <c r="N8" s="11">
        <f t="shared" si="2"/>
        <v>800</v>
      </c>
      <c r="O8" s="11">
        <f t="shared" si="2"/>
        <v>800</v>
      </c>
      <c r="P8" s="11">
        <f t="shared" si="2"/>
        <v>800</v>
      </c>
      <c r="Q8" s="11">
        <f t="shared" si="2"/>
        <v>800</v>
      </c>
      <c r="R8" s="11">
        <f t="shared" si="2"/>
        <v>800</v>
      </c>
      <c r="S8" s="11">
        <f t="shared" si="2"/>
        <v>800</v>
      </c>
      <c r="T8" s="12">
        <f t="shared" si="2"/>
        <v>800</v>
      </c>
      <c r="U8" s="6">
        <f t="shared" si="3"/>
        <v>10400</v>
      </c>
      <c r="V8" s="5" t="s">
        <v>15</v>
      </c>
    </row>
    <row r="9" spans="1:22" x14ac:dyDescent="0.25">
      <c r="A9" s="4" t="s">
        <v>8</v>
      </c>
      <c r="B9" t="s">
        <v>23</v>
      </c>
      <c r="C9" t="s">
        <v>10</v>
      </c>
      <c r="D9" t="s">
        <v>11</v>
      </c>
      <c r="E9" t="s">
        <v>24</v>
      </c>
      <c r="F9" t="s">
        <v>13</v>
      </c>
      <c r="G9" t="s">
        <v>29</v>
      </c>
      <c r="H9" s="10">
        <f t="shared" si="2"/>
        <v>800</v>
      </c>
      <c r="I9" s="11">
        <f t="shared" si="2"/>
        <v>800</v>
      </c>
      <c r="J9" s="11">
        <f t="shared" si="2"/>
        <v>800</v>
      </c>
      <c r="K9" s="11">
        <f t="shared" si="2"/>
        <v>800</v>
      </c>
      <c r="L9" s="11">
        <f t="shared" si="2"/>
        <v>800</v>
      </c>
      <c r="M9" s="11">
        <f t="shared" si="2"/>
        <v>800</v>
      </c>
      <c r="N9" s="11">
        <f t="shared" si="2"/>
        <v>800</v>
      </c>
      <c r="O9" s="11">
        <f t="shared" si="2"/>
        <v>800</v>
      </c>
      <c r="P9" s="11">
        <f t="shared" si="2"/>
        <v>800</v>
      </c>
      <c r="Q9" s="11">
        <f t="shared" si="2"/>
        <v>800</v>
      </c>
      <c r="R9" s="11">
        <f t="shared" si="2"/>
        <v>800</v>
      </c>
      <c r="S9" s="11">
        <f t="shared" si="2"/>
        <v>800</v>
      </c>
      <c r="T9" s="12">
        <f t="shared" si="2"/>
        <v>800</v>
      </c>
      <c r="U9" s="6">
        <f t="shared" si="3"/>
        <v>10400</v>
      </c>
      <c r="V9" s="5" t="s">
        <v>15</v>
      </c>
    </row>
    <row r="10" spans="1:22" x14ac:dyDescent="0.25">
      <c r="A10" s="4" t="s">
        <v>8</v>
      </c>
      <c r="B10" t="s">
        <v>30</v>
      </c>
      <c r="C10" t="s">
        <v>10</v>
      </c>
      <c r="D10" t="s">
        <v>31</v>
      </c>
      <c r="E10" t="s">
        <v>32</v>
      </c>
      <c r="F10" t="s">
        <v>13</v>
      </c>
      <c r="G10" t="s">
        <v>22</v>
      </c>
      <c r="H10" s="10">
        <f t="shared" si="2"/>
        <v>800</v>
      </c>
      <c r="I10" s="11">
        <f t="shared" si="2"/>
        <v>800</v>
      </c>
      <c r="J10" s="11">
        <f t="shared" si="2"/>
        <v>800</v>
      </c>
      <c r="K10" s="11">
        <f t="shared" si="2"/>
        <v>800</v>
      </c>
      <c r="L10" s="11">
        <f t="shared" si="2"/>
        <v>800</v>
      </c>
      <c r="M10" s="11">
        <f t="shared" si="2"/>
        <v>800</v>
      </c>
      <c r="N10" s="11">
        <f t="shared" si="2"/>
        <v>800</v>
      </c>
      <c r="O10" s="11">
        <f t="shared" si="2"/>
        <v>800</v>
      </c>
      <c r="P10" s="11">
        <f t="shared" si="2"/>
        <v>800</v>
      </c>
      <c r="Q10" s="11">
        <f t="shared" si="2"/>
        <v>800</v>
      </c>
      <c r="R10" s="11">
        <f t="shared" si="2"/>
        <v>800</v>
      </c>
      <c r="S10" s="11">
        <f t="shared" si="2"/>
        <v>800</v>
      </c>
      <c r="T10" s="12">
        <f t="shared" si="2"/>
        <v>800</v>
      </c>
      <c r="U10" s="6">
        <f t="shared" si="3"/>
        <v>10400</v>
      </c>
      <c r="V10" s="5" t="s">
        <v>15</v>
      </c>
    </row>
    <row r="11" spans="1:22" x14ac:dyDescent="0.25"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2" x14ac:dyDescent="0.25"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2" x14ac:dyDescent="0.25"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2" x14ac:dyDescent="0.25"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2" x14ac:dyDescent="0.25"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2" x14ac:dyDescent="0.25"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8:21" x14ac:dyDescent="0.25"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8:21" x14ac:dyDescent="0.25"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8:21" x14ac:dyDescent="0.25"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8:21" x14ac:dyDescent="0.25"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8:21" x14ac:dyDescent="0.25"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8:21" x14ac:dyDescent="0.25"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8:21" x14ac:dyDescent="0.25"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8:21" x14ac:dyDescent="0.25"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8:21" x14ac:dyDescent="0.25"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8:21" x14ac:dyDescent="0.25"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8:21" x14ac:dyDescent="0.25"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8:21" x14ac:dyDescent="0.25"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8:21" x14ac:dyDescent="0.25"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152178ca-dac4-4066-8a31-806d8e21b17d}" enabled="0" method="" siteId="{152178ca-dac4-4066-8a31-806d8e21b17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BSA</cp:lastModifiedBy>
  <dcterms:created xsi:type="dcterms:W3CDTF">2026-04-10T12:43:28Z</dcterms:created>
  <dcterms:modified xsi:type="dcterms:W3CDTF">2026-04-10T18:03:46Z</dcterms:modified>
</cp:coreProperties>
</file>