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14A9253-ED5C-472D-BBBA-E2F43E64CF83}" xr6:coauthVersionLast="47" xr6:coauthVersionMax="47" xr10:uidLastSave="{00000000-0000-0000-0000-000000000000}"/>
  <bookViews>
    <workbookView xWindow="-120" yWindow="-120" windowWidth="29040" windowHeight="15990" xr2:uid="{30673DED-1873-4263-B1E5-FF2F333DBC80}"/>
  </bookViews>
  <sheets>
    <sheet name="Feuil1" sheetId="1" r:id="rId1"/>
  </sheets>
  <functionGroups builtInGroupCount="19"/>
  <definedNames>
    <definedName name="RNG1_">Feuil1!$E$6:$M$14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M3" i="1"/>
  <c r="L3" i="1"/>
  <c r="K3" i="1"/>
  <c r="J3" i="1"/>
  <c r="I3" i="1"/>
  <c r="H3" i="1"/>
  <c r="G3" i="1"/>
  <c r="F3" i="1"/>
  <c r="E3" i="1"/>
  <c r="E16" i="1" a="1"/>
  <c r="E16" i="1" l="1"/>
  <c r="D2" i="1"/>
  <c r="E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<sst xmlns="http://schemas.openxmlformats.org/spreadsheetml/2006/main" count="9" uniqueCount="9">
  <si>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NIVEAU 2</t>
  </si>
  <si>
    <t>NIVEAU 3</t>
  </si>
  <si>
    <t>NIVEAU 4</t>
  </si>
  <si>
    <t>Pour avoir une nouvelle grille cliquez ici &gt;&gt;&gt;&gt;&gt;&gt;&gt;</t>
  </si>
  <si>
    <t>Choisissez le  niveau de difficultés</t>
  </si>
  <si>
    <t>Cellules rouges : 0</t>
  </si>
  <si>
    <t>Nombre Erreurs</t>
  </si>
  <si>
    <t>Passer en plein écran cliquez&gt;&gt;&gt;</t>
  </si>
  <si>
    <t>Retour à l'écran normal cliquez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</si>
</sst>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6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0"/>
      <color theme="9" tint="-0.2499465926084170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5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rgb="FFFF0000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double">
        <color rgb="FFFF0000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ck">
        <color auto="1"/>
      </bottom>
      <diagonal/>
    </border>
    <border>
      <left style="double">
        <color rgb="FFFF0000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ck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/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/>
      <top style="thin">
        <color auto="1"/>
      </top>
      <bottom style="double">
        <color rgb="FFFF0000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4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>
      <alignment horizontal="center" vertical="center"/>
    </xf>
    <xf numFmtId="0" fontId="8" fillId="0" borderId="23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0" fillId="6" borderId="33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/>
    </xf>
    <xf numFmtId="0" fontId="6" fillId="2" borderId="29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0" fontId="6" fillId="5" borderId="31" xfId="0" applyFont="1" applyFill="1" applyBorder="1" applyAlignment="1">
      <alignment horizontal="center" vertical="center" wrapText="1"/>
    </xf>
    <xf numFmtId="0" fontId="6" fillId="5" borderId="32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10" fillId="0" borderId="35" xfId="0" applyFont="1" applyBorder="1" applyAlignment="1" applyProtection="1">
      <alignment horizontal="center" vertical="center"/>
      <protection locked="0"/>
    </xf>
    <xf numFmtId="0" fontId="10" fillId="0" borderId="36" xfId="0" applyFont="1" applyBorder="1" applyAlignment="1" applyProtection="1">
      <alignment horizontal="center" vertical="center"/>
      <protection locked="0"/>
    </xf>
    <xf numFmtId="0" fontId="10" fillId="0" borderId="37" xfId="0" applyFont="1" applyBorder="1" applyAlignment="1" applyProtection="1">
      <alignment horizontal="center" vertical="center"/>
      <protection locked="0"/>
    </xf>
    <xf numFmtId="0" fontId="10" fillId="0" borderId="38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40" xfId="0" applyFont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10" fillId="0" borderId="42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 applyProtection="1">
      <alignment horizontal="center" vertical="center"/>
      <protection locked="0"/>
    </xf>
    <xf numFmtId="0" fontId="10" fillId="0" borderId="16" xfId="0" applyFont="1" applyBorder="1" applyAlignment="1" applyProtection="1">
      <alignment horizontal="center" vertical="center"/>
      <protection locked="0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10" fillId="0" borderId="44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2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46" xfId="0" applyFont="1" applyBorder="1" applyAlignment="1" applyProtection="1">
      <alignment horizontal="center" vertical="center"/>
      <protection locked="0"/>
    </xf>
    <xf numFmtId="0" fontId="10" fillId="0" borderId="18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5" xfId="0" applyFont="1" applyBorder="1" applyAlignment="1">
      <alignment horizontal="center" vertical="center"/>
    </xf>
    <xf numFmtId="0" fontId="10" fillId="0" borderId="23" xfId="0" applyFont="1" applyBorder="1" applyAlignment="1" applyProtection="1">
      <alignment horizontal="center" vertical="center"/>
      <protection locked="0"/>
    </xf>
    <xf numFmtId="0" fontId="10" fillId="0" borderId="22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0" borderId="47" xfId="0" applyFont="1" applyBorder="1" applyAlignment="1" applyProtection="1">
      <alignment horizontal="center" vertical="center"/>
      <protection locked="0"/>
    </xf>
    <xf numFmtId="0" fontId="10" fillId="0" borderId="48" xfId="0" applyFont="1" applyBorder="1" applyAlignment="1" applyProtection="1">
      <alignment horizontal="center" vertical="center"/>
      <protection locked="0"/>
    </xf>
    <xf numFmtId="0" fontId="10" fillId="0" borderId="49" xfId="0" applyFont="1" applyBorder="1" applyAlignment="1" applyProtection="1">
      <alignment horizontal="center" vertical="center"/>
      <protection locked="0"/>
    </xf>
    <xf numFmtId="0" fontId="10" fillId="0" borderId="50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11" fillId="0" borderId="35" xfId="0" applyFont="1" applyBorder="1" applyAlignment="1" applyProtection="1">
      <alignment horizontal="center" vertical="center" shrinkToFit="1"/>
      <protection locked="0"/>
    </xf>
    <xf numFmtId="0" fontId="11" fillId="0" borderId="36" xfId="0" applyFont="1" applyBorder="1" applyAlignment="1" applyProtection="1">
      <alignment horizontal="center" vertical="center" shrinkToFit="1"/>
      <protection locked="0"/>
    </xf>
    <xf numFmtId="0" fontId="11" fillId="0" borderId="37" xfId="0" applyFont="1" applyBorder="1" applyAlignment="1" applyProtection="1">
      <alignment horizontal="center" vertical="center" shrinkToFit="1"/>
      <protection locked="0"/>
    </xf>
    <xf numFmtId="0" fontId="11" fillId="0" borderId="38" xfId="0" applyFont="1" applyBorder="1" applyAlignment="1">
      <alignment horizontal="center" vertical="center" shrinkToFit="1"/>
    </xf>
    <xf numFmtId="0" fontId="11" fillId="0" borderId="36" xfId="0" applyFont="1" applyBorder="1" applyAlignment="1">
      <alignment horizontal="center" vertical="center" shrinkToFit="1"/>
    </xf>
    <xf numFmtId="0" fontId="11" fillId="0" borderId="37" xfId="0" applyFont="1" applyBorder="1" applyAlignment="1">
      <alignment horizontal="center" vertical="center" shrinkToFit="1"/>
    </xf>
    <xf numFmtId="0" fontId="11" fillId="0" borderId="39" xfId="0" applyFont="1" applyBorder="1" applyAlignment="1">
      <alignment horizontal="center" vertical="center" shrinkToFit="1"/>
    </xf>
    <xf numFmtId="0" fontId="11" fillId="0" borderId="40" xfId="0" applyFont="1" applyBorder="1" applyAlignment="1" applyProtection="1">
      <alignment horizontal="center" vertical="center" shrinkToFit="1"/>
      <protection locked="0"/>
    </xf>
    <xf numFmtId="0" fontId="11" fillId="0" borderId="12" xfId="0" applyFont="1" applyBorder="1" applyAlignment="1" applyProtection="1">
      <alignment horizontal="center" vertical="center" shrinkToFit="1"/>
      <protection locked="0"/>
    </xf>
    <xf numFmtId="0" fontId="11" fillId="0" borderId="13" xfId="0" applyFont="1" applyBorder="1" applyAlignment="1" applyProtection="1">
      <alignment horizontal="center" vertical="center" shrinkToFit="1"/>
      <protection locked="0"/>
    </xf>
    <xf numFmtId="0" fontId="11" fillId="0" borderId="11" xfId="0" applyFont="1" applyBorder="1" applyAlignment="1">
      <alignment horizontal="center" vertical="center" shrinkToFit="1"/>
    </xf>
    <xf numFmtId="0" fontId="11" fillId="0" borderId="12" xfId="0" applyFont="1" applyBorder="1" applyAlignment="1">
      <alignment horizontal="center" vertical="center" shrinkToFit="1"/>
    </xf>
    <xf numFmtId="0" fontId="11" fillId="0" borderId="13" xfId="0" applyFont="1" applyBorder="1" applyAlignment="1">
      <alignment horizontal="center" vertical="center" shrinkToFit="1"/>
    </xf>
    <xf numFmtId="0" fontId="11" fillId="0" borderId="41" xfId="0" applyFont="1" applyBorder="1" applyAlignment="1">
      <alignment horizontal="center" vertical="center" shrinkToFit="1"/>
    </xf>
    <xf numFmtId="0" fontId="11" fillId="0" borderId="42" xfId="0" applyFont="1" applyBorder="1" applyAlignment="1" applyProtection="1">
      <alignment horizontal="center" vertical="center" shrinkToFit="1"/>
      <protection locked="0"/>
    </xf>
    <xf numFmtId="0" fontId="11" fillId="0" borderId="15" xfId="0" applyFont="1" applyBorder="1" applyAlignment="1" applyProtection="1">
      <alignment horizontal="center" vertical="center" shrinkToFit="1"/>
      <protection locked="0"/>
    </xf>
    <xf numFmtId="0" fontId="11" fillId="0" borderId="16" xfId="0" applyFont="1" applyBorder="1" applyAlignment="1" applyProtection="1">
      <alignment horizontal="center" vertical="center" shrinkToFit="1"/>
      <protection locked="0"/>
    </xf>
    <xf numFmtId="0" fontId="11" fillId="0" borderId="14" xfId="0" applyFont="1" applyBorder="1" applyAlignment="1">
      <alignment horizontal="center" vertical="center" shrinkToFit="1"/>
    </xf>
    <xf numFmtId="0" fontId="11" fillId="0" borderId="15" xfId="0" applyFont="1" applyBorder="1" applyAlignment="1">
      <alignment horizontal="center" vertical="center" shrinkToFit="1"/>
    </xf>
    <xf numFmtId="0" fontId="11" fillId="0" borderId="16" xfId="0" applyFont="1" applyBorder="1" applyAlignment="1">
      <alignment horizontal="center" vertical="center" shrinkToFit="1"/>
    </xf>
    <xf numFmtId="0" fontId="11" fillId="0" borderId="43" xfId="0" applyFont="1" applyBorder="1" applyAlignment="1">
      <alignment horizontal="center" vertical="center" shrinkToFit="1"/>
    </xf>
    <xf numFmtId="0" fontId="11" fillId="0" borderId="44" xfId="0" applyFont="1" applyBorder="1" applyAlignment="1" applyProtection="1">
      <alignment horizontal="center" vertical="center" shrinkToFit="1"/>
      <protection locked="0"/>
    </xf>
    <xf numFmtId="0" fontId="11" fillId="0" borderId="9" xfId="0" applyFont="1" applyBorder="1" applyAlignment="1" applyProtection="1">
      <alignment horizontal="center" vertical="center" shrinkToFit="1"/>
      <protection locked="0"/>
    </xf>
    <xf numFmtId="0" fontId="11" fillId="0" borderId="10" xfId="0" applyFont="1" applyBorder="1" applyAlignment="1" applyProtection="1">
      <alignment horizontal="center" vertical="center" shrinkToFit="1"/>
      <protection locked="0"/>
    </xf>
    <xf numFmtId="0" fontId="11" fillId="0" borderId="20" xfId="0" applyFont="1" applyBorder="1" applyAlignment="1">
      <alignment horizontal="center" vertical="center" shrinkToFit="1"/>
    </xf>
    <xf numFmtId="0" fontId="11" fillId="0" borderId="9" xfId="0" applyFont="1" applyBorder="1" applyAlignment="1">
      <alignment horizontal="center" vertical="center" shrinkToFit="1"/>
    </xf>
    <xf numFmtId="0" fontId="11" fillId="0" borderId="23" xfId="0" applyFont="1" applyBorder="1" applyAlignment="1">
      <alignment horizontal="center" vertical="center" shrinkToFit="1"/>
    </xf>
    <xf numFmtId="0" fontId="11" fillId="0" borderId="8" xfId="0" applyFont="1" applyBorder="1" applyAlignment="1">
      <alignment horizontal="center" vertical="center" shrinkToFit="1"/>
    </xf>
    <xf numFmtId="0" fontId="11" fillId="0" borderId="45" xfId="0" applyFont="1" applyBorder="1" applyAlignment="1">
      <alignment horizontal="center" vertical="center" shrinkToFit="1"/>
    </xf>
    <xf numFmtId="0" fontId="11" fillId="0" borderId="21" xfId="0" applyFont="1" applyBorder="1" applyAlignment="1">
      <alignment horizontal="center" vertical="center" shrinkToFit="1"/>
    </xf>
    <xf numFmtId="0" fontId="11" fillId="0" borderId="24" xfId="0" applyFont="1" applyBorder="1" applyAlignment="1">
      <alignment horizontal="center" vertical="center" shrinkToFit="1"/>
    </xf>
    <xf numFmtId="0" fontId="11" fillId="0" borderId="46" xfId="0" applyFont="1" applyBorder="1" applyAlignment="1" applyProtection="1">
      <alignment horizontal="center" vertical="center" shrinkToFit="1"/>
      <protection locked="0"/>
    </xf>
    <xf numFmtId="0" fontId="11" fillId="0" borderId="18" xfId="0" applyFont="1" applyBorder="1" applyAlignment="1" applyProtection="1">
      <alignment horizontal="center" vertical="center" shrinkToFit="1"/>
      <protection locked="0"/>
    </xf>
    <xf numFmtId="0" fontId="11" fillId="0" borderId="19" xfId="0" applyFont="1" applyBorder="1" applyAlignment="1" applyProtection="1">
      <alignment horizontal="center" vertical="center" shrinkToFit="1"/>
      <protection locked="0"/>
    </xf>
    <xf numFmtId="0" fontId="11" fillId="0" borderId="25" xfId="0" applyFont="1" applyBorder="1" applyAlignment="1">
      <alignment horizontal="center" vertical="center" shrinkToFit="1"/>
    </xf>
    <xf numFmtId="0" fontId="11" fillId="0" borderId="23" xfId="0" applyFont="1" applyBorder="1" applyAlignment="1" applyProtection="1">
      <alignment horizontal="center" vertical="center" shrinkToFit="1"/>
      <protection locked="0"/>
    </xf>
    <xf numFmtId="0" fontId="11" fillId="0" borderId="22" xfId="0" applyFont="1" applyBorder="1" applyAlignment="1">
      <alignment horizontal="center" vertical="center" shrinkToFit="1"/>
    </xf>
    <xf numFmtId="0" fontId="11" fillId="0" borderId="26" xfId="0" applyFont="1" applyBorder="1" applyAlignment="1">
      <alignment horizontal="center" vertical="center" shrinkToFit="1"/>
    </xf>
    <xf numFmtId="0" fontId="11" fillId="0" borderId="24" xfId="0" applyFont="1" applyBorder="1" applyAlignment="1" applyProtection="1">
      <alignment horizontal="center" vertical="center" shrinkToFit="1"/>
      <protection locked="0"/>
    </xf>
    <xf numFmtId="0" fontId="11" fillId="0" borderId="47" xfId="0" applyFont="1" applyBorder="1" applyAlignment="1" applyProtection="1">
      <alignment horizontal="center" vertical="center" shrinkToFit="1"/>
      <protection locked="0"/>
    </xf>
    <xf numFmtId="0" fontId="11" fillId="0" borderId="48" xfId="0" applyFont="1" applyBorder="1" applyAlignment="1" applyProtection="1">
      <alignment horizontal="center" vertical="center" shrinkToFit="1"/>
      <protection locked="0"/>
    </xf>
    <xf numFmtId="0" fontId="11" fillId="0" borderId="49" xfId="0" applyFont="1" applyBorder="1" applyAlignment="1" applyProtection="1">
      <alignment horizontal="center" vertical="center" shrinkToFit="1"/>
      <protection locked="0"/>
    </xf>
    <xf numFmtId="0" fontId="11" fillId="0" borderId="50" xfId="0" applyFont="1" applyBorder="1" applyAlignment="1">
      <alignment horizontal="center" vertical="center" shrinkToFit="1"/>
    </xf>
    <xf numFmtId="0" fontId="11" fillId="0" borderId="48" xfId="0" applyFont="1" applyBorder="1" applyAlignment="1">
      <alignment horizontal="center" vertical="center" shrinkToFit="1"/>
    </xf>
    <xf numFmtId="0" fontId="11" fillId="0" borderId="49" xfId="0" applyFont="1" applyBorder="1" applyAlignment="1">
      <alignment horizontal="center" vertical="center" shrinkToFit="1"/>
    </xf>
    <xf numFmtId="0" fontId="11" fillId="0" borderId="51" xfId="0" applyFont="1" applyBorder="1" applyAlignment="1">
      <alignment horizontal="center" vertical="center" shrinkToFit="1"/>
    </xf>
  </cellXfs>
  <cellStyles count="1">
    <cellStyle name="Standaard" xfId="0" builtinId="0"/>
  </cellStyles>
  <dxfs count="10"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svg"/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2" Type="http://schemas.openxmlformats.org/officeDocument/2006/relationships/hyperlink" Target="https://www.gmpuzzles.com/blog/2023/02/battleship-sudoku-by-thomas-snyder/" TargetMode="External"/><Relationship Id="rId1" Type="http://schemas.openxmlformats.org/officeDocument/2006/relationships/image" Target="../media/image1.pn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4" Type="http://schemas.openxmlformats.org/officeDocument/2006/relationships/image" Target="../media/image3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125167</xdr:colOff>
      <xdr:row>0</xdr:row>
      <xdr:rowOff>19050</xdr:rowOff>
    </xdr:from>
    <xdr:to>
      <xdr:col>11</xdr:col>
      <xdr:colOff>647699</xdr:colOff>
      <xdr:row>2</xdr:row>
      <xdr:rowOff>114300</xdr:rowOff>
    </xdr:to>
    <xdr:pic macro="[0]!GenerateSudoku">
      <xdr:nvPicPr>
        <xdr:cNvPr id="6" name="Image 5" descr="Créer une grille&#10;">
          <a:extLst>
            <a:ext uri="{FF2B5EF4-FFF2-40B4-BE49-F238E27FC236}">
              <a16:creationId xmlns:a16="http://schemas.microsoft.com/office/drawing/2014/main" id="{F43C5EDD-F885-1BC2-7B84-1E3DE236A38C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9516817" y="19050"/>
          <a:ext cx="1275007" cy="1028700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0</xdr:row>
      <xdr:rowOff>285750</xdr:rowOff>
    </xdr:from>
    <xdr:to>
      <xdr:col>0</xdr:col>
      <xdr:colOff>914400</xdr:colOff>
      <xdr:row>1</xdr:row>
      <xdr:rowOff>581025</xdr:rowOff>
    </xdr:to>
    <xdr:pic macro="[0]!niveau2">
      <xdr:nvPicPr>
        <xdr:cNvPr id="9" name="Graphique 8" descr="NIVEAU 2&#10;">
          <a:extLst>
            <a:ext uri="{FF2B5EF4-FFF2-40B4-BE49-F238E27FC236}">
              <a16:creationId xmlns:a16="http://schemas.microsoft.com/office/drawing/2014/main" id="{3354743F-CE38-1435-D405-60E81C272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04800" y="285750"/>
          <a:ext cx="609600" cy="609600"/>
        </a:xfrm>
        <a:prstGeom prst="rect">
          <a:avLst/>
        </a:prstGeom>
      </xdr:spPr>
    </xdr:pic>
    <xdr:clientData/>
  </xdr:twoCellAnchor>
  <xdr:oneCellAnchor>
    <xdr:from>
      <xdr:col>1</xdr:col>
      <xdr:colOff>333375</xdr:colOff>
      <xdr:row>1</xdr:row>
      <xdr:rowOff>19050</xdr:rowOff>
    </xdr:from>
    <xdr:ext cx="609600" cy="609600"/>
    <xdr:pic macro="[0]!niveau3">
      <xdr:nvPicPr>
        <xdr:cNvPr id="11" name="Graphique 10" descr="NIVEAU 2&#10;">
          <a:extLst>
            <a:ext uri="{FF2B5EF4-FFF2-40B4-BE49-F238E27FC236}">
              <a16:creationId xmlns:a16="http://schemas.microsoft.com/office/drawing/2014/main" id="{60AF212A-3867-4492-9246-009E92158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52575" y="333375"/>
          <a:ext cx="609600" cy="609600"/>
        </a:xfrm>
        <a:prstGeom prst="rect">
          <a:avLst/>
        </a:prstGeom>
      </xdr:spPr>
    </xdr:pic>
    <xdr:clientData/>
  </xdr:oneCellAnchor>
  <xdr:oneCellAnchor>
    <xdr:from>
      <xdr:col>2</xdr:col>
      <xdr:colOff>304800</xdr:colOff>
      <xdr:row>0</xdr:row>
      <xdr:rowOff>295275</xdr:rowOff>
    </xdr:from>
    <xdr:ext cx="609600" cy="609600"/>
    <xdr:pic macro="[0]!niveau3">
      <xdr:nvPicPr>
        <xdr:cNvPr id="12" name="Graphique 11" descr="NIVEAU 2&#10;">
          <a:extLst>
            <a:ext uri="{FF2B5EF4-FFF2-40B4-BE49-F238E27FC236}">
              <a16:creationId xmlns:a16="http://schemas.microsoft.com/office/drawing/2014/main" id="{AABBDA6B-9B7D-4861-9CF3-A5B845B5A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43200" y="295275"/>
          <a:ext cx="609600" cy="609600"/>
        </a:xfrm>
        <a:prstGeom prst="rect">
          <a:avLst/>
        </a:prstGeom>
      </xdr:spPr>
    </xdr:pic>
    <xdr:clientData/>
  </xdr:oneCellAnchor>
  <xdr:twoCellAnchor editAs="oneCell">
    <xdr:from>
      <xdr:col>1</xdr:col>
      <xdr:colOff>129887</xdr:colOff>
      <xdr:row>6</xdr:row>
      <xdr:rowOff>162358</xdr:rowOff>
    </xdr:from>
    <xdr:to>
      <xdr:col>1</xdr:col>
      <xdr:colOff>1044287</xdr:colOff>
      <xdr:row>7</xdr:row>
      <xdr:rowOff>448974</xdr:rowOff>
    </xdr:to>
    <xdr:pic macro="[0]!PleinEcran">
      <xdr:nvPicPr>
        <xdr:cNvPr id="3" name="Graphique 2" descr="Retour avec un remplissage uni">
          <a:extLst>
            <a:ext uri="{FF2B5EF4-FFF2-40B4-BE49-F238E27FC236}">
              <a16:creationId xmlns:a16="http://schemas.microsoft.com/office/drawing/2014/main" id="{22674CEF-514B-B237-A591-AF1A89D8E0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352984" y="2078182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119062</xdr:colOff>
      <xdr:row>9</xdr:row>
      <xdr:rowOff>194830</xdr:rowOff>
    </xdr:from>
    <xdr:to>
      <xdr:col>1</xdr:col>
      <xdr:colOff>1033462</xdr:colOff>
      <xdr:row>10</xdr:row>
      <xdr:rowOff>481446</xdr:rowOff>
    </xdr:to>
    <xdr:pic macro="[0]!RetourEcranNormal">
      <xdr:nvPicPr>
        <xdr:cNvPr id="5" name="Graphique 4" descr="Retour avec un remplissage uni">
          <a:extLst>
            <a:ext uri="{FF2B5EF4-FFF2-40B4-BE49-F238E27FC236}">
              <a16:creationId xmlns:a16="http://schemas.microsoft.com/office/drawing/2014/main" id="{00809638-D5C2-D0D0-CBBA-03F81D3CE3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342159" y="3994006"/>
          <a:ext cx="914400" cy="914400"/>
        </a:xfrm>
        <a:prstGeom prst="rect">
          <a:avLst/>
        </a:prstGeom>
      </xdr:spPr>
    </xdr:pic>
    <xdr:clientData/>
  </xdr:twoCellAnchor>
  <xdr:twoCellAnchor>
    <xdr:from>
      <xdr:col>13</xdr:col>
      <xdr:colOff>584488</xdr:colOff>
      <xdr:row>5</xdr:row>
      <xdr:rowOff>400483</xdr:rowOff>
    </xdr:from>
    <xdr:to>
      <xdr:col>14</xdr:col>
      <xdr:colOff>5325341</xdr:colOff>
      <xdr:row>11</xdr:row>
      <xdr:rowOff>476250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E8ECEA-0DFD-3FAB-DA5C-AA0DFC7C1EF9}"/>
            </a:ext>
          </a:extLst>
        </xdr:cNvPr>
        <xdr:cNvSpPr txBox="1"/>
      </xdr:nvSpPr>
      <xdr:spPr>
        <a:xfrm>
          <a:off x="12988636" y="1688523"/>
          <a:ext cx="6364432" cy="3842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j'ai un souci pour cumuler les doublons que je fais et qui se mettent en rouge  , le compteur se met a 0 pour commencer </a:t>
          </a:r>
        </a:p>
        <a:p>
          <a:r>
            <a:rPr lang="fr-FR" sz="1800"/>
            <a:t>mais dés que je met un doublon dans une ligne , colonne,blocde 9 cellules , au lieu d'incrénéter de 1 il met n'importe quoi</a:t>
          </a:r>
        </a:p>
        <a:p>
          <a:r>
            <a:rPr lang="fr-FR" sz="1800"/>
            <a:t>pour supprimer le doublon on efface la cellule</a:t>
          </a:r>
        </a:p>
        <a:p>
          <a:r>
            <a:rPr lang="fr-FR" sz="1800"/>
            <a:t>je ne trouve pas d'ou vient le problème</a:t>
          </a:r>
        </a:p>
        <a:p>
          <a:endParaRPr lang="fr-FR" sz="1800"/>
        </a:p>
        <a:p>
          <a:r>
            <a:rPr lang="fr-FR" sz="1800"/>
            <a:t>Merci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40FA1-CB52-4501-9313-379877A454EB}">
  <sheetPr codeName="Feuil1"/>
  <dimension ref="A1:X34"/>
  <sheetViews>
    <sheetView showGridLines="0" tabSelected="1" zoomScale="69" zoomScaleNormal="69" workbookViewId="0">
      <selection activeCell="E6" sqref="E6"/>
    </sheetView>
  </sheetViews>
  <sheetFormatPr defaultColWidth="10.6640625" defaultRowHeight="23.25" x14ac:dyDescent="0.35"/>
  <cols>
    <col min="2" max="3" width="10.6640625" style="1"/>
    <col min="4" max="4" width="16.75" style="1" customWidth="1"/>
    <col min="5" max="13" width="6.58203125" style="1" customWidth="1"/>
    <col min="14" max="14" width="14.25" style="1" customWidth="1"/>
    <col min="15" max="15" width="250.58203125" customWidth="1"/>
    <col min="16" max="24" width="5.58203125" customWidth="1"/>
  </cols>
  <sheetData>
    <row r="1" spans="1:24" ht="24.75" customHeight="1" thickTop="1" thickBot="1" x14ac:dyDescent="0.4">
      <c r="A1" s="2" t="s">
        <v>0</v>
      </c>
      <c r="B1" s="2" t="s">
        <v>1</v>
      </c>
      <c r="C1" s="2" t="s">
        <v>2</v>
      </c>
      <c r="E1" s="87" t="str">
        <f>IF(D2=1215,"BRAVO","")</f>
        <v/>
      </c>
      <c r="F1" s="87"/>
      <c r="G1" s="88"/>
      <c r="H1" s="81" t="s">
        <v>3</v>
      </c>
      <c r="I1" s="82"/>
      <c r="J1" s="83"/>
      <c r="N1" s="39" t="s">
        <v>6</v>
      </c>
    </row>
    <row r="2" spans="1:24" ht="48.75" customHeight="1" thickTop="1" thickBot="1" x14ac:dyDescent="0.4">
      <c r="A2" s="3"/>
      <c r="B2" s="3"/>
      <c r="C2" s="2"/>
      <c r="D2" s="38">
        <f>SUM(C6:D14)+SUM(E3:M3)</f>
        <v>813</v>
      </c>
      <c r="E2" s="87"/>
      <c r="F2" s="87"/>
      <c r="G2" s="88"/>
      <c r="H2" s="84"/>
      <c r="I2" s="85"/>
      <c r="J2" s="86"/>
      <c r="N2" s="40">
        <v>0</v>
      </c>
    </row>
    <row r="3" spans="1:24" ht="27.75" thickTop="1" thickBot="1" x14ac:dyDescent="0.45">
      <c r="A3" s="89" t="s">
        <v>4</v>
      </c>
      <c r="B3" s="90"/>
      <c r="C3" s="91"/>
      <c r="E3" s="36">
        <f>SUM(E6:E14)</f>
        <v>26</v>
      </c>
      <c r="F3" s="36">
        <f t="shared" ref="F3:M3" si="0">SUM(F6:F14)</f>
        <v>16</v>
      </c>
      <c r="G3" s="36">
        <f t="shared" si="0"/>
        <v>45</v>
      </c>
      <c r="H3" s="36">
        <f t="shared" si="0"/>
        <v>22</v>
      </c>
      <c r="I3" s="36">
        <f t="shared" si="0"/>
        <v>45</v>
      </c>
      <c r="J3" s="36">
        <f t="shared" si="0"/>
        <v>40</v>
      </c>
      <c r="K3" s="36">
        <f t="shared" si="0"/>
        <v>29</v>
      </c>
      <c r="L3" s="36">
        <f t="shared" si="0"/>
        <v>19</v>
      </c>
      <c r="M3" s="36">
        <f t="shared" si="0"/>
        <v>29</v>
      </c>
      <c r="N3" s="80"/>
    </row>
    <row r="4" spans="1:24" ht="24.75" hidden="1" thickTop="1" thickBot="1" x14ac:dyDescent="0.4">
      <c r="D4"/>
      <c r="E4" s="79"/>
      <c r="F4" s="79"/>
      <c r="G4" s="79"/>
      <c r="H4" s="79"/>
      <c r="I4" s="79"/>
      <c r="J4" s="79"/>
      <c r="K4" s="79"/>
      <c r="L4" s="79"/>
      <c r="M4" s="79"/>
      <c r="N4" s="80"/>
    </row>
    <row r="5" spans="1:24" ht="24.75" hidden="1" thickTop="1" thickBot="1" x14ac:dyDescent="0.4">
      <c r="B5"/>
      <c r="C5"/>
      <c r="D5" s="72" t="s">
        <v>5</v>
      </c>
      <c r="N5" s="80"/>
    </row>
    <row r="6" spans="1:24" ht="50.1" customHeight="1" thickTop="1" thickBot="1" x14ac:dyDescent="0.4">
      <c r="C6" s="35">
        <f>SUM(E6:G8)</f>
        <v>13</v>
      </c>
      <c r="D6" s="36">
        <f>SUM(E6:M6)</f>
        <v>22</v>
      </c>
      <c r="E6" s="41"/>
      <c r="F6" s="42"/>
      <c r="G6" s="43">
        <v>3</v>
      </c>
      <c r="H6" s="44"/>
      <c r="I6" s="45">
        <v>1</v>
      </c>
      <c r="J6" s="46">
        <v>2</v>
      </c>
      <c r="K6" s="44">
        <v>7</v>
      </c>
      <c r="L6" s="45">
        <v>9</v>
      </c>
      <c r="M6" s="46"/>
      <c r="P6" s="4">
        <v>6</v>
      </c>
      <c r="Q6" s="5">
        <v>4</v>
      </c>
      <c r="R6" s="6">
        <v>3</v>
      </c>
      <c r="S6" s="7">
        <v>8</v>
      </c>
      <c r="T6" s="8">
        <v>1</v>
      </c>
      <c r="U6" s="9">
        <v>2</v>
      </c>
      <c r="V6" s="7">
        <v>7</v>
      </c>
      <c r="W6" s="8">
        <v>9</v>
      </c>
      <c r="X6" s="9">
        <v>5</v>
      </c>
    </row>
    <row r="7" spans="1:24" ht="50.1" customHeight="1" thickTop="1" x14ac:dyDescent="0.35">
      <c r="A7" s="92" t="s">
        <v>7</v>
      </c>
      <c r="B7" s="75"/>
      <c r="C7" s="35">
        <f>SUM(E9:G11)</f>
        <v>29</v>
      </c>
      <c r="D7" s="36">
        <f t="shared" ref="D7:D14" si="1">SUM(E7:M7)</f>
        <v>14</v>
      </c>
      <c r="E7" s="47"/>
      <c r="F7" s="48"/>
      <c r="G7" s="49">
        <v>2</v>
      </c>
      <c r="H7" s="50"/>
      <c r="I7" s="51">
        <v>7</v>
      </c>
      <c r="J7" s="52">
        <v>4</v>
      </c>
      <c r="K7" s="50"/>
      <c r="L7" s="51"/>
      <c r="M7" s="52">
        <v>1</v>
      </c>
      <c r="P7" s="10">
        <v>5</v>
      </c>
      <c r="Q7" s="11">
        <v>9</v>
      </c>
      <c r="R7" s="12">
        <v>2</v>
      </c>
      <c r="S7" s="13">
        <v>6</v>
      </c>
      <c r="T7" s="14">
        <v>7</v>
      </c>
      <c r="U7" s="15">
        <v>4</v>
      </c>
      <c r="V7" s="13">
        <v>8</v>
      </c>
      <c r="W7" s="14">
        <v>3</v>
      </c>
      <c r="X7" s="15">
        <v>1</v>
      </c>
    </row>
    <row r="8" spans="1:24" ht="50.1" customHeight="1" thickBot="1" x14ac:dyDescent="0.4">
      <c r="A8" s="93"/>
      <c r="B8" s="76"/>
      <c r="C8" s="37">
        <f>SUM(E12:G14)</f>
        <v>45</v>
      </c>
      <c r="D8" s="36">
        <f t="shared" si="1"/>
        <v>17</v>
      </c>
      <c r="E8" s="53">
        <v>7</v>
      </c>
      <c r="F8" s="54"/>
      <c r="G8" s="55">
        <v>1</v>
      </c>
      <c r="H8" s="56"/>
      <c r="I8" s="57">
        <v>3</v>
      </c>
      <c r="J8" s="58"/>
      <c r="K8" s="56">
        <v>4</v>
      </c>
      <c r="L8" s="57"/>
      <c r="M8" s="58">
        <v>2</v>
      </c>
      <c r="P8" s="16">
        <v>7</v>
      </c>
      <c r="Q8" s="17">
        <v>8</v>
      </c>
      <c r="R8" s="18">
        <v>1</v>
      </c>
      <c r="S8" s="19">
        <v>9</v>
      </c>
      <c r="T8" s="20">
        <v>3</v>
      </c>
      <c r="U8" s="21">
        <v>5</v>
      </c>
      <c r="V8" s="19">
        <v>4</v>
      </c>
      <c r="W8" s="20">
        <v>6</v>
      </c>
      <c r="X8" s="21">
        <v>2</v>
      </c>
    </row>
    <row r="9" spans="1:24" ht="50.1" customHeight="1" thickTop="1" thickBot="1" x14ac:dyDescent="0.4">
      <c r="C9" s="37">
        <f>SUM(H6:J8)</f>
        <v>17</v>
      </c>
      <c r="D9" s="36">
        <f t="shared" si="1"/>
        <v>37</v>
      </c>
      <c r="E9" s="41">
        <v>4</v>
      </c>
      <c r="F9" s="42"/>
      <c r="G9" s="43">
        <v>7</v>
      </c>
      <c r="H9" s="59">
        <v>2</v>
      </c>
      <c r="I9" s="45">
        <v>8</v>
      </c>
      <c r="J9" s="60">
        <v>1</v>
      </c>
      <c r="K9" s="44">
        <v>9</v>
      </c>
      <c r="L9" s="45"/>
      <c r="M9" s="46">
        <v>6</v>
      </c>
      <c r="P9" s="4">
        <v>4</v>
      </c>
      <c r="Q9" s="5">
        <v>3</v>
      </c>
      <c r="R9" s="6">
        <v>7</v>
      </c>
      <c r="S9" s="22">
        <v>2</v>
      </c>
      <c r="T9" s="8">
        <v>8</v>
      </c>
      <c r="U9" s="23">
        <v>1</v>
      </c>
      <c r="V9" s="7">
        <v>9</v>
      </c>
      <c r="W9" s="8">
        <v>5</v>
      </c>
      <c r="X9" s="9">
        <v>6</v>
      </c>
    </row>
    <row r="10" spans="1:24" ht="50.1" customHeight="1" thickTop="1" x14ac:dyDescent="0.35">
      <c r="A10" s="73" t="s">
        <v>8</v>
      </c>
      <c r="B10" s="77"/>
      <c r="C10" s="37">
        <f>SUM(H9:J11)</f>
        <v>45</v>
      </c>
      <c r="D10" s="36">
        <f t="shared" si="1"/>
        <v>32</v>
      </c>
      <c r="E10" s="47"/>
      <c r="F10" s="48"/>
      <c r="G10" s="49">
        <v>9</v>
      </c>
      <c r="H10" s="61">
        <v>4</v>
      </c>
      <c r="I10" s="51">
        <v>6</v>
      </c>
      <c r="J10" s="62">
        <v>3</v>
      </c>
      <c r="K10" s="50">
        <v>2</v>
      </c>
      <c r="L10" s="51">
        <v>1</v>
      </c>
      <c r="M10" s="52">
        <v>7</v>
      </c>
      <c r="P10" s="10">
        <v>8</v>
      </c>
      <c r="Q10" s="11">
        <v>5</v>
      </c>
      <c r="R10" s="12">
        <v>9</v>
      </c>
      <c r="S10" s="24">
        <v>4</v>
      </c>
      <c r="T10" s="14">
        <v>6</v>
      </c>
      <c r="U10" s="25">
        <v>3</v>
      </c>
      <c r="V10" s="13">
        <v>2</v>
      </c>
      <c r="W10" s="14">
        <v>1</v>
      </c>
      <c r="X10" s="15">
        <v>7</v>
      </c>
    </row>
    <row r="11" spans="1:24" ht="50.1" customHeight="1" thickBot="1" x14ac:dyDescent="0.4">
      <c r="A11" s="74"/>
      <c r="B11" s="78"/>
      <c r="C11" s="37">
        <f>SUM(H12:J14)</f>
        <v>45</v>
      </c>
      <c r="D11" s="36">
        <f t="shared" si="1"/>
        <v>30</v>
      </c>
      <c r="E11" s="63">
        <v>2</v>
      </c>
      <c r="F11" s="64">
        <v>1</v>
      </c>
      <c r="G11" s="65">
        <v>6</v>
      </c>
      <c r="H11" s="56">
        <v>5</v>
      </c>
      <c r="I11" s="57">
        <v>9</v>
      </c>
      <c r="J11" s="66">
        <v>7</v>
      </c>
      <c r="K11" s="56"/>
      <c r="L11" s="57"/>
      <c r="M11" s="58"/>
      <c r="P11" s="26">
        <v>2</v>
      </c>
      <c r="Q11" s="27">
        <v>1</v>
      </c>
      <c r="R11" s="28">
        <v>6</v>
      </c>
      <c r="S11" s="19">
        <v>5</v>
      </c>
      <c r="T11" s="20">
        <v>9</v>
      </c>
      <c r="U11" s="29">
        <v>7</v>
      </c>
      <c r="V11" s="19">
        <v>3</v>
      </c>
      <c r="W11" s="20">
        <v>4</v>
      </c>
      <c r="X11" s="21">
        <v>8</v>
      </c>
    </row>
    <row r="12" spans="1:24" ht="50.1" customHeight="1" thickTop="1" x14ac:dyDescent="0.35">
      <c r="C12" s="37">
        <f>SUM(K6:M8)</f>
        <v>23</v>
      </c>
      <c r="D12" s="36">
        <f t="shared" si="1"/>
        <v>29</v>
      </c>
      <c r="E12" s="41">
        <v>1</v>
      </c>
      <c r="F12" s="42">
        <v>6</v>
      </c>
      <c r="G12" s="67">
        <v>4</v>
      </c>
      <c r="H12" s="44">
        <v>7</v>
      </c>
      <c r="I12" s="68">
        <v>2</v>
      </c>
      <c r="J12" s="69">
        <v>9</v>
      </c>
      <c r="K12" s="44"/>
      <c r="L12" s="45"/>
      <c r="M12" s="46"/>
      <c r="P12" s="4">
        <v>1</v>
      </c>
      <c r="Q12" s="5">
        <v>6</v>
      </c>
      <c r="R12" s="30">
        <v>4</v>
      </c>
      <c r="S12" s="7">
        <v>7</v>
      </c>
      <c r="T12" s="31">
        <v>2</v>
      </c>
      <c r="U12" s="32">
        <v>9</v>
      </c>
      <c r="V12" s="7">
        <v>5</v>
      </c>
      <c r="W12" s="8">
        <v>8</v>
      </c>
      <c r="X12" s="9">
        <v>3</v>
      </c>
    </row>
    <row r="13" spans="1:24" ht="50.1" customHeight="1" x14ac:dyDescent="0.35">
      <c r="C13" s="37">
        <f>SUM(K9:M11)</f>
        <v>25</v>
      </c>
      <c r="D13" s="36">
        <f t="shared" si="1"/>
        <v>45</v>
      </c>
      <c r="E13" s="47">
        <v>3</v>
      </c>
      <c r="F13" s="48">
        <v>2</v>
      </c>
      <c r="G13" s="70">
        <v>5</v>
      </c>
      <c r="H13" s="50">
        <v>1</v>
      </c>
      <c r="I13" s="51">
        <v>4</v>
      </c>
      <c r="J13" s="62">
        <v>8</v>
      </c>
      <c r="K13" s="50">
        <v>6</v>
      </c>
      <c r="L13" s="51">
        <v>7</v>
      </c>
      <c r="M13" s="52">
        <v>9</v>
      </c>
      <c r="P13" s="10">
        <v>3</v>
      </c>
      <c r="Q13" s="11">
        <v>2</v>
      </c>
      <c r="R13" s="33">
        <v>5</v>
      </c>
      <c r="S13" s="13">
        <v>1</v>
      </c>
      <c r="T13" s="14">
        <v>4</v>
      </c>
      <c r="U13" s="25">
        <v>8</v>
      </c>
      <c r="V13" s="13">
        <v>6</v>
      </c>
      <c r="W13" s="14">
        <v>7</v>
      </c>
      <c r="X13" s="15">
        <v>9</v>
      </c>
    </row>
    <row r="14" spans="1:24" ht="50.1" customHeight="1" thickBot="1" x14ac:dyDescent="0.4">
      <c r="C14" s="37">
        <f>SUM(K12:M14)</f>
        <v>29</v>
      </c>
      <c r="D14" s="36">
        <f t="shared" si="1"/>
        <v>45</v>
      </c>
      <c r="E14" s="53">
        <v>9</v>
      </c>
      <c r="F14" s="54">
        <v>7</v>
      </c>
      <c r="G14" s="71">
        <v>8</v>
      </c>
      <c r="H14" s="56">
        <v>3</v>
      </c>
      <c r="I14" s="57">
        <v>5</v>
      </c>
      <c r="J14" s="66">
        <v>6</v>
      </c>
      <c r="K14" s="56">
        <v>1</v>
      </c>
      <c r="L14" s="57">
        <v>2</v>
      </c>
      <c r="M14" s="58">
        <v>4</v>
      </c>
      <c r="P14" s="16">
        <v>9</v>
      </c>
      <c r="Q14" s="17">
        <v>7</v>
      </c>
      <c r="R14" s="34">
        <v>8</v>
      </c>
      <c r="S14" s="19">
        <v>3</v>
      </c>
      <c r="T14" s="20">
        <v>5</v>
      </c>
      <c r="U14" s="29">
        <v>6</v>
      </c>
      <c r="V14" s="19">
        <v>1</v>
      </c>
      <c r="W14" s="20">
        <v>2</v>
      </c>
      <c r="X14" s="21">
        <v>4</v>
      </c>
    </row>
    <row r="15" spans="1:24" ht="24.75" thickTop="1" thickBot="1" x14ac:dyDescent="0.4"/>
    <row r="16" spans="1:24" ht="13.5" customHeight="1" thickTop="1" x14ac:dyDescent="0.35">
      <c r="E16" s="96" cm="1">
        <f t="array" ref="E16:M33">f_Erreurs(RNG1_)</f>
        <v>0</v>
      </c>
      <c r="F16" s="97">
        <v>0</v>
      </c>
      <c r="G16" s="98">
        <v>0</v>
      </c>
      <c r="H16" s="99">
        <v>0</v>
      </c>
      <c r="I16" s="100">
        <v>0</v>
      </c>
      <c r="J16" s="101">
        <v>0</v>
      </c>
      <c r="K16" s="99">
        <v>0</v>
      </c>
      <c r="L16" s="100">
        <v>0</v>
      </c>
      <c r="M16" s="102">
        <v>0</v>
      </c>
    </row>
    <row r="17" spans="2:14" s="95" customFormat="1" ht="12.75" x14ac:dyDescent="0.2">
      <c r="B17" s="94"/>
      <c r="C17" s="94"/>
      <c r="D17" s="94"/>
      <c r="E17" s="103">
        <v>0</v>
      </c>
      <c r="F17" s="104">
        <v>0</v>
      </c>
      <c r="G17" s="105">
        <v>0</v>
      </c>
      <c r="H17" s="106">
        <v>0</v>
      </c>
      <c r="I17" s="107">
        <v>0</v>
      </c>
      <c r="J17" s="108">
        <v>0</v>
      </c>
      <c r="K17" s="106">
        <v>0</v>
      </c>
      <c r="L17" s="107">
        <v>0</v>
      </c>
      <c r="M17" s="109">
        <v>0</v>
      </c>
      <c r="N17" s="94"/>
    </row>
    <row r="18" spans="2:14" s="95" customFormat="1" ht="13.5" thickBot="1" x14ac:dyDescent="0.25">
      <c r="B18" s="94"/>
      <c r="C18" s="94"/>
      <c r="D18" s="94"/>
      <c r="E18" s="110">
        <v>0</v>
      </c>
      <c r="F18" s="111">
        <v>0</v>
      </c>
      <c r="G18" s="112">
        <v>0</v>
      </c>
      <c r="H18" s="113">
        <v>0</v>
      </c>
      <c r="I18" s="114">
        <v>0</v>
      </c>
      <c r="J18" s="115">
        <v>0</v>
      </c>
      <c r="K18" s="113">
        <v>0</v>
      </c>
      <c r="L18" s="114">
        <v>0</v>
      </c>
      <c r="M18" s="116">
        <v>0</v>
      </c>
      <c r="N18" s="94"/>
    </row>
    <row r="19" spans="2:14" s="95" customFormat="1" ht="13.5" thickTop="1" x14ac:dyDescent="0.2">
      <c r="B19" s="94"/>
      <c r="C19" s="94"/>
      <c r="D19" s="94"/>
      <c r="E19" s="117">
        <v>0</v>
      </c>
      <c r="F19" s="118">
        <v>0</v>
      </c>
      <c r="G19" s="119">
        <v>0</v>
      </c>
      <c r="H19" s="120">
        <v>0</v>
      </c>
      <c r="I19" s="121">
        <v>0</v>
      </c>
      <c r="J19" s="122">
        <v>0</v>
      </c>
      <c r="K19" s="123">
        <v>0</v>
      </c>
      <c r="L19" s="121">
        <v>0</v>
      </c>
      <c r="M19" s="124">
        <v>0</v>
      </c>
      <c r="N19" s="94"/>
    </row>
    <row r="20" spans="2:14" s="95" customFormat="1" ht="12.75" x14ac:dyDescent="0.2">
      <c r="B20" s="94"/>
      <c r="C20" s="94"/>
      <c r="D20" s="94"/>
      <c r="E20" s="103">
        <v>0</v>
      </c>
      <c r="F20" s="104">
        <v>0</v>
      </c>
      <c r="G20" s="105">
        <v>0</v>
      </c>
      <c r="H20" s="125">
        <v>0</v>
      </c>
      <c r="I20" s="107">
        <v>0</v>
      </c>
      <c r="J20" s="126">
        <v>0</v>
      </c>
      <c r="K20" s="106">
        <v>0</v>
      </c>
      <c r="L20" s="107">
        <v>0</v>
      </c>
      <c r="M20" s="109">
        <v>0</v>
      </c>
      <c r="N20" s="94"/>
    </row>
    <row r="21" spans="2:14" s="95" customFormat="1" ht="13.5" thickBot="1" x14ac:dyDescent="0.25">
      <c r="B21" s="94"/>
      <c r="C21" s="94"/>
      <c r="D21" s="94"/>
      <c r="E21" s="127">
        <v>0</v>
      </c>
      <c r="F21" s="128">
        <v>0</v>
      </c>
      <c r="G21" s="129">
        <v>0</v>
      </c>
      <c r="H21" s="113">
        <v>0</v>
      </c>
      <c r="I21" s="114">
        <v>0</v>
      </c>
      <c r="J21" s="130">
        <v>0</v>
      </c>
      <c r="K21" s="113">
        <v>0</v>
      </c>
      <c r="L21" s="114">
        <v>0</v>
      </c>
      <c r="M21" s="116">
        <v>0</v>
      </c>
      <c r="N21" s="94"/>
    </row>
    <row r="22" spans="2:14" s="95" customFormat="1" ht="13.5" thickTop="1" x14ac:dyDescent="0.2">
      <c r="B22" s="94"/>
      <c r="C22" s="94"/>
      <c r="D22" s="94"/>
      <c r="E22" s="117">
        <v>0</v>
      </c>
      <c r="F22" s="118">
        <v>0</v>
      </c>
      <c r="G22" s="131">
        <v>0</v>
      </c>
      <c r="H22" s="123">
        <v>0</v>
      </c>
      <c r="I22" s="132">
        <v>0</v>
      </c>
      <c r="J22" s="133">
        <v>0</v>
      </c>
      <c r="K22" s="123">
        <v>0</v>
      </c>
      <c r="L22" s="121">
        <v>0</v>
      </c>
      <c r="M22" s="124">
        <v>0</v>
      </c>
      <c r="N22" s="94"/>
    </row>
    <row r="23" spans="2:14" s="95" customFormat="1" ht="12.75" x14ac:dyDescent="0.2">
      <c r="B23" s="94"/>
      <c r="C23" s="94"/>
      <c r="D23" s="94"/>
      <c r="E23" s="103">
        <v>0</v>
      </c>
      <c r="F23" s="104">
        <v>0</v>
      </c>
      <c r="G23" s="134">
        <v>0</v>
      </c>
      <c r="H23" s="106">
        <v>0</v>
      </c>
      <c r="I23" s="107">
        <v>0</v>
      </c>
      <c r="J23" s="126">
        <v>0</v>
      </c>
      <c r="K23" s="106">
        <v>0</v>
      </c>
      <c r="L23" s="107">
        <v>0</v>
      </c>
      <c r="M23" s="109">
        <v>0</v>
      </c>
      <c r="N23" s="94"/>
    </row>
    <row r="24" spans="2:14" s="95" customFormat="1" ht="13.5" thickBot="1" x14ac:dyDescent="0.25">
      <c r="B24" s="94"/>
      <c r="C24" s="94"/>
      <c r="D24" s="94"/>
      <c r="E24" s="135">
        <v>0</v>
      </c>
      <c r="F24" s="136">
        <v>0</v>
      </c>
      <c r="G24" s="137">
        <v>0</v>
      </c>
      <c r="H24" s="138">
        <v>0</v>
      </c>
      <c r="I24" s="139">
        <v>0</v>
      </c>
      <c r="J24" s="140">
        <v>0</v>
      </c>
      <c r="K24" s="138">
        <v>0</v>
      </c>
      <c r="L24" s="139">
        <v>0</v>
      </c>
      <c r="M24" s="141">
        <v>0</v>
      </c>
      <c r="N24" s="94"/>
    </row>
    <row r="25" spans="2:14" s="95" customFormat="1" ht="13.5" thickTop="1" x14ac:dyDescent="0.2">
      <c r="B25" s="94"/>
      <c r="C25" s="94"/>
      <c r="D25" s="94"/>
      <c r="E25" s="142" t="str">
        <v>568</v>
      </c>
      <c r="F25" s="143" t="str">
        <v>458</v>
      </c>
      <c r="G25" s="144" t="str">
        <v>X</v>
      </c>
      <c r="H25" s="145" t="str">
        <v>68</v>
      </c>
      <c r="I25" s="146" t="str">
        <v>X</v>
      </c>
      <c r="J25" s="147" t="str">
        <v>X</v>
      </c>
      <c r="K25" s="145" t="str">
        <v>X</v>
      </c>
      <c r="L25" s="146" t="str">
        <v>X</v>
      </c>
      <c r="M25" s="148" t="str">
        <v>58</v>
      </c>
      <c r="N25" s="94"/>
    </row>
    <row r="26" spans="2:14" s="95" customFormat="1" ht="12.75" x14ac:dyDescent="0.2">
      <c r="B26" s="94"/>
      <c r="C26" s="94"/>
      <c r="D26" s="94"/>
      <c r="E26" s="149" t="str">
        <v>568</v>
      </c>
      <c r="F26" s="150" t="str">
        <v>589</v>
      </c>
      <c r="G26" s="151" t="str">
        <v>X</v>
      </c>
      <c r="H26" s="152" t="str">
        <v>689</v>
      </c>
      <c r="I26" s="153" t="str">
        <v>X</v>
      </c>
      <c r="J26" s="154" t="str">
        <v>X</v>
      </c>
      <c r="K26" s="152" t="str">
        <v>358</v>
      </c>
      <c r="L26" s="153" t="str">
        <v>3568</v>
      </c>
      <c r="M26" s="155" t="str">
        <v>X</v>
      </c>
      <c r="N26" s="94"/>
    </row>
    <row r="27" spans="2:14" s="95" customFormat="1" ht="13.5" thickBot="1" x14ac:dyDescent="0.25">
      <c r="B27" s="94"/>
      <c r="C27" s="94"/>
      <c r="D27" s="94"/>
      <c r="E27" s="156" t="str">
        <v>X</v>
      </c>
      <c r="F27" s="157" t="str">
        <v>589</v>
      </c>
      <c r="G27" s="158" t="str">
        <v>X</v>
      </c>
      <c r="H27" s="159" t="str">
        <v>689</v>
      </c>
      <c r="I27" s="160" t="str">
        <v>X</v>
      </c>
      <c r="J27" s="161" t="str">
        <v>5</v>
      </c>
      <c r="K27" s="159" t="str">
        <v>X</v>
      </c>
      <c r="L27" s="160" t="str">
        <v>568</v>
      </c>
      <c r="M27" s="162" t="str">
        <v>X</v>
      </c>
      <c r="N27" s="94"/>
    </row>
    <row r="28" spans="2:14" s="95" customFormat="1" ht="13.5" thickTop="1" x14ac:dyDescent="0.2">
      <c r="B28" s="94"/>
      <c r="C28" s="94"/>
      <c r="D28" s="94"/>
      <c r="E28" s="163" t="str">
        <v>X</v>
      </c>
      <c r="F28" s="164" t="str">
        <v>35</v>
      </c>
      <c r="G28" s="165" t="str">
        <v>X</v>
      </c>
      <c r="H28" s="166" t="str">
        <v>X</v>
      </c>
      <c r="I28" s="167" t="str">
        <v>X</v>
      </c>
      <c r="J28" s="168" t="str">
        <v>X</v>
      </c>
      <c r="K28" s="169" t="str">
        <v>X</v>
      </c>
      <c r="L28" s="167" t="str">
        <v>35</v>
      </c>
      <c r="M28" s="170" t="str">
        <v>X</v>
      </c>
      <c r="N28" s="94"/>
    </row>
    <row r="29" spans="2:14" s="95" customFormat="1" ht="12.75" x14ac:dyDescent="0.2">
      <c r="B29" s="94"/>
      <c r="C29" s="94"/>
      <c r="D29" s="94"/>
      <c r="E29" s="149" t="str">
        <v>58</v>
      </c>
      <c r="F29" s="150" t="str">
        <v>58</v>
      </c>
      <c r="G29" s="151" t="str">
        <v>X</v>
      </c>
      <c r="H29" s="171" t="str">
        <v>X</v>
      </c>
      <c r="I29" s="153" t="str">
        <v>X</v>
      </c>
      <c r="J29" s="172" t="str">
        <v>X</v>
      </c>
      <c r="K29" s="152" t="str">
        <v>X</v>
      </c>
      <c r="L29" s="153" t="str">
        <v>X</v>
      </c>
      <c r="M29" s="155" t="str">
        <v>X</v>
      </c>
      <c r="N29" s="94"/>
    </row>
    <row r="30" spans="2:14" s="95" customFormat="1" ht="13.5" thickBot="1" x14ac:dyDescent="0.25">
      <c r="B30" s="94"/>
      <c r="C30" s="94"/>
      <c r="D30" s="94"/>
      <c r="E30" s="173" t="str">
        <v>X</v>
      </c>
      <c r="F30" s="174" t="str">
        <v>X</v>
      </c>
      <c r="G30" s="175" t="str">
        <v>X</v>
      </c>
      <c r="H30" s="159" t="str">
        <v>X</v>
      </c>
      <c r="I30" s="160" t="str">
        <v>X</v>
      </c>
      <c r="J30" s="176" t="str">
        <v>X</v>
      </c>
      <c r="K30" s="159" t="str">
        <v>38</v>
      </c>
      <c r="L30" s="160" t="str">
        <v>348</v>
      </c>
      <c r="M30" s="162" t="str">
        <v>38</v>
      </c>
      <c r="N30" s="94"/>
    </row>
    <row r="31" spans="2:14" s="95" customFormat="1" ht="13.5" thickTop="1" x14ac:dyDescent="0.2">
      <c r="B31" s="94"/>
      <c r="C31" s="94"/>
      <c r="D31" s="94"/>
      <c r="E31" s="163" t="str">
        <v>X</v>
      </c>
      <c r="F31" s="164" t="str">
        <v>X</v>
      </c>
      <c r="G31" s="177" t="str">
        <v>X</v>
      </c>
      <c r="H31" s="169" t="str">
        <v>X</v>
      </c>
      <c r="I31" s="178" t="str">
        <v>X</v>
      </c>
      <c r="J31" s="179" t="str">
        <v>X</v>
      </c>
      <c r="K31" s="169" t="str">
        <v>358</v>
      </c>
      <c r="L31" s="167" t="str">
        <v>358</v>
      </c>
      <c r="M31" s="170" t="str">
        <v>358</v>
      </c>
      <c r="N31" s="94"/>
    </row>
    <row r="32" spans="2:14" s="95" customFormat="1" ht="12.75" x14ac:dyDescent="0.2">
      <c r="B32" s="94"/>
      <c r="C32" s="94"/>
      <c r="D32" s="94"/>
      <c r="E32" s="149" t="str">
        <v>X</v>
      </c>
      <c r="F32" s="150" t="str">
        <v>X</v>
      </c>
      <c r="G32" s="180" t="str">
        <v>X</v>
      </c>
      <c r="H32" s="152" t="str">
        <v>X</v>
      </c>
      <c r="I32" s="153" t="str">
        <v>X</v>
      </c>
      <c r="J32" s="172" t="str">
        <v>X</v>
      </c>
      <c r="K32" s="152" t="str">
        <v>X</v>
      </c>
      <c r="L32" s="153" t="str">
        <v>X</v>
      </c>
      <c r="M32" s="155" t="str">
        <v>X</v>
      </c>
      <c r="N32" s="94"/>
    </row>
    <row r="33" spans="2:14" s="95" customFormat="1" ht="13.5" thickBot="1" x14ac:dyDescent="0.25">
      <c r="B33" s="94"/>
      <c r="C33" s="94"/>
      <c r="D33" s="94"/>
      <c r="E33" s="181" t="str">
        <v>X</v>
      </c>
      <c r="F33" s="182" t="str">
        <v>X</v>
      </c>
      <c r="G33" s="183" t="str">
        <v>X</v>
      </c>
      <c r="H33" s="184" t="str">
        <v>X</v>
      </c>
      <c r="I33" s="185" t="str">
        <v>X</v>
      </c>
      <c r="J33" s="186" t="str">
        <v>X</v>
      </c>
      <c r="K33" s="184" t="str">
        <v>X</v>
      </c>
      <c r="L33" s="185" t="str">
        <v>X</v>
      </c>
      <c r="M33" s="187" t="str">
        <v>X</v>
      </c>
      <c r="N33" s="94"/>
    </row>
    <row r="34" spans="2:14" ht="24" thickTop="1" x14ac:dyDescent="0.35"/>
  </sheetData>
  <protectedRanges>
    <protectedRange sqref="N2" name="Plage3"/>
    <protectedRange sqref="E6:M14 E16:M24 E25:M33" name="Plage1"/>
    <protectedRange sqref="P6:X14" name="Plage2"/>
  </protectedRanges>
  <mergeCells count="9">
    <mergeCell ref="H1:J2"/>
    <mergeCell ref="E1:G2"/>
    <mergeCell ref="A3:C3"/>
    <mergeCell ref="A7:A8"/>
    <mergeCell ref="A10:A11"/>
    <mergeCell ref="B7:B8"/>
    <mergeCell ref="B10:B11"/>
    <mergeCell ref="E4:M4"/>
    <mergeCell ref="N3:N5"/>
  </mergeCells>
  <conditionalFormatting sqref="E1:G2">
    <cfRule type="expression" dxfId="9" priority="13">
      <formula>$D$2=1215</formula>
    </cfRule>
  </conditionalFormatting>
  <conditionalFormatting sqref="E6:M14">
    <cfRule type="expression" dxfId="8" priority="3">
      <formula>E16&gt;0</formula>
    </cfRule>
    <cfRule type="expression" dxfId="7" priority="9">
      <formula>E6=""</formula>
    </cfRule>
    <cfRule type="expression" dxfId="6" priority="11">
      <formula>E6&lt;&gt;P6</formula>
    </cfRule>
  </conditionalFormatting>
  <conditionalFormatting sqref="N2">
    <cfRule type="expression" dxfId="5" priority="8">
      <formula>$N$2&gt;0</formula>
    </cfRule>
  </conditionalFormatting>
  <conditionalFormatting sqref="C10">
    <cfRule type="expression" dxfId="4" priority="6">
      <formula>$E$6:$M$14&lt;1215</formula>
    </cfRule>
  </conditionalFormatting>
  <conditionalFormatting sqref="E16:M24">
    <cfRule type="expression" dxfId="3" priority="4">
      <formula>E16=""</formula>
    </cfRule>
    <cfRule type="expression" dxfId="2" priority="5">
      <formula>E16&lt;&gt;P16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RNG1_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BSA</cp:lastModifiedBy>
  <dcterms:created xsi:type="dcterms:W3CDTF">2025-11-14T09:23:43Z</dcterms:created>
  <dcterms:modified xsi:type="dcterms:W3CDTF">2025-11-18T16:00:27Z</dcterms:modified>
</cp:coreProperties>
</file>