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D4A1DA8-844A-4327-BE8D-A06B323F3F44}" xr6:coauthVersionLast="47" xr6:coauthVersionMax="47" xr10:uidLastSave="{00000000-0000-0000-0000-000000000000}"/>
  <bookViews>
    <workbookView xWindow="-120" yWindow="-120" windowWidth="29040" windowHeight="15990" xr2:uid="{FCF6F40F-CFB5-40F0-B099-F3074448BB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5" i="1" l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C10" i="1" l="1"/>
  <c r="C58" i="1"/>
  <c r="C34" i="1"/>
  <c r="C82" i="1"/>
</calcChain>
</file>

<file path=xl/sharedStrings.xml><?xml version="1.0" encoding="utf-8"?>
<sst xmlns="http://schemas.openxmlformats.org/spreadsheetml/2006/main" count="399" uniqueCount="202">
  <si>
    <t>Génère un nombre aléatoire pour le tri</t>
  </si>
  <si>
    <t>Egale si échantillons à la même place dans les deux listes.</t>
  </si>
  <si>
    <t>Compte le nombre de "Egale" et boucle si &gt; 0</t>
  </si>
  <si>
    <t>A01</t>
  </si>
  <si>
    <t>FPON_L81</t>
  </si>
  <si>
    <t>1124FP000423</t>
  </si>
  <si>
    <t>B01</t>
  </si>
  <si>
    <t>1124FP000425</t>
  </si>
  <si>
    <t>C01</t>
  </si>
  <si>
    <t>1124FP000427</t>
  </si>
  <si>
    <t>D01</t>
  </si>
  <si>
    <t>1124FP000432</t>
  </si>
  <si>
    <t>E01</t>
  </si>
  <si>
    <t>1124FP000435</t>
  </si>
  <si>
    <t>F01</t>
  </si>
  <si>
    <t>1124ON000491</t>
  </si>
  <si>
    <t>G01</t>
  </si>
  <si>
    <t>1124ON000492</t>
  </si>
  <si>
    <t>H01</t>
  </si>
  <si>
    <t>1124ON000514</t>
  </si>
  <si>
    <t>A02</t>
  </si>
  <si>
    <t>1124ON000515</t>
  </si>
  <si>
    <t>B02</t>
  </si>
  <si>
    <t>1124ON000516</t>
  </si>
  <si>
    <t>C02</t>
  </si>
  <si>
    <t>1124ON000517</t>
  </si>
  <si>
    <t>D02</t>
  </si>
  <si>
    <t>1124ON000519</t>
  </si>
  <si>
    <t>E02</t>
  </si>
  <si>
    <t>1124ON000521</t>
  </si>
  <si>
    <t>F02</t>
  </si>
  <si>
    <t>1124ON000523</t>
  </si>
  <si>
    <t>G02</t>
  </si>
  <si>
    <t>1124ON000524</t>
  </si>
  <si>
    <t>H02</t>
  </si>
  <si>
    <t>1124ON000526</t>
  </si>
  <si>
    <t>A03</t>
  </si>
  <si>
    <t>1124ON000528</t>
  </si>
  <si>
    <t>B03</t>
  </si>
  <si>
    <t>1124ON000529</t>
  </si>
  <si>
    <t>C03</t>
  </si>
  <si>
    <t>1124ON000548</t>
  </si>
  <si>
    <t>D03</t>
  </si>
  <si>
    <t>1124ON000549</t>
  </si>
  <si>
    <t>E03</t>
  </si>
  <si>
    <t>1124ON000550</t>
  </si>
  <si>
    <t>F03</t>
  </si>
  <si>
    <t>1124ON000552</t>
  </si>
  <si>
    <t>G03</t>
  </si>
  <si>
    <t>1124ON000560</t>
  </si>
  <si>
    <t>H03</t>
  </si>
  <si>
    <t>17ON00422</t>
  </si>
  <si>
    <t>A04</t>
  </si>
  <si>
    <t>GLSLTL_L163</t>
  </si>
  <si>
    <t>1124TL000447</t>
  </si>
  <si>
    <t>B04</t>
  </si>
  <si>
    <t>1124TL000470</t>
  </si>
  <si>
    <t>C04</t>
  </si>
  <si>
    <t>1124TL000780</t>
  </si>
  <si>
    <t>D04</t>
  </si>
  <si>
    <t>1124TL000802</t>
  </si>
  <si>
    <t>E04</t>
  </si>
  <si>
    <t>1124TL000825</t>
  </si>
  <si>
    <t>F04</t>
  </si>
  <si>
    <t>1124TL000856</t>
  </si>
  <si>
    <t>G04</t>
  </si>
  <si>
    <t>1124TL000963</t>
  </si>
  <si>
    <t>H04</t>
  </si>
  <si>
    <t>1124TL000968</t>
  </si>
  <si>
    <t>A05</t>
  </si>
  <si>
    <t>1124TL001087</t>
  </si>
  <si>
    <t>B05</t>
  </si>
  <si>
    <t>1124TL001142</t>
  </si>
  <si>
    <t>C05</t>
  </si>
  <si>
    <t>1124TL001181</t>
  </si>
  <si>
    <t>D05</t>
  </si>
  <si>
    <t>1124TL001259</t>
  </si>
  <si>
    <t>E05</t>
  </si>
  <si>
    <t>1124TL001293</t>
  </si>
  <si>
    <t>F05</t>
  </si>
  <si>
    <t>1124TL001351</t>
  </si>
  <si>
    <t>G05</t>
  </si>
  <si>
    <t>1124TL001352</t>
  </si>
  <si>
    <t>H05</t>
  </si>
  <si>
    <t>1124TL001370</t>
  </si>
  <si>
    <t>A06</t>
  </si>
  <si>
    <t>1124TL001455</t>
  </si>
  <si>
    <t>B06</t>
  </si>
  <si>
    <t>1124TL001502</t>
  </si>
  <si>
    <t>C06</t>
  </si>
  <si>
    <t>1124TL001531</t>
  </si>
  <si>
    <t>D06</t>
  </si>
  <si>
    <t>1124SL000020</t>
  </si>
  <si>
    <t>E06</t>
  </si>
  <si>
    <t>1124SL000021</t>
  </si>
  <si>
    <t>F06</t>
  </si>
  <si>
    <t>1124GL000074</t>
  </si>
  <si>
    <t>G06</t>
  </si>
  <si>
    <t>1124GL000075</t>
  </si>
  <si>
    <t>H06</t>
  </si>
  <si>
    <t>1124TL000477</t>
  </si>
  <si>
    <t>A07</t>
  </si>
  <si>
    <t>MA_L279</t>
  </si>
  <si>
    <t>1122MA002365</t>
  </si>
  <si>
    <t>B07</t>
  </si>
  <si>
    <t>1124MA001705</t>
  </si>
  <si>
    <t>C07</t>
  </si>
  <si>
    <t>1124MA002014</t>
  </si>
  <si>
    <t>D07</t>
  </si>
  <si>
    <t>1124MA002015</t>
  </si>
  <si>
    <t>E07</t>
  </si>
  <si>
    <t>1124MA002016</t>
  </si>
  <si>
    <t>F07</t>
  </si>
  <si>
    <t>1124MA002017</t>
  </si>
  <si>
    <t>G07</t>
  </si>
  <si>
    <t>1124MA002028</t>
  </si>
  <si>
    <t>H07</t>
  </si>
  <si>
    <t>1124MA002032</t>
  </si>
  <si>
    <t>A08</t>
  </si>
  <si>
    <t>1124MA002034</t>
  </si>
  <si>
    <t>B08</t>
  </si>
  <si>
    <t>1124MA002036</t>
  </si>
  <si>
    <t>C08</t>
  </si>
  <si>
    <t>1124MA002046</t>
  </si>
  <si>
    <t>D08</t>
  </si>
  <si>
    <t>1124MA002050</t>
  </si>
  <si>
    <t>E08</t>
  </si>
  <si>
    <t>1124MA002072</t>
  </si>
  <si>
    <t>F08</t>
  </si>
  <si>
    <t>1124MA002116</t>
  </si>
  <si>
    <t>G08</t>
  </si>
  <si>
    <t>1124MA002145</t>
  </si>
  <si>
    <t>H08</t>
  </si>
  <si>
    <t>1124MA002161</t>
  </si>
  <si>
    <t>A09</t>
  </si>
  <si>
    <t>1124MA002224</t>
  </si>
  <si>
    <t>B09</t>
  </si>
  <si>
    <t>1124MA002229</t>
  </si>
  <si>
    <t>C09</t>
  </si>
  <si>
    <t>1124MA002248</t>
  </si>
  <si>
    <t>D09</t>
  </si>
  <si>
    <t>MA3909</t>
  </si>
  <si>
    <t>E09</t>
  </si>
  <si>
    <t>MA9460</t>
  </si>
  <si>
    <t>F09</t>
  </si>
  <si>
    <t>MA9483</t>
  </si>
  <si>
    <t>G09</t>
  </si>
  <si>
    <t>MA9550</t>
  </si>
  <si>
    <t>H09</t>
  </si>
  <si>
    <t>1123MA002082</t>
  </si>
  <si>
    <t>A10</t>
  </si>
  <si>
    <t>MA_L280</t>
  </si>
  <si>
    <t>1124MA001734</t>
  </si>
  <si>
    <t>B10</t>
  </si>
  <si>
    <t>1124MA001840</t>
  </si>
  <si>
    <t>C10</t>
  </si>
  <si>
    <t>1124MA002038</t>
  </si>
  <si>
    <t>D10</t>
  </si>
  <si>
    <t>1124MA002047</t>
  </si>
  <si>
    <t>E10</t>
  </si>
  <si>
    <t>1124MA002048</t>
  </si>
  <si>
    <t>F10</t>
  </si>
  <si>
    <t>1124MA002051</t>
  </si>
  <si>
    <t>G10</t>
  </si>
  <si>
    <t>1124MA002053</t>
  </si>
  <si>
    <t>H10</t>
  </si>
  <si>
    <t>1124MA002054</t>
  </si>
  <si>
    <t>A11</t>
  </si>
  <si>
    <t>1124MA002056</t>
  </si>
  <si>
    <t>B11</t>
  </si>
  <si>
    <t>1124MA002057</t>
  </si>
  <si>
    <t>C11</t>
  </si>
  <si>
    <t>1124MA002059</t>
  </si>
  <si>
    <t>D11</t>
  </si>
  <si>
    <t>1124MA002063</t>
  </si>
  <si>
    <t>E11</t>
  </si>
  <si>
    <t>1124MA002071</t>
  </si>
  <si>
    <t>F11</t>
  </si>
  <si>
    <t>1124MA002309</t>
  </si>
  <si>
    <t>G11</t>
  </si>
  <si>
    <t>1124MA002329</t>
  </si>
  <si>
    <t>H11</t>
  </si>
  <si>
    <t>1124MA002336</t>
  </si>
  <si>
    <t>A12</t>
  </si>
  <si>
    <t>1124MA002367</t>
  </si>
  <si>
    <t>B12</t>
  </si>
  <si>
    <t>1124MA002370</t>
  </si>
  <si>
    <t>C12</t>
  </si>
  <si>
    <t>16MA01180</t>
  </si>
  <si>
    <t>D12</t>
  </si>
  <si>
    <t>MA9608</t>
  </si>
  <si>
    <t>E12</t>
  </si>
  <si>
    <t>MA9697</t>
  </si>
  <si>
    <t>F12</t>
  </si>
  <si>
    <t>MA9800</t>
  </si>
  <si>
    <t>G12</t>
  </si>
  <si>
    <t>MA9815</t>
  </si>
  <si>
    <t>H12</t>
  </si>
  <si>
    <t>Blanc</t>
  </si>
  <si>
    <t>ORDRE DE LA LISTE 1</t>
  </si>
  <si>
    <t>ORDRE DE LA LISTE 2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</si>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</sst>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i/>
      <sz val="16"/>
      <name val="Arial"/>
      <family val="2"/>
    </font>
    <font>
      <i/>
      <sz val="20"/>
      <name val="Arial"/>
      <family val="2"/>
    </font>
    <font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68CCDA"/>
        <bgColor indexed="64"/>
      </patternFill>
    </fill>
    <fill>
      <patternFill patternType="solid">
        <fgColor rgb="FF68CCDA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3" xfId="0" applyFont="1" applyFill="1" applyBorder="1" applyProtection="1"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4" fillId="0" borderId="5" xfId="0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Protection="1"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164" fontId="6" fillId="2" borderId="8" xfId="0" applyNumberFormat="1" applyFont="1" applyFill="1" applyBorder="1" applyAlignment="1" applyProtection="1">
      <alignment horizontal="center" vertical="center"/>
      <protection locked="0"/>
    </xf>
    <xf numFmtId="164" fontId="7" fillId="0" borderId="0" xfId="0" applyNumberFormat="1" applyFont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164" fontId="6" fillId="3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Protection="1"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164" fontId="6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Protection="1">
      <protection locked="0"/>
    </xf>
    <xf numFmtId="164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1" fillId="4" borderId="3" xfId="0" applyFont="1" applyFill="1" applyBorder="1" applyProtection="1"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164" fontId="6" fillId="4" borderId="8" xfId="0" applyNumberFormat="1" applyFont="1" applyFill="1" applyBorder="1" applyAlignment="1" applyProtection="1">
      <alignment horizontal="center" vertical="center"/>
      <protection locked="0"/>
    </xf>
    <xf numFmtId="164" fontId="6" fillId="5" borderId="8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164" fontId="6" fillId="5" borderId="12" xfId="0" applyNumberFormat="1" applyFont="1" applyFill="1" applyBorder="1" applyAlignment="1" applyProtection="1">
      <alignment horizontal="center" vertical="center"/>
      <protection locked="0"/>
    </xf>
    <xf numFmtId="164" fontId="6" fillId="4" borderId="12" xfId="0" applyNumberFormat="1" applyFont="1" applyFill="1" applyBorder="1" applyAlignment="1" applyProtection="1">
      <alignment horizontal="center" vertical="center"/>
      <protection locked="0"/>
    </xf>
  </cellXfs>
  <cellStyles count="1">
    <cellStyle name="Standaard" xfId="0" builtinId="0"/>
  </cellStyles>
  <dxfs count="151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57150</xdr:rowOff>
    </xdr:from>
    <xdr:to>
      <xdr:col>9</xdr:col>
      <xdr:colOff>247650</xdr:colOff>
      <xdr:row>5</xdr:row>
      <xdr:rowOff>85725</xdr:rowOff>
    </xdr:to>
    <xdr:sp macro="[0]!tri_aleatoire_sans_redondance_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CCA8F8C-FF29-FDD4-2A4F-4792D84EF584}"/>
            </a:ext>
          </a:extLst>
        </xdr:cNvPr>
        <xdr:cNvSpPr/>
      </xdr:nvSpPr>
      <xdr:spPr>
        <a:xfrm>
          <a:off x="7343775" y="438150"/>
          <a:ext cx="1447800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9F0E8-DD23-465B-B179-52F70180BBF0}">
  <sheetPr codeName="Feuil1"/>
  <dimension ref="A7:L105"/>
  <sheetViews>
    <sheetView tabSelected="1" workbookViewId="0">
      <selection activeCell="A3" sqref="A3"/>
    </sheetView>
  </sheetViews>
  <sheetFormatPr defaultColWidth="11.42578125" defaultRowHeight="15" x14ac:dyDescent="0.25"/>
  <cols>
    <col min="6" max="6" width="22.28515625" bestFit="1" customWidth="1"/>
    <col min="7" max="7" width="30.7109375" bestFit="1" customWidth="1"/>
    <col min="9" max="9" width="6.5703125" bestFit="1" customWidth="1"/>
    <col min="10" max="10" width="4.42578125" bestFit="1" customWidth="1"/>
    <col min="11" max="11" width="22.42578125" bestFit="1" customWidth="1"/>
    <col min="12" max="12" width="31" bestFit="1" customWidth="1"/>
    <col min="13" max="13" width="14.140625" bestFit="1" customWidth="1"/>
  </cols>
  <sheetData>
    <row r="7" spans="1:12" ht="15.75" thickBot="1" x14ac:dyDescent="0.3"/>
    <row r="8" spans="1:12" ht="27" thickBot="1" x14ac:dyDescent="0.45">
      <c r="A8" s="1"/>
      <c r="B8" s="1"/>
      <c r="C8" s="1"/>
      <c r="D8" s="2"/>
      <c r="E8" s="1"/>
      <c r="F8" s="33" t="s">
        <v>199</v>
      </c>
      <c r="G8" s="34"/>
      <c r="H8" s="3"/>
      <c r="I8" s="2"/>
      <c r="J8" s="1"/>
      <c r="K8" s="35" t="s">
        <v>200</v>
      </c>
      <c r="L8" s="36"/>
    </row>
    <row r="9" spans="1:12" ht="90.75" thickBot="1" x14ac:dyDescent="0.3">
      <c r="A9" s="4" t="s">
        <v>0</v>
      </c>
      <c r="B9" s="5" t="s">
        <v>1</v>
      </c>
      <c r="C9" s="4" t="s">
        <v>2</v>
      </c>
      <c r="D9" s="1"/>
      <c r="E9" s="1"/>
      <c r="F9" s="6"/>
      <c r="G9" s="7" t="s">
        <v>201</v>
      </c>
      <c r="H9" s="8"/>
      <c r="I9" s="1"/>
      <c r="J9" s="1"/>
      <c r="K9" s="37"/>
      <c r="L9" s="38" t="s">
        <v>201</v>
      </c>
    </row>
    <row r="10" spans="1:12" ht="25.5" x14ac:dyDescent="0.25">
      <c r="A10" s="1">
        <v>330396441</v>
      </c>
      <c r="B10" s="1" t="str">
        <f>IF(L10="","",IF(L10=G10,"Egale","Ok"))</f>
        <v>Ok</v>
      </c>
      <c r="C10" s="9">
        <f>IF(B10="","",COUNTIF(B10:B33,"Egale"))</f>
        <v>0</v>
      </c>
      <c r="D10" s="10" t="s">
        <v>3</v>
      </c>
      <c r="E10" s="11">
        <v>1</v>
      </c>
      <c r="F10" s="30" t="s">
        <v>4</v>
      </c>
      <c r="G10" s="12" t="s">
        <v>5</v>
      </c>
      <c r="H10" s="13"/>
      <c r="I10" s="10" t="s">
        <v>3</v>
      </c>
      <c r="J10" s="11">
        <v>1</v>
      </c>
      <c r="K10" s="39" t="s">
        <v>4</v>
      </c>
      <c r="L10" s="40" t="s">
        <v>7</v>
      </c>
    </row>
    <row r="11" spans="1:12" ht="25.5" x14ac:dyDescent="0.25">
      <c r="A11" s="1">
        <v>523247203</v>
      </c>
      <c r="B11" s="1" t="str">
        <f t="shared" ref="B11:B74" si="0">IF(L11="","",IF(L11=G11,"Egale","Ok"))</f>
        <v>Ok</v>
      </c>
      <c r="D11" s="14" t="s">
        <v>6</v>
      </c>
      <c r="E11" s="15">
        <v>2</v>
      </c>
      <c r="F11" s="31"/>
      <c r="G11" s="16" t="s">
        <v>7</v>
      </c>
      <c r="H11" s="13"/>
      <c r="I11" s="14" t="s">
        <v>6</v>
      </c>
      <c r="J11" s="15">
        <v>2</v>
      </c>
      <c r="K11" s="41"/>
      <c r="L11" s="42" t="s">
        <v>39</v>
      </c>
    </row>
    <row r="12" spans="1:12" ht="25.5" x14ac:dyDescent="0.25">
      <c r="A12" s="1">
        <v>436848509</v>
      </c>
      <c r="B12" s="1" t="str">
        <f t="shared" si="0"/>
        <v>Ok</v>
      </c>
      <c r="D12" s="14" t="s">
        <v>8</v>
      </c>
      <c r="E12" s="15">
        <v>3</v>
      </c>
      <c r="F12" s="31"/>
      <c r="G12" s="16" t="s">
        <v>9</v>
      </c>
      <c r="H12" s="13"/>
      <c r="I12" s="14" t="s">
        <v>8</v>
      </c>
      <c r="J12" s="15">
        <v>3</v>
      </c>
      <c r="K12" s="41"/>
      <c r="L12" s="42" t="s">
        <v>23</v>
      </c>
    </row>
    <row r="13" spans="1:12" ht="25.5" x14ac:dyDescent="0.25">
      <c r="A13" s="1">
        <v>42937092</v>
      </c>
      <c r="B13" s="1" t="str">
        <f t="shared" si="0"/>
        <v>Ok</v>
      </c>
      <c r="D13" s="14" t="s">
        <v>10</v>
      </c>
      <c r="E13" s="15">
        <v>4</v>
      </c>
      <c r="F13" s="31"/>
      <c r="G13" s="17" t="s">
        <v>11</v>
      </c>
      <c r="H13" s="18"/>
      <c r="I13" s="14" t="s">
        <v>10</v>
      </c>
      <c r="J13" s="15">
        <v>4</v>
      </c>
      <c r="K13" s="41"/>
      <c r="L13" s="43" t="s">
        <v>9</v>
      </c>
    </row>
    <row r="14" spans="1:12" ht="25.5" x14ac:dyDescent="0.25">
      <c r="A14" s="1">
        <v>362040753</v>
      </c>
      <c r="B14" s="1" t="str">
        <f t="shared" si="0"/>
        <v>Ok</v>
      </c>
      <c r="D14" s="14" t="s">
        <v>12</v>
      </c>
      <c r="E14" s="15">
        <v>5</v>
      </c>
      <c r="F14" s="31"/>
      <c r="G14" s="17" t="s">
        <v>13</v>
      </c>
      <c r="H14" s="18"/>
      <c r="I14" s="14" t="s">
        <v>12</v>
      </c>
      <c r="J14" s="15">
        <v>5</v>
      </c>
      <c r="K14" s="41"/>
      <c r="L14" s="43" t="s">
        <v>21</v>
      </c>
    </row>
    <row r="15" spans="1:12" ht="25.5" x14ac:dyDescent="0.25">
      <c r="A15" s="1">
        <v>306847944</v>
      </c>
      <c r="B15" s="1" t="str">
        <f t="shared" si="0"/>
        <v>Ok</v>
      </c>
      <c r="D15" s="14" t="s">
        <v>14</v>
      </c>
      <c r="E15" s="15">
        <v>6</v>
      </c>
      <c r="F15" s="31"/>
      <c r="G15" s="17" t="s">
        <v>15</v>
      </c>
      <c r="H15" s="18"/>
      <c r="I15" s="14" t="s">
        <v>14</v>
      </c>
      <c r="J15" s="15">
        <v>6</v>
      </c>
      <c r="K15" s="41"/>
      <c r="L15" s="43" t="s">
        <v>17</v>
      </c>
    </row>
    <row r="16" spans="1:12" ht="25.5" x14ac:dyDescent="0.25">
      <c r="A16" s="1">
        <v>910258609</v>
      </c>
      <c r="B16" s="1" t="str">
        <f t="shared" si="0"/>
        <v>Ok</v>
      </c>
      <c r="D16" s="14" t="s">
        <v>16</v>
      </c>
      <c r="E16" s="15">
        <v>7</v>
      </c>
      <c r="F16" s="31"/>
      <c r="G16" s="17" t="s">
        <v>17</v>
      </c>
      <c r="H16" s="18"/>
      <c r="I16" s="14" t="s">
        <v>16</v>
      </c>
      <c r="J16" s="15">
        <v>7</v>
      </c>
      <c r="K16" s="41"/>
      <c r="L16" s="43" t="s">
        <v>25</v>
      </c>
    </row>
    <row r="17" spans="1:12" ht="25.5" x14ac:dyDescent="0.25">
      <c r="A17" s="1">
        <v>260604383</v>
      </c>
      <c r="B17" s="1" t="str">
        <f t="shared" si="0"/>
        <v>Ok</v>
      </c>
      <c r="D17" s="14" t="s">
        <v>18</v>
      </c>
      <c r="E17" s="15">
        <v>8</v>
      </c>
      <c r="F17" s="31"/>
      <c r="G17" s="17" t="s">
        <v>19</v>
      </c>
      <c r="H17" s="18"/>
      <c r="I17" s="14" t="s">
        <v>18</v>
      </c>
      <c r="J17" s="15">
        <v>8</v>
      </c>
      <c r="K17" s="41"/>
      <c r="L17" s="43" t="s">
        <v>45</v>
      </c>
    </row>
    <row r="18" spans="1:12" ht="25.5" x14ac:dyDescent="0.25">
      <c r="A18" s="1">
        <v>35305831</v>
      </c>
      <c r="B18" s="1" t="str">
        <f t="shared" si="0"/>
        <v>Ok</v>
      </c>
      <c r="D18" s="14" t="s">
        <v>20</v>
      </c>
      <c r="E18" s="15">
        <v>9</v>
      </c>
      <c r="F18" s="31"/>
      <c r="G18" s="17" t="s">
        <v>21</v>
      </c>
      <c r="H18" s="18"/>
      <c r="I18" s="14" t="s">
        <v>20</v>
      </c>
      <c r="J18" s="15">
        <v>9</v>
      </c>
      <c r="K18" s="41"/>
      <c r="L18" s="43" t="s">
        <v>5</v>
      </c>
    </row>
    <row r="19" spans="1:12" ht="25.5" x14ac:dyDescent="0.25">
      <c r="A19" s="1">
        <v>330088774</v>
      </c>
      <c r="B19" s="1" t="str">
        <f t="shared" si="0"/>
        <v>Ok</v>
      </c>
      <c r="D19" s="14" t="s">
        <v>22</v>
      </c>
      <c r="E19" s="15">
        <v>10</v>
      </c>
      <c r="F19" s="31"/>
      <c r="G19" s="17" t="s">
        <v>23</v>
      </c>
      <c r="H19" s="18"/>
      <c r="I19" s="14" t="s">
        <v>22</v>
      </c>
      <c r="J19" s="15">
        <v>10</v>
      </c>
      <c r="K19" s="41"/>
      <c r="L19" s="43" t="s">
        <v>33</v>
      </c>
    </row>
    <row r="20" spans="1:12" ht="25.5" x14ac:dyDescent="0.25">
      <c r="A20" s="1">
        <v>61769901</v>
      </c>
      <c r="B20" s="1" t="str">
        <f t="shared" si="0"/>
        <v>Ok</v>
      </c>
      <c r="D20" s="14" t="s">
        <v>24</v>
      </c>
      <c r="E20" s="15">
        <v>11</v>
      </c>
      <c r="F20" s="31"/>
      <c r="G20" s="17" t="s">
        <v>25</v>
      </c>
      <c r="H20" s="18"/>
      <c r="I20" s="14" t="s">
        <v>24</v>
      </c>
      <c r="J20" s="15">
        <v>11</v>
      </c>
      <c r="K20" s="41"/>
      <c r="L20" s="43" t="s">
        <v>41</v>
      </c>
    </row>
    <row r="21" spans="1:12" ht="25.5" x14ac:dyDescent="0.25">
      <c r="A21" s="1">
        <v>685150866</v>
      </c>
      <c r="B21" s="1" t="str">
        <f t="shared" si="0"/>
        <v>Ok</v>
      </c>
      <c r="D21" s="14" t="s">
        <v>26</v>
      </c>
      <c r="E21" s="15">
        <v>12</v>
      </c>
      <c r="F21" s="31"/>
      <c r="G21" s="17" t="s">
        <v>27</v>
      </c>
      <c r="H21" s="18"/>
      <c r="I21" s="14" t="s">
        <v>26</v>
      </c>
      <c r="J21" s="15">
        <v>12</v>
      </c>
      <c r="K21" s="41"/>
      <c r="L21" s="43" t="s">
        <v>51</v>
      </c>
    </row>
    <row r="22" spans="1:12" ht="25.5" x14ac:dyDescent="0.25">
      <c r="A22" s="1">
        <v>907233255</v>
      </c>
      <c r="B22" s="1" t="str">
        <f t="shared" si="0"/>
        <v>Ok</v>
      </c>
      <c r="D22" s="14" t="s">
        <v>28</v>
      </c>
      <c r="E22" s="15">
        <v>13</v>
      </c>
      <c r="F22" s="31"/>
      <c r="G22" s="17" t="s">
        <v>29</v>
      </c>
      <c r="H22" s="18"/>
      <c r="I22" s="14" t="s">
        <v>28</v>
      </c>
      <c r="J22" s="15">
        <v>13</v>
      </c>
      <c r="K22" s="41"/>
      <c r="L22" s="43" t="s">
        <v>49</v>
      </c>
    </row>
    <row r="23" spans="1:12" ht="25.5" x14ac:dyDescent="0.25">
      <c r="A23" s="1">
        <v>481298975</v>
      </c>
      <c r="B23" s="1" t="str">
        <f t="shared" si="0"/>
        <v>Ok</v>
      </c>
      <c r="D23" s="14" t="s">
        <v>30</v>
      </c>
      <c r="E23" s="15">
        <v>14</v>
      </c>
      <c r="F23" s="31"/>
      <c r="G23" s="17" t="s">
        <v>31</v>
      </c>
      <c r="H23" s="18"/>
      <c r="I23" s="14" t="s">
        <v>30</v>
      </c>
      <c r="J23" s="15">
        <v>14</v>
      </c>
      <c r="K23" s="41"/>
      <c r="L23" s="43" t="s">
        <v>11</v>
      </c>
    </row>
    <row r="24" spans="1:12" ht="25.5" x14ac:dyDescent="0.25">
      <c r="A24" s="1">
        <v>171803287</v>
      </c>
      <c r="B24" s="1" t="str">
        <f t="shared" si="0"/>
        <v>Ok</v>
      </c>
      <c r="D24" s="14" t="s">
        <v>32</v>
      </c>
      <c r="E24" s="19">
        <v>15</v>
      </c>
      <c r="F24" s="31"/>
      <c r="G24" s="17" t="s">
        <v>33</v>
      </c>
      <c r="H24" s="18"/>
      <c r="I24" s="14" t="s">
        <v>32</v>
      </c>
      <c r="J24" s="19">
        <v>15</v>
      </c>
      <c r="K24" s="41"/>
      <c r="L24" s="43" t="s">
        <v>37</v>
      </c>
    </row>
    <row r="25" spans="1:12" ht="25.5" x14ac:dyDescent="0.25">
      <c r="A25" s="1">
        <v>168813645</v>
      </c>
      <c r="B25" s="1" t="str">
        <f t="shared" si="0"/>
        <v>Ok</v>
      </c>
      <c r="D25" s="14" t="s">
        <v>34</v>
      </c>
      <c r="E25" s="19">
        <v>16</v>
      </c>
      <c r="F25" s="31"/>
      <c r="G25" s="17" t="s">
        <v>35</v>
      </c>
      <c r="H25" s="18"/>
      <c r="I25" s="14" t="s">
        <v>34</v>
      </c>
      <c r="J25" s="19">
        <v>16</v>
      </c>
      <c r="K25" s="41"/>
      <c r="L25" s="43" t="s">
        <v>13</v>
      </c>
    </row>
    <row r="26" spans="1:12" ht="25.5" x14ac:dyDescent="0.25">
      <c r="A26" s="1">
        <v>274025645</v>
      </c>
      <c r="B26" s="1" t="str">
        <f t="shared" si="0"/>
        <v>Ok</v>
      </c>
      <c r="D26" s="14" t="s">
        <v>36</v>
      </c>
      <c r="E26" s="15">
        <v>17</v>
      </c>
      <c r="F26" s="31"/>
      <c r="G26" s="17" t="s">
        <v>37</v>
      </c>
      <c r="H26" s="18"/>
      <c r="I26" s="14" t="s">
        <v>36</v>
      </c>
      <c r="J26" s="15">
        <v>17</v>
      </c>
      <c r="K26" s="41"/>
      <c r="L26" s="43" t="s">
        <v>29</v>
      </c>
    </row>
    <row r="27" spans="1:12" ht="25.5" x14ac:dyDescent="0.25">
      <c r="A27" s="1">
        <v>993699593</v>
      </c>
      <c r="B27" s="1" t="str">
        <f t="shared" si="0"/>
        <v>Ok</v>
      </c>
      <c r="D27" s="14" t="s">
        <v>38</v>
      </c>
      <c r="E27" s="15">
        <v>18</v>
      </c>
      <c r="F27" s="31"/>
      <c r="G27" s="17" t="s">
        <v>39</v>
      </c>
      <c r="H27" s="18"/>
      <c r="I27" s="14" t="s">
        <v>38</v>
      </c>
      <c r="J27" s="15">
        <v>18</v>
      </c>
      <c r="K27" s="41"/>
      <c r="L27" s="43" t="s">
        <v>19</v>
      </c>
    </row>
    <row r="28" spans="1:12" ht="25.5" x14ac:dyDescent="0.25">
      <c r="A28" s="1">
        <v>350847737</v>
      </c>
      <c r="B28" s="1" t="str">
        <f t="shared" si="0"/>
        <v>Ok</v>
      </c>
      <c r="D28" s="14" t="s">
        <v>40</v>
      </c>
      <c r="E28" s="15">
        <v>19</v>
      </c>
      <c r="F28" s="31"/>
      <c r="G28" s="17" t="s">
        <v>41</v>
      </c>
      <c r="H28" s="18"/>
      <c r="I28" s="14" t="s">
        <v>40</v>
      </c>
      <c r="J28" s="15">
        <v>19</v>
      </c>
      <c r="K28" s="41"/>
      <c r="L28" s="43" t="s">
        <v>43</v>
      </c>
    </row>
    <row r="29" spans="1:12" ht="25.5" x14ac:dyDescent="0.25">
      <c r="A29" s="1">
        <v>899015183</v>
      </c>
      <c r="B29" s="1" t="str">
        <f t="shared" si="0"/>
        <v>Ok</v>
      </c>
      <c r="D29" s="14" t="s">
        <v>42</v>
      </c>
      <c r="E29" s="15">
        <v>20</v>
      </c>
      <c r="F29" s="31"/>
      <c r="G29" s="17" t="s">
        <v>43</v>
      </c>
      <c r="H29" s="18"/>
      <c r="I29" s="14" t="s">
        <v>42</v>
      </c>
      <c r="J29" s="15">
        <v>20</v>
      </c>
      <c r="K29" s="41"/>
      <c r="L29" s="43" t="s">
        <v>35</v>
      </c>
    </row>
    <row r="30" spans="1:12" ht="25.5" x14ac:dyDescent="0.25">
      <c r="A30" s="1">
        <v>60589187</v>
      </c>
      <c r="B30" s="1" t="str">
        <f t="shared" si="0"/>
        <v>Ok</v>
      </c>
      <c r="D30" s="14" t="s">
        <v>44</v>
      </c>
      <c r="E30" s="15">
        <v>21</v>
      </c>
      <c r="F30" s="31"/>
      <c r="G30" s="20" t="s">
        <v>45</v>
      </c>
      <c r="H30" s="18"/>
      <c r="I30" s="14" t="s">
        <v>44</v>
      </c>
      <c r="J30" s="15">
        <v>21</v>
      </c>
      <c r="K30" s="41"/>
      <c r="L30" s="44" t="s">
        <v>31</v>
      </c>
    </row>
    <row r="31" spans="1:12" ht="25.5" x14ac:dyDescent="0.25">
      <c r="A31" s="1">
        <v>783886173</v>
      </c>
      <c r="B31" s="1" t="str">
        <f t="shared" si="0"/>
        <v>Ok</v>
      </c>
      <c r="D31" s="14" t="s">
        <v>46</v>
      </c>
      <c r="E31" s="15">
        <v>22</v>
      </c>
      <c r="F31" s="31"/>
      <c r="G31" s="20" t="s">
        <v>47</v>
      </c>
      <c r="H31" s="18"/>
      <c r="I31" s="14" t="s">
        <v>46</v>
      </c>
      <c r="J31" s="15">
        <v>22</v>
      </c>
      <c r="K31" s="41"/>
      <c r="L31" s="44" t="s">
        <v>27</v>
      </c>
    </row>
    <row r="32" spans="1:12" ht="25.5" x14ac:dyDescent="0.25">
      <c r="A32" s="1">
        <v>952985647</v>
      </c>
      <c r="B32" s="1" t="str">
        <f t="shared" si="0"/>
        <v>Ok</v>
      </c>
      <c r="D32" s="14" t="s">
        <v>48</v>
      </c>
      <c r="E32" s="15">
        <v>23</v>
      </c>
      <c r="F32" s="31"/>
      <c r="G32" s="17" t="s">
        <v>49</v>
      </c>
      <c r="H32" s="18"/>
      <c r="I32" s="14" t="s">
        <v>48</v>
      </c>
      <c r="J32" s="15">
        <v>23</v>
      </c>
      <c r="K32" s="41"/>
      <c r="L32" s="43" t="s">
        <v>47</v>
      </c>
    </row>
    <row r="33" spans="1:12" ht="26.25" thickBot="1" x14ac:dyDescent="0.3">
      <c r="A33" s="1">
        <v>40277323</v>
      </c>
      <c r="B33" s="1" t="str">
        <f t="shared" si="0"/>
        <v>Ok</v>
      </c>
      <c r="D33" s="21" t="s">
        <v>50</v>
      </c>
      <c r="E33" s="22">
        <v>24</v>
      </c>
      <c r="F33" s="32"/>
      <c r="G33" s="23" t="s">
        <v>51</v>
      </c>
      <c r="H33" s="18"/>
      <c r="I33" s="21" t="s">
        <v>50</v>
      </c>
      <c r="J33" s="22">
        <v>24</v>
      </c>
      <c r="K33" s="45"/>
      <c r="L33" s="46" t="s">
        <v>15</v>
      </c>
    </row>
    <row r="34" spans="1:12" ht="25.5" x14ac:dyDescent="0.25">
      <c r="A34" s="1">
        <v>266194963</v>
      </c>
      <c r="B34" s="1" t="str">
        <f t="shared" si="0"/>
        <v>Ok</v>
      </c>
      <c r="C34" s="9">
        <f>IF(B34="","",COUNTIF(B34:B57,"Egale"))</f>
        <v>0</v>
      </c>
      <c r="D34" s="10" t="s">
        <v>52</v>
      </c>
      <c r="E34" s="24">
        <v>25</v>
      </c>
      <c r="F34" s="30" t="s">
        <v>53</v>
      </c>
      <c r="G34" s="12" t="s">
        <v>54</v>
      </c>
      <c r="H34" s="13"/>
      <c r="I34" s="10" t="s">
        <v>52</v>
      </c>
      <c r="J34" s="24">
        <v>25</v>
      </c>
      <c r="K34" s="39" t="s">
        <v>53</v>
      </c>
      <c r="L34" s="40" t="s">
        <v>80</v>
      </c>
    </row>
    <row r="35" spans="1:12" ht="25.5" x14ac:dyDescent="0.25">
      <c r="A35" s="1">
        <v>280369254</v>
      </c>
      <c r="B35" s="1" t="str">
        <f t="shared" si="0"/>
        <v>Ok</v>
      </c>
      <c r="D35" s="14" t="s">
        <v>55</v>
      </c>
      <c r="E35" s="15">
        <v>26</v>
      </c>
      <c r="F35" s="31"/>
      <c r="G35" s="16" t="s">
        <v>56</v>
      </c>
      <c r="H35" s="13"/>
      <c r="I35" s="14" t="s">
        <v>55</v>
      </c>
      <c r="J35" s="15">
        <v>26</v>
      </c>
      <c r="K35" s="41"/>
      <c r="L35" s="42" t="s">
        <v>70</v>
      </c>
    </row>
    <row r="36" spans="1:12" ht="25.5" x14ac:dyDescent="0.25">
      <c r="A36" s="1">
        <v>115538871</v>
      </c>
      <c r="B36" s="1" t="str">
        <f t="shared" si="0"/>
        <v>Ok</v>
      </c>
      <c r="D36" s="14" t="s">
        <v>57</v>
      </c>
      <c r="E36" s="15">
        <v>27</v>
      </c>
      <c r="F36" s="31"/>
      <c r="G36" s="16" t="s">
        <v>58</v>
      </c>
      <c r="H36" s="13"/>
      <c r="I36" s="14" t="s">
        <v>57</v>
      </c>
      <c r="J36" s="15">
        <v>27</v>
      </c>
      <c r="K36" s="41"/>
      <c r="L36" s="42" t="s">
        <v>66</v>
      </c>
    </row>
    <row r="37" spans="1:12" ht="25.5" x14ac:dyDescent="0.25">
      <c r="A37" s="1">
        <v>672200680</v>
      </c>
      <c r="B37" s="1" t="str">
        <f t="shared" si="0"/>
        <v>Ok</v>
      </c>
      <c r="D37" s="14" t="s">
        <v>59</v>
      </c>
      <c r="E37" s="15">
        <v>28</v>
      </c>
      <c r="F37" s="31"/>
      <c r="G37" s="17" t="s">
        <v>60</v>
      </c>
      <c r="H37" s="18"/>
      <c r="I37" s="14" t="s">
        <v>59</v>
      </c>
      <c r="J37" s="15">
        <v>28</v>
      </c>
      <c r="K37" s="41"/>
      <c r="L37" s="43" t="s">
        <v>78</v>
      </c>
    </row>
    <row r="38" spans="1:12" ht="25.5" x14ac:dyDescent="0.25">
      <c r="A38" s="1">
        <v>338954826</v>
      </c>
      <c r="B38" s="1" t="str">
        <f t="shared" si="0"/>
        <v>Ok</v>
      </c>
      <c r="D38" s="14" t="s">
        <v>61</v>
      </c>
      <c r="E38" s="15">
        <v>29</v>
      </c>
      <c r="F38" s="31"/>
      <c r="G38" s="17" t="s">
        <v>62</v>
      </c>
      <c r="H38" s="18"/>
      <c r="I38" s="14" t="s">
        <v>61</v>
      </c>
      <c r="J38" s="15">
        <v>29</v>
      </c>
      <c r="K38" s="41"/>
      <c r="L38" s="43" t="s">
        <v>94</v>
      </c>
    </row>
    <row r="39" spans="1:12" ht="25.5" x14ac:dyDescent="0.25">
      <c r="A39" s="1">
        <v>611190039</v>
      </c>
      <c r="B39" s="1" t="str">
        <f t="shared" si="0"/>
        <v>Ok</v>
      </c>
      <c r="D39" s="14" t="s">
        <v>63</v>
      </c>
      <c r="E39" s="15">
        <v>30</v>
      </c>
      <c r="F39" s="31"/>
      <c r="G39" s="17" t="s">
        <v>64</v>
      </c>
      <c r="H39" s="18"/>
      <c r="I39" s="14" t="s">
        <v>63</v>
      </c>
      <c r="J39" s="15">
        <v>30</v>
      </c>
      <c r="K39" s="41"/>
      <c r="L39" s="43" t="s">
        <v>60</v>
      </c>
    </row>
    <row r="40" spans="1:12" ht="25.5" x14ac:dyDescent="0.25">
      <c r="A40" s="1">
        <v>944341119</v>
      </c>
      <c r="B40" s="1" t="str">
        <f t="shared" si="0"/>
        <v>Ok</v>
      </c>
      <c r="D40" s="14" t="s">
        <v>65</v>
      </c>
      <c r="E40" s="15">
        <v>31</v>
      </c>
      <c r="F40" s="31"/>
      <c r="G40" s="17" t="s">
        <v>66</v>
      </c>
      <c r="H40" s="18"/>
      <c r="I40" s="14" t="s">
        <v>65</v>
      </c>
      <c r="J40" s="15">
        <v>31</v>
      </c>
      <c r="K40" s="41"/>
      <c r="L40" s="43" t="s">
        <v>72</v>
      </c>
    </row>
    <row r="41" spans="1:12" ht="25.5" x14ac:dyDescent="0.25">
      <c r="A41" s="1">
        <v>316014475</v>
      </c>
      <c r="B41" s="1" t="str">
        <f t="shared" si="0"/>
        <v>Ok</v>
      </c>
      <c r="D41" s="14" t="s">
        <v>67</v>
      </c>
      <c r="E41" s="15">
        <v>32</v>
      </c>
      <c r="F41" s="31"/>
      <c r="G41" s="17" t="s">
        <v>68</v>
      </c>
      <c r="H41" s="18"/>
      <c r="I41" s="14" t="s">
        <v>67</v>
      </c>
      <c r="J41" s="15">
        <v>32</v>
      </c>
      <c r="K41" s="41"/>
      <c r="L41" s="43" t="s">
        <v>76</v>
      </c>
    </row>
    <row r="42" spans="1:12" ht="25.5" x14ac:dyDescent="0.25">
      <c r="A42" s="1">
        <v>129671453</v>
      </c>
      <c r="B42" s="1" t="str">
        <f t="shared" si="0"/>
        <v>Ok</v>
      </c>
      <c r="D42" s="25" t="s">
        <v>69</v>
      </c>
      <c r="E42" s="15">
        <v>33</v>
      </c>
      <c r="F42" s="31"/>
      <c r="G42" s="17" t="s">
        <v>70</v>
      </c>
      <c r="H42" s="18"/>
      <c r="I42" s="25" t="s">
        <v>69</v>
      </c>
      <c r="J42" s="15">
        <v>33</v>
      </c>
      <c r="K42" s="41"/>
      <c r="L42" s="43" t="s">
        <v>74</v>
      </c>
    </row>
    <row r="43" spans="1:12" ht="25.5" x14ac:dyDescent="0.25">
      <c r="A43" s="1">
        <v>781896966</v>
      </c>
      <c r="B43" s="1" t="str">
        <f t="shared" si="0"/>
        <v>Ok</v>
      </c>
      <c r="D43" s="14" t="s">
        <v>71</v>
      </c>
      <c r="E43" s="15">
        <v>34</v>
      </c>
      <c r="F43" s="31"/>
      <c r="G43" s="17" t="s">
        <v>72</v>
      </c>
      <c r="H43" s="18"/>
      <c r="I43" s="14" t="s">
        <v>71</v>
      </c>
      <c r="J43" s="15">
        <v>34</v>
      </c>
      <c r="K43" s="41"/>
      <c r="L43" s="43" t="s">
        <v>98</v>
      </c>
    </row>
    <row r="44" spans="1:12" ht="25.5" x14ac:dyDescent="0.25">
      <c r="A44" s="1">
        <v>392497525</v>
      </c>
      <c r="B44" s="1" t="str">
        <f t="shared" si="0"/>
        <v>Ok</v>
      </c>
      <c r="D44" s="14" t="s">
        <v>73</v>
      </c>
      <c r="E44" s="15">
        <v>35</v>
      </c>
      <c r="F44" s="31"/>
      <c r="G44" s="17" t="s">
        <v>74</v>
      </c>
      <c r="H44" s="18"/>
      <c r="I44" s="14" t="s">
        <v>73</v>
      </c>
      <c r="J44" s="15">
        <v>35</v>
      </c>
      <c r="K44" s="41"/>
      <c r="L44" s="43" t="s">
        <v>88</v>
      </c>
    </row>
    <row r="45" spans="1:12" ht="25.5" x14ac:dyDescent="0.25">
      <c r="A45" s="1">
        <v>596734875</v>
      </c>
      <c r="B45" s="1" t="str">
        <f t="shared" si="0"/>
        <v>Ok</v>
      </c>
      <c r="D45" s="14" t="s">
        <v>75</v>
      </c>
      <c r="E45" s="15">
        <v>36</v>
      </c>
      <c r="F45" s="31"/>
      <c r="G45" s="17" t="s">
        <v>76</v>
      </c>
      <c r="H45" s="18"/>
      <c r="I45" s="14" t="s">
        <v>75</v>
      </c>
      <c r="J45" s="15">
        <v>36</v>
      </c>
      <c r="K45" s="41"/>
      <c r="L45" s="43" t="s">
        <v>64</v>
      </c>
    </row>
    <row r="46" spans="1:12" ht="25.5" x14ac:dyDescent="0.25">
      <c r="A46" s="1">
        <v>626909028</v>
      </c>
      <c r="B46" s="1" t="str">
        <f t="shared" si="0"/>
        <v>Ok</v>
      </c>
      <c r="D46" s="14" t="s">
        <v>77</v>
      </c>
      <c r="E46" s="15">
        <v>37</v>
      </c>
      <c r="F46" s="31"/>
      <c r="G46" s="17" t="s">
        <v>78</v>
      </c>
      <c r="H46" s="18"/>
      <c r="I46" s="14" t="s">
        <v>77</v>
      </c>
      <c r="J46" s="15">
        <v>37</v>
      </c>
      <c r="K46" s="41"/>
      <c r="L46" s="43" t="s">
        <v>68</v>
      </c>
    </row>
    <row r="47" spans="1:12" ht="25.5" x14ac:dyDescent="0.25">
      <c r="A47" s="1">
        <v>238393289</v>
      </c>
      <c r="B47" s="1" t="str">
        <f t="shared" si="0"/>
        <v>Ok</v>
      </c>
      <c r="D47" s="14" t="s">
        <v>79</v>
      </c>
      <c r="E47" s="15">
        <v>38</v>
      </c>
      <c r="F47" s="31"/>
      <c r="G47" s="17" t="s">
        <v>80</v>
      </c>
      <c r="H47" s="18"/>
      <c r="I47" s="14" t="s">
        <v>79</v>
      </c>
      <c r="J47" s="15">
        <v>38</v>
      </c>
      <c r="K47" s="41"/>
      <c r="L47" s="43" t="s">
        <v>84</v>
      </c>
    </row>
    <row r="48" spans="1:12" ht="25.5" x14ac:dyDescent="0.25">
      <c r="A48" s="1">
        <v>470959332</v>
      </c>
      <c r="B48" s="1" t="str">
        <f t="shared" si="0"/>
        <v>Ok</v>
      </c>
      <c r="D48" s="14" t="s">
        <v>81</v>
      </c>
      <c r="E48" s="15">
        <v>39</v>
      </c>
      <c r="F48" s="31"/>
      <c r="G48" s="17" t="s">
        <v>82</v>
      </c>
      <c r="H48" s="18"/>
      <c r="I48" s="14" t="s">
        <v>81</v>
      </c>
      <c r="J48" s="15">
        <v>39</v>
      </c>
      <c r="K48" s="41"/>
      <c r="L48" s="43" t="s">
        <v>56</v>
      </c>
    </row>
    <row r="49" spans="1:12" ht="25.5" x14ac:dyDescent="0.25">
      <c r="A49" s="1">
        <v>516625535</v>
      </c>
      <c r="B49" s="1" t="str">
        <f t="shared" si="0"/>
        <v>Ok</v>
      </c>
      <c r="D49" s="14" t="s">
        <v>83</v>
      </c>
      <c r="E49" s="15">
        <v>40</v>
      </c>
      <c r="F49" s="31"/>
      <c r="G49" s="17" t="s">
        <v>84</v>
      </c>
      <c r="H49" s="18"/>
      <c r="I49" s="14" t="s">
        <v>83</v>
      </c>
      <c r="J49" s="15">
        <v>40</v>
      </c>
      <c r="K49" s="41"/>
      <c r="L49" s="43" t="s">
        <v>62</v>
      </c>
    </row>
    <row r="50" spans="1:12" ht="25.5" x14ac:dyDescent="0.25">
      <c r="A50" s="1">
        <v>291994345</v>
      </c>
      <c r="B50" s="1" t="str">
        <f t="shared" si="0"/>
        <v>Ok</v>
      </c>
      <c r="D50" s="14" t="s">
        <v>85</v>
      </c>
      <c r="E50" s="15">
        <v>41</v>
      </c>
      <c r="F50" s="31"/>
      <c r="G50" s="17" t="s">
        <v>86</v>
      </c>
      <c r="H50" s="18"/>
      <c r="I50" s="14" t="s">
        <v>85</v>
      </c>
      <c r="J50" s="15">
        <v>41</v>
      </c>
      <c r="K50" s="41"/>
      <c r="L50" s="43" t="s">
        <v>58</v>
      </c>
    </row>
    <row r="51" spans="1:12" ht="25.5" x14ac:dyDescent="0.25">
      <c r="A51" s="1">
        <v>255278980</v>
      </c>
      <c r="B51" s="1" t="str">
        <f t="shared" si="0"/>
        <v>Ok</v>
      </c>
      <c r="D51" s="14" t="s">
        <v>87</v>
      </c>
      <c r="E51" s="15">
        <v>42</v>
      </c>
      <c r="F51" s="31"/>
      <c r="G51" s="17" t="s">
        <v>88</v>
      </c>
      <c r="H51" s="18"/>
      <c r="I51" s="14" t="s">
        <v>87</v>
      </c>
      <c r="J51" s="15">
        <v>42</v>
      </c>
      <c r="K51" s="41"/>
      <c r="L51" s="43" t="s">
        <v>54</v>
      </c>
    </row>
    <row r="52" spans="1:12" ht="25.5" x14ac:dyDescent="0.25">
      <c r="A52" s="1">
        <v>837852703</v>
      </c>
      <c r="B52" s="1" t="str">
        <f t="shared" si="0"/>
        <v>Ok</v>
      </c>
      <c r="D52" s="14" t="s">
        <v>89</v>
      </c>
      <c r="E52" s="15">
        <v>43</v>
      </c>
      <c r="F52" s="31"/>
      <c r="G52" s="17" t="s">
        <v>90</v>
      </c>
      <c r="H52" s="18"/>
      <c r="I52" s="14" t="s">
        <v>89</v>
      </c>
      <c r="J52" s="15">
        <v>43</v>
      </c>
      <c r="K52" s="41"/>
      <c r="L52" s="43" t="s">
        <v>86</v>
      </c>
    </row>
    <row r="53" spans="1:12" ht="25.5" x14ac:dyDescent="0.25">
      <c r="A53" s="1">
        <v>813711685</v>
      </c>
      <c r="B53" s="1" t="str">
        <f t="shared" si="0"/>
        <v>Ok</v>
      </c>
      <c r="D53" s="14" t="s">
        <v>91</v>
      </c>
      <c r="E53" s="15">
        <v>44</v>
      </c>
      <c r="F53" s="31"/>
      <c r="G53" s="17" t="s">
        <v>92</v>
      </c>
      <c r="H53" s="18"/>
      <c r="I53" s="14" t="s">
        <v>91</v>
      </c>
      <c r="J53" s="15">
        <v>44</v>
      </c>
      <c r="K53" s="41"/>
      <c r="L53" s="43" t="s">
        <v>90</v>
      </c>
    </row>
    <row r="54" spans="1:12" ht="25.5" x14ac:dyDescent="0.25">
      <c r="A54" s="1">
        <v>690075607</v>
      </c>
      <c r="B54" s="1" t="str">
        <f t="shared" si="0"/>
        <v>Ok</v>
      </c>
      <c r="D54" s="14" t="s">
        <v>93</v>
      </c>
      <c r="E54" s="15">
        <v>45</v>
      </c>
      <c r="F54" s="31"/>
      <c r="G54" s="17" t="s">
        <v>94</v>
      </c>
      <c r="H54" s="18"/>
      <c r="I54" s="14" t="s">
        <v>93</v>
      </c>
      <c r="J54" s="15">
        <v>45</v>
      </c>
      <c r="K54" s="41"/>
      <c r="L54" s="43" t="s">
        <v>100</v>
      </c>
    </row>
    <row r="55" spans="1:12" ht="25.5" x14ac:dyDescent="0.25">
      <c r="A55" s="1">
        <v>51825753</v>
      </c>
      <c r="B55" s="1" t="str">
        <f t="shared" si="0"/>
        <v>Ok</v>
      </c>
      <c r="D55" s="14" t="s">
        <v>95</v>
      </c>
      <c r="E55" s="15">
        <v>46</v>
      </c>
      <c r="F55" s="31"/>
      <c r="G55" s="17" t="s">
        <v>96</v>
      </c>
      <c r="H55" s="18"/>
      <c r="I55" s="14" t="s">
        <v>95</v>
      </c>
      <c r="J55" s="15">
        <v>46</v>
      </c>
      <c r="K55" s="41"/>
      <c r="L55" s="43" t="s">
        <v>92</v>
      </c>
    </row>
    <row r="56" spans="1:12" ht="25.5" x14ac:dyDescent="0.25">
      <c r="A56" s="1">
        <v>108592249</v>
      </c>
      <c r="B56" s="1" t="str">
        <f t="shared" si="0"/>
        <v>Ok</v>
      </c>
      <c r="D56" s="14" t="s">
        <v>97</v>
      </c>
      <c r="E56" s="15">
        <v>47</v>
      </c>
      <c r="F56" s="31"/>
      <c r="G56" s="17" t="s">
        <v>98</v>
      </c>
      <c r="H56" s="18"/>
      <c r="I56" s="14" t="s">
        <v>97</v>
      </c>
      <c r="J56" s="15">
        <v>47</v>
      </c>
      <c r="K56" s="41"/>
      <c r="L56" s="43" t="s">
        <v>82</v>
      </c>
    </row>
    <row r="57" spans="1:12" ht="26.25" thickBot="1" x14ac:dyDescent="0.3">
      <c r="A57" s="1">
        <v>185997034</v>
      </c>
      <c r="B57" s="1" t="str">
        <f t="shared" si="0"/>
        <v>Ok</v>
      </c>
      <c r="D57" s="21" t="s">
        <v>99</v>
      </c>
      <c r="E57" s="22">
        <v>48</v>
      </c>
      <c r="F57" s="32"/>
      <c r="G57" s="26" t="s">
        <v>100</v>
      </c>
      <c r="H57" s="18"/>
      <c r="I57" s="21" t="s">
        <v>99</v>
      </c>
      <c r="J57" s="22">
        <v>48</v>
      </c>
      <c r="K57" s="45"/>
      <c r="L57" s="47" t="s">
        <v>96</v>
      </c>
    </row>
    <row r="58" spans="1:12" ht="25.5" x14ac:dyDescent="0.25">
      <c r="A58" s="1">
        <v>734373486</v>
      </c>
      <c r="B58" s="1" t="str">
        <f t="shared" si="0"/>
        <v>Ok</v>
      </c>
      <c r="C58" s="9">
        <f>IF(B58="","",COUNTIF(B58:B81,"Egale"))</f>
        <v>0</v>
      </c>
      <c r="D58" s="10" t="s">
        <v>101</v>
      </c>
      <c r="E58" s="27">
        <v>48</v>
      </c>
      <c r="F58" s="30" t="s">
        <v>102</v>
      </c>
      <c r="G58" s="12" t="s">
        <v>103</v>
      </c>
      <c r="H58" s="13"/>
      <c r="I58" s="10" t="s">
        <v>101</v>
      </c>
      <c r="J58" s="27">
        <v>48</v>
      </c>
      <c r="K58" s="39" t="s">
        <v>102</v>
      </c>
      <c r="L58" s="40" t="s">
        <v>131</v>
      </c>
    </row>
    <row r="59" spans="1:12" ht="25.5" x14ac:dyDescent="0.25">
      <c r="A59" s="1">
        <v>149134019</v>
      </c>
      <c r="B59" s="1" t="str">
        <f t="shared" si="0"/>
        <v>Ok</v>
      </c>
      <c r="D59" s="14" t="s">
        <v>104</v>
      </c>
      <c r="E59" s="28">
        <v>50</v>
      </c>
      <c r="F59" s="31"/>
      <c r="G59" s="16" t="s">
        <v>105</v>
      </c>
      <c r="H59" s="13"/>
      <c r="I59" s="14" t="s">
        <v>104</v>
      </c>
      <c r="J59" s="28">
        <v>50</v>
      </c>
      <c r="K59" s="41"/>
      <c r="L59" s="42" t="s">
        <v>143</v>
      </c>
    </row>
    <row r="60" spans="1:12" ht="25.5" x14ac:dyDescent="0.25">
      <c r="A60" s="1">
        <v>438737974</v>
      </c>
      <c r="B60" s="1" t="str">
        <f t="shared" si="0"/>
        <v>Ok</v>
      </c>
      <c r="D60" s="14" t="s">
        <v>106</v>
      </c>
      <c r="E60" s="28">
        <v>51</v>
      </c>
      <c r="F60" s="31"/>
      <c r="G60" s="16" t="s">
        <v>107</v>
      </c>
      <c r="H60" s="13"/>
      <c r="I60" s="14" t="s">
        <v>106</v>
      </c>
      <c r="J60" s="28">
        <v>51</v>
      </c>
      <c r="K60" s="41"/>
      <c r="L60" s="42" t="s">
        <v>111</v>
      </c>
    </row>
    <row r="61" spans="1:12" ht="25.5" x14ac:dyDescent="0.25">
      <c r="A61" s="1">
        <v>655589315</v>
      </c>
      <c r="B61" s="1" t="str">
        <f t="shared" si="0"/>
        <v>Ok</v>
      </c>
      <c r="D61" s="14" t="s">
        <v>108</v>
      </c>
      <c r="E61" s="28">
        <v>52</v>
      </c>
      <c r="F61" s="31"/>
      <c r="G61" s="17" t="s">
        <v>109</v>
      </c>
      <c r="H61" s="18"/>
      <c r="I61" s="14" t="s">
        <v>108</v>
      </c>
      <c r="J61" s="28">
        <v>52</v>
      </c>
      <c r="K61" s="41"/>
      <c r="L61" s="43" t="s">
        <v>133</v>
      </c>
    </row>
    <row r="62" spans="1:12" ht="25.5" x14ac:dyDescent="0.25">
      <c r="A62" s="1">
        <v>666689117</v>
      </c>
      <c r="B62" s="1" t="str">
        <f t="shared" si="0"/>
        <v>Ok</v>
      </c>
      <c r="D62" s="14" t="s">
        <v>110</v>
      </c>
      <c r="E62" s="28">
        <v>53</v>
      </c>
      <c r="F62" s="31"/>
      <c r="G62" s="17" t="s">
        <v>111</v>
      </c>
      <c r="H62" s="18"/>
      <c r="I62" s="14" t="s">
        <v>110</v>
      </c>
      <c r="J62" s="28">
        <v>53</v>
      </c>
      <c r="K62" s="41"/>
      <c r="L62" s="43" t="s">
        <v>135</v>
      </c>
    </row>
    <row r="63" spans="1:12" ht="25.5" x14ac:dyDescent="0.25">
      <c r="A63" s="1">
        <v>915589085</v>
      </c>
      <c r="B63" s="1" t="str">
        <f t="shared" si="0"/>
        <v>Ok</v>
      </c>
      <c r="D63" s="14" t="s">
        <v>112</v>
      </c>
      <c r="E63" s="28">
        <v>54</v>
      </c>
      <c r="F63" s="31"/>
      <c r="G63" s="17" t="s">
        <v>113</v>
      </c>
      <c r="H63" s="18"/>
      <c r="I63" s="14" t="s">
        <v>112</v>
      </c>
      <c r="J63" s="28">
        <v>54</v>
      </c>
      <c r="K63" s="41"/>
      <c r="L63" s="43" t="s">
        <v>115</v>
      </c>
    </row>
    <row r="64" spans="1:12" ht="25.5" x14ac:dyDescent="0.25">
      <c r="A64" s="1">
        <v>769522995</v>
      </c>
      <c r="B64" s="1" t="str">
        <f t="shared" si="0"/>
        <v>Ok</v>
      </c>
      <c r="D64" s="14" t="s">
        <v>114</v>
      </c>
      <c r="E64" s="28">
        <v>55</v>
      </c>
      <c r="F64" s="31"/>
      <c r="G64" s="17" t="s">
        <v>115</v>
      </c>
      <c r="H64" s="18"/>
      <c r="I64" s="14" t="s">
        <v>114</v>
      </c>
      <c r="J64" s="28">
        <v>55</v>
      </c>
      <c r="K64" s="41"/>
      <c r="L64" s="43" t="s">
        <v>137</v>
      </c>
    </row>
    <row r="65" spans="1:12" ht="25.5" x14ac:dyDescent="0.25">
      <c r="A65" s="1">
        <v>787430831</v>
      </c>
      <c r="B65" s="1" t="str">
        <f t="shared" si="0"/>
        <v>Ok</v>
      </c>
      <c r="D65" s="14" t="s">
        <v>116</v>
      </c>
      <c r="E65" s="28">
        <v>56</v>
      </c>
      <c r="F65" s="31"/>
      <c r="G65" s="17" t="s">
        <v>117</v>
      </c>
      <c r="H65" s="18"/>
      <c r="I65" s="14" t="s">
        <v>116</v>
      </c>
      <c r="J65" s="28">
        <v>56</v>
      </c>
      <c r="K65" s="41"/>
      <c r="L65" s="43" t="s">
        <v>141</v>
      </c>
    </row>
    <row r="66" spans="1:12" ht="25.5" x14ac:dyDescent="0.25">
      <c r="A66" s="1">
        <v>29963954</v>
      </c>
      <c r="B66" s="1" t="str">
        <f t="shared" si="0"/>
        <v>Ok</v>
      </c>
      <c r="D66" s="25" t="s">
        <v>118</v>
      </c>
      <c r="E66" s="28">
        <v>57</v>
      </c>
      <c r="F66" s="31"/>
      <c r="G66" s="17" t="s">
        <v>119</v>
      </c>
      <c r="H66" s="18"/>
      <c r="I66" s="25" t="s">
        <v>118</v>
      </c>
      <c r="J66" s="28">
        <v>57</v>
      </c>
      <c r="K66" s="41"/>
      <c r="L66" s="43" t="s">
        <v>105</v>
      </c>
    </row>
    <row r="67" spans="1:12" ht="25.5" x14ac:dyDescent="0.25">
      <c r="A67" s="1">
        <v>169257356</v>
      </c>
      <c r="B67" s="1" t="str">
        <f t="shared" si="0"/>
        <v>Ok</v>
      </c>
      <c r="D67" s="14" t="s">
        <v>120</v>
      </c>
      <c r="E67" s="28">
        <v>58</v>
      </c>
      <c r="F67" s="31"/>
      <c r="G67" s="17" t="s">
        <v>121</v>
      </c>
      <c r="H67" s="18"/>
      <c r="I67" s="14" t="s">
        <v>120</v>
      </c>
      <c r="J67" s="28">
        <v>58</v>
      </c>
      <c r="K67" s="41"/>
      <c r="L67" s="43" t="s">
        <v>103</v>
      </c>
    </row>
    <row r="68" spans="1:12" ht="25.5" x14ac:dyDescent="0.25">
      <c r="A68" s="1">
        <v>3839805</v>
      </c>
      <c r="B68" s="1" t="str">
        <f t="shared" si="0"/>
        <v>Ok</v>
      </c>
      <c r="D68" s="14" t="s">
        <v>122</v>
      </c>
      <c r="E68" s="28">
        <v>59</v>
      </c>
      <c r="F68" s="31"/>
      <c r="G68" s="17" t="s">
        <v>123</v>
      </c>
      <c r="H68" s="18"/>
      <c r="I68" s="14" t="s">
        <v>122</v>
      </c>
      <c r="J68" s="28">
        <v>59</v>
      </c>
      <c r="K68" s="41"/>
      <c r="L68" s="43" t="s">
        <v>121</v>
      </c>
    </row>
    <row r="69" spans="1:12" ht="25.5" x14ac:dyDescent="0.25">
      <c r="A69" s="1">
        <v>310757608</v>
      </c>
      <c r="B69" s="1" t="str">
        <f t="shared" si="0"/>
        <v>Ok</v>
      </c>
      <c r="D69" s="14" t="s">
        <v>124</v>
      </c>
      <c r="E69" s="28">
        <v>60</v>
      </c>
      <c r="F69" s="31"/>
      <c r="G69" s="17" t="s">
        <v>125</v>
      </c>
      <c r="H69" s="18"/>
      <c r="I69" s="14" t="s">
        <v>124</v>
      </c>
      <c r="J69" s="28">
        <v>60</v>
      </c>
      <c r="K69" s="41"/>
      <c r="L69" s="43" t="s">
        <v>127</v>
      </c>
    </row>
    <row r="70" spans="1:12" ht="25.5" x14ac:dyDescent="0.25">
      <c r="A70" s="1">
        <v>28562800</v>
      </c>
      <c r="B70" s="1" t="str">
        <f t="shared" si="0"/>
        <v>Ok</v>
      </c>
      <c r="D70" s="14" t="s">
        <v>126</v>
      </c>
      <c r="E70" s="28">
        <v>61</v>
      </c>
      <c r="F70" s="31"/>
      <c r="G70" s="17" t="s">
        <v>127</v>
      </c>
      <c r="H70" s="18"/>
      <c r="I70" s="14" t="s">
        <v>126</v>
      </c>
      <c r="J70" s="28">
        <v>61</v>
      </c>
      <c r="K70" s="41"/>
      <c r="L70" s="43" t="s">
        <v>145</v>
      </c>
    </row>
    <row r="71" spans="1:12" ht="25.5" x14ac:dyDescent="0.25">
      <c r="A71" s="1">
        <v>442805920</v>
      </c>
      <c r="B71" s="1" t="str">
        <f t="shared" si="0"/>
        <v>Ok</v>
      </c>
      <c r="D71" s="14" t="s">
        <v>128</v>
      </c>
      <c r="E71" s="28">
        <v>62</v>
      </c>
      <c r="F71" s="31"/>
      <c r="G71" s="17" t="s">
        <v>129</v>
      </c>
      <c r="H71" s="18"/>
      <c r="I71" s="14" t="s">
        <v>128</v>
      </c>
      <c r="J71" s="28">
        <v>62</v>
      </c>
      <c r="K71" s="41"/>
      <c r="L71" s="43" t="s">
        <v>123</v>
      </c>
    </row>
    <row r="72" spans="1:12" ht="25.5" x14ac:dyDescent="0.25">
      <c r="A72" s="1">
        <v>729326444</v>
      </c>
      <c r="B72" s="1" t="str">
        <f t="shared" si="0"/>
        <v>Ok</v>
      </c>
      <c r="D72" s="14" t="s">
        <v>130</v>
      </c>
      <c r="E72" s="28">
        <v>63</v>
      </c>
      <c r="F72" s="31"/>
      <c r="G72" s="17" t="s">
        <v>131</v>
      </c>
      <c r="H72" s="18"/>
      <c r="I72" s="14" t="s">
        <v>130</v>
      </c>
      <c r="J72" s="28">
        <v>63</v>
      </c>
      <c r="K72" s="41"/>
      <c r="L72" s="43" t="s">
        <v>113</v>
      </c>
    </row>
    <row r="73" spans="1:12" ht="25.5" x14ac:dyDescent="0.25">
      <c r="A73" s="1">
        <v>997481017</v>
      </c>
      <c r="B73" s="1" t="str">
        <f t="shared" si="0"/>
        <v>Ok</v>
      </c>
      <c r="D73" s="14" t="s">
        <v>132</v>
      </c>
      <c r="E73" s="28">
        <v>64</v>
      </c>
      <c r="F73" s="31"/>
      <c r="G73" s="17" t="s">
        <v>133</v>
      </c>
      <c r="H73" s="18"/>
      <c r="I73" s="14" t="s">
        <v>132</v>
      </c>
      <c r="J73" s="28">
        <v>64</v>
      </c>
      <c r="K73" s="41"/>
      <c r="L73" s="43" t="s">
        <v>125</v>
      </c>
    </row>
    <row r="74" spans="1:12" ht="25.5" x14ac:dyDescent="0.25">
      <c r="A74" s="1">
        <v>528881282</v>
      </c>
      <c r="B74" s="1" t="str">
        <f t="shared" si="0"/>
        <v>Ok</v>
      </c>
      <c r="D74" s="14" t="s">
        <v>134</v>
      </c>
      <c r="E74" s="28">
        <v>65</v>
      </c>
      <c r="F74" s="31"/>
      <c r="G74" s="17" t="s">
        <v>135</v>
      </c>
      <c r="H74" s="18"/>
      <c r="I74" s="14" t="s">
        <v>134</v>
      </c>
      <c r="J74" s="28">
        <v>65</v>
      </c>
      <c r="K74" s="41"/>
      <c r="L74" s="43" t="s">
        <v>107</v>
      </c>
    </row>
    <row r="75" spans="1:12" ht="25.5" x14ac:dyDescent="0.25">
      <c r="A75" s="1">
        <v>946126011</v>
      </c>
      <c r="B75" s="1" t="str">
        <f t="shared" ref="B75:B105" si="1">IF(L75="","",IF(L75=G75,"Egale","Ok"))</f>
        <v>Ok</v>
      </c>
      <c r="D75" s="14" t="s">
        <v>136</v>
      </c>
      <c r="E75" s="28">
        <v>66</v>
      </c>
      <c r="F75" s="31"/>
      <c r="G75" s="17" t="s">
        <v>137</v>
      </c>
      <c r="H75" s="18"/>
      <c r="I75" s="14" t="s">
        <v>136</v>
      </c>
      <c r="J75" s="28">
        <v>66</v>
      </c>
      <c r="K75" s="41"/>
      <c r="L75" s="43" t="s">
        <v>149</v>
      </c>
    </row>
    <row r="76" spans="1:12" ht="25.5" x14ac:dyDescent="0.25">
      <c r="A76" s="1">
        <v>11571906</v>
      </c>
      <c r="B76" s="1" t="str">
        <f t="shared" si="1"/>
        <v>Ok</v>
      </c>
      <c r="D76" s="14" t="s">
        <v>138</v>
      </c>
      <c r="E76" s="28">
        <v>67</v>
      </c>
      <c r="F76" s="31"/>
      <c r="G76" s="17" t="s">
        <v>139</v>
      </c>
      <c r="H76" s="18"/>
      <c r="I76" s="14" t="s">
        <v>138</v>
      </c>
      <c r="J76" s="28">
        <v>67</v>
      </c>
      <c r="K76" s="41"/>
      <c r="L76" s="43" t="s">
        <v>119</v>
      </c>
    </row>
    <row r="77" spans="1:12" ht="25.5" x14ac:dyDescent="0.25">
      <c r="A77" s="1">
        <v>268267360</v>
      </c>
      <c r="B77" s="1" t="str">
        <f t="shared" si="1"/>
        <v>Ok</v>
      </c>
      <c r="D77" s="14" t="s">
        <v>140</v>
      </c>
      <c r="E77" s="28">
        <v>68</v>
      </c>
      <c r="F77" s="31"/>
      <c r="G77" s="17" t="s">
        <v>141</v>
      </c>
      <c r="H77" s="18"/>
      <c r="I77" s="14" t="s">
        <v>140</v>
      </c>
      <c r="J77" s="28">
        <v>68</v>
      </c>
      <c r="K77" s="41"/>
      <c r="L77" s="43" t="s">
        <v>117</v>
      </c>
    </row>
    <row r="78" spans="1:12" ht="25.5" x14ac:dyDescent="0.25">
      <c r="A78" s="1">
        <v>825086064</v>
      </c>
      <c r="B78" s="1" t="str">
        <f t="shared" si="1"/>
        <v>Ok</v>
      </c>
      <c r="D78" s="14" t="s">
        <v>142</v>
      </c>
      <c r="E78" s="28">
        <v>69</v>
      </c>
      <c r="F78" s="31"/>
      <c r="G78" s="20" t="s">
        <v>143</v>
      </c>
      <c r="H78" s="18"/>
      <c r="I78" s="14" t="s">
        <v>142</v>
      </c>
      <c r="J78" s="28">
        <v>69</v>
      </c>
      <c r="K78" s="41"/>
      <c r="L78" s="44" t="s">
        <v>147</v>
      </c>
    </row>
    <row r="79" spans="1:12" ht="25.5" x14ac:dyDescent="0.25">
      <c r="A79" s="1">
        <v>624178138</v>
      </c>
      <c r="B79" s="1" t="str">
        <f t="shared" si="1"/>
        <v>Ok</v>
      </c>
      <c r="D79" s="14" t="s">
        <v>144</v>
      </c>
      <c r="E79" s="28">
        <v>70</v>
      </c>
      <c r="F79" s="31"/>
      <c r="G79" s="20" t="s">
        <v>145</v>
      </c>
      <c r="H79" s="18"/>
      <c r="I79" s="14" t="s">
        <v>144</v>
      </c>
      <c r="J79" s="28">
        <v>70</v>
      </c>
      <c r="K79" s="41"/>
      <c r="L79" s="44" t="s">
        <v>129</v>
      </c>
    </row>
    <row r="80" spans="1:12" ht="25.5" x14ac:dyDescent="0.25">
      <c r="A80" s="1">
        <v>266291444</v>
      </c>
      <c r="B80" s="1" t="str">
        <f t="shared" si="1"/>
        <v>Ok</v>
      </c>
      <c r="D80" s="14" t="s">
        <v>146</v>
      </c>
      <c r="E80" s="28">
        <v>71</v>
      </c>
      <c r="F80" s="31"/>
      <c r="G80" s="17" t="s">
        <v>147</v>
      </c>
      <c r="H80" s="18"/>
      <c r="I80" s="14" t="s">
        <v>146</v>
      </c>
      <c r="J80" s="28">
        <v>71</v>
      </c>
      <c r="K80" s="41"/>
      <c r="L80" s="43" t="s">
        <v>109</v>
      </c>
    </row>
    <row r="81" spans="1:12" ht="26.25" thickBot="1" x14ac:dyDescent="0.3">
      <c r="A81" s="1">
        <v>38970098</v>
      </c>
      <c r="B81" s="1" t="str">
        <f t="shared" si="1"/>
        <v>Ok</v>
      </c>
      <c r="D81" s="21" t="s">
        <v>148</v>
      </c>
      <c r="E81" s="29">
        <v>72</v>
      </c>
      <c r="F81" s="32"/>
      <c r="G81" s="23" t="s">
        <v>149</v>
      </c>
      <c r="H81" s="18"/>
      <c r="I81" s="21" t="s">
        <v>148</v>
      </c>
      <c r="J81" s="29">
        <v>72</v>
      </c>
      <c r="K81" s="45"/>
      <c r="L81" s="46" t="s">
        <v>139</v>
      </c>
    </row>
    <row r="82" spans="1:12" ht="25.5" x14ac:dyDescent="0.25">
      <c r="A82" s="1">
        <v>700680055</v>
      </c>
      <c r="B82" s="1" t="str">
        <f t="shared" si="1"/>
        <v>Ok</v>
      </c>
      <c r="C82" s="9">
        <f>IF(B82="","",COUNTIF(B82:B105,"Egale"))</f>
        <v>0</v>
      </c>
      <c r="D82" s="10" t="s">
        <v>150</v>
      </c>
      <c r="E82" s="24">
        <v>73</v>
      </c>
      <c r="F82" s="30" t="s">
        <v>151</v>
      </c>
      <c r="G82" s="12" t="s">
        <v>152</v>
      </c>
      <c r="H82" s="13"/>
      <c r="I82" s="10" t="s">
        <v>150</v>
      </c>
      <c r="J82" s="24">
        <v>73</v>
      </c>
      <c r="K82" s="39" t="s">
        <v>151</v>
      </c>
      <c r="L82" s="40" t="s">
        <v>180</v>
      </c>
    </row>
    <row r="83" spans="1:12" ht="25.5" x14ac:dyDescent="0.25">
      <c r="A83" s="1">
        <v>976290027</v>
      </c>
      <c r="B83" s="1" t="str">
        <f t="shared" si="1"/>
        <v>Ok</v>
      </c>
      <c r="C83" s="1"/>
      <c r="D83" s="14" t="s">
        <v>153</v>
      </c>
      <c r="E83" s="15">
        <v>74</v>
      </c>
      <c r="F83" s="31"/>
      <c r="G83" s="16" t="s">
        <v>154</v>
      </c>
      <c r="H83" s="13"/>
      <c r="I83" s="14" t="s">
        <v>153</v>
      </c>
      <c r="J83" s="15">
        <v>74</v>
      </c>
      <c r="K83" s="41"/>
      <c r="L83" s="42" t="s">
        <v>164</v>
      </c>
    </row>
    <row r="84" spans="1:12" ht="25.5" x14ac:dyDescent="0.25">
      <c r="A84" s="1">
        <v>78607956</v>
      </c>
      <c r="B84" s="1" t="str">
        <f t="shared" si="1"/>
        <v>Ok</v>
      </c>
      <c r="C84" s="1"/>
      <c r="D84" s="14" t="s">
        <v>155</v>
      </c>
      <c r="E84" s="15">
        <v>75</v>
      </c>
      <c r="F84" s="31"/>
      <c r="G84" s="16" t="s">
        <v>156</v>
      </c>
      <c r="H84" s="13"/>
      <c r="I84" s="14" t="s">
        <v>155</v>
      </c>
      <c r="J84" s="15">
        <v>75</v>
      </c>
      <c r="K84" s="41"/>
      <c r="L84" s="42" t="s">
        <v>198</v>
      </c>
    </row>
    <row r="85" spans="1:12" ht="25.5" x14ac:dyDescent="0.25">
      <c r="A85" s="1">
        <v>478924629</v>
      </c>
      <c r="B85" s="1" t="str">
        <f t="shared" si="1"/>
        <v>Ok</v>
      </c>
      <c r="C85" s="1"/>
      <c r="D85" s="14" t="s">
        <v>157</v>
      </c>
      <c r="E85" s="15">
        <v>76</v>
      </c>
      <c r="F85" s="31"/>
      <c r="G85" s="17" t="s">
        <v>158</v>
      </c>
      <c r="H85" s="18"/>
      <c r="I85" s="14" t="s">
        <v>157</v>
      </c>
      <c r="J85" s="15">
        <v>76</v>
      </c>
      <c r="K85" s="41"/>
      <c r="L85" s="43" t="s">
        <v>190</v>
      </c>
    </row>
    <row r="86" spans="1:12" ht="25.5" x14ac:dyDescent="0.25">
      <c r="A86" s="1">
        <v>10147949</v>
      </c>
      <c r="B86" s="1" t="str">
        <f t="shared" si="1"/>
        <v>Ok</v>
      </c>
      <c r="C86" s="1"/>
      <c r="D86" s="14" t="s">
        <v>159</v>
      </c>
      <c r="E86" s="15">
        <v>77</v>
      </c>
      <c r="F86" s="31"/>
      <c r="G86" s="17" t="s">
        <v>160</v>
      </c>
      <c r="H86" s="18"/>
      <c r="I86" s="14" t="s">
        <v>159</v>
      </c>
      <c r="J86" s="15">
        <v>77</v>
      </c>
      <c r="K86" s="41"/>
      <c r="L86" s="43" t="s">
        <v>192</v>
      </c>
    </row>
    <row r="87" spans="1:12" ht="25.5" x14ac:dyDescent="0.25">
      <c r="A87" s="1">
        <v>916604613</v>
      </c>
      <c r="B87" s="1" t="str">
        <f t="shared" si="1"/>
        <v>Ok</v>
      </c>
      <c r="C87" s="1"/>
      <c r="D87" s="14" t="s">
        <v>161</v>
      </c>
      <c r="E87" s="15">
        <v>78</v>
      </c>
      <c r="F87" s="31"/>
      <c r="G87" s="17" t="s">
        <v>162</v>
      </c>
      <c r="H87" s="18"/>
      <c r="I87" s="14" t="s">
        <v>161</v>
      </c>
      <c r="J87" s="15">
        <v>78</v>
      </c>
      <c r="K87" s="41"/>
      <c r="L87" s="43" t="s">
        <v>152</v>
      </c>
    </row>
    <row r="88" spans="1:12" ht="25.5" x14ac:dyDescent="0.25">
      <c r="A88" s="1">
        <v>344707576</v>
      </c>
      <c r="B88" s="1" t="str">
        <f t="shared" si="1"/>
        <v>Ok</v>
      </c>
      <c r="C88" s="1"/>
      <c r="D88" s="14" t="s">
        <v>163</v>
      </c>
      <c r="E88" s="15">
        <v>79</v>
      </c>
      <c r="F88" s="31"/>
      <c r="G88" s="17" t="s">
        <v>164</v>
      </c>
      <c r="H88" s="18"/>
      <c r="I88" s="14" t="s">
        <v>163</v>
      </c>
      <c r="J88" s="15">
        <v>79</v>
      </c>
      <c r="K88" s="41"/>
      <c r="L88" s="43" t="s">
        <v>182</v>
      </c>
    </row>
    <row r="89" spans="1:12" ht="25.5" x14ac:dyDescent="0.25">
      <c r="A89" s="1">
        <v>907463881</v>
      </c>
      <c r="B89" s="1" t="str">
        <f t="shared" si="1"/>
        <v>Ok</v>
      </c>
      <c r="C89" s="1"/>
      <c r="D89" s="14" t="s">
        <v>165</v>
      </c>
      <c r="E89" s="15">
        <v>80</v>
      </c>
      <c r="F89" s="31"/>
      <c r="G89" s="17" t="s">
        <v>166</v>
      </c>
      <c r="H89" s="18"/>
      <c r="I89" s="14" t="s">
        <v>165</v>
      </c>
      <c r="J89" s="15">
        <v>80</v>
      </c>
      <c r="K89" s="41"/>
      <c r="L89" s="43" t="s">
        <v>174</v>
      </c>
    </row>
    <row r="90" spans="1:12" ht="25.5" x14ac:dyDescent="0.25">
      <c r="A90" s="1">
        <v>250845010</v>
      </c>
      <c r="B90" s="1" t="str">
        <f t="shared" si="1"/>
        <v>Ok</v>
      </c>
      <c r="C90" s="1"/>
      <c r="D90" s="14" t="s">
        <v>167</v>
      </c>
      <c r="E90" s="15">
        <v>81</v>
      </c>
      <c r="F90" s="31"/>
      <c r="G90" s="17" t="s">
        <v>168</v>
      </c>
      <c r="H90" s="18"/>
      <c r="I90" s="14" t="s">
        <v>167</v>
      </c>
      <c r="J90" s="15">
        <v>81</v>
      </c>
      <c r="K90" s="41"/>
      <c r="L90" s="43" t="s">
        <v>172</v>
      </c>
    </row>
    <row r="91" spans="1:12" ht="25.5" x14ac:dyDescent="0.25">
      <c r="A91" s="1">
        <v>983586361</v>
      </c>
      <c r="B91" s="1" t="str">
        <f t="shared" si="1"/>
        <v>Ok</v>
      </c>
      <c r="C91" s="1"/>
      <c r="D91" s="14" t="s">
        <v>169</v>
      </c>
      <c r="E91" s="15">
        <v>82</v>
      </c>
      <c r="F91" s="31"/>
      <c r="G91" s="17" t="s">
        <v>170</v>
      </c>
      <c r="H91" s="18"/>
      <c r="I91" s="14" t="s">
        <v>169</v>
      </c>
      <c r="J91" s="15">
        <v>82</v>
      </c>
      <c r="K91" s="41"/>
      <c r="L91" s="43" t="s">
        <v>186</v>
      </c>
    </row>
    <row r="92" spans="1:12" ht="25.5" x14ac:dyDescent="0.25">
      <c r="A92" s="1">
        <v>799327516</v>
      </c>
      <c r="B92" s="1" t="str">
        <f t="shared" si="1"/>
        <v>Ok</v>
      </c>
      <c r="C92" s="1"/>
      <c r="D92" s="14" t="s">
        <v>171</v>
      </c>
      <c r="E92" s="15">
        <v>83</v>
      </c>
      <c r="F92" s="31"/>
      <c r="G92" s="17" t="s">
        <v>172</v>
      </c>
      <c r="H92" s="18"/>
      <c r="I92" s="14" t="s">
        <v>171</v>
      </c>
      <c r="J92" s="15">
        <v>83</v>
      </c>
      <c r="K92" s="41"/>
      <c r="L92" s="43" t="s">
        <v>184</v>
      </c>
    </row>
    <row r="93" spans="1:12" ht="25.5" x14ac:dyDescent="0.25">
      <c r="A93" s="1">
        <v>831625754</v>
      </c>
      <c r="B93" s="1" t="str">
        <f t="shared" si="1"/>
        <v>Ok</v>
      </c>
      <c r="C93" s="1"/>
      <c r="D93" s="14" t="s">
        <v>173</v>
      </c>
      <c r="E93" s="15">
        <v>84</v>
      </c>
      <c r="F93" s="31"/>
      <c r="G93" s="17" t="s">
        <v>174</v>
      </c>
      <c r="H93" s="18"/>
      <c r="I93" s="14" t="s">
        <v>173</v>
      </c>
      <c r="J93" s="15">
        <v>84</v>
      </c>
      <c r="K93" s="41"/>
      <c r="L93" s="43" t="s">
        <v>196</v>
      </c>
    </row>
    <row r="94" spans="1:12" ht="25.5" x14ac:dyDescent="0.25">
      <c r="A94" s="1">
        <v>360129797</v>
      </c>
      <c r="B94" s="1" t="str">
        <f t="shared" si="1"/>
        <v>Ok</v>
      </c>
      <c r="C94" s="1"/>
      <c r="D94" s="14" t="s">
        <v>175</v>
      </c>
      <c r="E94" s="15">
        <v>85</v>
      </c>
      <c r="F94" s="31"/>
      <c r="G94" s="17" t="s">
        <v>176</v>
      </c>
      <c r="H94" s="18"/>
      <c r="I94" s="14" t="s">
        <v>175</v>
      </c>
      <c r="J94" s="15">
        <v>85</v>
      </c>
      <c r="K94" s="41"/>
      <c r="L94" s="43" t="s">
        <v>178</v>
      </c>
    </row>
    <row r="95" spans="1:12" ht="25.5" x14ac:dyDescent="0.25">
      <c r="A95" s="1">
        <v>706152461</v>
      </c>
      <c r="B95" s="1" t="str">
        <f t="shared" si="1"/>
        <v>Ok</v>
      </c>
      <c r="C95" s="1"/>
      <c r="D95" s="14" t="s">
        <v>177</v>
      </c>
      <c r="E95" s="15">
        <v>86</v>
      </c>
      <c r="F95" s="31"/>
      <c r="G95" s="17" t="s">
        <v>178</v>
      </c>
      <c r="H95" s="18"/>
      <c r="I95" s="14" t="s">
        <v>177</v>
      </c>
      <c r="J95" s="15">
        <v>86</v>
      </c>
      <c r="K95" s="41"/>
      <c r="L95" s="43" t="s">
        <v>176</v>
      </c>
    </row>
    <row r="96" spans="1:12" ht="25.5" x14ac:dyDescent="0.25">
      <c r="A96" s="1">
        <v>190129507</v>
      </c>
      <c r="B96" s="1" t="str">
        <f t="shared" si="1"/>
        <v>Ok</v>
      </c>
      <c r="C96" s="1"/>
      <c r="D96" s="14" t="s">
        <v>179</v>
      </c>
      <c r="E96" s="15">
        <v>87</v>
      </c>
      <c r="F96" s="31"/>
      <c r="G96" s="17" t="s">
        <v>180</v>
      </c>
      <c r="H96" s="18"/>
      <c r="I96" s="14" t="s">
        <v>179</v>
      </c>
      <c r="J96" s="15">
        <v>87</v>
      </c>
      <c r="K96" s="41"/>
      <c r="L96" s="43" t="s">
        <v>170</v>
      </c>
    </row>
    <row r="97" spans="1:12" ht="25.5" x14ac:dyDescent="0.25">
      <c r="A97" s="1">
        <v>879487853</v>
      </c>
      <c r="B97" s="1" t="str">
        <f t="shared" si="1"/>
        <v>Ok</v>
      </c>
      <c r="C97" s="1"/>
      <c r="D97" s="14" t="s">
        <v>181</v>
      </c>
      <c r="E97" s="15">
        <v>88</v>
      </c>
      <c r="F97" s="31"/>
      <c r="G97" s="17" t="s">
        <v>182</v>
      </c>
      <c r="H97" s="18"/>
      <c r="I97" s="14" t="s">
        <v>181</v>
      </c>
      <c r="J97" s="15">
        <v>88</v>
      </c>
      <c r="K97" s="41"/>
      <c r="L97" s="43" t="s">
        <v>162</v>
      </c>
    </row>
    <row r="98" spans="1:12" ht="25.5" x14ac:dyDescent="0.25">
      <c r="A98" s="1">
        <v>242660713</v>
      </c>
      <c r="B98" s="1" t="str">
        <f t="shared" si="1"/>
        <v>Ok</v>
      </c>
      <c r="C98" s="1"/>
      <c r="D98" s="14" t="s">
        <v>183</v>
      </c>
      <c r="E98" s="15">
        <v>89</v>
      </c>
      <c r="F98" s="31"/>
      <c r="G98" s="17" t="s">
        <v>184</v>
      </c>
      <c r="H98" s="18"/>
      <c r="I98" s="14" t="s">
        <v>183</v>
      </c>
      <c r="J98" s="15">
        <v>89</v>
      </c>
      <c r="K98" s="41"/>
      <c r="L98" s="43" t="s">
        <v>166</v>
      </c>
    </row>
    <row r="99" spans="1:12" ht="25.5" x14ac:dyDescent="0.25">
      <c r="A99" s="1">
        <v>263212666</v>
      </c>
      <c r="B99" s="1" t="str">
        <f t="shared" si="1"/>
        <v>Ok</v>
      </c>
      <c r="C99" s="1"/>
      <c r="D99" s="14" t="s">
        <v>185</v>
      </c>
      <c r="E99" s="15">
        <v>90</v>
      </c>
      <c r="F99" s="31"/>
      <c r="G99" s="17" t="s">
        <v>186</v>
      </c>
      <c r="H99" s="18"/>
      <c r="I99" s="14" t="s">
        <v>185</v>
      </c>
      <c r="J99" s="15">
        <v>90</v>
      </c>
      <c r="K99" s="41"/>
      <c r="L99" s="43" t="s">
        <v>194</v>
      </c>
    </row>
    <row r="100" spans="1:12" ht="25.5" x14ac:dyDescent="0.25">
      <c r="A100" s="1">
        <v>306369649</v>
      </c>
      <c r="B100" s="1" t="str">
        <f t="shared" si="1"/>
        <v>Ok</v>
      </c>
      <c r="C100" s="1"/>
      <c r="D100" s="14" t="s">
        <v>187</v>
      </c>
      <c r="E100" s="15">
        <v>91</v>
      </c>
      <c r="F100" s="31"/>
      <c r="G100" s="17" t="s">
        <v>188</v>
      </c>
      <c r="H100" s="18"/>
      <c r="I100" s="14" t="s">
        <v>187</v>
      </c>
      <c r="J100" s="15">
        <v>91</v>
      </c>
      <c r="K100" s="41"/>
      <c r="L100" s="43" t="s">
        <v>156</v>
      </c>
    </row>
    <row r="101" spans="1:12" ht="25.5" x14ac:dyDescent="0.25">
      <c r="A101" s="1">
        <v>851557313</v>
      </c>
      <c r="B101" s="1" t="str">
        <f t="shared" si="1"/>
        <v>Ok</v>
      </c>
      <c r="C101" s="1"/>
      <c r="D101" s="14" t="s">
        <v>189</v>
      </c>
      <c r="E101" s="15">
        <v>92</v>
      </c>
      <c r="F101" s="31"/>
      <c r="G101" s="17" t="s">
        <v>190</v>
      </c>
      <c r="H101" s="18"/>
      <c r="I101" s="14" t="s">
        <v>189</v>
      </c>
      <c r="J101" s="15">
        <v>92</v>
      </c>
      <c r="K101" s="41"/>
      <c r="L101" s="43" t="s">
        <v>160</v>
      </c>
    </row>
    <row r="102" spans="1:12" ht="25.5" x14ac:dyDescent="0.25">
      <c r="A102" s="1">
        <v>917560645</v>
      </c>
      <c r="B102" s="1" t="str">
        <f t="shared" si="1"/>
        <v>Ok</v>
      </c>
      <c r="C102" s="1"/>
      <c r="D102" s="14" t="s">
        <v>191</v>
      </c>
      <c r="E102" s="15">
        <v>93</v>
      </c>
      <c r="F102" s="31"/>
      <c r="G102" s="20" t="s">
        <v>192</v>
      </c>
      <c r="H102" s="18"/>
      <c r="I102" s="14" t="s">
        <v>191</v>
      </c>
      <c r="J102" s="15">
        <v>93</v>
      </c>
      <c r="K102" s="41"/>
      <c r="L102" s="44" t="s">
        <v>154</v>
      </c>
    </row>
    <row r="103" spans="1:12" ht="25.5" x14ac:dyDescent="0.25">
      <c r="A103" s="1">
        <v>164914192</v>
      </c>
      <c r="B103" s="1" t="str">
        <f t="shared" si="1"/>
        <v>Ok</v>
      </c>
      <c r="C103" s="1"/>
      <c r="D103" s="14" t="s">
        <v>193</v>
      </c>
      <c r="E103" s="15">
        <v>94</v>
      </c>
      <c r="F103" s="31"/>
      <c r="G103" s="20" t="s">
        <v>194</v>
      </c>
      <c r="H103" s="18"/>
      <c r="I103" s="14" t="s">
        <v>193</v>
      </c>
      <c r="J103" s="15">
        <v>94</v>
      </c>
      <c r="K103" s="41"/>
      <c r="L103" s="44" t="s">
        <v>168</v>
      </c>
    </row>
    <row r="104" spans="1:12" ht="25.5" x14ac:dyDescent="0.25">
      <c r="A104" s="1">
        <v>325433311</v>
      </c>
      <c r="B104" s="1" t="str">
        <f t="shared" si="1"/>
        <v>Ok</v>
      </c>
      <c r="C104" s="1"/>
      <c r="D104" s="14" t="s">
        <v>195</v>
      </c>
      <c r="E104" s="15">
        <v>95</v>
      </c>
      <c r="F104" s="31"/>
      <c r="G104" s="17" t="s">
        <v>196</v>
      </c>
      <c r="H104" s="18"/>
      <c r="I104" s="14" t="s">
        <v>195</v>
      </c>
      <c r="J104" s="15">
        <v>95</v>
      </c>
      <c r="K104" s="41"/>
      <c r="L104" s="43" t="s">
        <v>158</v>
      </c>
    </row>
    <row r="105" spans="1:12" ht="26.25" thickBot="1" x14ac:dyDescent="0.3">
      <c r="A105" s="1">
        <v>431684604</v>
      </c>
      <c r="B105" s="1" t="str">
        <f t="shared" si="1"/>
        <v>Ok</v>
      </c>
      <c r="C105" s="1"/>
      <c r="D105" s="21" t="s">
        <v>197</v>
      </c>
      <c r="E105" s="22">
        <v>96</v>
      </c>
      <c r="F105" s="32"/>
      <c r="G105" s="26" t="s">
        <v>198</v>
      </c>
      <c r="H105" s="18"/>
      <c r="I105" s="21" t="s">
        <v>197</v>
      </c>
      <c r="J105" s="22">
        <v>96</v>
      </c>
      <c r="K105" s="45"/>
      <c r="L105" s="47" t="s">
        <v>188</v>
      </c>
    </row>
  </sheetData>
  <mergeCells count="10">
    <mergeCell ref="F82:F105"/>
    <mergeCell ref="F8:G8"/>
    <mergeCell ref="F10:F33"/>
    <mergeCell ref="F34:F57"/>
    <mergeCell ref="F58:F81"/>
    <mergeCell ref="K8:L8"/>
    <mergeCell ref="K10:K33"/>
    <mergeCell ref="K34:K57"/>
    <mergeCell ref="K58:K81"/>
    <mergeCell ref="K82:K105"/>
  </mergeCells>
  <conditionalFormatting sqref="L10:L105">
    <cfRule type="expression" dxfId="0" priority="1" stopIfTrue="1">
      <formula>L10=G10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BSA</cp:lastModifiedBy>
  <dcterms:created xsi:type="dcterms:W3CDTF">2025-08-27T13:00:51Z</dcterms:created>
  <dcterms:modified xsi:type="dcterms:W3CDTF">2025-08-28T13:46:39Z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2025-08-27T14:19:18Z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75a7cea1-75f7-45e5-bf22-c07e997e3dc5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