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filterPrivacy="1" codeName="ThisWorkbook"/>
  <xr:revisionPtr revIDLastSave="0" documentId="13_ncr:1_{9D3A956B-6C7E-4DCB-B906-990DD423D9B2}" xr6:coauthVersionLast="47" xr6:coauthVersionMax="47" xr10:uidLastSave="{00000000-0000-0000-0000-000000000000}"/>
  <bookViews>
    <workbookView xWindow="-120" yWindow="-120" windowWidth="29040" windowHeight="15990" tabRatio="385" activeTab="1" xr2:uid="{00000000-000D-0000-FFFF-FFFF00000000}"/>
  </bookViews>
  <sheets>
    <sheet name="Tâches" sheetId="14" r:id="rId1"/>
    <sheet name="Résultats" sheetId="11" r:id="rId2"/>
  </sheets>
  <definedNames>
    <definedName name="_xlnm.Print_Titles" localSheetId="1">Résultats!#REF!</definedName>
    <definedName name="ce_jour" localSheetId="1">TODAY()</definedName>
    <definedName name="Début_Projet">Résultats!#REF!</definedName>
    <definedName name="début_tâche" localSheetId="1">Résultats!$H1</definedName>
    <definedName name="fin_tâche" localSheetId="1">Résultats!$I1</definedName>
    <definedName name="Objectifs2">#REF!</definedName>
    <definedName name="Résult2">#REF!</definedName>
    <definedName name="Semaine_Affichage">Résultats!#REF!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11" l="1"/>
  <c r="B3" i="11"/>
  <c r="B4" i="11"/>
  <c r="B5" i="11"/>
  <c r="B6" i="11"/>
  <c r="B7" i="11"/>
  <c r="E4" i="11"/>
  <c r="E2" i="11"/>
  <c r="C4" i="11"/>
  <c r="B2" i="11" l="1"/>
</calcChain>
</file>

<file path=xl/sharedStrings.xml><?xml version="1.0" encoding="utf-8"?>
<sst xmlns="http://schemas.openxmlformats.org/spreadsheetml/2006/main" count="19" uniqueCount="17">
  <si>
    <t>TÂCHE</t>
  </si>
  <si>
    <t>TÂCHES</t>
  </si>
  <si>
    <t>OBJECTIFS</t>
  </si>
  <si>
    <t>RESULTATS</t>
  </si>
  <si>
    <t>Essai 1</t>
  </si>
  <si>
    <t>RESULTAT
TRIMESTRE 1</t>
  </si>
  <si>
    <t>RESULTAT
TRIMESTRE 2</t>
  </si>
  <si>
    <t>RESULTAT
TRIMESTRE 3</t>
  </si>
  <si>
    <t>RESULTAT
TRIMESTRE 4</t>
  </si>
  <si>
    <t>Essai 2</t>
  </si>
  <si>
    <t>ATTEINTE</t>
  </si>
  <si>
    <t>GRAPHIQUE</t>
  </si>
  <si>
    <t>COMMENTAIRES</t>
  </si>
  <si>
    <t>Q1 - 2025</t>
  </si>
  <si>
    <t>Q2 - 2025</t>
  </si>
  <si>
    <t>Q3 - 2025</t>
  </si>
  <si>
    <t>Q4 - 2025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</si>
</sst>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  <numFmt numFmtId="166" formatCode="ddd\,\ m/d/yyyy"/>
    <numFmt numFmtId="167" formatCode="d/m/yy;@"/>
  </numFmts>
  <fonts count="25">
    <font>
      <sz val="11"/>
      <color theme="1"/>
      <name val="Calibri"/>
      <family val="2"/>
      <scheme val="minor"/>
    </font>
    <font>
      <sz val="10"/>
      <color theme="1"/>
      <name val="Frutiger Next Com"/>
      <family val="2"/>
    </font>
    <font>
      <u/>
      <sz val="11"/>
      <color indexed="12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 tint="0.34998626667073579"/>
      <name val="Calibri"/>
      <family val="2"/>
      <scheme val="major"/>
    </font>
    <font>
      <sz val="11"/>
      <color theme="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1" tint="0.34998626667073579"/>
        <bgColor theme="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</borders>
  <cellStyleXfs count="5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9" fontId="6" fillId="0" borderId="0" applyFont="0" applyFill="0" applyBorder="0" applyAlignment="0" applyProtection="0"/>
    <xf numFmtId="0" fontId="9" fillId="0" borderId="0"/>
    <xf numFmtId="165" fontId="6" fillId="0" borderId="2" applyFont="0" applyFill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Alignment="0" applyProtection="0"/>
    <xf numFmtId="0" fontId="7" fillId="0" borderId="0" applyNumberFormat="0" applyFill="0" applyProtection="0">
      <alignment vertical="top"/>
    </xf>
    <xf numFmtId="0" fontId="6" fillId="0" borderId="0" applyNumberFormat="0" applyFill="0" applyProtection="0">
      <alignment horizontal="right" indent="1"/>
    </xf>
    <xf numFmtId="166" fontId="6" fillId="0" borderId="2">
      <alignment horizontal="center" vertical="center"/>
    </xf>
    <xf numFmtId="167" fontId="6" fillId="0" borderId="1" applyFill="0">
      <alignment horizontal="center" vertical="center"/>
    </xf>
    <xf numFmtId="0" fontId="6" fillId="0" borderId="1" applyFill="0">
      <alignment horizontal="center" vertical="center"/>
    </xf>
    <xf numFmtId="0" fontId="6" fillId="0" borderId="1" applyFill="0">
      <alignment horizontal="left" vertical="center" indent="2"/>
    </xf>
    <xf numFmtId="0" fontId="10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3" applyNumberFormat="0" applyAlignment="0" applyProtection="0"/>
    <xf numFmtId="0" fontId="16" fillId="7" borderId="4" applyNumberFormat="0" applyAlignment="0" applyProtection="0"/>
    <xf numFmtId="0" fontId="17" fillId="7" borderId="3" applyNumberFormat="0" applyAlignment="0" applyProtection="0"/>
    <xf numFmtId="0" fontId="18" fillId="0" borderId="5" applyNumberFormat="0" applyFill="0" applyAlignment="0" applyProtection="0"/>
    <xf numFmtId="0" fontId="19" fillId="8" borderId="6" applyNumberFormat="0" applyAlignment="0" applyProtection="0"/>
    <xf numFmtId="0" fontId="20" fillId="0" borderId="0" applyNumberFormat="0" applyFill="0" applyBorder="0" applyAlignment="0" applyProtection="0"/>
    <xf numFmtId="0" fontId="6" fillId="9" borderId="7" applyNumberFormat="0" applyFont="0" applyAlignment="0" applyProtection="0"/>
    <xf numFmtId="0" fontId="21" fillId="0" borderId="0" applyNumberFormat="0" applyFill="0" applyBorder="0" applyAlignment="0" applyProtection="0"/>
    <xf numFmtId="0" fontId="4" fillId="0" borderId="8" applyNumberFormat="0" applyFill="0" applyAlignment="0" applyProtection="0"/>
    <xf numFmtId="0" fontId="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1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9" fillId="0" borderId="0" xfId="3"/>
    <xf numFmtId="4" fontId="0" fillId="0" borderId="0" xfId="0" applyNumberFormat="1"/>
    <xf numFmtId="0" fontId="22" fillId="0" borderId="0" xfId="0" applyFont="1"/>
    <xf numFmtId="0" fontId="0" fillId="0" borderId="12" xfId="0" applyBorder="1"/>
    <xf numFmtId="0" fontId="19" fillId="2" borderId="14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 wrapText="1"/>
    </xf>
    <xf numFmtId="0" fontId="0" fillId="0" borderId="16" xfId="0" applyBorder="1"/>
    <xf numFmtId="0" fontId="24" fillId="0" borderId="0" xfId="0" applyFont="1"/>
    <xf numFmtId="4" fontId="3" fillId="0" borderId="13" xfId="0" applyNumberFormat="1" applyFont="1" applyBorder="1" applyProtection="1">
      <protection locked="0"/>
    </xf>
    <xf numFmtId="4" fontId="3" fillId="0" borderId="13" xfId="0" applyNumberFormat="1" applyFont="1" applyBorder="1"/>
    <xf numFmtId="4" fontId="3" fillId="0" borderId="17" xfId="0" applyNumberFormat="1" applyFont="1" applyBorder="1" applyProtection="1">
      <protection locked="0"/>
    </xf>
    <xf numFmtId="4" fontId="3" fillId="0" borderId="10" xfId="0" applyNumberFormat="1" applyFont="1" applyBorder="1"/>
    <xf numFmtId="4" fontId="3" fillId="0" borderId="10" xfId="0" quotePrefix="1" applyNumberFormat="1" applyFont="1" applyBorder="1"/>
    <xf numFmtId="4" fontId="3" fillId="0" borderId="11" xfId="0" applyNumberFormat="1" applyFont="1" applyBorder="1"/>
    <xf numFmtId="0" fontId="5" fillId="2" borderId="20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4" fontId="0" fillId="0" borderId="21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/>
    <xf numFmtId="0" fontId="0" fillId="0" borderId="18" xfId="0" applyBorder="1" applyAlignment="1">
      <alignment horizontal="center" vertical="center"/>
    </xf>
    <xf numFmtId="0" fontId="0" fillId="0" borderId="9" xfId="0" applyBorder="1"/>
    <xf numFmtId="0" fontId="0" fillId="0" borderId="18" xfId="0" applyBorder="1"/>
    <xf numFmtId="0" fontId="5" fillId="2" borderId="19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26" xfId="0" applyBorder="1"/>
  </cellXfs>
  <cellStyles count="55">
    <cellStyle name="20% - Accent1" xfId="31" builtinId="30" customBuiltin="1"/>
    <cellStyle name="20% - Accent2" xfId="35" builtinId="34" customBuiltin="1"/>
    <cellStyle name="20% - Accent3" xfId="39" builtinId="38" customBuiltin="1"/>
    <cellStyle name="20% - Accent4" xfId="43" builtinId="42" customBuiltin="1"/>
    <cellStyle name="20% - Accent5" xfId="47" builtinId="46" customBuiltin="1"/>
    <cellStyle name="20% - Accent6" xfId="51" builtinId="50" customBuiltin="1"/>
    <cellStyle name="40% - Accent1" xfId="32" builtinId="31" customBuiltin="1"/>
    <cellStyle name="40% - Accent2" xfId="36" builtinId="35" customBuiltin="1"/>
    <cellStyle name="40% - Accent3" xfId="40" builtinId="39" customBuiltin="1"/>
    <cellStyle name="40% - Accent4" xfId="44" builtinId="43" customBuiltin="1"/>
    <cellStyle name="40% - Accent5" xfId="48" builtinId="47" customBuiltin="1"/>
    <cellStyle name="40% - Accent6" xfId="52" builtinId="51" customBuiltin="1"/>
    <cellStyle name="60% - Accent1" xfId="33" builtinId="32" customBuiltin="1"/>
    <cellStyle name="60% - Accent2" xfId="37" builtinId="36" customBuiltin="1"/>
    <cellStyle name="60% - Accent3" xfId="41" builtinId="40" customBuiltin="1"/>
    <cellStyle name="60% - Accent4" xfId="45" builtinId="44" customBuiltin="1"/>
    <cellStyle name="60% - Accent5" xfId="49" builtinId="48" customBuiltin="1"/>
    <cellStyle name="60% - Accent6" xfId="53" builtinId="52" customBuiltin="1"/>
    <cellStyle name="Accent1" xfId="30" builtinId="29" customBuiltin="1"/>
    <cellStyle name="Accent2" xfId="34" builtinId="33" customBuiltin="1"/>
    <cellStyle name="Accent3" xfId="38" builtinId="37" customBuiltin="1"/>
    <cellStyle name="Accent4" xfId="42" builtinId="41" customBuiltin="1"/>
    <cellStyle name="Accent5" xfId="46" builtinId="45" customBuiltin="1"/>
    <cellStyle name="Accent6" xfId="50" builtinId="49" customBuiltin="1"/>
    <cellStyle name="Berekening" xfId="23" builtinId="22" customBuiltin="1"/>
    <cellStyle name="Controlecel" xfId="25" builtinId="23" customBuiltin="1"/>
    <cellStyle name="Date" xfId="10" xr:uid="{229918B6-DD13-4F5A-97B9-305F7E002AA3}"/>
    <cellStyle name="Début du projet" xfId="9" xr:uid="{8EB8A09A-C31C-40A3-B2C1-9449520178B8}"/>
    <cellStyle name="Gekoppelde cel" xfId="24" builtinId="24" customBuiltin="1"/>
    <cellStyle name="Gevolgde hyperlink" xfId="13" builtinId="9" customBuiltin="1"/>
    <cellStyle name="Goed" xfId="18" builtinId="26" customBuiltin="1"/>
    <cellStyle name="Hyperlink" xfId="1" builtinId="8" customBuiltin="1"/>
    <cellStyle name="Invoer" xfId="21" builtinId="20" customBuiltin="1"/>
    <cellStyle name="Komma" xfId="4" builtinId="3" customBuiltin="1"/>
    <cellStyle name="Komma [0]" xfId="14" builtinId="6" customBuiltin="1"/>
    <cellStyle name="Kop 1" xfId="6" builtinId="16" customBuiltin="1"/>
    <cellStyle name="Kop 2" xfId="7" builtinId="17" customBuiltin="1"/>
    <cellStyle name="Kop 3" xfId="8" builtinId="18" customBuiltin="1"/>
    <cellStyle name="Kop 4" xfId="17" builtinId="19" customBuiltin="1"/>
    <cellStyle name="Neutraal" xfId="20" builtinId="28" customBuiltin="1"/>
    <cellStyle name="Nom" xfId="11" xr:uid="{B2D3C1EE-6B41-4801-AAFC-C2274E49E503}"/>
    <cellStyle name="Normal 2" xfId="54" xr:uid="{5B02B664-CE8F-49B0-9528-08090D0FFFC1}"/>
    <cellStyle name="Notitie" xfId="27" builtinId="10" customBuiltin="1"/>
    <cellStyle name="Ongeldig" xfId="19" builtinId="27" customBuiltin="1"/>
    <cellStyle name="Procent" xfId="2" builtinId="5" customBuiltin="1"/>
    <cellStyle name="Standaard" xfId="0" builtinId="0" customBuiltin="1"/>
    <cellStyle name="Tâche" xfId="12" xr:uid="{6391D789-272B-4DD2-9BF3-2CDCF610FA41}"/>
    <cellStyle name="Titel" xfId="5" builtinId="15" customBuiltin="1"/>
    <cellStyle name="Totaal" xfId="29" builtinId="25" customBuiltin="1"/>
    <cellStyle name="Uitvoer" xfId="22" builtinId="21" customBuiltin="1"/>
    <cellStyle name="Valuta" xfId="15" builtinId="4" customBuiltin="1"/>
    <cellStyle name="Valuta [0]" xfId="16" builtinId="7" customBuiltin="1"/>
    <cellStyle name="Verklarende tekst" xfId="28" builtinId="53" customBuiltin="1"/>
    <cellStyle name="Waarschuwingstekst" xfId="26" builtinId="11" customBuiltin="1"/>
    <cellStyle name="zTexteMasqué" xfId="3" xr:uid="{26E66EE6-E33F-4D77-BAE4-0FB4F5BBF673}"/>
  </cellStyles>
  <dxfs count="23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border diagonalUp="0" diagonalDown="0" outline="0">
        <left style="hair">
          <color auto="1"/>
        </left>
        <right style="medium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numFmt numFmtId="0" formatCode="General"/>
      <border diagonalUp="0" diagonalDown="0" outline="0">
        <left/>
        <right style="hair">
          <color auto="1"/>
        </right>
        <top style="hair">
          <color auto="1"/>
        </top>
        <bottom style="hair">
          <color auto="1"/>
        </bottom>
      </border>
    </dxf>
    <dxf>
      <border outline="0">
        <top style="hair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hair">
          <color auto="1"/>
        </bottom>
      </border>
    </dxf>
    <dxf>
      <fill>
        <patternFill>
          <bgColor theme="1" tint="0.34998626667073579"/>
        </patternFill>
      </fill>
      <alignment horizontal="center" vertical="center" textRotation="0" indent="0" justifyLastLine="0" shrinkToFit="0" readingOrder="0"/>
    </dxf>
    <dxf>
      <font>
        <color rgb="FFFF0000"/>
      </font>
    </dxf>
    <dxf>
      <border>
        <left style="thin">
          <color theme="0" tint="-0.24994659260841701"/>
        </left>
      </border>
    </dxf>
    <dxf>
      <border>
        <left style="thin">
          <color theme="0" tint="-0.24994659260841701"/>
        </left>
      </border>
    </dxf>
    <dxf>
      <border>
        <top style="thin">
          <color theme="4" tint="0.39994506668294322"/>
        </top>
      </border>
    </dxf>
    <dxf>
      <fill>
        <patternFill>
          <bgColor theme="0" tint="-4.9989318521683403E-2"/>
        </patternFill>
      </fill>
      <border>
        <top style="thin">
          <color theme="4" tint="0.39994506668294322"/>
        </top>
      </border>
    </dxf>
    <dxf>
      <font>
        <b/>
        <color theme="1"/>
      </font>
    </dxf>
    <dxf>
      <font>
        <b val="0"/>
        <i val="0"/>
        <color theme="1"/>
      </font>
      <border>
        <left style="thin">
          <color theme="4"/>
        </left>
      </border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1" defaultTableStyle="TableStyleMedium2" defaultPivotStyle="PivotStyleLight16">
    <tableStyle name="ListeTâches" pivot="0" count="9" xr9:uid="{00000000-0011-0000-FFFF-FFFF00000000}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firstRowStripe" dxfId="17"/>
      <tableStyleElement type="secondRowStripe" dxfId="16"/>
      <tableStyleElement type="firstColumnStripe" dxfId="15"/>
      <tableStyleElement type="secondColumnStripe" dxfId="14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0000FF"/>
      <color rgb="FF215881"/>
      <color rgb="FF42648A"/>
      <color rgb="FF969696"/>
      <color rgb="FFC0C0C0"/>
      <color rgb="FF427FC2"/>
      <color rgb="FF44678E"/>
      <color rgb="FF4A6F9C"/>
      <color rgb="FF3969AD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99759405074366E-2"/>
          <c:y val="0.19486111111111112"/>
          <c:w val="0.88073862642169731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1000</a:t>
                    </a:r>
                  </a:p>
                  <a:p>
                    <a:r>
                      <a:rPr lang="en-US"/>
                      <a:t>Q1-2025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5499-4BF4-A1E0-06EB9F57653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10</a:t>
                    </a:r>
                  </a:p>
                  <a:p>
                    <a:r>
                      <a:rPr lang="en-US"/>
                      <a:t>Q2-2025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5499-4BF4-A1E0-06EB9F57653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10</a:t>
                    </a:r>
                  </a:p>
                  <a:p>
                    <a:r>
                      <a:rPr lang="en-US"/>
                      <a:t>Q3-2025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5499-4BF4-A1E0-06EB9F57653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0</a:t>
                    </a:r>
                  </a:p>
                  <a:p>
                    <a:r>
                      <a:rPr lang="en-US"/>
                      <a:t>Q4-2025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5499-4BF4-A1E0-06EB9F57653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Tâches!$C$5:$F$5</c:f>
              <c:numCache>
                <c:formatCode>#,##0.00</c:formatCode>
                <c:ptCount val="4"/>
                <c:pt idx="0">
                  <c:v>1000</c:v>
                </c:pt>
                <c:pt idx="1">
                  <c:v>10</c:v>
                </c:pt>
                <c:pt idx="2">
                  <c:v>10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169-4551-9544-0755E9D24BE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414200432"/>
        <c:axId val="414198272"/>
      </c:scatterChart>
      <c:valAx>
        <c:axId val="414200432"/>
        <c:scaling>
          <c:orientation val="minMax"/>
          <c:max val="4"/>
          <c:min val="1"/>
        </c:scaling>
        <c:delete val="1"/>
        <c:axPos val="b"/>
        <c:majorTickMark val="out"/>
        <c:minorTickMark val="none"/>
        <c:tickLblPos val="nextTo"/>
        <c:crossAx val="414198272"/>
        <c:crosses val="autoZero"/>
        <c:crossBetween val="midCat"/>
        <c:majorUnit val="1"/>
      </c:valAx>
      <c:valAx>
        <c:axId val="414198272"/>
        <c:scaling>
          <c:orientation val="minMax"/>
        </c:scaling>
        <c:delete val="1"/>
        <c:axPos val="l"/>
        <c:numFmt formatCode="#,##0.00" sourceLinked="1"/>
        <c:majorTickMark val="out"/>
        <c:minorTickMark val="none"/>
        <c:tickLblPos val="nextTo"/>
        <c:crossAx val="414200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97756212768554"/>
          <c:y val="0.25990141476217909"/>
          <c:w val="0.88073862642169731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Tâches!$C$6:$F$6</c:f>
              <c:numCache>
                <c:formatCode>#,##0.00</c:formatCode>
                <c:ptCount val="4"/>
                <c:pt idx="0">
                  <c:v>1150</c:v>
                </c:pt>
                <c:pt idx="1">
                  <c:v>750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3F3-4338-93EC-2EB07C0FE8D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414200432"/>
        <c:axId val="414198272"/>
      </c:scatterChart>
      <c:valAx>
        <c:axId val="414200432"/>
        <c:scaling>
          <c:orientation val="minMax"/>
          <c:max val="4"/>
          <c:min val="1"/>
        </c:scaling>
        <c:delete val="1"/>
        <c:axPos val="b"/>
        <c:majorTickMark val="out"/>
        <c:minorTickMark val="none"/>
        <c:tickLblPos val="nextTo"/>
        <c:crossAx val="414198272"/>
        <c:crosses val="autoZero"/>
        <c:crossBetween val="midCat"/>
        <c:majorUnit val="1"/>
      </c:valAx>
      <c:valAx>
        <c:axId val="414198272"/>
        <c:scaling>
          <c:orientation val="minMax"/>
        </c:scaling>
        <c:delete val="1"/>
        <c:axPos val="l"/>
        <c:numFmt formatCode="#,##0.00" sourceLinked="1"/>
        <c:majorTickMark val="out"/>
        <c:minorTickMark val="none"/>
        <c:tickLblPos val="nextTo"/>
        <c:crossAx val="414200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28574</xdr:colOff>
      <xdr:row>1</xdr:row>
      <xdr:rowOff>19051</xdr:rowOff>
    </xdr:from>
    <xdr:to>
      <xdr:col>15</xdr:col>
      <xdr:colOff>9525</xdr:colOff>
      <xdr:row>17</xdr:row>
      <xdr:rowOff>120316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CA8B0D6A-36E2-A537-6AD8-A27C015888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38099</xdr:colOff>
      <xdr:row>2</xdr:row>
      <xdr:rowOff>180975</xdr:rowOff>
    </xdr:from>
    <xdr:to>
      <xdr:col>15</xdr:col>
      <xdr:colOff>19050</xdr:colOff>
      <xdr:row>4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462DCA80-CBB3-4574-9D57-2ED1C651DF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8135CA-0951-4E28-B834-667C0B8A45FB}" name="Résultats2" displayName="Résultats2" ref="B4:F19" totalsRowShown="0" headerRowDxfId="12" headerRowBorderDxfId="11" tableBorderDxfId="10" totalsRowBorderDxfId="9">
  <tableColumns count="5">
    <tableColumn id="1" xr3:uid="{5EE5A0C2-1CF2-4731-A796-33377CD521CD}" name="TÂCHE" dataDxfId="8">
      <calculatedColumnFormula>IF(#REF!="","",#REF!)</calculatedColumnFormula>
    </tableColumn>
    <tableColumn id="2" xr3:uid="{44CF27A7-5159-4805-AF8D-C5C71CB8C0C8}" name="RESULTAT_x000a_TRIMESTRE 1" dataDxfId="7"/>
    <tableColumn id="4" xr3:uid="{C0B69FEE-B400-4E61-9B3A-823796199ADC}" name="RESULTAT_x000a_TRIMESTRE 2" dataDxfId="6"/>
    <tableColumn id="3" xr3:uid="{F2955359-4BEA-4069-A486-AFFBB336B434}" name="RESULTAT_x000a_TRIMESTRE 3" dataDxfId="5"/>
    <tableColumn id="5" xr3:uid="{1BAA612C-C0F5-4F2D-AD74-2D9B7B1AB2A0}" name="RESULTAT_x000a_TRIMESTRE 4" dataDxfId="4"/>
  </tableColumns>
  <tableStyleInfo name="ListeTâches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7502D-F807-495F-8A34-19C25948441D}">
  <sheetPr codeName="Feuil1"/>
  <dimension ref="A2:F31"/>
  <sheetViews>
    <sheetView showGridLines="0" zoomScale="85" zoomScaleNormal="85" workbookViewId="0">
      <selection activeCell="G3" sqref="G3"/>
    </sheetView>
  </sheetViews>
  <sheetFormatPr defaultColWidth="11.42578125" defaultRowHeight="15"/>
  <cols>
    <col min="1" max="1" width="5.140625" bestFit="1" customWidth="1"/>
    <col min="2" max="2" width="25.7109375" customWidth="1"/>
    <col min="3" max="3" width="12.140625" bestFit="1" customWidth="1"/>
    <col min="4" max="6" width="12.140625" customWidth="1"/>
  </cols>
  <sheetData>
    <row r="2" spans="1:6" ht="26.25">
      <c r="B2" s="4" t="s">
        <v>3</v>
      </c>
    </row>
    <row r="3" spans="1:6">
      <c r="C3" t="s">
        <v>13</v>
      </c>
      <c r="D3" t="s">
        <v>14</v>
      </c>
      <c r="E3" t="s">
        <v>15</v>
      </c>
      <c r="F3" t="s">
        <v>16</v>
      </c>
    </row>
    <row r="4" spans="1:6" ht="45">
      <c r="B4" s="6" t="s">
        <v>0</v>
      </c>
      <c r="C4" s="7" t="s">
        <v>5</v>
      </c>
      <c r="D4" s="7" t="s">
        <v>6</v>
      </c>
      <c r="E4" s="7" t="s">
        <v>7</v>
      </c>
      <c r="F4" s="7" t="s">
        <v>8</v>
      </c>
    </row>
    <row r="5" spans="1:6" ht="15.75">
      <c r="A5" s="9"/>
      <c r="B5" s="5" t="s">
        <v>4</v>
      </c>
      <c r="C5" s="10">
        <v>1000</v>
      </c>
      <c r="D5" s="10">
        <v>10</v>
      </c>
      <c r="E5" s="11">
        <v>10</v>
      </c>
      <c r="F5" s="13">
        <v>0</v>
      </c>
    </row>
    <row r="6" spans="1:6" ht="15.75">
      <c r="A6" s="9"/>
      <c r="B6" s="5" t="s">
        <v>9</v>
      </c>
      <c r="C6" s="10">
        <v>1150</v>
      </c>
      <c r="D6" s="10">
        <v>750</v>
      </c>
      <c r="E6" s="11"/>
      <c r="F6" s="13"/>
    </row>
    <row r="7" spans="1:6" ht="15.75">
      <c r="A7" s="9"/>
      <c r="B7" s="5"/>
      <c r="C7" s="10"/>
      <c r="D7" s="10"/>
      <c r="E7" s="11"/>
      <c r="F7" s="13"/>
    </row>
    <row r="8" spans="1:6" ht="15.75">
      <c r="A8" s="9"/>
      <c r="B8" s="5"/>
      <c r="C8" s="10"/>
      <c r="D8" s="10"/>
      <c r="E8" s="11"/>
      <c r="F8" s="14"/>
    </row>
    <row r="9" spans="1:6" ht="15.75">
      <c r="A9" s="9"/>
      <c r="B9" s="5"/>
      <c r="C9" s="10"/>
      <c r="D9" s="10"/>
      <c r="E9" s="11"/>
      <c r="F9" s="13"/>
    </row>
    <row r="10" spans="1:6" ht="15.75">
      <c r="A10" s="9"/>
      <c r="B10" s="5"/>
      <c r="C10" s="10"/>
      <c r="D10" s="10"/>
      <c r="E10" s="11"/>
      <c r="F10" s="13"/>
    </row>
    <row r="11" spans="1:6" ht="15.75">
      <c r="A11" s="9"/>
      <c r="B11" s="5"/>
      <c r="C11" s="10"/>
      <c r="D11" s="10"/>
      <c r="E11" s="11"/>
      <c r="F11" s="13"/>
    </row>
    <row r="12" spans="1:6" ht="15.75">
      <c r="A12" s="9"/>
      <c r="B12" s="5"/>
      <c r="C12" s="10"/>
      <c r="D12" s="10"/>
      <c r="E12" s="11"/>
      <c r="F12" s="13"/>
    </row>
    <row r="13" spans="1:6" ht="15.75">
      <c r="A13" s="9"/>
      <c r="B13" s="5"/>
      <c r="C13" s="10"/>
      <c r="D13" s="10"/>
      <c r="E13" s="11"/>
      <c r="F13" s="13"/>
    </row>
    <row r="14" spans="1:6" ht="15.75">
      <c r="A14" s="9"/>
      <c r="B14" s="5"/>
      <c r="C14" s="10"/>
      <c r="D14" s="10"/>
      <c r="E14" s="11"/>
      <c r="F14" s="13"/>
    </row>
    <row r="15" spans="1:6" ht="15.75">
      <c r="A15" s="9"/>
      <c r="B15" s="5"/>
      <c r="C15" s="10"/>
      <c r="D15" s="10"/>
      <c r="E15" s="11"/>
      <c r="F15" s="13"/>
    </row>
    <row r="16" spans="1:6" ht="15.75">
      <c r="A16" s="9"/>
      <c r="B16" s="5"/>
      <c r="C16" s="10"/>
      <c r="D16" s="10"/>
      <c r="E16" s="11"/>
      <c r="F16" s="13"/>
    </row>
    <row r="17" spans="1:6" ht="15.75">
      <c r="A17" s="9"/>
      <c r="B17" s="5"/>
      <c r="C17" s="10"/>
      <c r="D17" s="10"/>
      <c r="E17" s="11"/>
      <c r="F17" s="13"/>
    </row>
    <row r="18" spans="1:6" ht="15.75">
      <c r="A18" s="9"/>
      <c r="B18" s="5"/>
      <c r="C18" s="10"/>
      <c r="D18" s="10"/>
      <c r="E18" s="11"/>
      <c r="F18" s="13"/>
    </row>
    <row r="19" spans="1:6" ht="16.5" thickBot="1">
      <c r="A19" s="9"/>
      <c r="B19" s="8"/>
      <c r="C19" s="12"/>
      <c r="D19" s="12"/>
      <c r="E19" s="11"/>
      <c r="F19" s="15"/>
    </row>
    <row r="28" spans="1:6" s="3" customFormat="1"/>
    <row r="29" spans="1:6" s="3" customFormat="1"/>
    <row r="30" spans="1:6" s="3" customFormat="1"/>
    <row r="31" spans="1:6" s="3" customFormat="1"/>
  </sheetData>
  <phoneticPr fontId="23" type="noConversion"/>
  <conditionalFormatting sqref="E5:E19">
    <cfRule type="cellIs" dxfId="13" priority="1" operator="lessThan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H30"/>
  <sheetViews>
    <sheetView tabSelected="1" showRuler="0" zoomScale="95" zoomScaleNormal="100" zoomScalePageLayoutView="70" workbookViewId="0">
      <selection activeCell="G20" sqref="G20"/>
    </sheetView>
  </sheetViews>
  <sheetFormatPr defaultColWidth="9.140625" defaultRowHeight="30" customHeight="1"/>
  <cols>
    <col min="1" max="1" width="7.5703125" style="2" customWidth="1"/>
    <col min="2" max="2" width="23.140625" customWidth="1"/>
    <col min="3" max="3" width="25.42578125" customWidth="1"/>
    <col min="4" max="4" width="8.140625" hidden="1" customWidth="1"/>
    <col min="5" max="5" width="10.28515625" customWidth="1"/>
    <col min="6" max="7" width="8.140625" customWidth="1"/>
    <col min="8" max="8" width="14.85546875" style="1" bestFit="1" customWidth="1"/>
    <col min="9" max="9" width="10.5703125" customWidth="1"/>
    <col min="10" max="10" width="6.5703125" bestFit="1" customWidth="1"/>
    <col min="11" max="11" width="6.140625" hidden="1" customWidth="1"/>
    <col min="12" max="431" width="2.5703125" customWidth="1"/>
  </cols>
  <sheetData>
    <row r="1" spans="2:34" ht="30" customHeight="1">
      <c r="B1" s="16" t="s">
        <v>1</v>
      </c>
      <c r="C1" s="17" t="s">
        <v>2</v>
      </c>
      <c r="D1" s="17" t="s">
        <v>2</v>
      </c>
      <c r="E1" s="17" t="s">
        <v>3</v>
      </c>
      <c r="F1" s="17" t="s">
        <v>10</v>
      </c>
      <c r="G1" s="27" t="s">
        <v>11</v>
      </c>
      <c r="H1" s="28"/>
      <c r="I1" s="28"/>
      <c r="J1" s="28"/>
      <c r="K1" s="28"/>
      <c r="L1" s="28"/>
      <c r="M1" s="28"/>
      <c r="N1" s="28"/>
      <c r="O1" s="28"/>
      <c r="P1" s="17"/>
      <c r="Q1" s="27" t="s">
        <v>12</v>
      </c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</row>
    <row r="2" spans="2:34" ht="30" customHeight="1">
      <c r="B2" s="24" t="str">
        <f>Tâches!B5</f>
        <v>Essai 1</v>
      </c>
      <c r="C2" s="18">
        <v>12000</v>
      </c>
      <c r="D2" s="19"/>
      <c r="E2" s="18">
        <f>SUM(Tâches!C5:F5)</f>
        <v>1020</v>
      </c>
      <c r="F2" s="26"/>
      <c r="G2" s="23"/>
      <c r="Q2" s="29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1"/>
    </row>
    <row r="3" spans="2:34" ht="15" hidden="1" customHeight="1">
      <c r="B3" s="24" t="str">
        <f>Tâches!B6</f>
        <v>Essai 2</v>
      </c>
      <c r="C3" s="22"/>
      <c r="D3" s="22"/>
      <c r="E3" s="18"/>
    </row>
    <row r="4" spans="2:34" ht="30" hidden="1" customHeight="1">
      <c r="B4" s="24">
        <f>Tâches!B7</f>
        <v>0</v>
      </c>
      <c r="C4" s="20" t="e">
        <f>Tâches!#REF!</f>
        <v>#REF!</v>
      </c>
      <c r="D4" s="21"/>
      <c r="E4" s="18">
        <f>SUM(Tâches!C6:F6)</f>
        <v>1900</v>
      </c>
      <c r="F4" s="25"/>
      <c r="Q4" s="29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1"/>
    </row>
    <row r="5" spans="2:34" ht="30" hidden="1" customHeight="1">
      <c r="B5" s="24">
        <f>Tâches!B8</f>
        <v>0</v>
      </c>
    </row>
    <row r="6" spans="2:34" ht="30" hidden="1" customHeight="1">
      <c r="B6" s="24">
        <f>Tâches!B9</f>
        <v>0</v>
      </c>
    </row>
    <row r="7" spans="2:34" ht="30" hidden="1" customHeight="1">
      <c r="B7" s="24">
        <f>Tâches!B10</f>
        <v>0</v>
      </c>
    </row>
    <row r="8" spans="2:34" ht="30" customHeight="1">
      <c r="B8" s="24" t="str">
        <f>Tâches!B6</f>
        <v>Essai 2</v>
      </c>
    </row>
    <row r="9" spans="2:34" ht="30" hidden="1" customHeight="1">
      <c r="B9" t="e">
        <v>#REF!</v>
      </c>
    </row>
    <row r="10" spans="2:34" ht="30" hidden="1" customHeight="1">
      <c r="B10" t="e">
        <v>#REF!</v>
      </c>
    </row>
    <row r="11" spans="2:34" ht="30" hidden="1" customHeight="1">
      <c r="B11" t="e">
        <v>#REF!</v>
      </c>
    </row>
    <row r="12" spans="2:34" ht="30" hidden="1" customHeight="1">
      <c r="B12" t="e">
        <v>#REF!</v>
      </c>
    </row>
    <row r="13" spans="2:34" ht="30" hidden="1" customHeight="1">
      <c r="B13" t="e">
        <v>#REF!</v>
      </c>
    </row>
    <row r="27" ht="30" hidden="1" customHeight="1"/>
    <row r="28" ht="30" hidden="1" customHeight="1"/>
    <row r="29" ht="30" hidden="1" customHeight="1"/>
    <row r="30" ht="30" hidden="1" customHeight="1"/>
  </sheetData>
  <mergeCells count="4">
    <mergeCell ref="Q1:AH1"/>
    <mergeCell ref="Q2:AH2"/>
    <mergeCell ref="G1:O1"/>
    <mergeCell ref="Q4:AH4"/>
  </mergeCells>
  <phoneticPr fontId="23" type="noConversion"/>
  <printOptions horizontalCentered="1"/>
  <pageMargins left="0.35" right="0.35" top="0.35" bottom="0.5" header="0.3" footer="0.3"/>
  <pageSetup paperSize="9" scale="68" fitToWidth="0" orientation="landscape" cellComments="atEnd" r:id="rId1"/>
  <headerFooter differentFirst="1" scaleWithDoc="0">
    <oddFooter>&amp;CPage &amp;P of &amp;N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5" id="{221CCAC8-CB01-41FA-A617-B7FB5A1FB427}">
            <xm:f>Tâches!#REF!&lt;0</xm:f>
            <x14:dxf>
              <fill>
                <patternFill>
                  <bgColor rgb="FFFF0000"/>
                </patternFill>
              </fill>
            </x14:dxf>
          </x14:cfRule>
          <x14:cfRule type="expression" priority="46" id="{9D306F63-E697-4718-926F-B99C2418CC8F}">
            <xm:f>Tâches!#REF!&gt;0</xm:f>
            <x14:dxf>
              <fill>
                <patternFill>
                  <bgColor rgb="FF00B050"/>
                </patternFill>
              </fill>
            </x14:dxf>
          </x14:cfRule>
          <xm:sqref>F2</xm:sqref>
        </x14:conditionalFormatting>
        <x14:conditionalFormatting xmlns:xm="http://schemas.microsoft.com/office/excel/2006/main">
          <x14:cfRule type="expression" priority="47" id="{41B40E18-BEF8-44EE-87F1-AE0367979F77}">
            <xm:f>Tâches!#REF!&lt;0</xm:f>
            <x14:dxf>
              <fill>
                <patternFill>
                  <bgColor rgb="FFFF0000"/>
                </patternFill>
              </fill>
            </x14:dxf>
          </x14:cfRule>
          <x14:cfRule type="expression" priority="48" id="{1FA79BD6-F920-4AFB-81EC-893A61A36E14}">
            <xm:f>Tâches!#REF!&gt;0</xm:f>
            <x14:dxf>
              <fill>
                <patternFill>
                  <bgColor rgb="FF00B050"/>
                </patternFill>
              </fill>
            </x14:dxf>
          </x14:cfRule>
          <xm:sqref>F4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4" ma:contentTypeDescription="Create a new document." ma:contentTypeScope="" ma:versionID="2d714a3296df14eba7a100bb665443ca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49549bf45bfbbfb6cffed527380e77e1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Image xmlns="71af3243-3dd4-4a8d-8c0d-dd76da1f02a5">
      <Url xsi:nil="true"/>
      <Description xsi:nil="true"/>
    </Image>
    <Status xmlns="71af3243-3dd4-4a8d-8c0d-dd76da1f02a5">Not started</Status>
    <Background xmlns="71af3243-3dd4-4a8d-8c0d-dd76da1f02a5">false</Background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4.xml>�� 
</file>

<file path=customXml/itemProps1.xml><?xml version="1.0" encoding="utf-8"?>
<ds:datastoreItem xmlns:ds="http://schemas.openxmlformats.org/officeDocument/2006/customXml" ds:itemID="{708DBB9E-6D89-4A94-9DC5-964B7833E1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1af3243-3dd4-4a8d-8c0d-dd76da1f02a5"/>
    <ds:schemaRef ds:uri="16c05727-aa75-4e4a-9b5f-8a80a1165891"/>
    <ds:schemaRef ds:uri="230e9df3-be65-4c73-a93b-d1236ebd67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E8ED85-58B3-4608-8E91-0433556D50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44944C-1F1D-4162-962A-96F3FC8455D8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71af3243-3dd4-4a8d-8c0d-dd76da1f02a5"/>
    <ds:schemaRef ds:uri="230e9df3-be65-4c73-a93b-d1236ebd677e"/>
  </ds:schemaRefs>
</ds:datastoreItem>
</file>

<file path=customXml/itemProps4.xml><?xml version="1.0" encoding="utf-8"?>
<ds:datastoreItem xmlns:ds="http://schemas.openxmlformats.org/officeDocument/2006/customXml" ds:itemID="{044A3009-5E1E-43B5-A15B-47E40625603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TM16400962</Template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Tâches</vt:lpstr>
      <vt:lpstr>Résultats</vt:lpstr>
      <vt:lpstr>Résultats!début_tâche</vt:lpstr>
      <vt:lpstr>Résultats!fin_tâche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2021-12-14T20:18:50Z</dcterms:created>
  <dcterms:modified xsi:type="dcterms:W3CDTF">2025-02-01T12:35:41Z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  <property fmtid="{D5CDD505-2E9C-101B-9397-08002B2CF9AE}" pid="3" name="MSIP_Label_074b1f44-4b8e-4a55-9263-ff3a4e94c75c_Enabled">
    <vt:lpwstr>true</vt:lpwstr>
  </property>
  <property fmtid="{D5CDD505-2E9C-101B-9397-08002B2CF9AE}" pid="4" name="MSIP_Label_074b1f44-4b8e-4a55-9263-ff3a4e94c75c_SetDate">
    <vt:lpwstr>2023-11-15T10:24:32Z</vt:lpwstr>
  </property>
  <property fmtid="{D5CDD505-2E9C-101B-9397-08002B2CF9AE}" pid="5" name="MSIP_Label_074b1f44-4b8e-4a55-9263-ff3a4e94c75c_Method">
    <vt:lpwstr>Privileged</vt:lpwstr>
  </property>
  <property fmtid="{D5CDD505-2E9C-101B-9397-08002B2CF9AE}" pid="6" name="MSIP_Label_074b1f44-4b8e-4a55-9263-ff3a4e94c75c_Name">
    <vt:lpwstr>Internal</vt:lpwstr>
  </property>
  <property fmtid="{D5CDD505-2E9C-101B-9397-08002B2CF9AE}" pid="7" name="MSIP_Label_074b1f44-4b8e-4a55-9263-ff3a4e94c75c_SiteId">
    <vt:lpwstr>54183190-4a8f-42fc-bb78-64c1f667191d</vt:lpwstr>
  </property>
  <property fmtid="{D5CDD505-2E9C-101B-9397-08002B2CF9AE}" pid="8" name="MSIP_Label_074b1f44-4b8e-4a55-9263-ff3a4e94c75c_ActionId">
    <vt:lpwstr>a1dc123b-2b80-4c04-8f74-663d01d651cf</vt:lpwstr>
  </property>
  <property fmtid="{D5CDD505-2E9C-101B-9397-08002B2CF9AE}" pid="9" name="MSIP_Label_074b1f44-4b8e-4a55-9263-ff3a4e94c75c_ContentBits">
    <vt:lpwstr>0</vt:lpwstr>
  </property>
</Properties>
</file>