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50E89EC-B1CD-4E28-9208-1FC5CD612E4E}" xr6:coauthVersionLast="47" xr6:coauthVersionMax="47" xr10:uidLastSave="{00000000-0000-0000-0000-000000000000}"/>
  <bookViews>
    <workbookView xWindow="-120" yWindow="-120" windowWidth="29040" windowHeight="15990" xr2:uid="{89FC1D40-8472-4DD2-83AD-538EE1FED33C}"/>
  </bookViews>
  <sheets>
    <sheet name="regresion linéaire" sheetId="1" r:id="rId1"/>
  </sheets>
  <definedNames>
    <definedName name="nb_point_2">#REF!</definedName>
    <definedName name="nb_points">'regresion linéaire'!$M$2</definedName>
    <definedName name="pas">'regresion linéaire'!$M$1</definedName>
    <definedName name="pas_2">#REF!</definedName>
    <definedName name="tX">'regresion linéaire'!$G$2:$J$3</definedName>
    <definedName name="X">'regresion linéaire'!$D$2:$E$7</definedName>
    <definedName name="Y">'regresion linéaire'!$G$2:$G$7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 a="1"/>
  <c r="I30" i="1" s="1"/>
  <c r="I11" i="1" a="1"/>
  <c r="I11" i="1" s="1"/>
  <c r="M2" i="1"/>
  <c r="I12" i="1" l="1"/>
  <c r="J11" i="1" s="1" a="1"/>
  <c r="J11" i="1" l="1"/>
  <c r="K11" i="1" s="1" a="1"/>
  <c r="K11" i="1" s="1"/>
  <c r="J12" i="1"/>
  <c r="K12" i="1" l="1"/>
  <c r="L11" i="1" a="1"/>
  <c r="L12" i="1" l="1"/>
  <c r="L11" i="1"/>
  <c r="M11" i="1" l="1" a="1"/>
  <c r="M11" i="1" s="1"/>
  <c r="M12" i="1" l="1"/>
  <c r="N11" i="1" s="1" a="1"/>
  <c r="N11" i="1" l="1"/>
  <c r="N12" i="1"/>
  <c r="O11" i="1" a="1"/>
  <c r="O11" i="1" l="1"/>
  <c r="P11" i="1" s="1" a="1"/>
  <c r="O12" i="1"/>
  <c r="P12" i="1" l="1"/>
  <c r="P11" i="1"/>
  <c r="Q11" i="1" s="1" a="1"/>
  <c r="Q11" i="1" l="1"/>
  <c r="Q12" i="1"/>
  <c r="R11" i="1" l="1" a="1"/>
  <c r="R11" i="1" l="1"/>
  <c r="R12" i="1"/>
  <c r="S11" i="1" l="1" a="1"/>
  <c r="S11" i="1" l="1"/>
  <c r="S12" i="1"/>
  <c r="T11" i="1" l="1" a="1"/>
  <c r="T12" i="1" l="1"/>
  <c r="T11" i="1"/>
  <c r="U11" i="1" s="1" a="1"/>
  <c r="U11" i="1" l="1"/>
  <c r="U12" i="1"/>
  <c r="V11" i="1" l="1" a="1"/>
  <c r="V11" i="1" l="1"/>
  <c r="V12" i="1"/>
  <c r="W11" i="1" l="1" a="1"/>
  <c r="W11" i="1" l="1"/>
  <c r="W12" i="1"/>
  <c r="X11" i="1" l="1" a="1"/>
  <c r="X12" i="1" l="1"/>
  <c r="X11" i="1"/>
  <c r="Y11" i="1" s="1" a="1"/>
  <c r="Y11" i="1" l="1"/>
  <c r="Y12" i="1"/>
  <c r="Z11" i="1" l="1" a="1"/>
  <c r="Z11" i="1" l="1"/>
  <c r="Z12" i="1"/>
  <c r="AA11" i="1" l="1" a="1"/>
  <c r="AA11" i="1" l="1"/>
  <c r="AA12" i="1"/>
  <c r="AB11" i="1" l="1" a="1"/>
  <c r="AB12" i="1" l="1"/>
  <c r="AB11" i="1"/>
  <c r="AC11" i="1" s="1" a="1"/>
  <c r="AC11" i="1" l="1"/>
  <c r="AC12" i="1"/>
  <c r="AD11" i="1" l="1" a="1"/>
  <c r="AD11" i="1" l="1"/>
  <c r="AE11" i="1" s="1" a="1"/>
  <c r="AD12" i="1"/>
  <c r="AE11" i="1" l="1"/>
  <c r="AE12" i="1"/>
  <c r="AF11" i="1" l="1" a="1"/>
  <c r="AF12" i="1" l="1"/>
  <c r="AF11" i="1"/>
  <c r="AG11" i="1" l="1" a="1"/>
  <c r="AG11" i="1" s="1"/>
  <c r="AG12" i="1" l="1"/>
  <c r="AH11" i="1" a="1"/>
  <c r="AH11" i="1" l="1"/>
  <c r="AI11" i="1" s="1" a="1"/>
  <c r="AH12" i="1"/>
  <c r="AI11" i="1" l="1"/>
  <c r="AJ11" i="1" s="1" a="1"/>
  <c r="AI12" i="1"/>
  <c r="AJ12" i="1" l="1"/>
  <c r="AJ11" i="1"/>
  <c r="AK11" i="1" s="1" a="1"/>
  <c r="AK11" i="1" l="1"/>
  <c r="AL11" i="1" s="1" a="1"/>
  <c r="AK12" i="1"/>
  <c r="AL11" i="1" l="1"/>
  <c r="AL12" i="1"/>
  <c r="AM11" i="1" l="1" a="1"/>
  <c r="AM11" i="1" l="1"/>
  <c r="AN11" i="1" s="1" a="1"/>
  <c r="AM12" i="1"/>
  <c r="AN12" i="1" l="1"/>
  <c r="AN11" i="1"/>
  <c r="AO11" i="1" s="1" a="1"/>
  <c r="AO11" i="1" l="1"/>
  <c r="AP11" i="1" s="1" a="1"/>
  <c r="AO12" i="1"/>
  <c r="AP11" i="1" l="1"/>
  <c r="AQ11" i="1" s="1" a="1"/>
  <c r="AP12" i="1"/>
  <c r="AQ11" i="1" l="1"/>
  <c r="AQ12" i="1"/>
  <c r="AR11" i="1" l="1" a="1"/>
  <c r="AR12" i="1" l="1"/>
  <c r="AR11" i="1"/>
  <c r="AS11" i="1" s="1" a="1"/>
  <c r="AS11" i="1" l="1"/>
  <c r="AS12" i="1"/>
  <c r="AT11" i="1" l="1" a="1"/>
  <c r="AT11" i="1" l="1"/>
  <c r="AT12" i="1"/>
  <c r="AU11" i="1" l="1" a="1"/>
  <c r="AU11" i="1" l="1"/>
  <c r="AV11" i="1" s="1" a="1"/>
  <c r="AU12" i="1"/>
  <c r="AV12" i="1" l="1"/>
  <c r="AV11" i="1"/>
  <c r="AW11" i="1" s="1" a="1"/>
  <c r="AW11" i="1" l="1"/>
  <c r="AX11" i="1" s="1" a="1"/>
  <c r="AW12" i="1"/>
  <c r="AX11" i="1" l="1"/>
  <c r="AX12" i="1"/>
  <c r="AY11" i="1" l="1" a="1"/>
  <c r="AY12" i="1" l="1"/>
  <c r="AY11" i="1"/>
  <c r="AZ11" i="1" s="1" a="1"/>
  <c r="AZ11" i="1" l="1"/>
  <c r="AZ12" i="1"/>
  <c r="BA11" i="1" l="1" a="1"/>
  <c r="BA11" i="1" l="1"/>
  <c r="BB11" i="1" s="1" a="1"/>
  <c r="BA12" i="1"/>
  <c r="BB11" i="1" l="1"/>
  <c r="BC11" i="1" s="1" a="1"/>
  <c r="BB12" i="1"/>
  <c r="BC12" i="1" l="1"/>
  <c r="BC11" i="1"/>
  <c r="BD11" i="1" s="1" a="1"/>
  <c r="BD11" i="1" l="1"/>
  <c r="BE11" i="1" s="1" a="1"/>
  <c r="BD12" i="1"/>
  <c r="BE11" i="1" l="1"/>
  <c r="BE12" i="1"/>
  <c r="BF11" i="1" l="1" a="1"/>
  <c r="BF11" i="1" l="1"/>
  <c r="BG11" i="1" s="1" a="1"/>
  <c r="BF12" i="1"/>
  <c r="BG12" i="1" l="1"/>
  <c r="BG11" i="1"/>
  <c r="BH11" i="1" s="1" a="1"/>
  <c r="BH11" i="1" l="1"/>
  <c r="BH12" i="1"/>
  <c r="BI11" i="1" l="1" a="1"/>
  <c r="BI11" i="1" l="1"/>
  <c r="BI12" i="1"/>
  <c r="BJ11" i="1" l="1" a="1"/>
  <c r="BJ11" i="1" s="1"/>
  <c r="BK11" i="1" l="1" a="1"/>
  <c r="BK12" i="1" s="1"/>
  <c r="BJ12" i="1"/>
  <c r="BK11" i="1" l="1"/>
  <c r="BL11" i="1" s="1" a="1"/>
  <c r="BL11" i="1" s="1"/>
  <c r="BL12" i="1" l="1"/>
  <c r="BM11" i="1" s="1" a="1"/>
  <c r="BM11" i="1" l="1"/>
  <c r="BM12" i="1"/>
  <c r="BN11" i="1" a="1"/>
  <c r="BN11" i="1" l="1"/>
  <c r="BN12" i="1"/>
  <c r="BO11" i="1" l="1" a="1"/>
  <c r="BO12" i="1" l="1"/>
  <c r="BO11" i="1"/>
  <c r="BP11" i="1" s="1" a="1"/>
  <c r="BP11" i="1" l="1"/>
  <c r="BP12" i="1"/>
  <c r="BQ11" i="1" l="1" a="1"/>
  <c r="BQ11" i="1"/>
  <c r="BQ12" i="1"/>
  <c r="BR11" i="1" l="1" a="1"/>
  <c r="BR11" i="1"/>
  <c r="BR12" i="1"/>
  <c r="BS11" i="1" l="1" a="1"/>
  <c r="BS12" i="1" l="1"/>
  <c r="BS11" i="1"/>
  <c r="BT11" i="1" l="1" a="1"/>
  <c r="BT11" i="1" s="1"/>
  <c r="BT12" i="1" l="1"/>
  <c r="BU11" i="1" a="1"/>
  <c r="BU11" i="1" l="1"/>
  <c r="BU12" i="1"/>
  <c r="BV11" i="1" l="1" a="1"/>
  <c r="BV11" i="1" l="1"/>
  <c r="BW11" i="1" s="1" a="1"/>
  <c r="BV12" i="1"/>
  <c r="BW12" i="1" l="1"/>
  <c r="BW11" i="1"/>
  <c r="BX11" i="1" s="1" a="1"/>
  <c r="BX11" i="1" l="1"/>
  <c r="BX12" i="1"/>
  <c r="BY11" i="1" l="1" a="1"/>
  <c r="BY11" i="1" l="1"/>
  <c r="BY12" i="1"/>
  <c r="BZ11" i="1" l="1" a="1"/>
  <c r="BZ11" i="1" l="1"/>
  <c r="CA11" i="1" s="1" a="1"/>
  <c r="BZ12" i="1"/>
  <c r="CA12" i="1" l="1"/>
  <c r="CA11" i="1"/>
  <c r="CB11" i="1" s="1" a="1"/>
  <c r="CB11" i="1" l="1"/>
  <c r="CB12" i="1"/>
  <c r="CC11" i="1" l="1" a="1"/>
  <c r="CC11" i="1" l="1"/>
  <c r="CD11" i="1" s="1" a="1"/>
  <c r="CC12" i="1"/>
  <c r="CD11" i="1" l="1"/>
  <c r="CD12" i="1"/>
  <c r="CE11" i="1" l="1" a="1"/>
  <c r="CE12" i="1" l="1"/>
  <c r="CE11" i="1"/>
  <c r="CF11" i="1" s="1" a="1"/>
  <c r="CF11" i="1" l="1"/>
  <c r="CF12" i="1"/>
  <c r="CG11" i="1" l="1" a="1"/>
  <c r="CG11" i="1" l="1"/>
  <c r="CG12" i="1"/>
  <c r="CH11" i="1" l="1" a="1"/>
  <c r="CH11" i="1"/>
  <c r="CH12" i="1"/>
  <c r="CI11" i="1" l="1" a="1"/>
  <c r="CI12" i="1"/>
  <c r="CI11" i="1"/>
  <c r="CJ11" i="1" s="1" a="1"/>
  <c r="CJ11" i="1" l="1"/>
  <c r="CJ12" i="1"/>
  <c r="CK11" i="1" l="1" a="1"/>
  <c r="CK11" i="1"/>
  <c r="CK12" i="1"/>
  <c r="CL11" i="1" l="1" a="1"/>
  <c r="CL11" i="1" l="1"/>
  <c r="CL12" i="1"/>
  <c r="CM11" i="1" l="1" a="1"/>
  <c r="CM12" i="1" l="1"/>
  <c r="CM11" i="1"/>
  <c r="CN11" i="1" s="1" a="1"/>
  <c r="CN11" i="1" l="1"/>
  <c r="CN12" i="1"/>
  <c r="CO11" i="1" l="1" a="1"/>
  <c r="CO11" i="1" l="1"/>
  <c r="CO12" i="1"/>
  <c r="CP11" i="1" l="1" a="1"/>
  <c r="CP11" i="1" l="1"/>
  <c r="CP12" i="1"/>
  <c r="CQ11" i="1" l="1" a="1"/>
  <c r="CQ12" i="1" l="1"/>
  <c r="CQ11" i="1"/>
  <c r="CR11" i="1" s="1" a="1"/>
  <c r="CR11" i="1" l="1"/>
  <c r="CR12" i="1"/>
  <c r="CS11" i="1" l="1" a="1"/>
  <c r="CS11" i="1" l="1"/>
  <c r="CS12" i="1"/>
  <c r="CT11" i="1" l="1" a="1"/>
  <c r="CT11" i="1" l="1"/>
  <c r="CT12" i="1"/>
  <c r="CU11" i="1" l="1" a="1"/>
  <c r="CU12" i="1" s="1"/>
  <c r="CU11" i="1" l="1"/>
  <c r="CV11" i="1" s="1" a="1"/>
  <c r="CV11" i="1" s="1"/>
  <c r="CV12" i="1" l="1"/>
  <c r="CW11" i="1" s="1" a="1"/>
  <c r="CW11" i="1" l="1"/>
  <c r="CW12" i="1"/>
  <c r="CX11" i="1" a="1"/>
  <c r="CX11" i="1" l="1"/>
  <c r="CY11" i="1" s="1" a="1"/>
  <c r="CX12" i="1"/>
  <c r="CY12" i="1" l="1"/>
  <c r="CY11" i="1"/>
  <c r="CZ11" i="1" s="1" a="1"/>
  <c r="CZ11" i="1" l="1"/>
  <c r="CZ12" i="1"/>
  <c r="DA11" i="1" l="1" a="1"/>
  <c r="DA11" i="1" l="1"/>
  <c r="DA12" i="1"/>
  <c r="DB11" i="1" l="1" a="1"/>
  <c r="DB11" i="1" s="1"/>
  <c r="DC11" i="1" l="1" a="1"/>
  <c r="DC12" i="1" s="1"/>
  <c r="DB12" i="1"/>
  <c r="DC11" i="1" l="1"/>
  <c r="DD11" i="1" s="1" a="1"/>
  <c r="DD11" i="1" s="1"/>
  <c r="DD12" i="1" l="1"/>
  <c r="DE11" i="1" a="1"/>
  <c r="DE11" i="1" l="1"/>
  <c r="DE12" i="1"/>
  <c r="DF11" i="1" l="1" a="1"/>
  <c r="DF11" i="1" l="1"/>
  <c r="DG11" i="1" s="1" a="1"/>
  <c r="DF12" i="1"/>
  <c r="DG12" i="1" l="1"/>
  <c r="DG11" i="1"/>
  <c r="DH11" i="1" s="1" a="1"/>
  <c r="DH11" i="1" l="1"/>
  <c r="DH12" i="1"/>
  <c r="DI11" i="1" l="1" a="1"/>
  <c r="DI11" i="1" l="1"/>
  <c r="DI12" i="1"/>
  <c r="DJ11" i="1" l="1" a="1"/>
  <c r="DJ11" i="1" l="1"/>
  <c r="DJ12" i="1"/>
  <c r="DK11" i="1" l="1" a="1"/>
  <c r="DK12" i="1" l="1"/>
  <c r="DK11" i="1"/>
  <c r="DL11" i="1" s="1" a="1"/>
  <c r="DL11" i="1" l="1"/>
  <c r="DL12" i="1"/>
  <c r="DM11" i="1" l="1" a="1"/>
  <c r="DM11" i="1" l="1"/>
  <c r="DM12" i="1"/>
  <c r="DN11" i="1" l="1" a="1"/>
  <c r="DN11" i="1" l="1"/>
  <c r="DN12" i="1"/>
  <c r="DO11" i="1" l="1" a="1"/>
  <c r="DO12" i="1"/>
  <c r="DO11" i="1"/>
  <c r="DP11" i="1" s="1" a="1"/>
  <c r="DP11" i="1" l="1"/>
  <c r="DP12" i="1"/>
  <c r="DQ11" i="1" l="1" a="1"/>
  <c r="DQ11" i="1" l="1"/>
  <c r="DR11" i="1" s="1" a="1"/>
  <c r="DQ12" i="1"/>
  <c r="DR11" i="1" l="1"/>
  <c r="DS11" i="1" s="1" a="1"/>
  <c r="DR12" i="1"/>
  <c r="DS11" i="1" l="1"/>
  <c r="DS12" i="1"/>
  <c r="DT11" i="1" l="1" a="1"/>
  <c r="DT12" i="1" l="1"/>
  <c r="DT11" i="1"/>
  <c r="DU11" i="1" s="1" a="1"/>
  <c r="DU11" i="1" l="1"/>
  <c r="DU12" i="1"/>
  <c r="DV11" i="1" l="1" a="1"/>
  <c r="DV11" i="1"/>
  <c r="DV12" i="1"/>
  <c r="DW11" i="1" l="1" a="1"/>
  <c r="DW11" i="1" l="1"/>
  <c r="DW12" i="1"/>
  <c r="DX11" i="1" l="1" a="1"/>
  <c r="DX12" i="1" l="1"/>
  <c r="DX11" i="1"/>
  <c r="DY11" i="1" s="1" a="1"/>
  <c r="DY11" i="1" l="1"/>
  <c r="DY12" i="1"/>
  <c r="DZ11" i="1" l="1" a="1"/>
  <c r="DZ11" i="1" l="1"/>
  <c r="EA11" i="1" s="1" a="1"/>
  <c r="DZ12" i="1"/>
  <c r="EA11" i="1" l="1"/>
  <c r="EB11" i="1" s="1" a="1"/>
  <c r="EA12" i="1"/>
  <c r="EB12" i="1" l="1"/>
  <c r="EB11" i="1"/>
  <c r="EC11" i="1" s="1" a="1"/>
  <c r="EC11" i="1" l="1"/>
  <c r="ED11" i="1" s="1" a="1"/>
  <c r="EC12" i="1"/>
  <c r="ED11" i="1" l="1"/>
  <c r="ED12" i="1"/>
  <c r="EE11" i="1" l="1" a="1"/>
  <c r="EE11" i="1" l="1"/>
  <c r="EE12" i="1"/>
  <c r="EF11" i="1" l="1" a="1"/>
  <c r="EF12" i="1" l="1"/>
  <c r="EF11" i="1"/>
  <c r="EG11" i="1" s="1" a="1"/>
  <c r="EG11" i="1" l="1"/>
  <c r="EH11" i="1" s="1" a="1"/>
  <c r="EG12" i="1"/>
  <c r="EH11" i="1" l="1"/>
  <c r="EH12" i="1"/>
  <c r="EI11" i="1" l="1" a="1"/>
  <c r="EI11" i="1" s="1"/>
  <c r="EJ11" i="1" l="1" a="1"/>
  <c r="EJ12" i="1" s="1"/>
  <c r="EI12" i="1"/>
  <c r="EJ11" i="1" l="1"/>
  <c r="EK11" i="1" s="1" a="1"/>
  <c r="EK11" i="1" s="1"/>
  <c r="EL11" i="1" l="1" a="1"/>
  <c r="EL11" i="1" s="1"/>
  <c r="EK12" i="1"/>
  <c r="EL12" i="1" l="1"/>
  <c r="EM11" i="1" s="1" a="1"/>
  <c r="EM11" i="1" l="1"/>
  <c r="EN11" i="1" s="1" a="1"/>
  <c r="EN12" i="1" s="1"/>
  <c r="EM12" i="1"/>
  <c r="EN11" i="1" l="1"/>
  <c r="EO11" i="1" s="1" a="1"/>
  <c r="EO11" i="1" s="1"/>
  <c r="EP11" i="1" l="1" a="1"/>
  <c r="EP11" i="1" s="1"/>
  <c r="EO12" i="1"/>
  <c r="EQ11" i="1" l="1" a="1"/>
  <c r="EQ11" i="1" s="1"/>
  <c r="EP12" i="1"/>
  <c r="ER11" i="1" l="1" a="1"/>
  <c r="ER12" i="1" s="1"/>
  <c r="EQ12" i="1"/>
  <c r="ER11" i="1" l="1"/>
  <c r="ES11" i="1" s="1" a="1"/>
  <c r="ES11" i="1" s="1"/>
  <c r="ET11" i="1" l="1" a="1"/>
  <c r="ET11" i="1" s="1"/>
  <c r="ES12" i="1"/>
  <c r="EU11" i="1" l="1" a="1"/>
  <c r="EU11" i="1" s="1"/>
  <c r="ET12" i="1"/>
  <c r="EV11" i="1" l="1" a="1"/>
  <c r="EV12" i="1" s="1"/>
  <c r="EU12" i="1"/>
  <c r="EV11" i="1" l="1"/>
  <c r="EW11" i="1" s="1" a="1"/>
  <c r="EW11" i="1" s="1"/>
  <c r="EW12" i="1" l="1"/>
  <c r="EX11" i="1" s="1" a="1"/>
  <c r="EX11" i="1" l="1"/>
  <c r="EX12" i="1"/>
  <c r="EY11" i="1" a="1"/>
  <c r="EY11" i="1" l="1"/>
  <c r="EZ11" i="1" s="1" a="1"/>
  <c r="EY12" i="1"/>
  <c r="EZ12" i="1" l="1"/>
  <c r="EZ11" i="1"/>
  <c r="FA11" i="1" s="1" a="1"/>
  <c r="FA11" i="1" l="1"/>
  <c r="FB11" i="1" s="1" a="1"/>
  <c r="FA12" i="1"/>
  <c r="FB11" i="1" l="1"/>
  <c r="FC11" i="1" s="1" a="1"/>
  <c r="FB12" i="1"/>
  <c r="FC11" i="1" l="1"/>
  <c r="FC12" i="1"/>
  <c r="FD11" i="1" l="1" a="1"/>
  <c r="FD12" i="1" l="1"/>
  <c r="FD11" i="1"/>
  <c r="FE11" i="1" s="1" a="1"/>
  <c r="FE11" i="1" l="1"/>
  <c r="FF11" i="1" s="1" a="1"/>
  <c r="FE12" i="1"/>
  <c r="FF11" i="1" l="1"/>
  <c r="FG11" i="1" s="1" a="1"/>
  <c r="FF12" i="1"/>
  <c r="FG11" i="1" l="1"/>
  <c r="FH11" i="1" s="1" a="1"/>
  <c r="FG12" i="1"/>
  <c r="FH12" i="1" l="1"/>
  <c r="FH11" i="1"/>
  <c r="FI11" i="1" s="1" a="1"/>
  <c r="FI11" i="1" l="1"/>
  <c r="FJ11" i="1" s="1" a="1"/>
  <c r="FI12" i="1"/>
  <c r="FJ11" i="1" l="1"/>
  <c r="FK11" i="1" s="1" a="1"/>
  <c r="FJ12" i="1"/>
  <c r="FK11" i="1" l="1"/>
  <c r="FK12" i="1"/>
  <c r="FL11" i="1" l="1" a="1"/>
  <c r="FL12" i="1" l="1"/>
  <c r="FL11" i="1"/>
  <c r="FM11" i="1" s="1" a="1"/>
  <c r="FM11" i="1" l="1"/>
  <c r="FM12" i="1"/>
  <c r="FN11" i="1" l="1" a="1"/>
  <c r="FN11" i="1" l="1"/>
  <c r="FO11" i="1" s="1" a="1"/>
  <c r="FN12" i="1"/>
  <c r="FO11" i="1" l="1"/>
  <c r="FP11" i="1" s="1" a="1"/>
  <c r="FO12" i="1"/>
  <c r="FP12" i="1" l="1"/>
  <c r="FP11" i="1"/>
  <c r="FQ11" i="1" s="1" a="1"/>
  <c r="FQ11" i="1" l="1"/>
  <c r="FR11" i="1" s="1" a="1"/>
  <c r="FQ12" i="1"/>
  <c r="FR11" i="1" l="1"/>
  <c r="FS11" i="1" s="1" a="1"/>
  <c r="FR12" i="1"/>
  <c r="FS11" i="1" l="1"/>
  <c r="FT11" i="1" s="1" a="1"/>
  <c r="FS12" i="1"/>
  <c r="FT12" i="1" l="1"/>
  <c r="FT11" i="1"/>
  <c r="FU11" i="1" s="1" a="1"/>
  <c r="FU11" i="1" l="1"/>
  <c r="FV11" i="1" s="1" a="1"/>
  <c r="FU12" i="1"/>
  <c r="FV11" i="1" l="1"/>
  <c r="FW11" i="1" s="1" a="1"/>
  <c r="FV12" i="1"/>
  <c r="FW11" i="1" l="1"/>
  <c r="FW12" i="1"/>
  <c r="FX11" i="1" l="1" a="1"/>
  <c r="FX12" i="1" l="1"/>
  <c r="FX11" i="1"/>
  <c r="FY11" i="1" s="1" a="1"/>
  <c r="FY11" i="1" l="1"/>
  <c r="FY12" i="1"/>
  <c r="FZ11" i="1" l="1" a="1"/>
  <c r="FZ11" i="1" l="1"/>
  <c r="FZ12" i="1"/>
  <c r="GA11" i="1" l="1" a="1"/>
  <c r="GA11" i="1" l="1"/>
  <c r="GB11" i="1" s="1" a="1"/>
  <c r="GA12" i="1"/>
  <c r="GB12" i="1" l="1"/>
  <c r="GB11" i="1"/>
  <c r="GC11" i="1" s="1" a="1"/>
  <c r="GC11" i="1" l="1"/>
  <c r="GD11" i="1" s="1" a="1"/>
  <c r="GC12" i="1"/>
  <c r="GD11" i="1" l="1"/>
  <c r="GE11" i="1" s="1" a="1"/>
  <c r="GD12" i="1"/>
  <c r="GE11" i="1" l="1"/>
  <c r="GF11" i="1" s="1" a="1"/>
  <c r="GE12" i="1"/>
  <c r="GF12" i="1" l="1"/>
  <c r="GF11" i="1"/>
  <c r="GG11" i="1" s="1" a="1"/>
  <c r="GG11" i="1" l="1"/>
  <c r="GH11" i="1" s="1" a="1"/>
  <c r="GG12" i="1"/>
  <c r="GH11" i="1" l="1"/>
  <c r="GI11" i="1" s="1" a="1"/>
  <c r="GH12" i="1"/>
  <c r="GI11" i="1" l="1"/>
  <c r="GI12" i="1"/>
  <c r="GJ11" i="1" l="1" a="1"/>
  <c r="GJ12" i="1" l="1"/>
  <c r="GJ11" i="1"/>
  <c r="GK11" i="1" l="1" a="1"/>
  <c r="GK11" i="1" s="1"/>
  <c r="GK12" i="1" l="1"/>
  <c r="GL11" i="1" a="1"/>
  <c r="GL11" i="1" l="1"/>
  <c r="GL12" i="1"/>
  <c r="GM11" i="1" l="1" a="1"/>
  <c r="GM11" i="1" l="1"/>
  <c r="GM12" i="1"/>
  <c r="GN11" i="1" l="1" a="1"/>
  <c r="GN12" i="1" l="1"/>
  <c r="GN11" i="1"/>
  <c r="GO11" i="1" s="1" a="1"/>
  <c r="GO11" i="1" l="1"/>
  <c r="GP11" i="1" s="1" a="1"/>
  <c r="GO12" i="1"/>
  <c r="GP11" i="1" l="1"/>
  <c r="GP12" i="1"/>
  <c r="GQ11" i="1" l="1" a="1"/>
  <c r="GQ11" i="1" l="1"/>
  <c r="GQ12" i="1"/>
  <c r="GR11" i="1" l="1" a="1"/>
  <c r="GR12" i="1" l="1"/>
  <c r="GR11" i="1"/>
  <c r="GS11" i="1" l="1" a="1"/>
  <c r="GS11" i="1" s="1"/>
  <c r="GT11" i="1" l="1" a="1"/>
  <c r="GT11" i="1" s="1"/>
  <c r="GS12" i="1"/>
  <c r="GT12" i="1" l="1"/>
  <c r="GU11" i="1" a="1"/>
  <c r="GU11" i="1" l="1"/>
  <c r="GV11" i="1" s="1" a="1"/>
  <c r="GU12" i="1"/>
  <c r="GV12" i="1" l="1"/>
  <c r="GV11" i="1"/>
  <c r="GW11" i="1" s="1" a="1"/>
  <c r="GW11" i="1" l="1"/>
  <c r="GX11" i="1" s="1" a="1"/>
  <c r="GW12" i="1"/>
  <c r="GX11" i="1" l="1"/>
  <c r="GY11" i="1" s="1" a="1"/>
  <c r="GX12" i="1"/>
  <c r="GY11" i="1" l="1"/>
  <c r="GY12" i="1"/>
  <c r="GZ11" i="1" l="1" a="1"/>
  <c r="GZ12" i="1" l="1"/>
  <c r="GZ11" i="1"/>
  <c r="HA11" i="1" l="1" a="1"/>
  <c r="HA11" i="1" s="1"/>
  <c r="HA12" i="1" l="1"/>
  <c r="HB11" i="1" a="1"/>
  <c r="HB11" i="1" l="1"/>
  <c r="HC11" i="1" s="1" a="1"/>
  <c r="HB12" i="1"/>
  <c r="HC11" i="1" l="1"/>
  <c r="HC12" i="1"/>
  <c r="HD11" i="1" l="1" a="1"/>
  <c r="HD12" i="1" l="1"/>
  <c r="HD11" i="1"/>
  <c r="HE11" i="1" s="1" a="1"/>
  <c r="HE11" i="1" l="1"/>
  <c r="HF11" i="1" s="1" a="1"/>
  <c r="HE12" i="1"/>
  <c r="HF11" i="1" l="1"/>
  <c r="HF12" i="1"/>
  <c r="HG11" i="1" l="1" a="1"/>
  <c r="HG11" i="1" l="1"/>
  <c r="HH11" i="1" s="1" a="1"/>
  <c r="HG12" i="1"/>
  <c r="HH12" i="1" l="1"/>
  <c r="HH11" i="1"/>
  <c r="HI11" i="1" s="1" a="1"/>
  <c r="HI11" i="1" l="1"/>
  <c r="HJ11" i="1" s="1" a="1"/>
  <c r="HI12" i="1"/>
  <c r="HJ11" i="1" l="1"/>
  <c r="HJ12" i="1"/>
  <c r="HK11" i="1" l="1" a="1"/>
  <c r="HK12" i="1" l="1"/>
  <c r="HK11" i="1"/>
  <c r="HL11" i="1" s="1" a="1"/>
  <c r="HL11" i="1" l="1"/>
  <c r="HL12" i="1"/>
  <c r="HM11" i="1" l="1" a="1"/>
  <c r="HM11" i="1" l="1"/>
  <c r="HM12" i="1"/>
  <c r="HN11" i="1" l="1" a="1"/>
  <c r="HN11" i="1" l="1"/>
  <c r="HN12" i="1"/>
  <c r="HO11" i="1" l="1" a="1"/>
  <c r="HO12" i="1" l="1"/>
  <c r="HO11" i="1"/>
  <c r="HP11" i="1" s="1" a="1"/>
  <c r="HP11" i="1" l="1"/>
  <c r="HP12" i="1"/>
  <c r="HQ11" i="1" l="1" a="1"/>
  <c r="HQ11" i="1" l="1"/>
  <c r="HR11" i="1" s="1" a="1"/>
  <c r="HQ12" i="1"/>
  <c r="HR11" i="1" l="1"/>
  <c r="HR12" i="1"/>
  <c r="HS11" i="1" l="1" a="1"/>
  <c r="HS12" i="1" l="1"/>
  <c r="HS11" i="1"/>
  <c r="HT11" i="1" l="1" a="1"/>
  <c r="HT11" i="1" s="1"/>
  <c r="HT12" i="1" l="1"/>
  <c r="HU11" i="1" a="1"/>
  <c r="HU11" i="1" l="1"/>
  <c r="HU12" i="1"/>
  <c r="HV11" i="1" l="1" a="1"/>
  <c r="HV11" i="1" l="1"/>
  <c r="HV12" i="1"/>
  <c r="HW11" i="1" l="1" a="1"/>
  <c r="HW12" i="1" l="1"/>
  <c r="HW11" i="1"/>
  <c r="HX11" i="1" s="1" a="1"/>
  <c r="HX11" i="1" l="1"/>
  <c r="HY11" i="1" s="1" a="1"/>
  <c r="HX12" i="1"/>
  <c r="HY11" i="1" l="1"/>
  <c r="HY12" i="1"/>
  <c r="HZ11" i="1" l="1" a="1"/>
  <c r="HZ12" i="1" l="1"/>
  <c r="HZ11" i="1"/>
  <c r="IA11" i="1" s="1" a="1"/>
  <c r="IA12" i="1" l="1"/>
  <c r="IA11" i="1"/>
  <c r="IB11" i="1" s="1" a="1"/>
  <c r="IB11" i="1" l="1"/>
  <c r="IB12" i="1"/>
  <c r="IC11" i="1" l="1" a="1"/>
  <c r="IC11" i="1" l="1"/>
  <c r="IC12" i="1"/>
  <c r="ID11" i="1" l="1" a="1"/>
  <c r="ID12" i="1" l="1"/>
  <c r="ID11" i="1"/>
  <c r="IE11" i="1" l="1" a="1"/>
  <c r="IE11" i="1" s="1"/>
  <c r="IE12" i="1" l="1"/>
  <c r="IF11" i="1" a="1"/>
  <c r="IF11" i="1" l="1"/>
  <c r="IF12" i="1"/>
  <c r="IG11" i="1" l="1" a="1"/>
  <c r="IG11" i="1" l="1"/>
  <c r="IG12" i="1"/>
  <c r="IH11" i="1" l="1" a="1"/>
  <c r="IH12" i="1" l="1"/>
  <c r="IH11" i="1"/>
  <c r="II11" i="1" s="1" a="1"/>
  <c r="II12" i="1" l="1"/>
  <c r="II11" i="1"/>
  <c r="IJ11" i="1" s="1" a="1"/>
  <c r="IJ11" i="1" l="1"/>
  <c r="IJ12" i="1"/>
  <c r="IK11" i="1" l="1" a="1"/>
  <c r="IK11" i="1" l="1"/>
  <c r="IK12" i="1"/>
  <c r="IL11" i="1" l="1" a="1"/>
  <c r="IL12" i="1" l="1"/>
  <c r="IL11" i="1"/>
  <c r="IM11" i="1" s="1" a="1"/>
  <c r="IM11" i="1" l="1"/>
  <c r="IM12" i="1"/>
  <c r="IN11" i="1" l="1" a="1"/>
  <c r="IN11" i="1" l="1"/>
  <c r="IN12" i="1"/>
  <c r="IO11" i="1" l="1" a="1"/>
  <c r="IO11" i="1" l="1"/>
  <c r="IO12" i="1"/>
  <c r="IP11" i="1" l="1" a="1"/>
  <c r="IP12" i="1" l="1"/>
  <c r="IP11" i="1"/>
  <c r="IQ11" i="1" l="1" a="1"/>
  <c r="IQ12" i="1" s="1"/>
  <c r="IQ11" i="1" l="1"/>
  <c r="IR11" i="1" s="1" a="1"/>
  <c r="IR11" i="1" s="1"/>
  <c r="IR12" i="1" l="1"/>
  <c r="IS11" i="1" s="1" a="1"/>
  <c r="IS11" i="1" l="1"/>
  <c r="IT11" i="1" s="1" a="1"/>
  <c r="IT12" i="1" s="1"/>
  <c r="IS12" i="1"/>
  <c r="IT11" i="1" l="1"/>
  <c r="IU11" i="1" s="1" a="1"/>
  <c r="IU11" i="1" s="1"/>
  <c r="IV11" i="1" l="1" a="1"/>
  <c r="IV11" i="1" s="1"/>
  <c r="IU12" i="1"/>
  <c r="IW11" i="1" l="1" a="1"/>
  <c r="IW11" i="1" s="1"/>
  <c r="IV12" i="1"/>
  <c r="IW12" i="1" l="1"/>
  <c r="IX11" i="1" s="1" a="1"/>
  <c r="IX12" i="1" l="1"/>
  <c r="IX11" i="1"/>
  <c r="IY11" i="1" s="1" a="1"/>
  <c r="IY12" i="1" s="1"/>
  <c r="IY11" i="1" l="1"/>
  <c r="IZ11" i="1" s="1" a="1"/>
  <c r="IZ11" i="1" s="1"/>
  <c r="JA11" i="1" l="1" a="1"/>
  <c r="JA11" i="1" s="1"/>
  <c r="IZ12" i="1"/>
  <c r="JB11" i="1" l="1" a="1"/>
  <c r="JB12" i="1" s="1"/>
  <c r="JA12" i="1"/>
  <c r="JB11" i="1" l="1"/>
  <c r="JC11" i="1" s="1" a="1"/>
  <c r="JC12" i="1" s="1"/>
  <c r="JC11" i="1" l="1"/>
  <c r="JD11" i="1" s="1" a="1"/>
  <c r="JD11" i="1" s="1"/>
  <c r="JE11" i="1" l="1" a="1"/>
  <c r="JE11" i="1" s="1"/>
  <c r="JD12" i="1"/>
  <c r="JF11" i="1" l="1" a="1"/>
  <c r="JF12" i="1" s="1"/>
  <c r="JE12" i="1"/>
  <c r="JF11" i="1" l="1"/>
  <c r="JG11" i="1" s="1" a="1"/>
  <c r="JG12" i="1" s="1"/>
  <c r="JG11" i="1" l="1"/>
  <c r="JH11" i="1" s="1" a="1"/>
  <c r="JH11" i="1" s="1"/>
  <c r="JI11" i="1" l="1" a="1"/>
  <c r="JI11" i="1" s="1"/>
  <c r="JH12" i="1"/>
  <c r="JJ11" i="1" l="1" a="1"/>
  <c r="JJ12" i="1" s="1"/>
  <c r="JI12" i="1"/>
  <c r="JJ11" i="1" l="1"/>
  <c r="JK11" i="1" s="1" a="1"/>
  <c r="JK12" i="1" s="1"/>
  <c r="JK11" i="1" l="1"/>
  <c r="JL11" i="1" s="1" a="1"/>
  <c r="JL11" i="1" s="1"/>
  <c r="JM11" i="1" l="1" a="1"/>
  <c r="JM11" i="1" s="1"/>
  <c r="JL12" i="1"/>
  <c r="JN11" i="1" l="1" a="1"/>
  <c r="JN12" i="1" s="1"/>
  <c r="JM12" i="1"/>
  <c r="JN11" i="1" l="1"/>
  <c r="JO11" i="1" a="1"/>
  <c r="JO12" i="1" l="1"/>
  <c r="JO11" i="1"/>
  <c r="JP11" i="1" s="1" a="1"/>
  <c r="JP11" i="1" l="1"/>
  <c r="JQ11" i="1" s="1" a="1"/>
  <c r="JP12" i="1"/>
  <c r="JQ11" i="1" l="1"/>
  <c r="JR11" i="1" s="1" a="1"/>
  <c r="JQ12" i="1"/>
  <c r="JR12" i="1" l="1"/>
  <c r="JR11" i="1"/>
  <c r="JS11" i="1" s="1" a="1"/>
  <c r="JS11" i="1" l="1"/>
  <c r="JT11" i="1" s="1" a="1"/>
  <c r="JS12" i="1"/>
  <c r="JT11" i="1" l="1"/>
  <c r="JU11" i="1" s="1" a="1"/>
  <c r="JT12" i="1"/>
  <c r="JU11" i="1" l="1"/>
  <c r="JV11" i="1" s="1" a="1"/>
  <c r="JU12" i="1"/>
  <c r="JV12" i="1" l="1"/>
  <c r="JV11" i="1"/>
  <c r="JW11" i="1" l="1" a="1"/>
  <c r="JW12" i="1" s="1"/>
  <c r="JW11" i="1" l="1"/>
  <c r="JX11" i="1" s="1" a="1"/>
  <c r="JX11" i="1" s="1"/>
  <c r="JY11" i="1" l="1" a="1"/>
  <c r="JY11" i="1" s="1"/>
  <c r="JX12" i="1"/>
  <c r="JZ11" i="1" l="1" a="1"/>
  <c r="JZ12" i="1" s="1"/>
  <c r="JY12" i="1"/>
  <c r="JZ11" i="1" l="1"/>
  <c r="KA11" i="1" s="1" a="1"/>
  <c r="KA11" i="1" s="1"/>
  <c r="KB11" i="1" l="1" a="1"/>
  <c r="KB11" i="1" s="1"/>
  <c r="KA12" i="1"/>
  <c r="KC11" i="1" l="1" a="1"/>
  <c r="KC11" i="1" s="1"/>
  <c r="KB12" i="1"/>
  <c r="KD11" i="1" l="1" a="1"/>
  <c r="KD12" i="1" s="1"/>
  <c r="KC12" i="1"/>
  <c r="KD11" i="1" l="1"/>
  <c r="KE11" i="1" s="1" a="1"/>
  <c r="KE12" i="1" s="1"/>
  <c r="KE11" i="1" l="1"/>
  <c r="KF11" i="1" s="1" a="1"/>
  <c r="KF11" i="1" s="1"/>
  <c r="KG11" i="1" l="1" a="1"/>
  <c r="KG11" i="1" s="1"/>
  <c r="KF12" i="1"/>
  <c r="KG12" i="1" l="1"/>
  <c r="KH11" i="1" s="1" a="1"/>
  <c r="KH12" i="1" l="1"/>
  <c r="KH11" i="1"/>
  <c r="KI11" i="1" s="1" a="1"/>
  <c r="KI11" i="1" s="1"/>
  <c r="KJ11" i="1" l="1" a="1"/>
  <c r="KJ11" i="1" s="1"/>
  <c r="KI12" i="1"/>
  <c r="KK11" i="1" l="1" a="1"/>
  <c r="KK11" i="1" s="1"/>
  <c r="KJ12" i="1"/>
  <c r="KL11" i="1" l="1" a="1"/>
  <c r="KL12" i="1" s="1"/>
  <c r="KK12" i="1"/>
  <c r="KL11" i="1" l="1"/>
  <c r="KM11" i="1" s="1" a="1"/>
  <c r="KM12" i="1" s="1"/>
  <c r="KM11" i="1" l="1"/>
  <c r="KN11" i="1" s="1" a="1"/>
  <c r="KN11" i="1" s="1"/>
  <c r="KO11" i="1" l="1" a="1"/>
  <c r="KO11" i="1" s="1"/>
  <c r="KN12" i="1"/>
  <c r="KO12" i="1" l="1"/>
  <c r="KP11" i="1" a="1"/>
  <c r="KP12" i="1" l="1"/>
  <c r="KP11" i="1"/>
  <c r="KQ11" i="1" s="1" a="1"/>
  <c r="KQ11" i="1" l="1"/>
  <c r="KR11" i="1" s="1" a="1"/>
  <c r="KQ12" i="1"/>
  <c r="KR11" i="1" l="1"/>
  <c r="KS11" i="1" s="1" a="1"/>
  <c r="KR12" i="1"/>
  <c r="KS11" i="1" l="1"/>
  <c r="KT11" i="1" s="1" a="1"/>
  <c r="KS12" i="1"/>
  <c r="KT12" i="1" l="1"/>
  <c r="KT11" i="1"/>
  <c r="KU11" i="1" s="1" a="1"/>
  <c r="KU12" i="1" l="1"/>
  <c r="KU11" i="1"/>
  <c r="KV11" i="1" l="1" a="1"/>
  <c r="KV11" i="1" s="1"/>
  <c r="KW11" i="1" l="1" a="1"/>
  <c r="KW11" i="1" s="1"/>
  <c r="KV12" i="1"/>
  <c r="KX11" i="1" l="1" a="1"/>
  <c r="KX12" i="1" s="1"/>
  <c r="KW12" i="1"/>
  <c r="KX11" i="1" l="1"/>
  <c r="KY11" i="1" s="1" a="1"/>
  <c r="KY12" i="1" s="1"/>
  <c r="KY11" i="1" l="1"/>
  <c r="KZ11" i="1" s="1" a="1"/>
  <c r="KZ12" i="1" s="1"/>
  <c r="KZ11" i="1" l="1"/>
  <c r="LA11" i="1" s="1" a="1"/>
  <c r="LA11" i="1" s="1"/>
  <c r="LB11" i="1" l="1" a="1"/>
  <c r="LB12" i="1" s="1"/>
  <c r="LA12" i="1"/>
  <c r="LB11" i="1" l="1"/>
  <c r="LC11" i="1" s="1" a="1"/>
  <c r="LC11" i="1" s="1"/>
  <c r="LD11" i="1" l="1" a="1"/>
  <c r="LD11" i="1" s="1"/>
  <c r="LC12" i="1"/>
  <c r="LD12" i="1" l="1"/>
  <c r="LE11" i="1" s="1" a="1"/>
  <c r="LE11" i="1" l="1"/>
  <c r="LF11" i="1" s="1" a="1"/>
  <c r="LF11" i="1" s="1"/>
  <c r="LE12" i="1"/>
  <c r="LG11" i="1" l="1" a="1"/>
  <c r="LG12" i="1" s="1"/>
  <c r="LF12" i="1"/>
  <c r="LG11" i="1" l="1"/>
  <c r="LH11" i="1" s="1" a="1"/>
  <c r="LH12" i="1" s="1"/>
  <c r="LH11" i="1" l="1"/>
  <c r="LI11" i="1" s="1" a="1"/>
  <c r="LI11" i="1" s="1"/>
  <c r="LJ11" i="1" l="1" a="1"/>
  <c r="LJ12" i="1" s="1"/>
  <c r="LI12" i="1"/>
  <c r="LJ11" i="1" l="1"/>
  <c r="LK11" i="1" s="1" a="1"/>
  <c r="LK12" i="1" s="1"/>
  <c r="LK11" i="1" l="1"/>
  <c r="LL11" i="1" s="1" a="1"/>
  <c r="LL12" i="1" s="1"/>
  <c r="LL11" i="1" l="1"/>
  <c r="LM11" i="1" s="1" a="1"/>
  <c r="LM11" i="1" s="1"/>
  <c r="LM12" i="1" l="1"/>
  <c r="LN11" i="1" a="1"/>
  <c r="LN11" i="1" l="1"/>
  <c r="LN12" i="1"/>
  <c r="LO11" i="1" l="1" a="1"/>
  <c r="LO11" i="1" s="1"/>
  <c r="A13" i="1" s="1"/>
  <c r="C14" i="1" l="1"/>
  <c r="LO12" i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<sst xmlns="http://schemas.openxmlformats.org/spreadsheetml/2006/main" count="13" uniqueCount="11">
  <si>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a</t>
  </si>
  <si>
    <t>b</t>
  </si>
  <si>
    <t>Y</t>
  </si>
  <si>
    <t>X</t>
  </si>
  <si>
    <t>Colonne1</t>
  </si>
  <si>
    <t>pas=</t>
  </si>
  <si>
    <t>nb points</t>
  </si>
  <si>
    <t>départ</t>
  </si>
  <si>
    <t>formule</t>
  </si>
  <si>
    <t>=H11:H12-pas*1/(nb_points)*PRODUITMAT(TRANSPOSE(t_X);PRODUITMAT(t_X;H11:H12)-t_Y)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</si>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</sst>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6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0" xfId="0" applyFont="1" applyFill="1"/>
    <xf numFmtId="49" fontId="1" fillId="0" borderId="0" xfId="0" applyNumberFormat="1" applyFont="1"/>
    <xf numFmtId="49" fontId="1" fillId="2" borderId="0" xfId="0" applyNumberFormat="1" applyFont="1" applyFill="1"/>
    <xf numFmtId="164" fontId="2" fillId="3" borderId="1" xfId="0" applyNumberFormat="1" applyFont="1" applyFill="1" applyBorder="1"/>
    <xf numFmtId="164" fontId="2" fillId="3" borderId="2" xfId="0" applyNumberFormat="1" applyFont="1" applyFill="1" applyBorder="1"/>
    <xf numFmtId="0" fontId="1" fillId="0" borderId="3" xfId="0" applyFont="1" applyBorder="1"/>
    <xf numFmtId="0" fontId="1" fillId="0" borderId="4" xfId="0" applyFont="1" applyBorder="1"/>
    <xf numFmtId="0" fontId="2" fillId="3" borderId="3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2" fillId="0" borderId="0" xfId="0" applyFont="1" applyAlignment="1">
      <alignment horizontal="center"/>
    </xf>
  </cellXfs>
  <cellStyles count="1">
    <cellStyle name="Standaard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'regresion linéaire'!$G$1</c:f>
              <c:strCache>
                <c:ptCount val="1"/>
                <c:pt idx="0">
                  <c:v>Y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'regresion linéaire'!$D$2:$D$7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1.5</c:v>
                </c:pt>
              </c:numCache>
            </c:numRef>
          </c:xVal>
          <c:yVal>
            <c:numRef>
              <c:f>'regresion linéaire'!$G$2:$G$7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3.1</c:v>
                </c:pt>
                <c:pt idx="3">
                  <c:v>3</c:v>
                </c:pt>
                <c:pt idx="4">
                  <c:v>5.4</c:v>
                </c:pt>
                <c:pt idx="5">
                  <c:v>1.9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E6-4471-B0F6-EBAD25523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23344"/>
        <c:axId val="548722984"/>
      </c:scatterChart>
      <c:valAx>
        <c:axId val="548723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22984"/>
        <c:crosses val="autoZero"/>
        <c:crossBetween val="midCat"/>
      </c:valAx>
      <c:valAx>
        <c:axId val="548722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23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138112</xdr:rowOff>
    </xdr:from>
    <xdr:to>
      <xdr:col>5</xdr:col>
      <xdr:colOff>704850</xdr:colOff>
      <xdr:row>29</xdr:row>
      <xdr:rowOff>80962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405F16B-D1B4-B0D9-2DEB-19B111A8A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561975</xdr:colOff>
      <xdr:row>19</xdr:row>
      <xdr:rowOff>104775</xdr:rowOff>
    </xdr:from>
    <xdr:to>
      <xdr:col>17</xdr:col>
      <xdr:colOff>104165</xdr:colOff>
      <xdr:row>25</xdr:row>
      <xdr:rowOff>95101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6DDF1E7-807B-9C6F-EF87-E8F16A821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86775" y="3981450"/>
          <a:ext cx="4876190" cy="11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20</xdr:row>
      <xdr:rowOff>38100</xdr:rowOff>
    </xdr:from>
    <xdr:to>
      <xdr:col>8</xdr:col>
      <xdr:colOff>771273</xdr:colOff>
      <xdr:row>26</xdr:row>
      <xdr:rowOff>18902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E960511-91AB-C156-B338-D014508B4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53025" y="4114800"/>
          <a:ext cx="2019048" cy="11809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2A7AA2-651A-4626-9EE8-AF7ECB4CC898}" name="t_X" displayName="t_X" ref="D1:E7" totalsRowShown="0" headerRowDxfId="6" dataDxfId="5">
  <autoFilter ref="D1:E7" xr:uid="{252A7AA2-651A-4626-9EE8-AF7ECB4CC898}"/>
  <tableColumns count="2">
    <tableColumn id="1" xr3:uid="{6D518A85-3009-4E83-9FE2-A3D81DD1FA34}" name="X" dataDxfId="4">
      <calculatedColumnFormula>A2</calculatedColumnFormula>
    </tableColumn>
    <tableColumn id="2" xr3:uid="{6291AE37-157D-4C9C-9B3A-FC23CFFD12B9}" name="Colonne1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3CB13F-724A-4409-856A-C673F25B91D1}" name="t_Y" displayName="t_Y" ref="G1:G7" totalsRowShown="0" headerRowDxfId="2" dataDxfId="1">
  <autoFilter ref="G1:G7" xr:uid="{593CB13F-724A-4409-856A-C673F25B91D1}"/>
  <tableColumns count="1">
    <tableColumn id="1" xr3:uid="{C6B47BBA-A921-4856-BC06-281B21EB084E}" name="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722A5-3B5A-4EFC-96A1-E58C74A98AA8}">
  <dimension ref="A1:LO35"/>
  <sheetViews>
    <sheetView tabSelected="1" topLeftCell="A5" workbookViewId="0">
      <selection activeCell="G30" sqref="G30"/>
    </sheetView>
  </sheetViews>
  <sheetFormatPr defaultColWidth="11.42578125" defaultRowHeight="15.75" x14ac:dyDescent="0.25"/>
  <cols>
    <col min="1" max="1" width="17" style="1" bestFit="1" customWidth="1"/>
    <col min="2" max="3" width="11.42578125" style="1"/>
    <col min="4" max="4" width="15.42578125" style="1" customWidth="1"/>
    <col min="5" max="5" width="12" style="1" customWidth="1"/>
    <col min="6" max="8" width="11.42578125" style="1"/>
    <col min="9" max="10" width="12.7109375" style="1" bestFit="1" customWidth="1"/>
    <col min="11" max="16384" width="11.42578125" style="1"/>
  </cols>
  <sheetData>
    <row r="1" spans="1:327" x14ac:dyDescent="0.25">
      <c r="D1" s="1" t="s">
        <v>3</v>
      </c>
      <c r="E1" s="1" t="s">
        <v>4</v>
      </c>
      <c r="G1" s="1" t="s">
        <v>2</v>
      </c>
      <c r="L1" s="1" t="s">
        <v>5</v>
      </c>
      <c r="M1" s="1">
        <v>0.1</v>
      </c>
    </row>
    <row r="2" spans="1:327" x14ac:dyDescent="0.25">
      <c r="D2" s="1">
        <v>1</v>
      </c>
      <c r="E2" s="1">
        <v>1</v>
      </c>
      <c r="G2" s="1">
        <v>2</v>
      </c>
      <c r="L2" s="1" t="s">
        <v>6</v>
      </c>
      <c r="M2" s="1">
        <f>COUNT(t_X[X])</f>
        <v>6</v>
      </c>
    </row>
    <row r="3" spans="1:327" x14ac:dyDescent="0.25">
      <c r="D3" s="1">
        <v>2</v>
      </c>
      <c r="E3" s="1">
        <v>1</v>
      </c>
      <c r="G3" s="1">
        <v>3</v>
      </c>
    </row>
    <row r="4" spans="1:327" x14ac:dyDescent="0.25">
      <c r="D4" s="1">
        <v>3</v>
      </c>
      <c r="E4" s="1">
        <v>1</v>
      </c>
      <c r="G4" s="1">
        <v>3.1</v>
      </c>
    </row>
    <row r="5" spans="1:327" x14ac:dyDescent="0.25">
      <c r="D5" s="1">
        <v>4</v>
      </c>
      <c r="E5" s="1">
        <v>1</v>
      </c>
      <c r="G5" s="1">
        <v>3</v>
      </c>
    </row>
    <row r="6" spans="1:327" x14ac:dyDescent="0.25">
      <c r="D6" s="1">
        <v>5</v>
      </c>
      <c r="E6" s="1">
        <v>1</v>
      </c>
      <c r="G6" s="1">
        <v>5.4</v>
      </c>
    </row>
    <row r="7" spans="1:327" x14ac:dyDescent="0.25">
      <c r="D7" s="1">
        <v>1.5</v>
      </c>
      <c r="E7" s="1">
        <v>1</v>
      </c>
      <c r="G7" s="1">
        <v>1.9</v>
      </c>
      <c r="J7" s="4"/>
    </row>
    <row r="10" spans="1:327" x14ac:dyDescent="0.25">
      <c r="H10" s="1" t="s">
        <v>7</v>
      </c>
      <c r="I10" s="1" t="s">
        <v>8</v>
      </c>
    </row>
    <row r="11" spans="1:327" x14ac:dyDescent="0.25">
      <c r="G11" s="1" t="s">
        <v>0</v>
      </c>
      <c r="H11" s="1">
        <v>1</v>
      </c>
      <c r="I11" s="2">
        <f t="array" ref="I11:I12">H11:H12-pas*1/(nb_points)*MMULT(TRANSPOSE(t_X[]),MMULT(t_X[],H11:H12)-t_Y[])</f>
        <v>0.75666666666666671</v>
      </c>
      <c r="J11" s="2">
        <f t="array" ref="J11:J12">I11:I12-pas*1/(nb_points)*MMULT(TRANSPOSE(t_X[]),MMULT(t_X[],I11:I12)-t_Y[])</f>
        <v>0.76430555555555557</v>
      </c>
      <c r="K11" s="2">
        <f t="array" ref="K11:K12">J11:J12-pas*1/(nb_points)*MMULT(TRANSPOSE(t_X[]),MMULT(t_X[],J11:J12)-t_Y[])</f>
        <v>0.76316608796296292</v>
      </c>
      <c r="L11" s="2">
        <f t="array" ref="L11:L12">K11:K12-pas*1/(nb_points)*MMULT(TRANSPOSE(t_X[]),MMULT(t_X[],K11:K12)-t_Y[])</f>
        <v>0.76235092833719131</v>
      </c>
      <c r="M11" s="2">
        <f t="array" ref="M11:M12">L11:L12-pas*1/(nb_points)*MMULT(TRANSPOSE(t_X[]),MMULT(t_X[],L11:L12)-t_Y[])</f>
        <v>0.76154075399265375</v>
      </c>
      <c r="N11" s="2">
        <f t="array" ref="N11:N12">M11:M12-pas*1/(nb_points)*MMULT(TRANSPOSE(t_X[]),MMULT(t_X[],M11:M12)-t_Y[])</f>
        <v>0.76074644297964256</v>
      </c>
      <c r="O11" s="2">
        <f t="array" ref="O11:O12">N11:N12-pas*1/(nb_points)*MMULT(TRANSPOSE(t_X[]),MMULT(t_X[],N11:N12)-t_Y[])</f>
        <v>0.75996730740340945</v>
      </c>
      <c r="P11" s="2">
        <f t="array" ref="P11:P12">O11:O12-pas*1/(nb_points)*MMULT(TRANSPOSE(t_X[]),MMULT(t_X[],O11:O12)-t_Y[])</f>
        <v>0.75920307056314995</v>
      </c>
      <c r="Q11" s="2">
        <f t="array" ref="Q11:Q12">P11:P12-pas*1/(nb_points)*MMULT(TRANSPOSE(t_X[]),MMULT(t_X[],P11:P12)-t_Y[])</f>
        <v>0.75845344709963824</v>
      </c>
      <c r="R11" s="2">
        <f t="array" ref="R11:R12">Q11:Q12-pas*1/(nb_points)*MMULT(TRANSPOSE(t_X[]),MMULT(t_X[],Q11:Q12)-t_Y[])</f>
        <v>0.75771815759901606</v>
      </c>
      <c r="S11" s="2">
        <f t="array" ref="S11:S12">R11:R12-pas*1/(nb_points)*MMULT(TRANSPOSE(t_X[]),MMULT(t_X[],R11:R12)-t_Y[])</f>
        <v>0.75699692797311946</v>
      </c>
      <c r="T11" s="2">
        <f t="array" ref="T11:T12">S11:S12-pas*1/(nb_points)*MMULT(TRANSPOSE(t_X[]),MMULT(t_X[],S11:S12)-t_Y[])</f>
        <v>0.75628948937537499</v>
      </c>
      <c r="U11" s="2">
        <f t="array" ref="U11:U12">T11:T12-pas*1/(nb_points)*MMULT(TRANSPOSE(t_X[]),MMULT(t_X[],T11:T12)-t_Y[])</f>
        <v>0.75559557809995159</v>
      </c>
      <c r="V11" s="2">
        <f t="array" ref="V11:V12">U11:U12-pas*1/(nb_points)*MMULT(TRANSPOSE(t_X[]),MMULT(t_X[],U11:U12)-t_Y[])</f>
        <v>0.75491493548348265</v>
      </c>
      <c r="W11" s="2">
        <f t="array" ref="W11:W12">V11:V12-pas*1/(nb_points)*MMULT(TRANSPOSE(t_X[]),MMULT(t_X[],V11:V12)-t_Y[])</f>
        <v>0.75424730780864657</v>
      </c>
      <c r="X11" s="2">
        <f t="array" ref="X11:X12">W11:W12-pas*1/(nb_points)*MMULT(TRANSPOSE(t_X[]),MMULT(t_X[],W11:W12)-t_Y[])</f>
        <v>0.75359244620958954</v>
      </c>
      <c r="Y11" s="2">
        <f t="array" ref="Y11:Y12">X11:X12-pas*1/(nb_points)*MMULT(TRANSPOSE(t_X[]),MMULT(t_X[],X11:X12)-t_Y[])</f>
        <v>0.75295010657915895</v>
      </c>
      <c r="Z11" s="2">
        <f t="array" ref="Z11:Z12">Y11:Y12-pas*1/(nb_points)*MMULT(TRANSPOSE(t_X[]),MMULT(t_X[],Y11:Y12)-t_Y[])</f>
        <v>0.7523200494779092</v>
      </c>
      <c r="AA11" s="2">
        <f t="array" ref="AA11:AA12">Z11:Z12-pas*1/(nb_points)*MMULT(TRANSPOSE(t_X[]),MMULT(t_X[],Z11:Z12)-t_Y[])</f>
        <v>0.75170204004484775</v>
      </c>
      <c r="AB11" s="2">
        <f t="array" ref="AB11:AB12">AA11:AA12-pas*1/(nb_points)*MMULT(TRANSPOSE(t_X[]),MMULT(t_X[],AA11:AA12)-t_Y[])</f>
        <v>0.75109584790988826</v>
      </c>
      <c r="AC11" s="2">
        <f t="array" ref="AC11:AC12">AB11:AB12-pas*1/(nb_points)*MMULT(TRANSPOSE(t_X[]),MMULT(t_X[],AB11:AB12)-t_Y[])</f>
        <v>0.75050124710797772</v>
      </c>
      <c r="AD11" s="2">
        <f t="array" ref="AD11:AD12">AC11:AC12-pas*1/(nb_points)*MMULT(TRANSPOSE(t_X[]),MMULT(t_X[],AC11:AC12)-t_Y[])</f>
        <v>0.74991801599486463</v>
      </c>
      <c r="AE11" s="2">
        <f t="array" ref="AE11:AE12">AD11:AD12-pas*1/(nb_points)*MMULT(TRANSPOSE(t_X[]),MMULT(t_X[],AD11:AD12)-t_Y[])</f>
        <v>0.7493459371644795</v>
      </c>
      <c r="AF11" s="2">
        <f t="array" ref="AF11:AF12">AE11:AE12-pas*1/(nb_points)*MMULT(TRANSPOSE(t_X[]),MMULT(t_X[],AE11:AE12)-t_Y[])</f>
        <v>0.74878479736789372</v>
      </c>
      <c r="AG11" s="2">
        <f t="array" ref="AG11:AG12">AF11:AF12-pas*1/(nb_points)*MMULT(TRANSPOSE(t_X[]),MMULT(t_X[],AF11:AF12)-t_Y[])</f>
        <v>0.74823438743382842</v>
      </c>
      <c r="AH11" s="2">
        <f t="array" ref="AH11:AH12">AG11:AG12-pas*1/(nb_points)*MMULT(TRANSPOSE(t_X[]),MMULT(t_X[],AG11:AG12)-t_Y[])</f>
        <v>0.74769450219068401</v>
      </c>
      <c r="AI11" s="2">
        <f t="array" ref="AI11:AI12">AH11:AH12-pas*1/(nb_points)*MMULT(TRANSPOSE(t_X[]),MMULT(t_X[],AH11:AH12)-t_Y[])</f>
        <v>0.74716494039005987</v>
      </c>
      <c r="AJ11" s="2">
        <f t="array" ref="AJ11:AJ12">AI11:AI12-pas*1/(nb_points)*MMULT(TRANSPOSE(t_X[]),MMULT(t_X[],AI11:AI12)-t_Y[])</f>
        <v>0.7466455046317364</v>
      </c>
      <c r="AK11" s="2">
        <f t="array" ref="AK11:AK12">AJ11:AJ12-pas*1/(nb_points)*MMULT(TRANSPOSE(t_X[]),MMULT(t_X[],AJ11:AJ12)-t_Y[])</f>
        <v>0.74613600129009228</v>
      </c>
      <c r="AL11" s="2">
        <f t="array" ref="AL11:AL12">AK11:AK12-pas*1/(nb_points)*MMULT(TRANSPOSE(t_X[]),MMULT(t_X[],AK11:AK12)-t_Y[])</f>
        <v>0.74563624044192822</v>
      </c>
      <c r="AM11" s="2">
        <f t="array" ref="AM11:AM12">AL11:AL12-pas*1/(nb_points)*MMULT(TRANSPOSE(t_X[]),MMULT(t_X[],AL11:AL12)-t_Y[])</f>
        <v>0.74514603579567074</v>
      </c>
      <c r="AN11" s="2">
        <f t="array" ref="AN11:AN12">AM11:AM12-pas*1/(nb_points)*MMULT(TRANSPOSE(t_X[]),MMULT(t_X[],AM11:AM12)-t_Y[])</f>
        <v>0.74466520462192987</v>
      </c>
      <c r="AO11" s="2">
        <f t="array" ref="AO11:AO12">AN11:AN12-pas*1/(nb_points)*MMULT(TRANSPOSE(t_X[]),MMULT(t_X[],AN11:AN12)-t_Y[])</f>
        <v>0.7441935676853848</v>
      </c>
      <c r="AP11" s="2">
        <f t="array" ref="AP11:AP12">AO11:AO12-pas*1/(nb_points)*MMULT(TRANSPOSE(t_X[]),MMULT(t_X[],AO11:AO12)-t_Y[])</f>
        <v>0.743730949177972</v>
      </c>
      <c r="AQ11" s="2">
        <f t="array" ref="AQ11:AQ12">AP11:AP12-pas*1/(nb_points)*MMULT(TRANSPOSE(t_X[]),MMULT(t_X[],AP11:AP12)-t_Y[])</f>
        <v>0.74327717665335025</v>
      </c>
      <c r="AR11" s="2">
        <f t="array" ref="AR11:AR12">AQ11:AQ12-pas*1/(nb_points)*MMULT(TRANSPOSE(t_X[]),MMULT(t_X[],AQ11:AQ12)-t_Y[])</f>
        <v>0.74283208096261988</v>
      </c>
      <c r="AS11" s="2">
        <f t="array" ref="AS11:AS12">AR11:AR12-pas*1/(nb_points)*MMULT(TRANSPOSE(t_X[]),MMULT(t_X[],AR11:AR12)-t_Y[])</f>
        <v>0.74239549619127021</v>
      </c>
      <c r="AT11" s="2">
        <f t="array" ref="AT11:AT12">AS11:AS12-pas*1/(nb_points)*MMULT(TRANSPOSE(t_X[]),MMULT(t_X[],AS11:AS12)-t_Y[])</f>
        <v>0.74196725959733312</v>
      </c>
      <c r="AU11" s="2">
        <f t="array" ref="AU11:AU12">AT11:AT12-pas*1/(nb_points)*MMULT(TRANSPOSE(t_X[]),MMULT(t_X[],AT11:AT12)-t_Y[])</f>
        <v>0.74154721155071912</v>
      </c>
      <c r="AV11" s="2">
        <f t="array" ref="AV11:AV12">AU11:AU12-pas*1/(nb_points)*MMULT(TRANSPOSE(t_X[]),MMULT(t_X[],AU11:AU12)-t_Y[])</f>
        <v>0.74113519547371354</v>
      </c>
      <c r="AW11" s="2">
        <f t="array" ref="AW11:AW12">AV11:AV12-pas*1/(nb_points)*MMULT(TRANSPOSE(t_X[]),MMULT(t_X[],AV11:AV12)-t_Y[])</f>
        <v>0.74073105778260995</v>
      </c>
      <c r="AX11" s="2">
        <f t="array" ref="AX11:AX12">AW11:AW12-pas*1/(nb_points)*MMULT(TRANSPOSE(t_X[]),MMULT(t_X[],AW11:AW12)-t_Y[])</f>
        <v>0.74033464783046088</v>
      </c>
      <c r="AY11" s="2">
        <f t="array" ref="AY11:AY12">AX11:AX12-pas*1/(nb_points)*MMULT(TRANSPOSE(t_X[]),MMULT(t_X[],AX11:AX12)-t_Y[])</f>
        <v>0.73994581785092139</v>
      </c>
      <c r="AZ11" s="2">
        <f t="array" ref="AZ11:AZ12">AY11:AY12-pas*1/(nb_points)*MMULT(TRANSPOSE(t_X[]),MMULT(t_X[],AY11:AY12)-t_Y[])</f>
        <v>0.73956442290316859</v>
      </c>
      <c r="BA11" s="2">
        <f t="array" ref="BA11:BA12">AZ11:AZ12-pas*1/(nb_points)*MMULT(TRANSPOSE(t_X[]),MMULT(t_X[],AZ11:AZ12)-t_Y[])</f>
        <v>0.73919032081787239</v>
      </c>
      <c r="BB11" s="2">
        <f t="array" ref="BB11:BB12">BA11:BA12-pas*1/(nb_points)*MMULT(TRANSPOSE(t_X[]),MMULT(t_X[],BA11:BA12)-t_Y[])</f>
        <v>0.7388233721442008</v>
      </c>
      <c r="BC11" s="2">
        <f t="array" ref="BC11:BC12">BB11:BB12-pas*1/(nb_points)*MMULT(TRANSPOSE(t_X[]),MMULT(t_X[],BB11:BB12)-t_Y[])</f>
        <v>0.73846344009783749</v>
      </c>
      <c r="BD11" s="2">
        <f t="array" ref="BD11:BD12">BC11:BC12-pas*1/(nb_points)*MMULT(TRANSPOSE(t_X[]),MMULT(t_X[],BC11:BC12)-t_Y[])</f>
        <v>0.73811039050999494</v>
      </c>
      <c r="BE11" s="2">
        <f t="array" ref="BE11:BE12">BD11:BD12-pas*1/(nb_points)*MMULT(TRANSPOSE(t_X[]),MMULT(t_X[],BD11:BD12)-t_Y[])</f>
        <v>0.73776409177739999</v>
      </c>
      <c r="BF11" s="2">
        <f t="array" ref="BF11:BF12">BE11:BE12-pas*1/(nb_points)*MMULT(TRANSPOSE(t_X[]),MMULT(t_X[],BE11:BE12)-t_Y[])</f>
        <v>0.73742441481323862</v>
      </c>
      <c r="BG11" s="2">
        <f t="array" ref="BG11:BG12">BF11:BF12-pas*1/(nb_points)*MMULT(TRANSPOSE(t_X[]),MMULT(t_X[],BF11:BF12)-t_Y[])</f>
        <v>0.73709123299903623</v>
      </c>
      <c r="BH11" s="2">
        <f t="array" ref="BH11:BH12">BG11:BG12-pas*1/(nb_points)*MMULT(TRANSPOSE(t_X[]),MMULT(t_X[],BG11:BG12)-t_Y[])</f>
        <v>0.73676442213746018</v>
      </c>
      <c r="BI11" s="2">
        <f t="array" ref="BI11:BI12">BH11:BH12-pas*1/(nb_points)*MMULT(TRANSPOSE(t_X[]),MMULT(t_X[],BH11:BH12)-t_Y[])</f>
        <v>0.73644386040602294</v>
      </c>
      <c r="BJ11" s="2">
        <f t="array" ref="BJ11:BJ12">BI11:BI12-pas*1/(nb_points)*MMULT(TRANSPOSE(t_X[]),MMULT(t_X[],BI11:BI12)-t_Y[])</f>
        <v>0.73612942831167183</v>
      </c>
      <c r="BK11" s="2">
        <f t="array" ref="BK11:BK12">BJ11:BJ12-pas*1/(nb_points)*MMULT(TRANSPOSE(t_X[]),MMULT(t_X[],BJ11:BJ12)-t_Y[])</f>
        <v>0.73582100864624667</v>
      </c>
      <c r="BL11" s="2">
        <f t="array" ref="BL11:BL12">BK11:BK12-pas*1/(nb_points)*MMULT(TRANSPOSE(t_X[]),MMULT(t_X[],BK11:BK12)-t_Y[])</f>
        <v>0.73551848644278883</v>
      </c>
      <c r="BM11" s="2">
        <f t="array" ref="BM11:BM12">BL11:BL12-pas*1/(nb_points)*MMULT(TRANSPOSE(t_X[]),MMULT(t_X[],BL11:BL12)-t_Y[])</f>
        <v>0.73522174893268577</v>
      </c>
      <c r="BN11" s="2">
        <f t="array" ref="BN11:BN12">BM11:BM12-pas*1/(nb_points)*MMULT(TRANSPOSE(t_X[]),MMULT(t_X[],BM11:BM12)-t_Y[])</f>
        <v>0.73493068550363616</v>
      </c>
      <c r="BO11" s="2">
        <f t="array" ref="BO11:BO12">BN11:BN12-pas*1/(nb_points)*MMULT(TRANSPOSE(t_X[]),MMULT(t_X[],BN11:BN12)-t_Y[])</f>
        <v>0.73464518765841691</v>
      </c>
      <c r="BP11" s="2">
        <f t="array" ref="BP11:BP12">BO11:BO12-pas*1/(nb_points)*MMULT(TRANSPOSE(t_X[]),MMULT(t_X[],BO11:BO12)-t_Y[])</f>
        <v>0.73436514897444027</v>
      </c>
      <c r="BQ11" s="2">
        <f t="array" ref="BQ11:BQ12">BP11:BP12-pas*1/(nb_points)*MMULT(TRANSPOSE(t_X[]),MMULT(t_X[],BP11:BP12)-t_Y[])</f>
        <v>0.73409046506408271</v>
      </c>
      <c r="BR11" s="2">
        <f t="array" ref="BR11:BR12">BQ11:BQ12-pas*1/(nb_points)*MMULT(TRANSPOSE(t_X[]),MMULT(t_X[],BQ11:BQ12)-t_Y[])</f>
        <v>0.73382103353577466</v>
      </c>
      <c r="BS11" s="2">
        <f t="array" ref="BS11:BS12">BR11:BR12-pas*1/(nb_points)*MMULT(TRANSPOSE(t_X[]),MMULT(t_X[],BR11:BR12)-t_Y[])</f>
        <v>0.73355675395583142</v>
      </c>
      <c r="BT11" s="2">
        <f t="array" ref="BT11:BT12">BS11:BS12-pas*1/(nb_points)*MMULT(TRANSPOSE(t_X[]),MMULT(t_X[],BS11:BS12)-t_Y[])</f>
        <v>0.73329752781101609</v>
      </c>
      <c r="BU11" s="2">
        <f t="array" ref="BU11:BU12">BT11:BT12-pas*1/(nb_points)*MMULT(TRANSPOSE(t_X[]),MMULT(t_X[],BT11:BT12)-t_Y[])</f>
        <v>0.73304325847181773</v>
      </c>
      <c r="BV11" s="2">
        <f t="array" ref="BV11:BV12">BU11:BU12-pas*1/(nb_points)*MMULT(TRANSPOSE(t_X[]),MMULT(t_X[],BU11:BU12)-t_Y[])</f>
        <v>0.73279385115643136</v>
      </c>
      <c r="BW11" s="2">
        <f t="array" ref="BW11:BW12">BV11:BV12-pas*1/(nb_points)*MMULT(TRANSPOSE(t_X[]),MMULT(t_X[],BV11:BV12)-t_Y[])</f>
        <v>0.73254921289542674</v>
      </c>
      <c r="BX11" s="2">
        <f t="array" ref="BX11:BX12">BW11:BW12-pas*1/(nb_points)*MMULT(TRANSPOSE(t_X[]),MMULT(t_X[],BW11:BW12)-t_Y[])</f>
        <v>0.73230925249709344</v>
      </c>
      <c r="BY11" s="2">
        <f t="array" ref="BY11:BY12">BX11:BX12-pas*1/(nb_points)*MMULT(TRANSPOSE(t_X[]),MMULT(t_X[],BX11:BX12)-t_Y[])</f>
        <v>0.73207388051344779</v>
      </c>
      <c r="BZ11" s="2">
        <f t="array" ref="BZ11:BZ12">BY11:BY12-pas*1/(nb_points)*MMULT(TRANSPOSE(t_X[]),MMULT(t_X[],BY11:BY12)-t_Y[])</f>
        <v>0.73184300920689027</v>
      </c>
      <c r="CA11" s="2">
        <f t="array" ref="CA11:CA12">BZ11:BZ12-pas*1/(nb_points)*MMULT(TRANSPOSE(t_X[]),MMULT(t_X[],BZ11:BZ12)-t_Y[])</f>
        <v>0.73161655251750013</v>
      </c>
      <c r="CB11" s="2">
        <f t="array" ref="CB11:CB12">CA11:CA12-pas*1/(nb_points)*MMULT(TRANSPOSE(t_X[]),MMULT(t_X[],CA11:CA12)-t_Y[])</f>
        <v>0.73139442603095572</v>
      </c>
      <c r="CC11" s="2">
        <f t="array" ref="CC11:CC12">CB11:CB12-pas*1/(nb_points)*MMULT(TRANSPOSE(t_X[]),MMULT(t_X[],CB11:CB12)-t_Y[])</f>
        <v>0.73117654694706802</v>
      </c>
      <c r="CD11" s="2">
        <f t="array" ref="CD11:CD12">CC11:CC12-pas*1/(nb_points)*MMULT(TRANSPOSE(t_X[]),MMULT(t_X[],CC11:CC12)-t_Y[])</f>
        <v>0.73096283404891593</v>
      </c>
      <c r="CE11" s="2">
        <f t="array" ref="CE11:CE12">CD11:CD12-pas*1/(nb_points)*MMULT(TRANSPOSE(t_X[]),MMULT(t_X[],CD11:CD12)-t_Y[])</f>
        <v>0.73075320767257179</v>
      </c>
      <c r="CF11" s="2">
        <f t="array" ref="CF11:CF12">CE11:CE12-pas*1/(nb_points)*MMULT(TRANSPOSE(t_X[]),MMULT(t_X[],CE11:CE12)-t_Y[])</f>
        <v>0.73054758967740563</v>
      </c>
      <c r="CG11" s="2">
        <f t="array" ref="CG11:CG12">CF11:CF12-pas*1/(nb_points)*MMULT(TRANSPOSE(t_X[]),MMULT(t_X[],CF11:CF12)-t_Y[])</f>
        <v>0.73034590341695749</v>
      </c>
      <c r="CH11" s="2">
        <f t="array" ref="CH11:CH12">CG11:CG12-pas*1/(nb_points)*MMULT(TRANSPOSE(t_X[]),MMULT(t_X[],CG11:CG12)-t_Y[])</f>
        <v>0.73014807371036639</v>
      </c>
      <c r="CI11" s="2">
        <f t="array" ref="CI11:CI12">CH11:CH12-pas*1/(nb_points)*MMULT(TRANSPOSE(t_X[]),MMULT(t_X[],CH11:CH12)-t_Y[])</f>
        <v>0.72995402681434618</v>
      </c>
      <c r="CJ11" s="2">
        <f t="array" ref="CJ11:CJ12">CI11:CI12-pas*1/(nb_points)*MMULT(TRANSPOSE(t_X[]),MMULT(t_X[],CI11:CI12)-t_Y[])</f>
        <v>0.72976369039569622</v>
      </c>
      <c r="CK11" s="2">
        <f t="array" ref="CK11:CK12">CJ11:CJ12-pas*1/(nb_points)*MMULT(TRANSPOSE(t_X[]),MMULT(t_X[],CJ11:CJ12)-t_Y[])</f>
        <v>0.72957699350433924</v>
      </c>
      <c r="CL11" s="2">
        <f t="array" ref="CL11:CL12">CK11:CK12-pas*1/(nb_points)*MMULT(TRANSPOSE(t_X[]),MMULT(t_X[],CK11:CK12)-t_Y[])</f>
        <v>0.72939386654687288</v>
      </c>
      <c r="CM11" s="2">
        <f t="array" ref="CM11:CM12">CL11:CL12-pas*1/(nb_points)*MMULT(TRANSPOSE(t_X[]),MMULT(t_X[],CL11:CL12)-t_Y[])</f>
        <v>0.72921424126062895</v>
      </c>
      <c r="CN11" s="2">
        <f t="array" ref="CN11:CN12">CM11:CM12-pas*1/(nb_points)*MMULT(TRANSPOSE(t_X[]),MMULT(t_X[],CM11:CM12)-t_Y[])</f>
        <v>0.72903805068822702</v>
      </c>
      <c r="CO11" s="2">
        <f t="array" ref="CO11:CO12">CN11:CN12-pas*1/(nb_points)*MMULT(TRANSPOSE(t_X[]),MMULT(t_X[],CN11:CN12)-t_Y[])</f>
        <v>0.72886522915261542</v>
      </c>
      <c r="CP11" s="2">
        <f t="array" ref="CP11:CP12">CO11:CO12-pas*1/(nb_points)*MMULT(TRANSPOSE(t_X[]),MMULT(t_X[],CO11:CO12)-t_Y[])</f>
        <v>0.72869571223258989</v>
      </c>
      <c r="CQ11" s="2">
        <f t="array" ref="CQ11:CQ12">CP11:CP12-pas*1/(nb_points)*MMULT(TRANSPOSE(t_X[]),MMULT(t_X[],CP11:CP12)-t_Y[])</f>
        <v>0.72852943673877912</v>
      </c>
      <c r="CR11" s="2">
        <f t="array" ref="CR11:CR12">CQ11:CQ12-pas*1/(nb_points)*MMULT(TRANSPOSE(t_X[]),MMULT(t_X[],CQ11:CQ12)-t_Y[])</f>
        <v>0.72836634069009054</v>
      </c>
      <c r="CS11" s="2">
        <f t="array" ref="CS11:CS12">CR11:CR12-pas*1/(nb_points)*MMULT(TRANSPOSE(t_X[]),MMULT(t_X[],CR11:CR12)-t_Y[])</f>
        <v>0.72820636329060617</v>
      </c>
      <c r="CT11" s="2">
        <f t="array" ref="CT11:CT12">CS11:CS12-pas*1/(nb_points)*MMULT(TRANSPOSE(t_X[]),MMULT(t_X[],CS11:CS12)-t_Y[])</f>
        <v>0.72804944490692025</v>
      </c>
      <c r="CU11" s="2">
        <f t="array" ref="CU11:CU12">CT11:CT12-pas*1/(nb_points)*MMULT(TRANSPOSE(t_X[]),MMULT(t_X[],CT11:CT12)-t_Y[])</f>
        <v>0.72789552704590998</v>
      </c>
      <c r="CV11" s="2">
        <f t="array" ref="CV11:CV12">CU11:CU12-pas*1/(nb_points)*MMULT(TRANSPOSE(t_X[]),MMULT(t_X[],CU11:CU12)-t_Y[])</f>
        <v>0.72774455233293178</v>
      </c>
      <c r="CW11" s="2">
        <f t="array" ref="CW11:CW12">CV11:CV12-pas*1/(nb_points)*MMULT(TRANSPOSE(t_X[]),MMULT(t_X[],CV11:CV12)-t_Y[])</f>
        <v>0.72759646449043447</v>
      </c>
      <c r="CX11" s="2">
        <f t="array" ref="CX11:CX12">CW11:CW12-pas*1/(nb_points)*MMULT(TRANSPOSE(t_X[]),MMULT(t_X[],CW11:CW12)-t_Y[])</f>
        <v>0.72745120831698051</v>
      </c>
      <c r="CY11" s="2">
        <f t="array" ref="CY11:CY12">CX11:CX12-pas*1/(nb_points)*MMULT(TRANSPOSE(t_X[]),MMULT(t_X[],CX11:CX12)-t_Y[])</f>
        <v>0.72730872966666937</v>
      </c>
      <c r="CZ11" s="2">
        <f t="array" ref="CZ11:CZ12">CY11:CY12-pas*1/(nb_points)*MMULT(TRANSPOSE(t_X[]),MMULT(t_X[],CY11:CY12)-t_Y[])</f>
        <v>0.72716897542895431</v>
      </c>
      <c r="DA11" s="2">
        <f t="array" ref="DA11:DA12">CZ11:CZ12-pas*1/(nb_points)*MMULT(TRANSPOSE(t_X[]),MMULT(t_X[],CZ11:CZ12)-t_Y[])</f>
        <v>0.72703189350884445</v>
      </c>
      <c r="DB11" s="2">
        <f t="array" ref="DB11:DB12">DA11:DA12-pas*1/(nb_points)*MMULT(TRANSPOSE(t_X[]),MMULT(t_X[],DA11:DA12)-t_Y[])</f>
        <v>0.72689743280748564</v>
      </c>
      <c r="DC11" s="2">
        <f t="array" ref="DC11:DC12">DB11:DB12-pas*1/(nb_points)*MMULT(TRANSPOSE(t_X[]),MMULT(t_X[],DB11:DB12)-t_Y[])</f>
        <v>0.72676554320311337</v>
      </c>
      <c r="DD11" s="2">
        <f t="array" ref="DD11:DD12">DC11:DC12-pas*1/(nb_points)*MMULT(TRANSPOSE(t_X[]),MMULT(t_X[],DC11:DC12)-t_Y[])</f>
        <v>0.7266361755323687</v>
      </c>
      <c r="DE11" s="2">
        <f t="array" ref="DE11:DE12">DD11:DD12-pas*1/(nb_points)*MMULT(TRANSPOSE(t_X[]),MMULT(t_X[],DD11:DD12)-t_Y[])</f>
        <v>0.72650928157197248</v>
      </c>
      <c r="DF11" s="2">
        <f t="array" ref="DF11:DF12">DE11:DE12-pas*1/(nb_points)*MMULT(TRANSPOSE(t_X[]),MMULT(t_X[],DE11:DE12)-t_Y[])</f>
        <v>0.72638481402074917</v>
      </c>
      <c r="DG11" s="2">
        <f t="array" ref="DG11:DG12">DF11:DF12-pas*1/(nb_points)*MMULT(TRANSPOSE(t_X[]),MMULT(t_X[],DF11:DF12)-t_Y[])</f>
        <v>0.72626272648199519</v>
      </c>
      <c r="DH11" s="2">
        <f t="array" ref="DH11:DH12">DG11:DG12-pas*1/(nb_points)*MMULT(TRANSPOSE(t_X[]),MMULT(t_X[],DG11:DG12)-t_Y[])</f>
        <v>0.72614297344618373</v>
      </c>
      <c r="DI11" s="2">
        <f t="array" ref="DI11:DI12">DH11:DH12-pas*1/(nb_points)*MMULT(TRANSPOSE(t_X[]),MMULT(t_X[],DH11:DH12)-t_Y[])</f>
        <v>0.72602551027400064</v>
      </c>
      <c r="DJ11" s="2">
        <f t="array" ref="DJ11:DJ12">DI11:DI12-pas*1/(nb_points)*MMULT(TRANSPOSE(t_X[]),MMULT(t_X[],DI11:DI12)-t_Y[])</f>
        <v>0.72591029317970479</v>
      </c>
      <c r="DK11" s="2">
        <f t="array" ref="DK11:DK12">DJ11:DJ12-pas*1/(nb_points)*MMULT(TRANSPOSE(t_X[]),MMULT(t_X[],DJ11:DJ12)-t_Y[])</f>
        <v>0.7257972792148063</v>
      </c>
      <c r="DL11" s="2">
        <f t="array" ref="DL11:DL12">DK11:DK12-pas*1/(nb_points)*MMULT(TRANSPOSE(t_X[]),MMULT(t_X[],DK11:DK12)-t_Y[])</f>
        <v>0.72568642625205659</v>
      </c>
      <c r="DM11" s="2">
        <f t="array" ref="DM11:DM12">DL11:DL12-pas*1/(nb_points)*MMULT(TRANSPOSE(t_X[]),MMULT(t_X[],DL11:DL12)-t_Y[])</f>
        <v>0.72557769296974584</v>
      </c>
      <c r="DN11" s="2">
        <f t="array" ref="DN11:DN12">DM11:DM12-pas*1/(nb_points)*MMULT(TRANSPOSE(t_X[]),MMULT(t_X[],DM11:DM12)-t_Y[])</f>
        <v>0.72547103883629915</v>
      </c>
      <c r="DO11" s="2">
        <f t="array" ref="DO11:DO12">DN11:DN12-pas*1/(nb_points)*MMULT(TRANSPOSE(t_X[]),MMULT(t_X[],DN11:DN12)-t_Y[])</f>
        <v>0.72536642409516794</v>
      </c>
      <c r="DP11" s="2">
        <f t="array" ref="DP11:DP12">DO11:DO12-pas*1/(nb_points)*MMULT(TRANSPOSE(t_X[]),MMULT(t_X[],DO11:DO12)-t_Y[])</f>
        <v>0.72526380975001081</v>
      </c>
      <c r="DQ11" s="2">
        <f t="array" ref="DQ11:DQ12">DP11:DP12-pas*1/(nb_points)*MMULT(TRANSPOSE(t_X[]),MMULT(t_X[],DP11:DP12)-t_Y[])</f>
        <v>0.72516315755015659</v>
      </c>
      <c r="DR11" s="2">
        <f t="array" ref="DR11:DR12">DQ11:DQ12-pas*1/(nb_points)*MMULT(TRANSPOSE(t_X[]),MMULT(t_X[],DQ11:DQ12)-t_Y[])</f>
        <v>0.72506442997634635</v>
      </c>
      <c r="DS11" s="2">
        <f t="array" ref="DS11:DS12">DR11:DR12-pas*1/(nb_points)*MMULT(TRANSPOSE(t_X[]),MMULT(t_X[],DR11:DR12)-t_Y[])</f>
        <v>0.7249675902267475</v>
      </c>
      <c r="DT11" s="2">
        <f t="array" ref="DT11:DT12">DS11:DS12-pas*1/(nb_points)*MMULT(TRANSPOSE(t_X[]),MMULT(t_X[],DS11:DS12)-t_Y[])</f>
        <v>0.72487260220323568</v>
      </c>
      <c r="DU11" s="2">
        <f t="array" ref="DU11:DU12">DT11:DT12-pas*1/(nb_points)*MMULT(TRANSPOSE(t_X[]),MMULT(t_X[],DT11:DT12)-t_Y[])</f>
        <v>0.72477943049793814</v>
      </c>
      <c r="DV11" s="2">
        <f t="array" ref="DV11:DV12">DU11:DU12-pas*1/(nb_points)*MMULT(TRANSPOSE(t_X[]),MMULT(t_X[],DU11:DU12)-t_Y[])</f>
        <v>0.72468804038003609</v>
      </c>
      <c r="DW11" s="2">
        <f t="array" ref="DW11:DW12">DV11:DV12-pas*1/(nb_points)*MMULT(TRANSPOSE(t_X[]),MMULT(t_X[],DV11:DV12)-t_Y[])</f>
        <v>0.72459839778281743</v>
      </c>
      <c r="DX11" s="2">
        <f t="array" ref="DX11:DX12">DW11:DW12-pas*1/(nb_points)*MMULT(TRANSPOSE(t_X[]),MMULT(t_X[],DW11:DW12)-t_Y[])</f>
        <v>0.72451046929097851</v>
      </c>
      <c r="DY11" s="2">
        <f t="array" ref="DY11:DY12">DX11:DX12-pas*1/(nb_points)*MMULT(TRANSPOSE(t_X[]),MMULT(t_X[],DX11:DX12)-t_Y[])</f>
        <v>0.72442422212816826</v>
      </c>
      <c r="DZ11" s="2">
        <f t="array" ref="DZ11:DZ12">DY11:DY12-pas*1/(nb_points)*MMULT(TRANSPOSE(t_X[]),MMULT(t_X[],DY11:DY12)-t_Y[])</f>
        <v>0.72433962414476982</v>
      </c>
      <c r="EA11" s="2">
        <f t="array" ref="EA11:EA12">DZ11:DZ12-pas*1/(nb_points)*MMULT(TRANSPOSE(t_X[]),MMULT(t_X[],DZ11:DZ12)-t_Y[])</f>
        <v>0.72425664380591726</v>
      </c>
      <c r="EB11" s="2">
        <f t="array" ref="EB11:EB12">EA11:EA12-pas*1/(nb_points)*MMULT(TRANSPOSE(t_X[]),MMULT(t_X[],EA11:EA12)-t_Y[])</f>
        <v>0.72417525017973994</v>
      </c>
      <c r="EC11" s="2">
        <f t="array" ref="EC11:EC12">EB11:EB12-pas*1/(nb_points)*MMULT(TRANSPOSE(t_X[]),MMULT(t_X[],EB11:EB12)-t_Y[])</f>
        <v>0.72409541292583235</v>
      </c>
      <c r="ED11" s="2">
        <f t="array" ref="ED11:ED12">EC11:EC12-pas*1/(nb_points)*MMULT(TRANSPOSE(t_X[]),MMULT(t_X[],EC11:EC12)-t_Y[])</f>
        <v>0.724017102283945</v>
      </c>
      <c r="EE11" s="2">
        <f t="array" ref="EE11:EE12">ED11:ED12-pas*1/(nb_points)*MMULT(TRANSPOSE(t_X[]),MMULT(t_X[],ED11:ED12)-t_Y[])</f>
        <v>0.72394028906289021</v>
      </c>
      <c r="EF11" s="2">
        <f t="array" ref="EF11:EF12">EE11:EE12-pas*1/(nb_points)*MMULT(TRANSPOSE(t_X[]),MMULT(t_X[],EE11:EE12)-t_Y[])</f>
        <v>0.72386494462966089</v>
      </c>
      <c r="EG11" s="2">
        <f t="array" ref="EG11:EG12">EF11:EF12-pas*1/(nb_points)*MMULT(TRANSPOSE(t_X[]),MMULT(t_X[],EF11:EF12)-t_Y[])</f>
        <v>0.72379104089875779</v>
      </c>
      <c r="EH11" s="2">
        <f t="array" ref="EH11:EH12">EG11:EG12-pas*1/(nb_points)*MMULT(TRANSPOSE(t_X[]),MMULT(t_X[],EG11:EG12)-t_Y[])</f>
        <v>0.72371855032171961</v>
      </c>
      <c r="EI11" s="2">
        <f t="array" ref="EI11:EI12">EH11:EH12-pas*1/(nb_points)*MMULT(TRANSPOSE(t_X[]),MMULT(t_X[],EH11:EH12)-t_Y[])</f>
        <v>0.7236474458768547</v>
      </c>
      <c r="EJ11" s="2">
        <f t="array" ref="EJ11:EJ12">EI11:EI12-pas*1/(nb_points)*MMULT(TRANSPOSE(t_X[]),MMULT(t_X[],EI11:EI12)-t_Y[])</f>
        <v>0.72357770105916741</v>
      </c>
      <c r="EK11" s="2">
        <f t="array" ref="EK11:EK12">EJ11:EJ12-pas*1/(nb_points)*MMULT(TRANSPOSE(t_X[]),MMULT(t_X[],EJ11:EJ12)-t_Y[])</f>
        <v>0.72350928987047947</v>
      </c>
      <c r="EL11" s="2">
        <f t="array" ref="EL11:EL12">EK11:EK12-pas*1/(nb_points)*MMULT(TRANSPOSE(t_X[]),MMULT(t_X[],EK11:EK12)-t_Y[])</f>
        <v>0.72344218680973726</v>
      </c>
      <c r="EM11" s="2">
        <f t="array" ref="EM11:EM12">EL11:EL12-pas*1/(nb_points)*MMULT(TRANSPOSE(t_X[]),MMULT(t_X[],EL11:EL12)-t_Y[])</f>
        <v>0.7233763668635077</v>
      </c>
      <c r="EN11" s="2">
        <f t="array" ref="EN11:EN12">EM11:EM12-pas*1/(nb_points)*MMULT(TRANSPOSE(t_X[]),MMULT(t_X[],EM11:EM12)-t_Y[])</f>
        <v>0.72331180549665242</v>
      </c>
      <c r="EO11" s="2">
        <f t="array" ref="EO11:EO12">EN11:EN12-pas*1/(nb_points)*MMULT(TRANSPOSE(t_X[]),MMULT(t_X[],EN11:EN12)-t_Y[])</f>
        <v>0.72324847864318342</v>
      </c>
      <c r="EP11" s="2">
        <f t="array" ref="EP11:EP12">EO11:EO12-pas*1/(nb_points)*MMULT(TRANSPOSE(t_X[]),MMULT(t_X[],EO11:EO12)-t_Y[])</f>
        <v>0.72318636269729186</v>
      </c>
      <c r="EQ11" s="2">
        <f t="array" ref="EQ11:EQ12">EP11:EP12-pas*1/(nb_points)*MMULT(TRANSPOSE(t_X[]),MMULT(t_X[],EP11:EP12)-t_Y[])</f>
        <v>0.72312543450454791</v>
      </c>
      <c r="ER11" s="2">
        <f t="array" ref="ER11:ER12">EQ11:EQ12-pas*1/(nb_points)*MMULT(TRANSPOSE(t_X[]),MMULT(t_X[],EQ11:EQ12)-t_Y[])</f>
        <v>0.72306567135327104</v>
      </c>
      <c r="ES11" s="2">
        <f t="array" ref="ES11:ES12">ER11:ER12-pas*1/(nb_points)*MMULT(TRANSPOSE(t_X[]),MMULT(t_X[],ER11:ER12)-t_Y[])</f>
        <v>0.72300705096606266</v>
      </c>
      <c r="ET11" s="2">
        <f t="array" ref="ET11:ET12">ES11:ES12-pas*1/(nb_points)*MMULT(TRANSPOSE(t_X[]),MMULT(t_X[],ES11:ES12)-t_Y[])</f>
        <v>0.72294955149150297</v>
      </c>
      <c r="EU11" s="2">
        <f t="array" ref="EU11:EU12">ET11:ET12-pas*1/(nb_points)*MMULT(TRANSPOSE(t_X[]),MMULT(t_X[],ET11:ET12)-t_Y[])</f>
        <v>0.72289315149600497</v>
      </c>
      <c r="EV11" s="2">
        <f t="array" ref="EV11:EV12">EU11:EU12-pas*1/(nb_points)*MMULT(TRANSPOSE(t_X[]),MMULT(t_X[],EU11:EU12)-t_Y[])</f>
        <v>0.72283782995582513</v>
      </c>
      <c r="EW11" s="2">
        <f t="array" ref="EW11:EW12">EV11:EV12-pas*1/(nb_points)*MMULT(TRANSPOSE(t_X[]),MMULT(t_X[],EV11:EV12)-t_Y[])</f>
        <v>0.72278356624922635</v>
      </c>
      <c r="EX11" s="2">
        <f t="array" ref="EX11:EX12">EW11:EW12-pas*1/(nb_points)*MMULT(TRANSPOSE(t_X[]),MMULT(t_X[],EW11:EW12)-t_Y[])</f>
        <v>0.72273034014879145</v>
      </c>
      <c r="EY11" s="2">
        <f t="array" ref="EY11:EY12">EX11:EX12-pas*1/(nb_points)*MMULT(TRANSPOSE(t_X[]),MMULT(t_X[],EX11:EX12)-t_Y[])</f>
        <v>0.72267813181388241</v>
      </c>
      <c r="EZ11" s="2">
        <f t="array" ref="EZ11:EZ12">EY11:EY12-pas*1/(nb_points)*MMULT(TRANSPOSE(t_X[]),MMULT(t_X[],EY11:EY12)-t_Y[])</f>
        <v>0.72262692178324517</v>
      </c>
      <c r="FA11" s="2">
        <f t="array" ref="FA11:FA12">EZ11:EZ12-pas*1/(nb_points)*MMULT(TRANSPOSE(t_X[]),MMULT(t_X[],EZ11:EZ12)-t_Y[])</f>
        <v>0.72257669096775479</v>
      </c>
      <c r="FB11" s="2">
        <f t="array" ref="FB11:FB12">FA11:FA12-pas*1/(nb_points)*MMULT(TRANSPOSE(t_X[]),MMULT(t_X[],FA11:FA12)-t_Y[])</f>
        <v>0.72252742064330056</v>
      </c>
      <c r="FC11" s="2">
        <f t="array" ref="FC11:FC12">FB11:FB12-pas*1/(nb_points)*MMULT(TRANSPOSE(t_X[]),MMULT(t_X[],FB11:FB12)-t_Y[])</f>
        <v>0.72247909244380504</v>
      </c>
      <c r="FD11" s="2">
        <f t="array" ref="FD11:FD12">FC11:FC12-pas*1/(nb_points)*MMULT(TRANSPOSE(t_X[]),MMULT(t_X[],FC11:FC12)-t_Y[])</f>
        <v>0.72243168835437899</v>
      </c>
      <c r="FE11" s="2">
        <f t="array" ref="FE11:FE12">FD11:FD12-pas*1/(nb_points)*MMULT(TRANSPOSE(t_X[]),MMULT(t_X[],FD11:FD12)-t_Y[])</f>
        <v>0.72238519070460594</v>
      </c>
      <c r="FF11" s="2">
        <f t="array" ref="FF11:FF12">FE11:FE12-pas*1/(nb_points)*MMULT(TRANSPOSE(t_X[]),MMULT(t_X[],FE11:FE12)-t_Y[])</f>
        <v>0.72233958216195493</v>
      </c>
      <c r="FG11" s="2">
        <f t="array" ref="FG11:FG12">FF11:FF12-pas*1/(nb_points)*MMULT(TRANSPOSE(t_X[]),MMULT(t_X[],FF11:FF12)-t_Y[])</f>
        <v>0.72229484572531999</v>
      </c>
      <c r="FH11" s="2">
        <f t="array" ref="FH11:FH12">FG11:FG12-pas*1/(nb_points)*MMULT(TRANSPOSE(t_X[]),MMULT(t_X[],FG11:FG12)-t_Y[])</f>
        <v>0.72225096471868222</v>
      </c>
      <c r="FI11" s="2">
        <f t="array" ref="FI11:FI12">FH11:FH12-pas*1/(nb_points)*MMULT(TRANSPOSE(t_X[]),MMULT(t_X[],FH11:FH12)-t_Y[])</f>
        <v>0.72220792278489476</v>
      </c>
      <c r="FJ11" s="2">
        <f t="array" ref="FJ11:FJ12">FI11:FI12-pas*1/(nb_points)*MMULT(TRANSPOSE(t_X[]),MMULT(t_X[],FI11:FI12)-t_Y[])</f>
        <v>0.72216570387958445</v>
      </c>
      <c r="FK11" s="2">
        <f t="array" ref="FK11:FK12">FJ11:FJ12-pas*1/(nb_points)*MMULT(TRANSPOSE(t_X[]),MMULT(t_X[],FJ11:FJ12)-t_Y[])</f>
        <v>0.72212429226517094</v>
      </c>
      <c r="FL11" s="2">
        <f t="array" ref="FL11:FL12">FK11:FK12-pas*1/(nb_points)*MMULT(TRANSPOSE(t_X[]),MMULT(t_X[],FK11:FK12)-t_Y[])</f>
        <v>0.72208367250500172</v>
      </c>
      <c r="FM11" s="2">
        <f t="array" ref="FM11:FM12">FL11:FL12-pas*1/(nb_points)*MMULT(TRANSPOSE(t_X[]),MMULT(t_X[],FL11:FL12)-t_Y[])</f>
        <v>0.72204382945759593</v>
      </c>
      <c r="FN11" s="2">
        <f t="array" ref="FN11:FN12">FM11:FM12-pas*1/(nb_points)*MMULT(TRANSPOSE(t_X[]),MMULT(t_X[],FM11:FM12)-t_Y[])</f>
        <v>0.72200474827100225</v>
      </c>
      <c r="FO11" s="2">
        <f t="array" ref="FO11:FO12">FN11:FN12-pas*1/(nb_points)*MMULT(TRANSPOSE(t_X[]),MMULT(t_X[],FN11:FN12)-t_Y[])</f>
        <v>0.72196641437726128</v>
      </c>
      <c r="FP11" s="2">
        <f t="array" ref="FP11:FP12">FO11:FO12-pas*1/(nb_points)*MMULT(TRANSPOSE(t_X[]),MMULT(t_X[],FO11:FO12)-t_Y[])</f>
        <v>0.72192881348697524</v>
      </c>
      <c r="FQ11" s="2">
        <f t="array" ref="FQ11:FQ12">FP11:FP12-pas*1/(nb_points)*MMULT(TRANSPOSE(t_X[]),MMULT(t_X[],FP11:FP12)-t_Y[])</f>
        <v>0.72189193158398246</v>
      </c>
      <c r="FR11" s="2">
        <f t="array" ref="FR11:FR12">FQ11:FQ12-pas*1/(nb_points)*MMULT(TRANSPOSE(t_X[]),MMULT(t_X[],FQ11:FQ12)-t_Y[])</f>
        <v>0.72185575492013154</v>
      </c>
      <c r="FS11" s="2">
        <f t="array" ref="FS11:FS12">FR11:FR12-pas*1/(nb_points)*MMULT(TRANSPOSE(t_X[]),MMULT(t_X[],FR11:FR12)-t_Y[])</f>
        <v>0.72182027001015714</v>
      </c>
      <c r="FT11" s="2">
        <f t="array" ref="FT11:FT12">FS11:FS12-pas*1/(nb_points)*MMULT(TRANSPOSE(t_X[]),MMULT(t_X[],FS11:FS12)-t_Y[])</f>
        <v>0.72178546362665308</v>
      </c>
      <c r="FU11" s="2">
        <f t="array" ref="FU11:FU12">FT11:FT12-pas*1/(nb_points)*MMULT(TRANSPOSE(t_X[]),MMULT(t_X[],FT11:FT12)-t_Y[])</f>
        <v>0.72175132279514187</v>
      </c>
      <c r="FV11" s="2">
        <f t="array" ref="FV11:FV12">FU11:FU12-pas*1/(nb_points)*MMULT(TRANSPOSE(t_X[]),MMULT(t_X[],FU11:FU12)-t_Y[])</f>
        <v>0.7217178347892379</v>
      </c>
      <c r="FW11" s="2">
        <f t="array" ref="FW11:FW12">FV11:FV12-pas*1/(nb_points)*MMULT(TRANSPOSE(t_X[]),MMULT(t_X[],FV11:FV12)-t_Y[])</f>
        <v>0.7216849871259039</v>
      </c>
      <c r="FX11" s="2">
        <f t="array" ref="FX11:FX12">FW11:FW12-pas*1/(nb_points)*MMULT(TRANSPOSE(t_X[]),MMULT(t_X[],FW11:FW12)-t_Y[])</f>
        <v>0.72165276756079744</v>
      </c>
      <c r="FY11" s="2">
        <f t="array" ref="FY11:FY12">FX11:FX12-pas*1/(nb_points)*MMULT(TRANSPOSE(t_X[]),MMULT(t_X[],FX11:FX12)-t_Y[])</f>
        <v>0.72162116408370713</v>
      </c>
      <c r="FZ11" s="2">
        <f t="array" ref="FZ11:FZ12">FY11:FY12-pas*1/(nb_points)*MMULT(TRANSPOSE(t_X[]),MMULT(t_X[],FY11:FY12)-t_Y[])</f>
        <v>0.72159016491407546</v>
      </c>
      <c r="GA11" s="2">
        <f t="array" ref="GA11:GA12">FZ11:FZ12-pas*1/(nb_points)*MMULT(TRANSPOSE(t_X[]),MMULT(t_X[],FZ11:FZ12)-t_Y[])</f>
        <v>0.72155975849660714</v>
      </c>
      <c r="GB11" s="2">
        <f t="array" ref="GB11:GB12">GA11:GA12-pas*1/(nb_points)*MMULT(TRANSPOSE(t_X[]),MMULT(t_X[],GA11:GA12)-t_Y[])</f>
        <v>0.72152993349696226</v>
      </c>
      <c r="GC11" s="2">
        <f t="array" ref="GC11:GC12">GB11:GB12-pas*1/(nb_points)*MMULT(TRANSPOSE(t_X[]),MMULT(t_X[],GB11:GB12)-t_Y[])</f>
        <v>0.72150067879753099</v>
      </c>
      <c r="GD11" s="2">
        <f t="array" ref="GD11:GD12">GC11:GC12-pas*1/(nb_points)*MMULT(TRANSPOSE(t_X[]),MMULT(t_X[],GC11:GC12)-t_Y[])</f>
        <v>0.72147198349328945</v>
      </c>
      <c r="GE11" s="2">
        <f t="array" ref="GE11:GE12">GD11:GD12-pas*1/(nb_points)*MMULT(TRANSPOSE(t_X[]),MMULT(t_X[],GD11:GD12)-t_Y[])</f>
        <v>0.72144383688773472</v>
      </c>
      <c r="GF11" s="2">
        <f t="array" ref="GF11:GF12">GE11:GE12-pas*1/(nb_points)*MMULT(TRANSPOSE(t_X[]),MMULT(t_X[],GE11:GE12)-t_Y[])</f>
        <v>0.72141622848889764</v>
      </c>
      <c r="GG11" s="2">
        <f t="array" ref="GG11:GG12">GF11:GF12-pas*1/(nb_points)*MMULT(TRANSPOSE(t_X[]),MMULT(t_X[],GF11:GF12)-t_Y[])</f>
        <v>0.72138914800543152</v>
      </c>
      <c r="GH11" s="2">
        <f t="array" ref="GH11:GH12">GG11:GG12-pas*1/(nb_points)*MMULT(TRANSPOSE(t_X[]),MMULT(t_X[],GG11:GG12)-t_Y[])</f>
        <v>0.72136258534277653</v>
      </c>
      <c r="GI11" s="2">
        <f t="array" ref="GI11:GI12">GH11:GH12-pas*1/(nb_points)*MMULT(TRANSPOSE(t_X[]),MMULT(t_X[],GH11:GH12)-t_Y[])</f>
        <v>0.72133653059939618</v>
      </c>
      <c r="GJ11" s="2">
        <f t="array" ref="GJ11:GJ12">GI11:GI12-pas*1/(nb_points)*MMULT(TRANSPOSE(t_X[]),MMULT(t_X[],GI11:GI12)-t_Y[])</f>
        <v>0.72131097406308686</v>
      </c>
      <c r="GK11" s="2">
        <f t="array" ref="GK11:GK12">GJ11:GJ12-pas*1/(nb_points)*MMULT(TRANSPOSE(t_X[]),MMULT(t_X[],GJ11:GJ12)-t_Y[])</f>
        <v>0.72128590620735722</v>
      </c>
      <c r="GL11" s="2">
        <f t="array" ref="GL11:GL12">GK11:GK12-pas*1/(nb_points)*MMULT(TRANSPOSE(t_X[]),MMULT(t_X[],GK11:GK12)-t_Y[])</f>
        <v>0.72126131768787727</v>
      </c>
      <c r="GM11" s="2">
        <f t="array" ref="GM11:GM12">GL11:GL12-pas*1/(nb_points)*MMULT(TRANSPOSE(t_X[]),MMULT(t_X[],GL11:GL12)-t_Y[])</f>
        <v>0.72123719933899522</v>
      </c>
      <c r="GN11" s="2">
        <f t="array" ref="GN11:GN12">GM11:GM12-pas*1/(nb_points)*MMULT(TRANSPOSE(t_X[]),MMULT(t_X[],GM11:GM12)-t_Y[])</f>
        <v>0.72121354217032041</v>
      </c>
      <c r="GO11" s="2">
        <f t="array" ref="GO11:GO12">GN11:GN12-pas*1/(nb_points)*MMULT(TRANSPOSE(t_X[]),MMULT(t_X[],GN11:GN12)-t_Y[])</f>
        <v>0.72119033736337268</v>
      </c>
      <c r="GP11" s="2">
        <f t="array" ref="GP11:GP12">GO11:GO12-pas*1/(nb_points)*MMULT(TRANSPOSE(t_X[]),MMULT(t_X[],GO11:GO12)-t_Y[])</f>
        <v>0.72116757626829475</v>
      </c>
      <c r="GQ11" s="2">
        <f t="array" ref="GQ11:GQ12">GP11:GP12-pas*1/(nb_points)*MMULT(TRANSPOSE(t_X[]),MMULT(t_X[],GP11:GP12)-t_Y[])</f>
        <v>0.72114525040062805</v>
      </c>
      <c r="GR11" s="2">
        <f t="array" ref="GR11:GR12">GQ11:GQ12-pas*1/(nb_points)*MMULT(TRANSPOSE(t_X[]),MMULT(t_X[],GQ11:GQ12)-t_Y[])</f>
        <v>0.7211233514381501</v>
      </c>
      <c r="GS11" s="2">
        <f t="array" ref="GS11:GS12">GR11:GR12-pas*1/(nb_points)*MMULT(TRANSPOSE(t_X[]),MMULT(t_X[],GR11:GR12)-t_Y[])</f>
        <v>0.72110187121777181</v>
      </c>
      <c r="GT11" s="2">
        <f t="array" ref="GT11:GT12">GS11:GS12-pas*1/(nb_points)*MMULT(TRANSPOSE(t_X[]),MMULT(t_X[],GS11:GS12)-t_Y[])</f>
        <v>0.72108080173249567</v>
      </c>
      <c r="GU11" s="2">
        <f t="array" ref="GU11:GU12">GT11:GT12-pas*1/(nb_points)*MMULT(TRANSPOSE(t_X[]),MMULT(t_X[],GT11:GT12)-t_Y[])</f>
        <v>0.72106013512842959</v>
      </c>
      <c r="GV11" s="2">
        <f t="array" ref="GV11:GV12">GU11:GU12-pas*1/(nb_points)*MMULT(TRANSPOSE(t_X[]),MMULT(t_X[],GU11:GU12)-t_Y[])</f>
        <v>0.72103986370186091</v>
      </c>
      <c r="GW11" s="2">
        <f t="array" ref="GW11:GW12">GV11:GV12-pas*1/(nb_points)*MMULT(TRANSPOSE(t_X[]),MMULT(t_X[],GV11:GV12)-t_Y[])</f>
        <v>0.72101997989638322</v>
      </c>
      <c r="GX11" s="2">
        <f t="array" ref="GX11:GX12">GW11:GW12-pas*1/(nb_points)*MMULT(TRANSPOSE(t_X[]),MMULT(t_X[],GW11:GW12)-t_Y[])</f>
        <v>0.72100047630008057</v>
      </c>
      <c r="GY11" s="2">
        <f t="array" ref="GY11:GY12">GX11:GX12-pas*1/(nb_points)*MMULT(TRANSPOSE(t_X[]),MMULT(t_X[],GX11:GX12)-t_Y[])</f>
        <v>0.72098134564276439</v>
      </c>
      <c r="GZ11" s="2">
        <f t="array" ref="GZ11:GZ12">GY11:GY12-pas*1/(nb_points)*MMULT(TRANSPOSE(t_X[]),MMULT(t_X[],GY11:GY12)-t_Y[])</f>
        <v>0.72096258079326325</v>
      </c>
      <c r="HA11" s="2">
        <f t="array" ref="HA11:HA12">GZ11:GZ12-pas*1/(nb_points)*MMULT(TRANSPOSE(t_X[]),MMULT(t_X[],GZ11:GZ12)-t_Y[])</f>
        <v>0.72094417475676487</v>
      </c>
      <c r="HB11" s="2">
        <f t="array" ref="HB11:HB12">HA11:HA12-pas*1/(nb_points)*MMULT(TRANSPOSE(t_X[]),MMULT(t_X[],HA11:HA12)-t_Y[])</f>
        <v>0.72092612067220851</v>
      </c>
      <c r="HC11" s="2">
        <f t="array" ref="HC11:HC12">HB11:HB12-pas*1/(nb_points)*MMULT(TRANSPOSE(t_X[]),MMULT(t_X[],HB11:HB12)-t_Y[])</f>
        <v>0.72090841180972765</v>
      </c>
      <c r="HD11" s="2">
        <f t="array" ref="HD11:HD12">HC11:HC12-pas*1/(nb_points)*MMULT(TRANSPOSE(t_X[]),MMULT(t_X[],HC11:HC12)-t_Y[])</f>
        <v>0.72089104156814121</v>
      </c>
      <c r="HE11" s="2">
        <f t="array" ref="HE11:HE12">HD11:HD12-pas*1/(nb_points)*MMULT(TRANSPOSE(t_X[]),MMULT(t_X[],HD11:HD12)-t_Y[])</f>
        <v>0.72087400347249297</v>
      </c>
      <c r="HF11" s="2">
        <f t="array" ref="HF11:HF12">HE11:HE12-pas*1/(nb_points)*MMULT(TRANSPOSE(t_X[]),MMULT(t_X[],HE11:HE12)-t_Y[])</f>
        <v>0.72085729117163777</v>
      </c>
      <c r="HG11" s="2">
        <f t="array" ref="HG11:HG12">HF11:HF12-pas*1/(nb_points)*MMULT(TRANSPOSE(t_X[]),MMULT(t_X[],HF11:HF12)-t_Y[])</f>
        <v>0.7208408984358744</v>
      </c>
      <c r="HH11" s="2">
        <f t="array" ref="HH11:HH12">HG11:HG12-pas*1/(nb_points)*MMULT(TRANSPOSE(t_X[]),MMULT(t_X[],HG11:HG12)-t_Y[])</f>
        <v>0.72082481915462293</v>
      </c>
      <c r="HI11" s="2">
        <f t="array" ref="HI11:HI12">HH11:HH12-pas*1/(nb_points)*MMULT(TRANSPOSE(t_X[]),MMULT(t_X[],HH11:HH12)-t_Y[])</f>
        <v>0.72080904733414741</v>
      </c>
      <c r="HJ11" s="2">
        <f t="array" ref="HJ11:HJ12">HI11:HI12-pas*1/(nb_points)*MMULT(TRANSPOSE(t_X[]),MMULT(t_X[],HI11:HI12)-t_Y[])</f>
        <v>0.72079357709532121</v>
      </c>
      <c r="HK11" s="2">
        <f t="array" ref="HK11:HK12">HJ11:HJ12-pas*1/(nb_points)*MMULT(TRANSPOSE(t_X[]),MMULT(t_X[],HJ11:HJ12)-t_Y[])</f>
        <v>0.720778402671436</v>
      </c>
      <c r="HL11" s="2">
        <f t="array" ref="HL11:HL12">HK11:HK12-pas*1/(nb_points)*MMULT(TRANSPOSE(t_X[]),MMULT(t_X[],HK11:HK12)-t_Y[])</f>
        <v>0.72076351840605146</v>
      </c>
      <c r="HM11" s="2">
        <f t="array" ref="HM11:HM12">HL11:HL12-pas*1/(nb_points)*MMULT(TRANSPOSE(t_X[]),MMULT(t_X[],HL11:HL12)-t_Y[])</f>
        <v>0.72074891875088765</v>
      </c>
      <c r="HN11" s="2">
        <f t="array" ref="HN11:HN12">HM11:HM12-pas*1/(nb_points)*MMULT(TRANSPOSE(t_X[]),MMULT(t_X[],HM11:HM12)-t_Y[])</f>
        <v>0.72073459826375597</v>
      </c>
      <c r="HO11" s="2">
        <f t="array" ref="HO11:HO12">HN11:HN12-pas*1/(nb_points)*MMULT(TRANSPOSE(t_X[]),MMULT(t_X[],HN11:HN12)-t_Y[])</f>
        <v>0.72072055160653092</v>
      </c>
      <c r="HP11" s="2">
        <f t="array" ref="HP11:HP12">HO11:HO12-pas*1/(nb_points)*MMULT(TRANSPOSE(t_X[]),MMULT(t_X[],HO11:HO12)-t_Y[])</f>
        <v>0.72070677354316048</v>
      </c>
      <c r="HQ11" s="2">
        <f t="array" ref="HQ11:HQ12">HP11:HP12-pas*1/(nb_points)*MMULT(TRANSPOSE(t_X[]),MMULT(t_X[],HP11:HP12)-t_Y[])</f>
        <v>0.72069325893771385</v>
      </c>
      <c r="HR11" s="2">
        <f t="array" ref="HR11:HR12">HQ11:HQ12-pas*1/(nb_points)*MMULT(TRANSPOSE(t_X[]),MMULT(t_X[],HQ11:HQ12)-t_Y[])</f>
        <v>0.72068000275246713</v>
      </c>
      <c r="HS11" s="2">
        <f t="array" ref="HS11:HS12">HR11:HR12-pas*1/(nb_points)*MMULT(TRANSPOSE(t_X[]),MMULT(t_X[],HR11:HR12)-t_Y[])</f>
        <v>0.7206670000460258</v>
      </c>
      <c r="HT11" s="2">
        <f t="array" ref="HT11:HT12">HS11:HS12-pas*1/(nb_points)*MMULT(TRANSPOSE(t_X[]),MMULT(t_X[],HS11:HS12)-t_Y[])</f>
        <v>0.7206542459714822</v>
      </c>
      <c r="HU11" s="2">
        <f t="array" ref="HU11:HU12">HT11:HT12-pas*1/(nb_points)*MMULT(TRANSPOSE(t_X[]),MMULT(t_X[],HT11:HT12)-t_Y[])</f>
        <v>0.72064173577460899</v>
      </c>
      <c r="HV11" s="2">
        <f t="array" ref="HV11:HV12">HU11:HU12-pas*1/(nb_points)*MMULT(TRANSPOSE(t_X[]),MMULT(t_X[],HU11:HU12)-t_Y[])</f>
        <v>0.72062946479208745</v>
      </c>
      <c r="HW11" s="2">
        <f t="array" ref="HW11:HW12">HV11:HV12-pas*1/(nb_points)*MMULT(TRANSPOSE(t_X[]),MMULT(t_X[],HV11:HV12)-t_Y[])</f>
        <v>0.72061742844976817</v>
      </c>
      <c r="HX11" s="2">
        <f t="array" ref="HX11:HX12">HW11:HW12-pas*1/(nb_points)*MMULT(TRANSPOSE(t_X[]),MMULT(t_X[],HW11:HW12)-t_Y[])</f>
        <v>0.72060562226096703</v>
      </c>
      <c r="HY11" s="2">
        <f t="array" ref="HY11:HY12">HX11:HX12-pas*1/(nb_points)*MMULT(TRANSPOSE(t_X[]),MMULT(t_X[],HX11:HX12)-t_Y[])</f>
        <v>0.72059404182479214</v>
      </c>
      <c r="HZ11" s="2">
        <f t="array" ref="HZ11:HZ12">HY11:HY12-pas*1/(nb_points)*MMULT(TRANSPOSE(t_X[]),MMULT(t_X[],HY11:HY12)-t_Y[])</f>
        <v>0.72058268282450322</v>
      </c>
      <c r="IA11" s="2">
        <f t="array" ref="IA11:IA12">HZ11:HZ12-pas*1/(nb_points)*MMULT(TRANSPOSE(t_X[]),MMULT(t_X[],HZ11:HZ12)-t_Y[])</f>
        <v>0.72057154102590326</v>
      </c>
      <c r="IB11" s="2">
        <f t="array" ref="IB11:IB12">IA11:IA12-pas*1/(nb_points)*MMULT(TRANSPOSE(t_X[]),MMULT(t_X[],IA11:IA12)-t_Y[])</f>
        <v>0.72056061227575907</v>
      </c>
      <c r="IC11" s="2">
        <f t="array" ref="IC11:IC12">IB11:IB12-pas*1/(nb_points)*MMULT(TRANSPOSE(t_X[]),MMULT(t_X[],IB11:IB12)-t_Y[])</f>
        <v>0.72054989250025425</v>
      </c>
      <c r="ID11" s="2">
        <f t="array" ref="ID11:ID12">IC11:IC12-pas*1/(nb_points)*MMULT(TRANSPOSE(t_X[]),MMULT(t_X[],IC11:IC12)-t_Y[])</f>
        <v>0.72053937770346965</v>
      </c>
      <c r="IE11" s="2">
        <f t="array" ref="IE11:IE12">ID11:ID12-pas*1/(nb_points)*MMULT(TRANSPOSE(t_X[]),MMULT(t_X[],ID11:ID12)-t_Y[])</f>
        <v>0.72052906396589467</v>
      </c>
      <c r="IF11" s="2">
        <f t="array" ref="IF11:IF12">IE11:IE12-pas*1/(nb_points)*MMULT(TRANSPOSE(t_X[]),MMULT(t_X[],IE11:IE12)-t_Y[])</f>
        <v>0.72051894744296552</v>
      </c>
      <c r="IG11" s="2">
        <f t="array" ref="IG11:IG12">IF11:IF12-pas*1/(nb_points)*MMULT(TRANSPOSE(t_X[]),MMULT(t_X[],IF11:IF12)-t_Y[])</f>
        <v>0.72050902436363251</v>
      </c>
      <c r="IH11" s="2">
        <f t="array" ref="IH11:IH12">IG11:IG12-pas*1/(nb_points)*MMULT(TRANSPOSE(t_X[]),MMULT(t_X[],IG11:IG12)-t_Y[])</f>
        <v>0.72049929102895438</v>
      </c>
      <c r="II11" s="2">
        <f t="array" ref="II11:II12">IH11:IH12-pas*1/(nb_points)*MMULT(TRANSPOSE(t_X[]),MMULT(t_X[],IH11:IH12)-t_Y[])</f>
        <v>0.72048974381071917</v>
      </c>
      <c r="IJ11" s="2">
        <f t="array" ref="IJ11:IJ12">II11:II12-pas*1/(nb_points)*MMULT(TRANSPOSE(t_X[]),MMULT(t_X[],II11:II12)-t_Y[])</f>
        <v>0.72048037915009211</v>
      </c>
      <c r="IK11" s="2">
        <f t="array" ref="IK11:IK12">IJ11:IJ12-pas*1/(nb_points)*MMULT(TRANSPOSE(t_X[]),MMULT(t_X[],IJ11:IJ12)-t_Y[])</f>
        <v>0.72047119355628908</v>
      </c>
      <c r="IL11" s="2">
        <f t="array" ref="IL11:IL12">IK11:IK12-pas*1/(nb_points)*MMULT(TRANSPOSE(t_X[]),MMULT(t_X[],IK11:IK12)-t_Y[])</f>
        <v>0.72046218360527448</v>
      </c>
      <c r="IM11" s="2">
        <f t="array" ref="IM11:IM12">IL11:IL12-pas*1/(nb_points)*MMULT(TRANSPOSE(t_X[]),MMULT(t_X[],IL11:IL12)-t_Y[])</f>
        <v>0.72045334593848609</v>
      </c>
      <c r="IN11" s="2">
        <f t="array" ref="IN11:IN12">IM11:IM12-pas*1/(nb_points)*MMULT(TRANSPOSE(t_X[]),MMULT(t_X[],IM11:IM12)-t_Y[])</f>
        <v>0.72044467726158279</v>
      </c>
      <c r="IO11" s="2">
        <f t="array" ref="IO11:IO12">IN11:IN12-pas*1/(nb_points)*MMULT(TRANSPOSE(t_X[]),MMULT(t_X[],IN11:IN12)-t_Y[])</f>
        <v>0.72043617434321583</v>
      </c>
      <c r="IP11" s="2">
        <f t="array" ref="IP11:IP12">IO11:IO12-pas*1/(nb_points)*MMULT(TRANSPOSE(t_X[]),MMULT(t_X[],IO11:IO12)-t_Y[])</f>
        <v>0.72042783401382526</v>
      </c>
      <c r="IQ11" s="2">
        <f t="array" ref="IQ11:IQ12">IP11:IP12-pas*1/(nb_points)*MMULT(TRANSPOSE(t_X[]),MMULT(t_X[],IP11:IP12)-t_Y[])</f>
        <v>0.72041965316445777</v>
      </c>
      <c r="IR11" s="2">
        <f t="array" ref="IR11:IR12">IQ11:IQ12-pas*1/(nb_points)*MMULT(TRANSPOSE(t_X[]),MMULT(t_X[],IQ11:IQ12)-t_Y[])</f>
        <v>0.72041162874560827</v>
      </c>
      <c r="IS11" s="2">
        <f t="array" ref="IS11:IS12">IR11:IR12-pas*1/(nb_points)*MMULT(TRANSPOSE(t_X[]),MMULT(t_X[],IR11:IR12)-t_Y[])</f>
        <v>0.72040375776608268</v>
      </c>
      <c r="IT11" s="2">
        <f t="array" ref="IT11:IT12">IS11:IS12-pas*1/(nb_points)*MMULT(TRANSPOSE(t_X[]),MMULT(t_X[],IS11:IS12)-t_Y[])</f>
        <v>0.7203960372918834</v>
      </c>
      <c r="IU11" s="2">
        <f t="array" ref="IU11:IU12">IT11:IT12-pas*1/(nb_points)*MMULT(TRANSPOSE(t_X[]),MMULT(t_X[],IT11:IT12)-t_Y[])</f>
        <v>0.72038846444511551</v>
      </c>
      <c r="IV11" s="2">
        <f t="array" ref="IV11:IV12">IU11:IU12-pas*1/(nb_points)*MMULT(TRANSPOSE(t_X[]),MMULT(t_X[],IU11:IU12)-t_Y[])</f>
        <v>0.72038103640291362</v>
      </c>
      <c r="IW11" s="2">
        <f t="array" ref="IW11:IW12">IV11:IV12-pas*1/(nb_points)*MMULT(TRANSPOSE(t_X[]),MMULT(t_X[],IV11:IV12)-t_Y[])</f>
        <v>0.72037375039638996</v>
      </c>
      <c r="IX11" s="2">
        <f t="array" ref="IX11:IX12">IW11:IW12-pas*1/(nb_points)*MMULT(TRANSPOSE(t_X[]),MMULT(t_X[],IW11:IW12)-t_Y[])</f>
        <v>0.72036660370960226</v>
      </c>
      <c r="IY11" s="2">
        <f t="array" ref="IY11:IY12">IX11:IX12-pas*1/(nb_points)*MMULT(TRANSPOSE(t_X[]),MMULT(t_X[],IX11:IX12)-t_Y[])</f>
        <v>0.72035959367854141</v>
      </c>
      <c r="IZ11" s="2">
        <f t="array" ref="IZ11:IZ12">IY11:IY12-pas*1/(nb_points)*MMULT(TRANSPOSE(t_X[]),MMULT(t_X[],IY11:IY12)-t_Y[])</f>
        <v>0.72035271769013798</v>
      </c>
      <c r="JA11" s="2">
        <f t="array" ref="JA11:JA12">IZ11:IZ12-pas*1/(nb_points)*MMULT(TRANSPOSE(t_X[]),MMULT(t_X[],IZ11:IZ12)-t_Y[])</f>
        <v>0.72034597318128868</v>
      </c>
      <c r="JB11" s="2">
        <f t="array" ref="JB11:JB12">JA11:JA12-pas*1/(nb_points)*MMULT(TRANSPOSE(t_X[]),MMULT(t_X[],JA11:JA12)-t_Y[])</f>
        <v>0.72033935763790069</v>
      </c>
      <c r="JC11" s="2">
        <f t="array" ref="JC11:JC12">JB11:JB12-pas*1/(nb_points)*MMULT(TRANSPOSE(t_X[]),MMULT(t_X[],JB11:JB12)-t_Y[])</f>
        <v>0.72033286859395462</v>
      </c>
      <c r="JD11" s="2">
        <f t="array" ref="JD11:JD12">JC11:JC12-pas*1/(nb_points)*MMULT(TRANSPOSE(t_X[]),MMULT(t_X[],JC11:JC12)-t_Y[])</f>
        <v>0.72032650363058481</v>
      </c>
      <c r="JE11" s="2">
        <f t="array" ref="JE11:JE12">JD11:JD12-pas*1/(nb_points)*MMULT(TRANSPOSE(t_X[]),MMULT(t_X[],JD11:JD12)-t_Y[])</f>
        <v>0.72032026037517871</v>
      </c>
      <c r="JF11" s="2">
        <f t="array" ref="JF11:JF12">JE11:JE12-pas*1/(nb_points)*MMULT(TRANSPOSE(t_X[]),MMULT(t_X[],JE11:JE12)-t_Y[])</f>
        <v>0.72031413650049125</v>
      </c>
      <c r="JG11" s="2">
        <f t="array" ref="JG11:JG12">JF11:JF12-pas*1/(nb_points)*MMULT(TRANSPOSE(t_X[]),MMULT(t_X[],JF11:JF12)-t_Y[])</f>
        <v>0.72030812972377811</v>
      </c>
      <c r="JH11" s="2">
        <f t="array" ref="JH11:JH12">JG11:JG12-pas*1/(nb_points)*MMULT(TRANSPOSE(t_X[]),MMULT(t_X[],JG11:JG12)-t_Y[])</f>
        <v>0.72030223780594449</v>
      </c>
      <c r="JI11" s="2">
        <f t="array" ref="JI11:JI12">JH11:JH12-pas*1/(nb_points)*MMULT(TRANSPOSE(t_X[]),MMULT(t_X[],JH11:JH12)-t_Y[])</f>
        <v>0.72029645855071078</v>
      </c>
      <c r="JJ11" s="2">
        <f t="array" ref="JJ11:JJ12">JI11:JI12-pas*1/(nb_points)*MMULT(TRANSPOSE(t_X[]),MMULT(t_X[],JI11:JI12)-t_Y[])</f>
        <v>0.72029078980379324</v>
      </c>
      <c r="JK11" s="2">
        <f t="array" ref="JK11:JK12">JJ11:JJ12-pas*1/(nb_points)*MMULT(TRANSPOSE(t_X[]),MMULT(t_X[],JJ11:JJ12)-t_Y[])</f>
        <v>0.72028522945210172</v>
      </c>
      <c r="JL11" s="2">
        <f t="array" ref="JL11:JL12">JK11:JK12-pas*1/(nb_points)*MMULT(TRANSPOSE(t_X[]),MMULT(t_X[],JK11:JK12)-t_Y[])</f>
        <v>0.72027977542295174</v>
      </c>
      <c r="JM11" s="2">
        <f t="array" ref="JM11:JM12">JL11:JL12-pas*1/(nb_points)*MMULT(TRANSPOSE(t_X[]),MMULT(t_X[],JL11:JL12)-t_Y[])</f>
        <v>0.72027442568329103</v>
      </c>
      <c r="JN11" s="2">
        <f t="array" ref="JN11:JN12">JM11:JM12-pas*1/(nb_points)*MMULT(TRANSPOSE(t_X[]),MMULT(t_X[],JM11:JM12)-t_Y[])</f>
        <v>0.72026917823894343</v>
      </c>
      <c r="JO11" s="2">
        <f t="array" ref="JO11:JO12">JN11:JN12-pas*1/(nb_points)*MMULT(TRANSPOSE(t_X[]),MMULT(t_X[],JN11:JN12)-t_Y[])</f>
        <v>0.72026403113386372</v>
      </c>
      <c r="JP11" s="2">
        <f t="array" ref="JP11:JP12">JO11:JO12-pas*1/(nb_points)*MMULT(TRANSPOSE(t_X[]),MMULT(t_X[],JO11:JO12)-t_Y[])</f>
        <v>0.72025898244940989</v>
      </c>
      <c r="JQ11" s="2">
        <f t="array" ref="JQ11:JQ12">JP11:JP12-pas*1/(nb_points)*MMULT(TRANSPOSE(t_X[]),MMULT(t_X[],JP11:JP12)-t_Y[])</f>
        <v>0.72025403030362667</v>
      </c>
      <c r="JR11" s="2">
        <f t="array" ref="JR11:JR12">JQ11:JQ12-pas*1/(nb_points)*MMULT(TRANSPOSE(t_X[]),MMULT(t_X[],JQ11:JQ12)-t_Y[])</f>
        <v>0.72024917285054546</v>
      </c>
      <c r="JS11" s="2">
        <f t="array" ref="JS11:JS12">JR11:JR12-pas*1/(nb_points)*MMULT(TRANSPOSE(t_X[]),MMULT(t_X[],JR11:JR12)-t_Y[])</f>
        <v>0.72024440827949465</v>
      </c>
      <c r="JT11" s="2">
        <f t="array" ref="JT11:JT12">JS11:JS12-pas*1/(nb_points)*MMULT(TRANSPOSE(t_X[]),MMULT(t_X[],JS11:JS12)-t_Y[])</f>
        <v>0.72023973481442627</v>
      </c>
      <c r="JU11" s="2">
        <f t="array" ref="JU11:JU12">JT11:JT12-pas*1/(nb_points)*MMULT(TRANSPOSE(t_X[]),MMULT(t_X[],JT11:JT12)-t_Y[])</f>
        <v>0.7202351507132525</v>
      </c>
      <c r="JV11" s="2">
        <f t="array" ref="JV11:JV12">JU11:JU12-pas*1/(nb_points)*MMULT(TRANSPOSE(t_X[]),MMULT(t_X[],JU11:JU12)-t_Y[])</f>
        <v>0.72023065426719723</v>
      </c>
      <c r="JW11" s="2">
        <f t="array" ref="JW11:JW12">JV11:JV12-pas*1/(nb_points)*MMULT(TRANSPOSE(t_X[]),MMULT(t_X[],JV11:JV12)-t_Y[])</f>
        <v>0.72022624380015876</v>
      </c>
      <c r="JX11" s="2">
        <f t="array" ref="JX11:JX12">JW11:JW12-pas*1/(nb_points)*MMULT(TRANSPOSE(t_X[]),MMULT(t_X[],JW11:JW12)-t_Y[])</f>
        <v>0.72022191766808508</v>
      </c>
      <c r="JY11" s="2">
        <f t="array" ref="JY11:JY12">JX11:JX12-pas*1/(nb_points)*MMULT(TRANSPOSE(t_X[]),MMULT(t_X[],JX11:JX12)-t_Y[])</f>
        <v>0.72021767425836092</v>
      </c>
      <c r="JZ11" s="2">
        <f t="array" ref="JZ11:JZ12">JY11:JY12-pas*1/(nb_points)*MMULT(TRANSPOSE(t_X[]),MMULT(t_X[],JY11:JY12)-t_Y[])</f>
        <v>0.7202135119892068</v>
      </c>
      <c r="KA11" s="2">
        <f t="array" ref="KA11:KA12">JZ11:JZ12-pas*1/(nb_points)*MMULT(TRANSPOSE(t_X[]),MMULT(t_X[],JZ11:JZ12)-t_Y[])</f>
        <v>0.72020942930908927</v>
      </c>
      <c r="KB11" s="2">
        <f t="array" ref="KB11:KB12">KA11:KA12-pas*1/(nb_points)*MMULT(TRANSPOSE(t_X[]),MMULT(t_X[],KA11:KA12)-t_Y[])</f>
        <v>0.72020542469614257</v>
      </c>
      <c r="KC11" s="2">
        <f t="array" ref="KC11:KC12">KB11:KB12-pas*1/(nb_points)*MMULT(TRANSPOSE(t_X[]),MMULT(t_X[],KB11:KB12)-t_Y[])</f>
        <v>0.72020149665760147</v>
      </c>
      <c r="KD11" s="2">
        <f t="array" ref="KD11:KD12">KC11:KC12-pas*1/(nb_points)*MMULT(TRANSPOSE(t_X[]),MMULT(t_X[],KC11:KC12)-t_Y[])</f>
        <v>0.72019764372924466</v>
      </c>
      <c r="KE11" s="2">
        <f t="array" ref="KE11:KE12">KD11:KD12-pas*1/(nb_points)*MMULT(TRANSPOSE(t_X[]),MMULT(t_X[],KD11:KD12)-t_Y[])</f>
        <v>0.7201938644748489</v>
      </c>
      <c r="KF11" s="2">
        <f t="array" ref="KF11:KF12">KE11:KE12-pas*1/(nb_points)*MMULT(TRANSPOSE(t_X[]),MMULT(t_X[],KE11:KE12)-t_Y[])</f>
        <v>0.72019015748565407</v>
      </c>
      <c r="KG11" s="2">
        <f t="array" ref="KG11:KG12">KF11:KF12-pas*1/(nb_points)*MMULT(TRANSPOSE(t_X[]),MMULT(t_X[],KF11:KF12)-t_Y[])</f>
        <v>0.72018652137983741</v>
      </c>
      <c r="KH11" s="2">
        <f t="array" ref="KH11:KH12">KG11:KG12-pas*1/(nb_points)*MMULT(TRANSPOSE(t_X[]),MMULT(t_X[],KG11:KG12)-t_Y[])</f>
        <v>0.7201829548019989</v>
      </c>
      <c r="KI11" s="2">
        <f t="array" ref="KI11:KI12">KH11:KH12-pas*1/(nb_points)*MMULT(TRANSPOSE(t_X[]),MMULT(t_X[],KH11:KH12)-t_Y[])</f>
        <v>0.72017945642265591</v>
      </c>
      <c r="KJ11" s="2">
        <f t="array" ref="KJ11:KJ12">KI11:KI12-pas*1/(nb_points)*MMULT(TRANSPOSE(t_X[]),MMULT(t_X[],KI11:KI12)-t_Y[])</f>
        <v>0.72017602493774735</v>
      </c>
      <c r="KK11" s="2">
        <f t="array" ref="KK11:KK12">KJ11:KJ12-pas*1/(nb_points)*MMULT(TRANSPOSE(t_X[]),MMULT(t_X[],KJ11:KJ12)-t_Y[])</f>
        <v>0.7201726590681482</v>
      </c>
      <c r="KL11" s="2">
        <f t="array" ref="KL11:KL12">KK11:KK12-pas*1/(nb_points)*MMULT(TRANSPOSE(t_X[]),MMULT(t_X[],KK11:KK12)-t_Y[])</f>
        <v>0.72016935755919187</v>
      </c>
      <c r="KM11" s="2">
        <f t="array" ref="KM11:KM12">KL11:KL12-pas*1/(nb_points)*MMULT(TRANSPOSE(t_X[]),MMULT(t_X[],KL11:KL12)-t_Y[])</f>
        <v>0.72016611918020323</v>
      </c>
      <c r="KN11" s="2">
        <f t="array" ref="KN11:KN12">KM11:KM12-pas*1/(nb_points)*MMULT(TRANSPOSE(t_X[]),MMULT(t_X[],KM11:KM12)-t_Y[])</f>
        <v>0.72016294272403958</v>
      </c>
      <c r="KO11" s="2">
        <f t="array" ref="KO11:KO12">KN11:KN12-pas*1/(nb_points)*MMULT(TRANSPOSE(t_X[]),MMULT(t_X[],KN11:KN12)-t_Y[])</f>
        <v>0.72015982700664016</v>
      </c>
      <c r="KP11" s="2">
        <f t="array" ref="KP11:KP12">KO11:KO12-pas*1/(nb_points)*MMULT(TRANSPOSE(t_X[]),MMULT(t_X[],KO11:KO12)-t_Y[])</f>
        <v>0.72015677086658603</v>
      </c>
      <c r="KQ11" s="2">
        <f t="array" ref="KQ11:KQ12">KP11:KP12-pas*1/(nb_points)*MMULT(TRANSPOSE(t_X[]),MMULT(t_X[],KP11:KP12)-t_Y[])</f>
        <v>0.72015377316466589</v>
      </c>
      <c r="KR11" s="2">
        <f t="array" ref="KR11:KR12">KQ11:KQ12-pas*1/(nb_points)*MMULT(TRANSPOSE(t_X[]),MMULT(t_X[],KQ11:KQ12)-t_Y[])</f>
        <v>0.72015083278345204</v>
      </c>
      <c r="KS11" s="2">
        <f t="array" ref="KS11:KS12">KR11:KR12-pas*1/(nb_points)*MMULT(TRANSPOSE(t_X[]),MMULT(t_X[],KR11:KR12)-t_Y[])</f>
        <v>0.72014794862688369</v>
      </c>
      <c r="KT11" s="2">
        <f t="array" ref="KT11:KT12">KS11:KS12-pas*1/(nb_points)*MMULT(TRANSPOSE(t_X[]),MMULT(t_X[],KS11:KS12)-t_Y[])</f>
        <v>0.72014511961985872</v>
      </c>
      <c r="KU11" s="2">
        <f t="array" ref="KU11:KU12">KT11:KT12-pas*1/(nb_points)*MMULT(TRANSPOSE(t_X[]),MMULT(t_X[],KT11:KT12)-t_Y[])</f>
        <v>0.72014234470783223</v>
      </c>
      <c r="KV11" s="2">
        <f t="array" ref="KV11:KV12">KU11:KU12-pas*1/(nb_points)*MMULT(TRANSPOSE(t_X[]),MMULT(t_X[],KU11:KU12)-t_Y[])</f>
        <v>0.72013962285642397</v>
      </c>
      <c r="KW11" s="2">
        <f t="array" ref="KW11:KW12">KV11:KV12-pas*1/(nb_points)*MMULT(TRANSPOSE(t_X[]),MMULT(t_X[],KV11:KV12)-t_Y[])</f>
        <v>0.72013695305103276</v>
      </c>
      <c r="KX11" s="2">
        <f t="array" ref="KX11:KX12">KW11:KW12-pas*1/(nb_points)*MMULT(TRANSPOSE(t_X[]),MMULT(t_X[],KW11:KW12)-t_Y[])</f>
        <v>0.72013433429645801</v>
      </c>
      <c r="KY11" s="2">
        <f t="array" ref="KY11:KY12">KX11:KX12-pas*1/(nb_points)*MMULT(TRANSPOSE(t_X[]),MMULT(t_X[],KX11:KX12)-t_Y[])</f>
        <v>0.72013176561652914</v>
      </c>
      <c r="KZ11" s="2">
        <f t="array" ref="KZ11:KZ12">KY11:KY12-pas*1/(nb_points)*MMULT(TRANSPOSE(t_X[]),MMULT(t_X[],KY11:KY12)-t_Y[])</f>
        <v>0.72012924605374118</v>
      </c>
      <c r="LA11" s="2">
        <f t="array" ref="LA11:LA12">KZ11:KZ12-pas*1/(nb_points)*MMULT(TRANSPOSE(t_X[]),MMULT(t_X[],KZ11:KZ12)-t_Y[])</f>
        <v>0.72012677466889841</v>
      </c>
      <c r="LB11" s="2">
        <f t="array" ref="LB11:LB12">LA11:LA12-pas*1/(nb_points)*MMULT(TRANSPOSE(t_X[]),MMULT(t_X[],LA11:LA12)-t_Y[])</f>
        <v>0.72012435054076374</v>
      </c>
      <c r="LC11" s="2">
        <f t="array" ref="LC11:LC12">LB11:LB12-pas*1/(nb_points)*MMULT(TRANSPOSE(t_X[]),MMULT(t_X[],LB11:LB12)-t_Y[])</f>
        <v>0.72012197276571577</v>
      </c>
      <c r="LD11" s="2">
        <f t="array" ref="LD11:LD12">LC11:LC12-pas*1/(nb_points)*MMULT(TRANSPOSE(t_X[]),MMULT(t_X[],LC11:LC12)-t_Y[])</f>
        <v>0.7201196404574115</v>
      </c>
      <c r="LE11" s="2">
        <f t="array" ref="LE11:LE12">LD11:LD12-pas*1/(nb_points)*MMULT(TRANSPOSE(t_X[]),MMULT(t_X[],LD11:LD12)-t_Y[])</f>
        <v>0.72011735274645661</v>
      </c>
      <c r="LF11" s="2">
        <f t="array" ref="LF11:LF12">LE11:LE12-pas*1/(nb_points)*MMULT(TRANSPOSE(t_X[]),MMULT(t_X[],LE11:LE12)-t_Y[])</f>
        <v>0.72011510878008045</v>
      </c>
      <c r="LG11" s="2">
        <f t="array" ref="LG11:LG12">LF11:LF12-pas*1/(nb_points)*MMULT(TRANSPOSE(t_X[]),MMULT(t_X[],LF11:LF12)-t_Y[])</f>
        <v>0.7201129077218188</v>
      </c>
      <c r="LH11" s="2">
        <f t="array" ref="LH11:LH12">LG11:LG12-pas*1/(nb_points)*MMULT(TRANSPOSE(t_X[]),MMULT(t_X[],LG11:LG12)-t_Y[])</f>
        <v>0.72011074875120218</v>
      </c>
      <c r="LI11" s="2">
        <f t="array" ref="LI11:LI12">LH11:LH12-pas*1/(nb_points)*MMULT(TRANSPOSE(t_X[]),MMULT(t_X[],LH11:LH12)-t_Y[])</f>
        <v>0.72010863106344969</v>
      </c>
      <c r="LJ11" s="2">
        <f t="array" ref="LJ11:LJ12">LI11:LI12-pas*1/(nb_points)*MMULT(TRANSPOSE(t_X[]),MMULT(t_X[],LI11:LI12)-t_Y[])</f>
        <v>0.72010655386916866</v>
      </c>
      <c r="LK11" s="2">
        <f t="array" ref="LK11:LK12">LJ11:LJ12-pas*1/(nb_points)*MMULT(TRANSPOSE(t_X[]),MMULT(t_X[],LJ11:LJ12)-t_Y[])</f>
        <v>0.72010451639406148</v>
      </c>
      <c r="LL11" s="2">
        <f t="array" ref="LL11:LL12">LK11:LK12-pas*1/(nb_points)*MMULT(TRANSPOSE(t_X[]),MMULT(t_X[],LK11:LK12)-t_Y[])</f>
        <v>0.72010251787863577</v>
      </c>
      <c r="LM11" s="2">
        <f t="array" ref="LM11:LM12">LL11:LL12-pas*1/(nb_points)*MMULT(TRANSPOSE(t_X[]),MMULT(t_X[],LL11:LL12)-t_Y[])</f>
        <v>0.72010055757792224</v>
      </c>
      <c r="LN11" s="2">
        <f t="array" ref="LN11:LN12">LM11:LM12-pas*1/(nb_points)*MMULT(TRANSPOSE(t_X[]),MMULT(t_X[],LM11:LM12)-t_Y[])</f>
        <v>0.72009863476119629</v>
      </c>
      <c r="LO11" s="2">
        <f t="array" ref="LO11:LO12">LN11:LN12-pas*1/(nb_points)*MMULT(TRANSPOSE(t_X[]),MMULT(t_X[],LN11:LN12)-t_Y[])</f>
        <v>0.72009674871170593</v>
      </c>
    </row>
    <row r="12" spans="1:327" ht="21.75" customHeight="1" x14ac:dyDescent="0.25">
      <c r="G12" s="1" t="s">
        <v>1</v>
      </c>
      <c r="H12" s="1">
        <v>1</v>
      </c>
      <c r="I12" s="2">
        <v>0.93166666666666664</v>
      </c>
      <c r="J12" s="2">
        <v>0.93708333333333327</v>
      </c>
      <c r="K12" s="2">
        <v>0.93985763888888885</v>
      </c>
      <c r="L12" s="2">
        <v>0.94266786747685183</v>
      </c>
      <c r="M12" s="2">
        <v>0.94542124210310574</v>
      </c>
      <c r="N12" s="2">
        <v>0.94812207721148212</v>
      </c>
      <c r="O12" s="2">
        <v>0.95077126433759884</v>
      </c>
      <c r="P12" s="2">
        <v>0.95336979503456798</v>
      </c>
      <c r="Q12" s="2">
        <v>0.95591863779291164</v>
      </c>
      <c r="R12" s="2">
        <v>0.95841874272788663</v>
      </c>
      <c r="S12" s="2">
        <v>0.9608710417820352</v>
      </c>
      <c r="T12" s="2">
        <v>0.96327644907789045</v>
      </c>
      <c r="U12" s="2">
        <v>0.96563586125853995</v>
      </c>
      <c r="V12" s="2">
        <v>0.96795015782186589</v>
      </c>
      <c r="W12" s="2">
        <v>0.97022020144838828</v>
      </c>
      <c r="X12" s="2">
        <v>0.97244683832283829</v>
      </c>
      <c r="Y12" s="2">
        <v>0.97463089844958395</v>
      </c>
      <c r="Z12" s="2">
        <v>0.9767731959620235</v>
      </c>
      <c r="AA12" s="2">
        <v>0.97887452942606279</v>
      </c>
      <c r="AB12" s="2">
        <v>0.98093568213779003</v>
      </c>
      <c r="AC12" s="2">
        <v>0.98295742241545847</v>
      </c>
      <c r="AD12" s="2">
        <v>0.98494050388588539</v>
      </c>
      <c r="AE12" s="2">
        <v>0.98688566576537573</v>
      </c>
      <c r="AF12" s="2">
        <v>0.98879363313527302</v>
      </c>
      <c r="AG12" s="2">
        <v>0.9906651172122416</v>
      </c>
      <c r="AH12" s="2">
        <v>0.99250081561338133</v>
      </c>
      <c r="AI12" s="2">
        <v>0.99430141261627181</v>
      </c>
      <c r="AJ12" s="2">
        <v>0.99606757941404489</v>
      </c>
      <c r="AK12" s="2">
        <v>0.99779997436557955</v>
      </c>
      <c r="AL12" s="2">
        <v>0.99949924324091288</v>
      </c>
      <c r="AM12" s="2">
        <v>1.001166019461958</v>
      </c>
      <c r="AN12" s="2">
        <v>1.0028009243386196</v>
      </c>
      <c r="AO12" s="2">
        <v>1.0044045673003936</v>
      </c>
      <c r="AP12" s="2">
        <v>1.0059775461235401</v>
      </c>
      <c r="AQ12" s="2">
        <v>1.0075204471539105</v>
      </c>
      <c r="AR12" s="2">
        <v>1.0090338455255148</v>
      </c>
      <c r="AS12" s="2">
        <v>1.0105183053749096</v>
      </c>
      <c r="AT12" s="2">
        <v>1.011974380051486</v>
      </c>
      <c r="AU12" s="2">
        <v>1.0134026123237374</v>
      </c>
      <c r="AV12" s="2">
        <v>1.0148035345815827</v>
      </c>
      <c r="AW12" s="2">
        <v>1.0161776690348199</v>
      </c>
      <c r="AX12" s="2">
        <v>1.0175255279077868</v>
      </c>
      <c r="AY12" s="2">
        <v>1.0188476136302982</v>
      </c>
      <c r="AZ12" s="2">
        <v>1.0201444190249316</v>
      </c>
      <c r="BA12" s="2">
        <v>1.0214164274907338</v>
      </c>
      <c r="BB12" s="2">
        <v>1.0226641131834122</v>
      </c>
      <c r="BC12" s="2">
        <v>1.0238879411920825</v>
      </c>
      <c r="BD12" s="2">
        <v>1.0250883677126357</v>
      </c>
      <c r="BE12" s="2">
        <v>1.0262658402177902</v>
      </c>
      <c r="BF12" s="2">
        <v>1.0274207976238929</v>
      </c>
      <c r="BG12" s="2">
        <v>1.0285536704545297</v>
      </c>
      <c r="BH12" s="2">
        <v>1.0296648810010085</v>
      </c>
      <c r="BI12" s="2">
        <v>1.0307548434797729</v>
      </c>
      <c r="BJ12" s="2">
        <v>1.0318239641868059</v>
      </c>
      <c r="BK12" s="2">
        <v>1.0328726416490821</v>
      </c>
      <c r="BL12" s="2">
        <v>1.0339012667731227</v>
      </c>
      <c r="BM12" s="2">
        <v>1.0349102229907101</v>
      </c>
      <c r="BN12" s="2">
        <v>1.0358998864018172</v>
      </c>
      <c r="BO12" s="2">
        <v>1.0368706259148022</v>
      </c>
      <c r="BP12" s="2">
        <v>1.0378228033839241</v>
      </c>
      <c r="BQ12" s="2">
        <v>1.0387567737442274</v>
      </c>
      <c r="BR12" s="2">
        <v>1.0396728851438486</v>
      </c>
      <c r="BS12" s="2">
        <v>1.0405714790737923</v>
      </c>
      <c r="BT12" s="2">
        <v>1.041452890495226</v>
      </c>
      <c r="BU12" s="2">
        <v>1.0423174479643407</v>
      </c>
      <c r="BV12" s="2">
        <v>1.0431654737548235</v>
      </c>
      <c r="BW12" s="2">
        <v>1.0439972839779892</v>
      </c>
      <c r="BX12" s="2">
        <v>1.0448131887006147</v>
      </c>
      <c r="BY12" s="2">
        <v>1.0456134920605191</v>
      </c>
      <c r="BZ12" s="2">
        <v>1.0463984923799357</v>
      </c>
      <c r="CA12" s="2">
        <v>1.047168482276714</v>
      </c>
      <c r="CB12" s="2">
        <v>1.0479237487733968</v>
      </c>
      <c r="CC12" s="2">
        <v>1.048664573404211</v>
      </c>
      <c r="CD12" s="2">
        <v>1.049391232320013</v>
      </c>
      <c r="CE12" s="2">
        <v>1.0501039963912264</v>
      </c>
      <c r="CF12" s="2">
        <v>1.0508031313088133</v>
      </c>
      <c r="CG12" s="2">
        <v>1.0514888976833121</v>
      </c>
      <c r="CH12" s="2">
        <v>1.0521615511419842</v>
      </c>
      <c r="CI12" s="2">
        <v>1.0528213424241017</v>
      </c>
      <c r="CJ12" s="2">
        <v>1.0534685174744129</v>
      </c>
      <c r="CK12" s="2">
        <v>1.0541033175348218</v>
      </c>
      <c r="CL12" s="2">
        <v>1.0547259792343129</v>
      </c>
      <c r="CM12" s="2">
        <v>1.0553367346771583</v>
      </c>
      <c r="CN12" s="2">
        <v>1.0559358115294362</v>
      </c>
      <c r="CO12" s="2">
        <v>1.0565234331038968</v>
      </c>
      <c r="CP12" s="2">
        <v>1.0570998184432046</v>
      </c>
      <c r="CQ12" s="2">
        <v>1.0576651824015886</v>
      </c>
      <c r="CR12" s="2">
        <v>1.0582197357249321</v>
      </c>
      <c r="CS12" s="2">
        <v>1.0587636851293307</v>
      </c>
      <c r="CT12" s="2">
        <v>1.0592972333781476</v>
      </c>
      <c r="CU12" s="2">
        <v>1.0598205793575965</v>
      </c>
      <c r="CV12" s="2">
        <v>1.0603339181508784</v>
      </c>
      <c r="CW12" s="2">
        <v>1.0608374411109009</v>
      </c>
      <c r="CX12" s="2">
        <v>1.0613313359316081</v>
      </c>
      <c r="CY12" s="2">
        <v>1.0618157867179443</v>
      </c>
      <c r="CZ12" s="2">
        <v>1.0622909740544824</v>
      </c>
      <c r="DA12" s="2">
        <v>1.0627570750727384</v>
      </c>
      <c r="DB12" s="2">
        <v>1.0632142635171991</v>
      </c>
      <c r="DC12" s="2">
        <v>1.0636627098100873</v>
      </c>
      <c r="DD12" s="2">
        <v>1.064102581114889</v>
      </c>
      <c r="DE12" s="2">
        <v>1.0645340413986653</v>
      </c>
      <c r="DF12" s="2">
        <v>1.0649572514931729</v>
      </c>
      <c r="DG12" s="2">
        <v>1.0653723691548163</v>
      </c>
      <c r="DH12" s="2">
        <v>1.0657795491234525</v>
      </c>
      <c r="DI12" s="2">
        <v>1.0661789431800734</v>
      </c>
      <c r="DJ12" s="2">
        <v>1.0665707002033826</v>
      </c>
      <c r="DK12" s="2">
        <v>1.0669549662252922</v>
      </c>
      <c r="DL12" s="2">
        <v>1.0673318844853579</v>
      </c>
      <c r="DM12" s="2">
        <v>1.0677015954841731</v>
      </c>
      <c r="DN12" s="2">
        <v>1.0680642370357423</v>
      </c>
      <c r="DO12" s="2">
        <v>1.0684199443188525</v>
      </c>
      <c r="DP12" s="2">
        <v>1.0687688499274628</v>
      </c>
      <c r="DQ12" s="2">
        <v>1.0691110839201303</v>
      </c>
      <c r="DR12" s="2">
        <v>1.069446773868491</v>
      </c>
      <c r="DS12" s="2">
        <v>1.0697760449048133</v>
      </c>
      <c r="DT12" s="2">
        <v>1.0700990197686431</v>
      </c>
      <c r="DU12" s="2">
        <v>1.0704158188525557</v>
      </c>
      <c r="DV12" s="2">
        <v>1.0707265602470337</v>
      </c>
      <c r="DW12" s="2">
        <v>1.0710313597844872</v>
      </c>
      <c r="DX12" s="2">
        <v>1.0713303310824303</v>
      </c>
      <c r="DY12" s="2">
        <v>1.0716235855858347</v>
      </c>
      <c r="DZ12" s="2">
        <v>1.0719112326086717</v>
      </c>
      <c r="EA12" s="2">
        <v>1.0721933793746594</v>
      </c>
      <c r="EB12" s="2">
        <v>1.0724701310572329</v>
      </c>
      <c r="EC12" s="2">
        <v>1.0727415908187479</v>
      </c>
      <c r="ED12" s="2">
        <v>1.0730078598489359</v>
      </c>
      <c r="EE12" s="2">
        <v>1.0732690374026241</v>
      </c>
      <c r="EF12" s="2">
        <v>1.0735252208367336</v>
      </c>
      <c r="EG12" s="2">
        <v>1.0737765056465702</v>
      </c>
      <c r="EH12" s="2">
        <v>1.0740229855014214</v>
      </c>
      <c r="EI12" s="2">
        <v>1.074264752279473</v>
      </c>
      <c r="EJ12" s="2">
        <v>1.0745018961020574</v>
      </c>
      <c r="EK12" s="2">
        <v>1.0747345053672472</v>
      </c>
      <c r="EL12" s="2">
        <v>1.0749626667828074</v>
      </c>
      <c r="EM12" s="2">
        <v>1.0751864653985155</v>
      </c>
      <c r="EN12" s="2">
        <v>1.0754059846378661</v>
      </c>
      <c r="EO12" s="2">
        <v>1.0756213063291666</v>
      </c>
      <c r="EP12" s="2">
        <v>1.0758325107360411</v>
      </c>
      <c r="EQ12" s="2">
        <v>1.0760396765873483</v>
      </c>
      <c r="ER12" s="2">
        <v>1.0762428811065294</v>
      </c>
      <c r="ES12" s="2">
        <v>1.0764422000403937</v>
      </c>
      <c r="ET12" s="2">
        <v>1.0766377076873537</v>
      </c>
      <c r="EU12" s="2">
        <v>1.0768294769251217</v>
      </c>
      <c r="EV12" s="2">
        <v>1.0770175792378749</v>
      </c>
      <c r="EW12" s="2">
        <v>1.0772020847429022</v>
      </c>
      <c r="EX12" s="2">
        <v>1.0773830622167415</v>
      </c>
      <c r="EY12" s="2">
        <v>1.0775605791208165</v>
      </c>
      <c r="EZ12" s="2">
        <v>1.0777347016265839</v>
      </c>
      <c r="FA12" s="2">
        <v>1.0779054946401998</v>
      </c>
      <c r="FB12" s="2">
        <v>1.0780730218267138</v>
      </c>
      <c r="FC12" s="2">
        <v>1.0782373456338015</v>
      </c>
      <c r="FD12" s="2">
        <v>1.0783985273150416</v>
      </c>
      <c r="FE12" s="2">
        <v>1.0785566269527498</v>
      </c>
      <c r="FF12" s="2">
        <v>1.0787117034803748</v>
      </c>
      <c r="FG12" s="2">
        <v>1.0788638147044665</v>
      </c>
      <c r="FH12" s="2">
        <v>1.0790130173262236</v>
      </c>
      <c r="FI12" s="2">
        <v>1.0791593669626303</v>
      </c>
      <c r="FJ12" s="2">
        <v>1.0793029181671878</v>
      </c>
      <c r="FK12" s="2">
        <v>1.0794437244502499</v>
      </c>
      <c r="FL12" s="2">
        <v>1.0795818382989697</v>
      </c>
      <c r="FM12" s="2">
        <v>1.0797173111968639</v>
      </c>
      <c r="FN12" s="2">
        <v>1.0798501936430052</v>
      </c>
      <c r="FO12" s="2">
        <v>1.0799805351708458</v>
      </c>
      <c r="FP12" s="2">
        <v>1.080108384366681</v>
      </c>
      <c r="FQ12" s="2">
        <v>1.0802337888877613</v>
      </c>
      <c r="FR12" s="2">
        <v>1.0803567954800568</v>
      </c>
      <c r="FS12" s="2">
        <v>1.0804774499956817</v>
      </c>
      <c r="FT12" s="2">
        <v>1.0805957974099871</v>
      </c>
      <c r="FU12" s="2">
        <v>1.0807118818383254</v>
      </c>
      <c r="FV12" s="2">
        <v>1.0808257465524955</v>
      </c>
      <c r="FW12" s="2">
        <v>1.0809374339968723</v>
      </c>
      <c r="FX12" s="2">
        <v>1.0810469858042282</v>
      </c>
      <c r="FY12" s="2">
        <v>1.0811544428112527</v>
      </c>
      <c r="FZ12" s="2">
        <v>1.0812598450737747</v>
      </c>
      <c r="GA12" s="2">
        <v>1.0813632318816933</v>
      </c>
      <c r="GB12" s="2">
        <v>1.0814646417736236</v>
      </c>
      <c r="GC12" s="2">
        <v>1.0815641125512632</v>
      </c>
      <c r="GD12" s="2">
        <v>1.0816616812934825</v>
      </c>
      <c r="GE12" s="2">
        <v>1.0817573843701462</v>
      </c>
      <c r="GF12" s="2">
        <v>1.0818512574556713</v>
      </c>
      <c r="GG12" s="2">
        <v>1.081943335542324</v>
      </c>
      <c r="GH12" s="2">
        <v>1.0820336529532646</v>
      </c>
      <c r="GI12" s="2">
        <v>1.0821222433553412</v>
      </c>
      <c r="GJ12" s="2">
        <v>1.0822091397716398</v>
      </c>
      <c r="GK12" s="2">
        <v>1.0822943745937936</v>
      </c>
      <c r="GL12" s="2">
        <v>1.0823779795940578</v>
      </c>
      <c r="GM12" s="2">
        <v>1.0824599859371524</v>
      </c>
      <c r="GN12" s="2">
        <v>1.0825404241918801</v>
      </c>
      <c r="GO12" s="2">
        <v>1.0826193243425206</v>
      </c>
      <c r="GP12" s="2">
        <v>1.0826967158000078</v>
      </c>
      <c r="GQ12" s="2">
        <v>1.0827726274128926</v>
      </c>
      <c r="GR12" s="2">
        <v>1.0828470874780973</v>
      </c>
      <c r="GS12" s="2">
        <v>1.082920123751463</v>
      </c>
      <c r="GT12" s="2">
        <v>1.0829917634580961</v>
      </c>
      <c r="GU12" s="2">
        <v>1.0830620333025169</v>
      </c>
      <c r="GV12" s="2">
        <v>1.0831309594786138</v>
      </c>
      <c r="GW12" s="2">
        <v>1.0831985676794074</v>
      </c>
      <c r="GX12" s="2">
        <v>1.0832648831066278</v>
      </c>
      <c r="GY12" s="2">
        <v>1.0833299304801096</v>
      </c>
      <c r="GZ12" s="2">
        <v>1.0833937340470052</v>
      </c>
      <c r="HA12" s="2">
        <v>1.0834563175908241</v>
      </c>
      <c r="HB12" s="2">
        <v>1.0835177044402979</v>
      </c>
      <c r="HC12" s="2">
        <v>1.0835779174780775</v>
      </c>
      <c r="HD12" s="2">
        <v>1.0836369791492613</v>
      </c>
      <c r="HE12" s="2">
        <v>1.0836949114697629</v>
      </c>
      <c r="HF12" s="2">
        <v>1.0837517360345177</v>
      </c>
      <c r="HG12" s="2">
        <v>1.0838074740255321</v>
      </c>
      <c r="HH12" s="2">
        <v>1.0838621462197802</v>
      </c>
      <c r="HI12" s="2">
        <v>1.0839157729969475</v>
      </c>
      <c r="HJ12" s="2">
        <v>1.083968374347029</v>
      </c>
      <c r="HK12" s="2">
        <v>1.0840199698777795</v>
      </c>
      <c r="HL12" s="2">
        <v>1.0840705788220233</v>
      </c>
      <c r="HM12" s="2">
        <v>1.0841202200448234</v>
      </c>
      <c r="HN12" s="2">
        <v>1.0841689120505136</v>
      </c>
      <c r="HO12" s="2">
        <v>1.0842166729895959</v>
      </c>
      <c r="HP12" s="2">
        <v>1.0842635206655069</v>
      </c>
      <c r="HQ12" s="2">
        <v>1.0843094725412536</v>
      </c>
      <c r="HR12" s="2">
        <v>1.0843545457459236</v>
      </c>
      <c r="HS12" s="2">
        <v>1.0843987570810694</v>
      </c>
      <c r="HT12" s="2">
        <v>1.0844421230269721</v>
      </c>
      <c r="HU12" s="2">
        <v>1.0844846597487838</v>
      </c>
      <c r="HV12" s="2">
        <v>1.0845263831025547</v>
      </c>
      <c r="HW12" s="2">
        <v>1.0845673086411418</v>
      </c>
      <c r="HX12" s="2">
        <v>1.0846074516200082</v>
      </c>
      <c r="HY12" s="2">
        <v>1.0846468270029082</v>
      </c>
      <c r="HZ12" s="2">
        <v>1.0846854494674663</v>
      </c>
      <c r="IA12" s="2">
        <v>1.0847233334106479</v>
      </c>
      <c r="IB12" s="2">
        <v>1.0847604929541264</v>
      </c>
      <c r="IC12" s="2">
        <v>1.0847969419495467</v>
      </c>
      <c r="ID12" s="2">
        <v>1.0848326939836888</v>
      </c>
      <c r="IE12" s="2">
        <v>1.0848677623835323</v>
      </c>
      <c r="IF12" s="2">
        <v>1.0849021602212248</v>
      </c>
      <c r="IG12" s="2">
        <v>1.0849359003189534</v>
      </c>
      <c r="IH12" s="2">
        <v>1.0849689952537258</v>
      </c>
      <c r="II12" s="2">
        <v>1.0850014573620574</v>
      </c>
      <c r="IJ12" s="2">
        <v>1.0850332987445706</v>
      </c>
      <c r="IK12" s="2">
        <v>1.085064531270505</v>
      </c>
      <c r="IL12" s="2">
        <v>1.0850951665821416</v>
      </c>
      <c r="IM12" s="2">
        <v>1.0851252160991436</v>
      </c>
      <c r="IN12" s="2">
        <v>1.0851546910228123</v>
      </c>
      <c r="IO12" s="2">
        <v>1.0851836023402623</v>
      </c>
      <c r="IP12" s="2">
        <v>1.0852119608285185</v>
      </c>
      <c r="IQ12" s="2">
        <v>1.0852397770585314</v>
      </c>
      <c r="IR12" s="2">
        <v>1.0852670613991191</v>
      </c>
      <c r="IS12" s="2">
        <v>1.0852938240208316</v>
      </c>
      <c r="IT12" s="2">
        <v>1.0853200748997425</v>
      </c>
      <c r="IU12" s="2">
        <v>1.0853458238211668</v>
      </c>
      <c r="IV12" s="2">
        <v>1.0853710803833101</v>
      </c>
      <c r="IW12" s="2">
        <v>1.0853958540008446</v>
      </c>
      <c r="IX12" s="2">
        <v>1.0854201539084196</v>
      </c>
      <c r="IY12" s="2">
        <v>1.0854439891641037</v>
      </c>
      <c r="IZ12" s="2">
        <v>1.0854673686527612</v>
      </c>
      <c r="JA12" s="2">
        <v>1.0854903010893637</v>
      </c>
      <c r="JB12" s="2">
        <v>1.0855127950222396</v>
      </c>
      <c r="JC12" s="2">
        <v>1.0855348588362597</v>
      </c>
      <c r="JD12" s="2">
        <v>1.0855565007559629</v>
      </c>
      <c r="JE12" s="2">
        <v>1.0855777288486224</v>
      </c>
      <c r="JF12" s="2">
        <v>1.0855985510272526</v>
      </c>
      <c r="JG12" s="2">
        <v>1.085618975053559</v>
      </c>
      <c r="JH12" s="2">
        <v>1.0856390085408307</v>
      </c>
      <c r="JI12" s="2">
        <v>1.0856586589567796</v>
      </c>
      <c r="JJ12" s="2">
        <v>1.0856779336263229</v>
      </c>
      <c r="JK12" s="2">
        <v>1.0856968397343141</v>
      </c>
      <c r="JL12" s="2">
        <v>1.0857153843282215</v>
      </c>
      <c r="JM12" s="2">
        <v>1.0857335743207543</v>
      </c>
      <c r="JN12" s="2">
        <v>1.0857514164924407</v>
      </c>
      <c r="JO12" s="2">
        <v>1.0857689174941538</v>
      </c>
      <c r="JP12" s="2">
        <v>1.0857860838495925</v>
      </c>
      <c r="JQ12" s="2">
        <v>1.0858029219577121</v>
      </c>
      <c r="JR12" s="2">
        <v>1.0858194380951103</v>
      </c>
      <c r="JS12" s="2">
        <v>1.0858356384183658</v>
      </c>
      <c r="JT12" s="2">
        <v>1.0858515289663349</v>
      </c>
      <c r="JU12" s="2">
        <v>1.0858671156624009</v>
      </c>
      <c r="JV12" s="2">
        <v>1.085882404316683</v>
      </c>
      <c r="JW12" s="2">
        <v>1.0858974006282021</v>
      </c>
      <c r="JX12" s="2">
        <v>1.0859121101870048</v>
      </c>
      <c r="JY12" s="2">
        <v>1.0859265384762475</v>
      </c>
      <c r="JZ12" s="2">
        <v>1.0859406908742402</v>
      </c>
      <c r="KA12" s="2">
        <v>1.085954572656451</v>
      </c>
      <c r="KB12" s="2">
        <v>1.085968188997473</v>
      </c>
      <c r="KC12" s="2">
        <v>1.0859815449729533</v>
      </c>
      <c r="KD12" s="2">
        <v>1.0859946455614842</v>
      </c>
      <c r="KE12" s="2">
        <v>1.0860074956464603</v>
      </c>
      <c r="KF12" s="2">
        <v>1.0860201000178975</v>
      </c>
      <c r="KG12" s="2">
        <v>1.0860324633742195</v>
      </c>
      <c r="KH12" s="2">
        <v>1.086044590324009</v>
      </c>
      <c r="KI12" s="2">
        <v>1.086056485387725</v>
      </c>
      <c r="KJ12" s="2">
        <v>1.0860681529993887</v>
      </c>
      <c r="KK12" s="2">
        <v>1.086079597508236</v>
      </c>
      <c r="KL12" s="2">
        <v>1.0860908231803383</v>
      </c>
      <c r="KM12" s="2">
        <v>1.0861018342001934</v>
      </c>
      <c r="KN12" s="2">
        <v>1.0861126346722849</v>
      </c>
      <c r="KO12" s="2">
        <v>1.0861232286226121</v>
      </c>
      <c r="KP12" s="2">
        <v>1.0861336200001914</v>
      </c>
      <c r="KQ12" s="2">
        <v>1.0861438126785279</v>
      </c>
      <c r="KR12" s="2">
        <v>1.0861538104570587</v>
      </c>
      <c r="KS12" s="2">
        <v>1.0861636170625701</v>
      </c>
      <c r="KT12" s="2">
        <v>1.0861732361505867</v>
      </c>
      <c r="KU12" s="2">
        <v>1.0861826713067335</v>
      </c>
      <c r="KV12" s="2">
        <v>1.086191926048073</v>
      </c>
      <c r="KW12" s="2">
        <v>1.0862010038244159</v>
      </c>
      <c r="KX12" s="2">
        <v>1.086209908019607</v>
      </c>
      <c r="KY12" s="2">
        <v>1.0862186419527871</v>
      </c>
      <c r="KZ12" s="2">
        <v>1.0862272088796294</v>
      </c>
      <c r="LA12" s="2">
        <v>1.0862356119935543</v>
      </c>
      <c r="LB12" s="2">
        <v>1.0862438544269186</v>
      </c>
      <c r="LC12" s="2">
        <v>1.0862519392521834</v>
      </c>
      <c r="LD12" s="2">
        <v>1.0862598694830599</v>
      </c>
      <c r="LE12" s="2">
        <v>1.0862676480756324</v>
      </c>
      <c r="LF12" s="2">
        <v>1.0862752779294602</v>
      </c>
      <c r="LG12" s="2">
        <v>1.0862827618886588</v>
      </c>
      <c r="LH12" s="2">
        <v>1.0862901027429595</v>
      </c>
      <c r="LI12" s="2">
        <v>1.0862973032287495</v>
      </c>
      <c r="LJ12" s="2">
        <v>1.0863043660300926</v>
      </c>
      <c r="LK12" s="2">
        <v>1.0863112937797286</v>
      </c>
      <c r="LL12" s="2">
        <v>1.0863180890600554</v>
      </c>
      <c r="LM12" s="2">
        <v>1.0863247544040917</v>
      </c>
      <c r="LN12" s="2">
        <v>1.0863312922964206</v>
      </c>
      <c r="LO12" s="2">
        <v>1.0863377051741161</v>
      </c>
    </row>
    <row r="13" spans="1:327" x14ac:dyDescent="0.25">
      <c r="A13" s="2">
        <f>LO11</f>
        <v>0.72009674871170593</v>
      </c>
    </row>
    <row r="14" spans="1:327" x14ac:dyDescent="0.25">
      <c r="A14" s="2">
        <f>LO12</f>
        <v>1.0863377051741161</v>
      </c>
      <c r="C14" s="1" t="str">
        <f>"y= "&amp;A13&amp;"x+"&amp;A14</f>
        <v>y= 0,720096748711706x+1,08633770517412</v>
      </c>
    </row>
    <row r="15" spans="1:327" x14ac:dyDescent="0.25">
      <c r="H15" s="3" t="s">
        <v>9</v>
      </c>
    </row>
    <row r="29" spans="8:10" ht="21.75" thickBot="1" x14ac:dyDescent="0.4">
      <c r="I29" s="12" t="s">
        <v>0</v>
      </c>
      <c r="J29" s="12" t="s">
        <v>1</v>
      </c>
    </row>
    <row r="30" spans="8:10" ht="21.75" thickTop="1" x14ac:dyDescent="0.35">
      <c r="I30" s="5" cm="1">
        <f t="array" ref="I30:J34">LINEST(Y,t_X[X],1,1)</f>
        <v>0.72000000000000008</v>
      </c>
      <c r="J30" s="6">
        <v>1.0866666666666662</v>
      </c>
    </row>
    <row r="31" spans="8:10" x14ac:dyDescent="0.25">
      <c r="I31" s="7">
        <v>0.19452145509230614</v>
      </c>
      <c r="J31" s="8">
        <v>0.60086876674844847</v>
      </c>
    </row>
    <row r="32" spans="8:10" ht="21" x14ac:dyDescent="0.35">
      <c r="H32" s="12" t="s">
        <v>10</v>
      </c>
      <c r="I32" s="9">
        <v>0.77401508801341146</v>
      </c>
      <c r="J32" s="8">
        <v>0.67032330507996929</v>
      </c>
    </row>
    <row r="33" spans="9:10" x14ac:dyDescent="0.25">
      <c r="I33" s="7">
        <v>13.70029673590504</v>
      </c>
      <c r="J33" s="8">
        <v>4</v>
      </c>
    </row>
    <row r="34" spans="9:10" ht="16.5" thickBot="1" x14ac:dyDescent="0.3">
      <c r="I34" s="10">
        <v>6.1560000000000006</v>
      </c>
      <c r="J34" s="11">
        <v>1.7973333333333341</v>
      </c>
    </row>
    <row r="35" spans="9:10" ht="16.5" thickTop="1" x14ac:dyDescent="0.25"/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5</vt:i4>
      </vt:variant>
    </vt:vector>
  </HeadingPairs>
  <TitlesOfParts>
    <vt:vector size="6" baseType="lpstr">
      <vt:lpstr>regresion linéaire</vt:lpstr>
      <vt:lpstr>nb_points</vt:lpstr>
      <vt:lpstr>pas</vt:lpstr>
      <vt:lpstr>tX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Bart Strubbe</cp:lastModifiedBy>
  <dcterms:created xsi:type="dcterms:W3CDTF">2024-12-16T08:38:01Z</dcterms:created>
  <dcterms:modified xsi:type="dcterms:W3CDTF">2025-01-15T20:22:45Z</dcterms:modified>
</cp:coreProperties>
</file>