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91E4AD8-489A-4F21-B69D-88DA9BB7607F}" xr6:coauthVersionLast="47" xr6:coauthVersionMax="47" xr10:uidLastSave="{00000000-0000-0000-0000-000000000000}"/>
  <bookViews>
    <workbookView xWindow="-120" yWindow="-120" windowWidth="29040" windowHeight="15990" xr2:uid="{6EF6282F-3595-4EEC-96E8-6AC6C4C79E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A10" i="1" l="1"/>
  <c r="BB10" i="1"/>
  <c r="BC10" i="1"/>
  <c r="BD10" i="1"/>
  <c r="BE10" i="1"/>
  <c r="BF10" i="1"/>
  <c r="BG10" i="1"/>
  <c r="BH10" i="1"/>
  <c r="BI10" i="1"/>
  <c r="BJ10" i="1"/>
  <c r="BK10" i="1"/>
  <c r="BL10" i="1"/>
  <c r="AZ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K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V10" i="1"/>
</calcChain>
</file>

<file path=xl/sharedStrings.xml><?xml version="1.0" encoding="utf-8"?>
<sst xmlns="http://schemas.openxmlformats.org/spreadsheetml/2006/main" count="720" uniqueCount="427">
  <si>
    <t>N°</t>
  </si>
  <si>
    <t>Cheval</t>
  </si>
  <si>
    <t>SA</t>
  </si>
  <si>
    <t>Autost.</t>
  </si>
  <si>
    <t>Driver</t>
  </si>
  <si>
    <t>Entraîneur</t>
  </si>
  <si>
    <t>Propriétaire</t>
  </si>
  <si>
    <t>Gains</t>
  </si>
  <si>
    <t>Rec.</t>
  </si>
  <si>
    <t>Dernières perf.</t>
  </si>
  <si>
    <t>Midway Lady</t>
  </si>
  <si>
    <t>E. Dubois</t>
  </si>
  <si>
    <t>F2</t>
  </si>
  <si>
    <t>M. Mottier</t>
  </si>
  <si>
    <t>11 760€</t>
  </si>
  <si>
    <t>1'16"3</t>
  </si>
  <si>
    <t>Da 3a 3a 3a</t>
  </si>
  <si>
    <t>Missy Perrine</t>
  </si>
  <si>
    <t>Ec.  Hunter Valley</t>
  </si>
  <si>
    <t>M. Abrivard</t>
  </si>
  <si>
    <t>B. Michardie.</t>
  </si>
  <si>
    <t>Ec. Hunter .</t>
  </si>
  <si>
    <t>13 025€</t>
  </si>
  <si>
    <t>1'16"1</t>
  </si>
  <si>
    <t>4a 0a 3a 6a 1a Da</t>
  </si>
  <si>
    <t>Mavista</t>
  </si>
  <si>
    <t>J. Dubois</t>
  </si>
  <si>
    <t>11 680€</t>
  </si>
  <si>
    <t>1'17"9</t>
  </si>
  <si>
    <t>Da 7a Da Da 2a 3a</t>
  </si>
  <si>
    <t>Mystique Lady</t>
  </si>
  <si>
    <t>A. Pejus</t>
  </si>
  <si>
    <t>Mlle C. Lelievr.</t>
  </si>
  <si>
    <t>P. Lelievre</t>
  </si>
  <si>
    <t>13 345€</t>
  </si>
  <si>
    <t>1'15"4</t>
  </si>
  <si>
    <t>Da 3a 1a 3a</t>
  </si>
  <si>
    <t>Metaversa</t>
  </si>
  <si>
    <t>Ec. Des Mouettes</t>
  </si>
  <si>
    <t>F. Ouvrie</t>
  </si>
  <si>
    <t>D. Czerwinsk.</t>
  </si>
  <si>
    <t>Ec. Des Moue.</t>
  </si>
  <si>
    <t>15 015€</t>
  </si>
  <si>
    <t>1'17"1</t>
  </si>
  <si>
    <t>Da 1a 1a Da 5a 4a</t>
  </si>
  <si>
    <t>Merry</t>
  </si>
  <si>
    <t>L. Terbeche</t>
  </si>
  <si>
    <t>L. Abrivard</t>
  </si>
  <si>
    <t>L.C. Abrivar.</t>
  </si>
  <si>
    <t>13 710€</t>
  </si>
  <si>
    <t>3a 4a 8a 5a 0a 5a 1a</t>
  </si>
  <si>
    <t>Marale Sibey</t>
  </si>
  <si>
    <t>Ec. Le Le Rivage</t>
  </si>
  <si>
    <t>L. Baudouin</t>
  </si>
  <si>
    <t>J.M. Baudoui.</t>
  </si>
  <si>
    <t>Ec. Le Le Ri.</t>
  </si>
  <si>
    <t>13 875€</t>
  </si>
  <si>
    <t>1'15"7</t>
  </si>
  <si>
    <t>0a 2a Da 1a</t>
  </si>
  <si>
    <t>Moustache</t>
  </si>
  <si>
    <t>J.L. Loudiere</t>
  </si>
  <si>
    <t>D. Thomain</t>
  </si>
  <si>
    <t>S. Roger</t>
  </si>
  <si>
    <t>J.L. Loudier.</t>
  </si>
  <si>
    <t>14 485€</t>
  </si>
  <si>
    <t>1'15"3</t>
  </si>
  <si>
    <t>2a 2a Da 3a 5a</t>
  </si>
  <si>
    <t>Magic Girl</t>
  </si>
  <si>
    <t>Mme S. Mary</t>
  </si>
  <si>
    <t>N. Bazire</t>
  </si>
  <si>
    <t>G. Curens</t>
  </si>
  <si>
    <t>8 375€</t>
  </si>
  <si>
    <t>2a Aa Da 7a</t>
  </si>
  <si>
    <t>Marquise Jisce</t>
  </si>
  <si>
    <t>Mme S. Robert</t>
  </si>
  <si>
    <t>C. Delbecq</t>
  </si>
  <si>
    <t>J. Robert</t>
  </si>
  <si>
    <t>Mme S. Rober.</t>
  </si>
  <si>
    <t>-</t>
  </si>
  <si>
    <t>Merveilleuse</t>
  </si>
  <si>
    <t>Ec.  Smach</t>
  </si>
  <si>
    <t>P.Y. Verva</t>
  </si>
  <si>
    <t>Ec. Smach</t>
  </si>
  <si>
    <t>Da Da Da</t>
  </si>
  <si>
    <t>My Save Quick</t>
  </si>
  <si>
    <t>Ec. Ec. Quick Star</t>
  </si>
  <si>
    <t>B. Rochard</t>
  </si>
  <si>
    <t>M. Sassier</t>
  </si>
  <si>
    <t>Ec. Ec. Quic.</t>
  </si>
  <si>
    <t>8 040€</t>
  </si>
  <si>
    <t>1'15"5</t>
  </si>
  <si>
    <t>3a 2a 6a</t>
  </si>
  <si>
    <t>Madina Mesloise</t>
  </si>
  <si>
    <t>Ec.  B</t>
  </si>
  <si>
    <t>P. Belloche</t>
  </si>
  <si>
    <t>Ec. B</t>
  </si>
  <si>
    <t>3 125€</t>
  </si>
  <si>
    <t>1'18"4</t>
  </si>
  <si>
    <t>2a</t>
  </si>
  <si>
    <t>Magda de Vandel</t>
  </si>
  <si>
    <t>Ec. La Tour De La Tour de Vandel</t>
  </si>
  <si>
    <t>F. Lagadeuc</t>
  </si>
  <si>
    <t>Ec. La Tour .</t>
  </si>
  <si>
    <t>6 075€</t>
  </si>
  <si>
    <t>1'19"2</t>
  </si>
  <si>
    <t>Aa Da 1a</t>
  </si>
  <si>
    <t>Manhattan Rain</t>
  </si>
  <si>
    <t>Mme M. De Sousa</t>
  </si>
  <si>
    <t>E. Raffin</t>
  </si>
  <si>
    <t>J. Baudron</t>
  </si>
  <si>
    <t>Mme M. De So.</t>
  </si>
  <si>
    <t>3 750€</t>
  </si>
  <si>
    <t>1'16"6</t>
  </si>
  <si>
    <t>Da Da 2a</t>
  </si>
  <si>
    <t>Dist.</t>
  </si>
  <si>
    <t>Jockey</t>
  </si>
  <si>
    <t>Hiro MagisP4</t>
  </si>
  <si>
    <t>J. Vilault</t>
  </si>
  <si>
    <t>H7</t>
  </si>
  <si>
    <t>2 200m</t>
  </si>
  <si>
    <t>Mme A. Poulain</t>
  </si>
  <si>
    <t>116 785€</t>
  </si>
  <si>
    <t>1'12"7</t>
  </si>
  <si>
    <t>6m 6m 7a 0a 7m 0a 0a</t>
  </si>
  <si>
    <t>Hiro de l'Ormer.D4</t>
  </si>
  <si>
    <t>Mlle L. Pacha</t>
  </si>
  <si>
    <t>Mme M. Torre</t>
  </si>
  <si>
    <t>N. Pacha</t>
  </si>
  <si>
    <t>Mlle L. Pach.</t>
  </si>
  <si>
    <t>149 210€</t>
  </si>
  <si>
    <t>1'11"8</t>
  </si>
  <si>
    <t>Dm 9m Dm Dm 4m 4m Dm</t>
  </si>
  <si>
    <t>Holeshot</t>
  </si>
  <si>
    <t>Mme M. Bacsich</t>
  </si>
  <si>
    <t>Mme C. Thuet</t>
  </si>
  <si>
    <t>L. Jublot</t>
  </si>
  <si>
    <t>Mme M. Bacsi.</t>
  </si>
  <si>
    <t>156 870€</t>
  </si>
  <si>
    <t>1'13"3</t>
  </si>
  <si>
    <t>5m 5m 4m 4m 9m 9a 0m</t>
  </si>
  <si>
    <t>HouarneauD4</t>
  </si>
  <si>
    <t>Ec. Des Pommiers</t>
  </si>
  <si>
    <t>Mme C. Blaizot</t>
  </si>
  <si>
    <t>T. Levesque</t>
  </si>
  <si>
    <t>Ec. Des Pomm.</t>
  </si>
  <si>
    <t>171 635€</t>
  </si>
  <si>
    <t>1'11"9</t>
  </si>
  <si>
    <t>5m 5m 4m 5m 1m 4m Dm</t>
  </si>
  <si>
    <t>Helite ElevenDP/PA</t>
  </si>
  <si>
    <t>A. Ripoll Rigo</t>
  </si>
  <si>
    <t>F7</t>
  </si>
  <si>
    <t>J. Maillard</t>
  </si>
  <si>
    <t>A. Ripoll Ri.</t>
  </si>
  <si>
    <t>174 450€</t>
  </si>
  <si>
    <t>1'11"7</t>
  </si>
  <si>
    <t>8m 1m 5m 3m 1m 0a 0a</t>
  </si>
  <si>
    <t>Haria du BellayD4</t>
  </si>
  <si>
    <t>T. Cattan</t>
  </si>
  <si>
    <t>O. Placier</t>
  </si>
  <si>
    <t>Mme S. Raimo.</t>
  </si>
  <si>
    <t>192 240€</t>
  </si>
  <si>
    <t>1'12"0</t>
  </si>
  <si>
    <t>6a 9m 7a 4a 0a 0a Da</t>
  </si>
  <si>
    <t>Galie de Celini.D4</t>
  </si>
  <si>
    <t>F. Letreguilly</t>
  </si>
  <si>
    <t>F8</t>
  </si>
  <si>
    <t>F. Poisson</t>
  </si>
  <si>
    <t>J.P. Raffege.</t>
  </si>
  <si>
    <t>F. Letreguil.</t>
  </si>
  <si>
    <t>192 490€</t>
  </si>
  <si>
    <t>1'11"2</t>
  </si>
  <si>
    <t>8a 9m 0a 2m 0a 9a 0a</t>
  </si>
  <si>
    <t>Golden GraceD4</t>
  </si>
  <si>
    <t>Ec. Elevage du Roy</t>
  </si>
  <si>
    <t>M. Champenois</t>
  </si>
  <si>
    <t>Ec. Elevage .</t>
  </si>
  <si>
    <t>193 600€</t>
  </si>
  <si>
    <t>1'11"4</t>
  </si>
  <si>
    <t>Dm 7a 3a 9a 0a 6a 9a</t>
  </si>
  <si>
    <t>Granit du Fresn.D4</t>
  </si>
  <si>
    <t>J. Cottel</t>
  </si>
  <si>
    <t>H8</t>
  </si>
  <si>
    <t>T. Vlaemynck De.</t>
  </si>
  <si>
    <t>L. Laudren</t>
  </si>
  <si>
    <t>195 270€</t>
  </si>
  <si>
    <t>1'10"7</t>
  </si>
  <si>
    <t>5a 9a 5a Da 9a Da 0a</t>
  </si>
  <si>
    <t>Helium de l'Ito.P4</t>
  </si>
  <si>
    <t>Ec. Des Aulnaies</t>
  </si>
  <si>
    <t>M. Potier</t>
  </si>
  <si>
    <t>F. Terry</t>
  </si>
  <si>
    <t>Ec. Des Auln.</t>
  </si>
  <si>
    <t>197 050€</t>
  </si>
  <si>
    <t>1'12"5</t>
  </si>
  <si>
    <t>Dm 2m 1m 5m 4m 5m 6m</t>
  </si>
  <si>
    <t>Huriel LudoisD4</t>
  </si>
  <si>
    <t>Ec. Stéphane Bourlier</t>
  </si>
  <si>
    <t>W. Dersoir-Habi.</t>
  </si>
  <si>
    <t>S. Bourlier</t>
  </si>
  <si>
    <t>Ec. Stéphan.</t>
  </si>
  <si>
    <t>202 980€</t>
  </si>
  <si>
    <t>1'12"9</t>
  </si>
  <si>
    <t>9m 6m 0a 2a 8a 1m 3a</t>
  </si>
  <si>
    <t>HortinoD4</t>
  </si>
  <si>
    <t>C. Buguet</t>
  </si>
  <si>
    <t>N. Perron</t>
  </si>
  <si>
    <t>C.A. Mary</t>
  </si>
  <si>
    <t>203 285€</t>
  </si>
  <si>
    <t>4a 2a 5a 8a 9a 8a 2a</t>
  </si>
  <si>
    <t>ElixirD4</t>
  </si>
  <si>
    <t>M. Cheradame</t>
  </si>
  <si>
    <t>H10</t>
  </si>
  <si>
    <t>Mlle C. Roger</t>
  </si>
  <si>
    <t>203 905€</t>
  </si>
  <si>
    <t>6m Dm 4m 2m 6m 6m 0a</t>
  </si>
  <si>
    <t>Heden Cruz</t>
  </si>
  <si>
    <t>Ec. De  Belgrave</t>
  </si>
  <si>
    <t>Mme T. Mathias-.</t>
  </si>
  <si>
    <t>L. Lerenard</t>
  </si>
  <si>
    <t>Ec. De Belg.</t>
  </si>
  <si>
    <t>208 900€</t>
  </si>
  <si>
    <t>1'13"0</t>
  </si>
  <si>
    <t>1m 5a 2m 1m 1a 3a 1m</t>
  </si>
  <si>
    <t>Hanika du LupinDA</t>
  </si>
  <si>
    <t>A. Marion</t>
  </si>
  <si>
    <t>2 700m</t>
  </si>
  <si>
    <t>158 290€</t>
  </si>
  <si>
    <t>3a 2a 8a 1a Da Da Da 0a</t>
  </si>
  <si>
    <t>Iliade (SE)</t>
  </si>
  <si>
    <t>Ec. Pierre Levesque</t>
  </si>
  <si>
    <t>F6</t>
  </si>
  <si>
    <t>R. Lamy</t>
  </si>
  <si>
    <t>P. Levesque</t>
  </si>
  <si>
    <t>Ec. Pierre L.</t>
  </si>
  <si>
    <t>159 304€</t>
  </si>
  <si>
    <t>1'10"8</t>
  </si>
  <si>
    <t>0a 1a 4a 1a 8a 3a 1a 5a</t>
  </si>
  <si>
    <t>Frise Pont Vaut.D4</t>
  </si>
  <si>
    <t>F. Lair</t>
  </si>
  <si>
    <t>F9</t>
  </si>
  <si>
    <t>J. Vanmeerbeck</t>
  </si>
  <si>
    <t>V. Ciotola</t>
  </si>
  <si>
    <t>162 065€</t>
  </si>
  <si>
    <t>1'12"3</t>
  </si>
  <si>
    <t>8a Dista 8a 3a 4a 8a 5a 5a</t>
  </si>
  <si>
    <t>Is Magic HauforD4</t>
  </si>
  <si>
    <t>Ec. Christian Bigeon</t>
  </si>
  <si>
    <t>D. Bonne</t>
  </si>
  <si>
    <t>C. Bigeon</t>
  </si>
  <si>
    <t>Ec. Christia.</t>
  </si>
  <si>
    <t>170 740€</t>
  </si>
  <si>
    <t>1'12"4</t>
  </si>
  <si>
    <t>Da 0a Da 0a Da 1a 7a 4a</t>
  </si>
  <si>
    <t>Image Charentai.D4</t>
  </si>
  <si>
    <t>Ec. Régis Maurice</t>
  </si>
  <si>
    <t>F. Leblanc</t>
  </si>
  <si>
    <t>Ec. Régis M.</t>
  </si>
  <si>
    <t>176 720€</t>
  </si>
  <si>
    <t>1'11"6</t>
  </si>
  <si>
    <t>1a 5a 0a 0a Da 1a Da</t>
  </si>
  <si>
    <t>Iris FromDP/PA</t>
  </si>
  <si>
    <t>Ec. William Bigeon</t>
  </si>
  <si>
    <t>G. Gelormini</t>
  </si>
  <si>
    <t>W. Bigeon</t>
  </si>
  <si>
    <t>Ec. William .</t>
  </si>
  <si>
    <t>188 680€</t>
  </si>
  <si>
    <t>1'11"5</t>
  </si>
  <si>
    <t>6a 2a 6a 2a 1a 4a 3a 7a</t>
  </si>
  <si>
    <t>IxoraD4</t>
  </si>
  <si>
    <t>192 350€</t>
  </si>
  <si>
    <t>5a 7a Da 1a 2a 6a 3a 1a</t>
  </si>
  <si>
    <t>Irina de BaillyD4</t>
  </si>
  <si>
    <t>M. Hulak</t>
  </si>
  <si>
    <t>B. Bourgoin</t>
  </si>
  <si>
    <t>201 390€</t>
  </si>
  <si>
    <t>9a Da Da 0a 9a 9m 8a 4a</t>
  </si>
  <si>
    <t>Inferna de H. D4</t>
  </si>
  <si>
    <t>206 555€</t>
  </si>
  <si>
    <t>1a 1a 0a 2a 1a 2a 1a Da</t>
  </si>
  <si>
    <t>Felicita d'Ecou.D4</t>
  </si>
  <si>
    <t>A. Collette</t>
  </si>
  <si>
    <t>214 340€</t>
  </si>
  <si>
    <t>8a 0a 0a Da 4a 0a 5a 3a</t>
  </si>
  <si>
    <t>Idylle ExpressDP/PA</t>
  </si>
  <si>
    <t>Ec. Hervé Guerin</t>
  </si>
  <si>
    <t>Ec. Hervé G.</t>
  </si>
  <si>
    <t>218 080€</t>
  </si>
  <si>
    <t>1'11"0</t>
  </si>
  <si>
    <t>2a 5a 1a Da 2a 4a Da Da</t>
  </si>
  <si>
    <t>Krono du TrioDP/PA</t>
  </si>
  <si>
    <t>Ec. Gianni Fascella</t>
  </si>
  <si>
    <t>M4</t>
  </si>
  <si>
    <t>2 175m</t>
  </si>
  <si>
    <t>T. Lamare</t>
  </si>
  <si>
    <t>Ec. Gianni F.</t>
  </si>
  <si>
    <t>67 730€</t>
  </si>
  <si>
    <t>1'12"8</t>
  </si>
  <si>
    <t>7a 0a 3a 5a 0a 2a 5a 4a</t>
  </si>
  <si>
    <t>Katim du Goutie.D4</t>
  </si>
  <si>
    <t>J. Vitello</t>
  </si>
  <si>
    <t>H4</t>
  </si>
  <si>
    <t>78 500€</t>
  </si>
  <si>
    <t>1'13"1</t>
  </si>
  <si>
    <t>9a 6a Da Da 7a 4a 8a 7a</t>
  </si>
  <si>
    <t>KeraldoD4</t>
  </si>
  <si>
    <t>B V.B.A. Vanberghen</t>
  </si>
  <si>
    <t>A. Vanberghe.</t>
  </si>
  <si>
    <t>B V.B.A. Van.</t>
  </si>
  <si>
    <t>88 040€</t>
  </si>
  <si>
    <t>2a 8a 6a 6a 6a 3a 5a 8a</t>
  </si>
  <si>
    <t>Kiwi de TremontPA</t>
  </si>
  <si>
    <t>A. Buisson</t>
  </si>
  <si>
    <t>96 120€</t>
  </si>
  <si>
    <t>0a Da 3a Da 0a 3a 4a 5a</t>
  </si>
  <si>
    <t>Karma PowerD4</t>
  </si>
  <si>
    <t>J. Seche</t>
  </si>
  <si>
    <t>101 450€</t>
  </si>
  <si>
    <t>1a 2a 1a 0a 2a 1a 1a 1a</t>
  </si>
  <si>
    <t>Kamikaze du Cam.DP</t>
  </si>
  <si>
    <t>S. Campus Rpf</t>
  </si>
  <si>
    <t>F. Souloy</t>
  </si>
  <si>
    <t>S. Campus Rp.</t>
  </si>
  <si>
    <t>104 910€</t>
  </si>
  <si>
    <t>1'10"5</t>
  </si>
  <si>
    <t>Da 5a 1a 2a 1a Da 2a 4a</t>
  </si>
  <si>
    <t>Katchi Quick</t>
  </si>
  <si>
    <t>T. Duvaldestin</t>
  </si>
  <si>
    <t>T. Duvaldest.</t>
  </si>
  <si>
    <t>105 600€</t>
  </si>
  <si>
    <t>1a 1a 1a 1a 5a (23) 6a 1a</t>
  </si>
  <si>
    <t>KrafenDP/PA</t>
  </si>
  <si>
    <t>Ec.  la Pinsonniere</t>
  </si>
  <si>
    <t>G. Thorel</t>
  </si>
  <si>
    <t>Ec. la Pins.</t>
  </si>
  <si>
    <t>109 160€</t>
  </si>
  <si>
    <t>1'13"5</t>
  </si>
  <si>
    <t>4a Da Da 0a 0a 8a 0a</t>
  </si>
  <si>
    <t>King Georges DP</t>
  </si>
  <si>
    <t>Ec.  Olmenhof</t>
  </si>
  <si>
    <t>Ec. Olmenho.</t>
  </si>
  <si>
    <t>112 975€</t>
  </si>
  <si>
    <t>1'12"1</t>
  </si>
  <si>
    <t>2a 1a Da 7a 0a 1a Da Da</t>
  </si>
  <si>
    <t>Keno Pettevinie.D4</t>
  </si>
  <si>
    <t>P. Feriaud</t>
  </si>
  <si>
    <t>114 110€</t>
  </si>
  <si>
    <t>1a 7a 0a 9a 5a 5a 7a 5a</t>
  </si>
  <si>
    <t>Hit de JobiD4</t>
  </si>
  <si>
    <t>J.P. K'dual</t>
  </si>
  <si>
    <t>T. Dromigny</t>
  </si>
  <si>
    <t>P. Godey</t>
  </si>
  <si>
    <t>162 925€</t>
  </si>
  <si>
    <t>0a 0a 6a 8a Da 2a 6a Da</t>
  </si>
  <si>
    <t>Hiver d'AuthiseDA/PP</t>
  </si>
  <si>
    <t>Ec. Haras D'Authise</t>
  </si>
  <si>
    <t>S. Prioul</t>
  </si>
  <si>
    <t>Ec. Haras D'.</t>
  </si>
  <si>
    <t>176 050€</t>
  </si>
  <si>
    <t>8a 1a 1a 7a 1a 3a 1a 0a</t>
  </si>
  <si>
    <t>Hip Hop de Madk.PA</t>
  </si>
  <si>
    <t>Ec. Christophe Mallet</t>
  </si>
  <si>
    <t>J.C. Piton</t>
  </si>
  <si>
    <t>C. Alain Mal.</t>
  </si>
  <si>
    <t>Ec. Christop.</t>
  </si>
  <si>
    <t>166 270€</t>
  </si>
  <si>
    <t>0a 1a 6a 6a 7a 9a 9a Tm</t>
  </si>
  <si>
    <t>Heureux de Fleu.D4</t>
  </si>
  <si>
    <t>J.P. Bessy</t>
  </si>
  <si>
    <t>172 600€</t>
  </si>
  <si>
    <t>1a 0a 8a (23) 2a 3a 3a 3a</t>
  </si>
  <si>
    <t>Hermes d'Ecrovi.D4</t>
  </si>
  <si>
    <t>R. Jean</t>
  </si>
  <si>
    <t>M. Legros</t>
  </si>
  <si>
    <t>B. Marie</t>
  </si>
  <si>
    <t>182 295€</t>
  </si>
  <si>
    <t>5a 6a 4a 5a 0a 2a 4a 3a</t>
  </si>
  <si>
    <t>Hescort Love P4</t>
  </si>
  <si>
    <t>J.P.-F. Lamare</t>
  </si>
  <si>
    <t>F. Lamare</t>
  </si>
  <si>
    <t>J.P.-F. Lama.</t>
  </si>
  <si>
    <t>174 700€</t>
  </si>
  <si>
    <t>0a 7a 4a Dm 1a 9a 9a 0a</t>
  </si>
  <si>
    <t>Holly d'EchalDP</t>
  </si>
  <si>
    <t>Ec.  Minier</t>
  </si>
  <si>
    <t>E.M. Fournie.</t>
  </si>
  <si>
    <t>Ec. Minier</t>
  </si>
  <si>
    <t>182 400€</t>
  </si>
  <si>
    <t>1'11"3</t>
  </si>
  <si>
    <t>0a Da 4a 9a 1a (23) Da 3a</t>
  </si>
  <si>
    <t>HarcouelD4</t>
  </si>
  <si>
    <t>J.C. Harel</t>
  </si>
  <si>
    <t>P.P. Ploquin</t>
  </si>
  <si>
    <t>F. Nivard</t>
  </si>
  <si>
    <t>174 265€</t>
  </si>
  <si>
    <t>7a 5a 8a 4a 8a 2a 4a 3a</t>
  </si>
  <si>
    <t>Higor DairpetD4</t>
  </si>
  <si>
    <t>C. Audouin</t>
  </si>
  <si>
    <t>Mme A.F. Don.</t>
  </si>
  <si>
    <t>167 510€</t>
  </si>
  <si>
    <t>0a 0a 0a 7a 4a 0a 8a 3a</t>
  </si>
  <si>
    <t>Horizon d'EymyD4</t>
  </si>
  <si>
    <t>K. Manderlier</t>
  </si>
  <si>
    <t>K. Depuydt</t>
  </si>
  <si>
    <t>Mme C. De So.</t>
  </si>
  <si>
    <t>K. Manderlie.</t>
  </si>
  <si>
    <t>109 845€</t>
  </si>
  <si>
    <t>1a Da 1a 5a Da 2a 1a 2a</t>
  </si>
  <si>
    <t>Hermes PatDP</t>
  </si>
  <si>
    <t>F. Lecanu</t>
  </si>
  <si>
    <t>M. Varin</t>
  </si>
  <si>
    <t>157 195€</t>
  </si>
  <si>
    <t>9a 8a 7a 4a 7a 8a 7a 3a</t>
  </si>
  <si>
    <t>Harmattan du Ri.PA</t>
  </si>
  <si>
    <t>Ec. Ec. Rib</t>
  </si>
  <si>
    <t>J.L.C. Dersoir</t>
  </si>
  <si>
    <t>J. Hallais</t>
  </si>
  <si>
    <t>117 740€</t>
  </si>
  <si>
    <t>2a 1a 5a 8a 8a 3a 3a 4a</t>
  </si>
  <si>
    <t>Holly GreenD4</t>
  </si>
  <si>
    <t>P. Rohrbach</t>
  </si>
  <si>
    <t>J.M. Guillot.</t>
  </si>
  <si>
    <t>101 445€</t>
  </si>
  <si>
    <t>1'12"2</t>
  </si>
  <si>
    <t>4a 1a 0a Da 1a 6a Dista Da</t>
  </si>
  <si>
    <t xml:space="preserve">Attention 3 ici </t>
  </si>
  <si>
    <t>Arrivée</t>
  </si>
  <si>
    <t>Je pose mon arrivée, et les lignes correspondante se mettent en place, dans la disposition de l’arrivée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</si>
</sst>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Arial"/>
      <family val="2"/>
    </font>
    <font>
      <sz val="8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0" xfId="0" applyFill="1"/>
    <xf numFmtId="0" fontId="1" fillId="0" borderId="1" xfId="0" applyFont="1" applyBorder="1"/>
    <xf numFmtId="0" fontId="0" fillId="4" borderId="1" xfId="0" applyFill="1" applyBorder="1"/>
    <xf numFmtId="0" fontId="0" fillId="3" borderId="1" xfId="0" applyFill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</xdr:colOff>
      <xdr:row>61</xdr:row>
      <xdr:rowOff>133350</xdr:rowOff>
    </xdr:from>
    <xdr:to>
      <xdr:col>14</xdr:col>
      <xdr:colOff>133350</xdr:colOff>
      <xdr:row>64</xdr:row>
      <xdr:rowOff>28575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BFB9A7D-719F-48E5-A05A-B7FBF47A2D25}"/>
            </a:ext>
          </a:extLst>
        </xdr:cNvPr>
        <xdr:cNvCxnSpPr/>
      </xdr:nvCxnSpPr>
      <xdr:spPr>
        <a:xfrm>
          <a:off x="8124825" y="8848725"/>
          <a:ext cx="762000" cy="32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82298-57D8-46AB-AF27-E5D457576582}">
  <dimension ref="B3:CR92"/>
  <sheetViews>
    <sheetView tabSelected="1" topLeftCell="AU1" workbookViewId="0">
      <selection activeCell="BL10" sqref="BL10"/>
    </sheetView>
  </sheetViews>
  <sheetFormatPr defaultColWidth="12" defaultRowHeight="11.25" x14ac:dyDescent="0.2"/>
  <cols>
    <col min="2" max="2" width="6.83203125" customWidth="1"/>
    <col min="5" max="5" width="6.1640625" customWidth="1"/>
    <col min="6" max="6" width="8.1640625" customWidth="1"/>
    <col min="15" max="21" width="2.83203125" customWidth="1"/>
    <col min="22" max="22" width="10.1640625" bestFit="1" customWidth="1"/>
    <col min="23" max="24" width="12" customWidth="1"/>
    <col min="25" max="25" width="5.83203125" customWidth="1"/>
    <col min="26" max="26" width="6" customWidth="1"/>
    <col min="27" max="27" width="9" customWidth="1"/>
    <col min="28" max="29" width="12" customWidth="1"/>
    <col min="30" max="30" width="8.5" customWidth="1"/>
    <col min="31" max="31" width="7" customWidth="1"/>
    <col min="32" max="32" width="12" customWidth="1"/>
    <col min="33" max="33" width="5.1640625" customWidth="1"/>
    <col min="34" max="34" width="4.1640625" customWidth="1"/>
    <col min="35" max="35" width="12" customWidth="1"/>
    <col min="36" max="36" width="2.83203125" customWidth="1"/>
    <col min="37" max="37" width="5" customWidth="1"/>
    <col min="38" max="39" width="12" customWidth="1"/>
    <col min="40" max="40" width="4.33203125" customWidth="1"/>
    <col min="41" max="41" width="4.5" customWidth="1"/>
    <col min="42" max="42" width="12" customWidth="1"/>
    <col min="43" max="43" width="9" customWidth="1"/>
    <col min="44" max="44" width="12" customWidth="1"/>
    <col min="45" max="45" width="7.83203125" customWidth="1"/>
    <col min="46" max="46" width="7.6640625" customWidth="1"/>
    <col min="47" max="47" width="12" customWidth="1"/>
    <col min="48" max="48" width="5.6640625" customWidth="1"/>
    <col min="49" max="49" width="6" customWidth="1"/>
    <col min="50" max="50" width="12" customWidth="1"/>
    <col min="51" max="51" width="2.83203125" customWidth="1"/>
    <col min="52" max="52" width="6.1640625" customWidth="1"/>
    <col min="55" max="55" width="5" customWidth="1"/>
    <col min="56" max="56" width="5.1640625" customWidth="1"/>
    <col min="60" max="60" width="8.1640625" customWidth="1"/>
    <col min="61" max="61" width="7.5" customWidth="1"/>
    <col min="62" max="62" width="10" customWidth="1"/>
    <col min="63" max="63" width="5.33203125" customWidth="1"/>
    <col min="64" max="64" width="6.1640625" customWidth="1"/>
    <col min="66" max="66" width="2.83203125" customWidth="1"/>
    <col min="67" max="67" width="5.6640625" customWidth="1"/>
    <col min="70" max="70" width="5.1640625" customWidth="1"/>
    <col min="71" max="71" width="5" customWidth="1"/>
    <col min="72" max="72" width="9.5" customWidth="1"/>
    <col min="73" max="73" width="9.33203125" customWidth="1"/>
    <col min="74" max="74" width="9.6640625" customWidth="1"/>
    <col min="75" max="75" width="9.5" customWidth="1"/>
    <col min="76" max="76" width="8.1640625" customWidth="1"/>
    <col min="78" max="78" width="5.6640625" customWidth="1"/>
    <col min="79" max="79" width="6.33203125" customWidth="1"/>
    <col min="81" max="81" width="2.83203125" customWidth="1"/>
    <col min="82" max="82" width="7.5" customWidth="1"/>
    <col min="83" max="83" width="8.83203125" customWidth="1"/>
    <col min="85" max="85" width="6.33203125" customWidth="1"/>
    <col min="86" max="86" width="6" customWidth="1"/>
    <col min="87" max="87" width="9.6640625" customWidth="1"/>
    <col min="88" max="88" width="8.6640625" customWidth="1"/>
    <col min="89" max="89" width="9.5" customWidth="1"/>
    <col min="90" max="90" width="9" customWidth="1"/>
    <col min="91" max="91" width="7.6640625" customWidth="1"/>
    <col min="93" max="93" width="6.5" customWidth="1"/>
    <col min="94" max="94" width="6" customWidth="1"/>
    <col min="96" max="96" width="2.83203125" customWidth="1"/>
  </cols>
  <sheetData>
    <row r="3" spans="2:96" x14ac:dyDescent="0.2">
      <c r="I3" s="4" t="s">
        <v>426</v>
      </c>
      <c r="J3" s="4"/>
      <c r="K3" s="4"/>
      <c r="L3" s="4"/>
      <c r="M3" s="4"/>
      <c r="N3" s="4"/>
      <c r="O3" s="4"/>
      <c r="P3" s="4"/>
      <c r="Q3" s="4"/>
      <c r="R3" s="4"/>
    </row>
    <row r="5" spans="2:96" x14ac:dyDescent="0.2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2"/>
      <c r="P5" s="5" t="s">
        <v>425</v>
      </c>
      <c r="Q5" s="5"/>
      <c r="R5" s="5"/>
      <c r="S5" s="5"/>
      <c r="T5" s="5"/>
      <c r="U5" s="2"/>
      <c r="AJ5" s="2"/>
      <c r="AY5" s="2"/>
      <c r="BN5" s="2"/>
      <c r="CC5" s="2"/>
      <c r="CR5" s="2"/>
    </row>
    <row r="6" spans="2:96" x14ac:dyDescent="0.2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2"/>
      <c r="U6" s="2"/>
      <c r="AJ6" s="2"/>
      <c r="AY6" s="2"/>
      <c r="BN6" s="2"/>
      <c r="CC6" s="2"/>
      <c r="CR6" s="2"/>
    </row>
    <row r="7" spans="2:96" x14ac:dyDescent="0.2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2"/>
      <c r="U7" s="2"/>
      <c r="AJ7" s="2"/>
      <c r="AY7" s="2"/>
      <c r="BN7" s="2"/>
      <c r="CC7" s="2"/>
      <c r="CR7" s="2"/>
    </row>
    <row r="8" spans="2:96" x14ac:dyDescent="0.2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2"/>
      <c r="U8" s="2"/>
      <c r="AJ8" s="2"/>
      <c r="AY8" s="2"/>
      <c r="BN8" s="2"/>
      <c r="CC8" s="2"/>
      <c r="CR8" s="2"/>
    </row>
    <row r="9" spans="2:96" x14ac:dyDescent="0.2">
      <c r="B9" s="1" t="s">
        <v>0</v>
      </c>
      <c r="C9" s="1" t="s">
        <v>1</v>
      </c>
      <c r="D9" s="1"/>
      <c r="E9" s="1" t="s">
        <v>2</v>
      </c>
      <c r="F9" s="1" t="s">
        <v>3</v>
      </c>
      <c r="G9" s="1" t="s">
        <v>4</v>
      </c>
      <c r="H9" s="1" t="s">
        <v>5</v>
      </c>
      <c r="I9" s="1" t="s">
        <v>6</v>
      </c>
      <c r="J9" s="1" t="s">
        <v>7</v>
      </c>
      <c r="K9" s="1" t="s">
        <v>8</v>
      </c>
      <c r="L9" s="1" t="s">
        <v>9</v>
      </c>
      <c r="M9" s="1"/>
      <c r="N9" s="1"/>
      <c r="O9" s="2"/>
      <c r="U9" s="2"/>
      <c r="AJ9" s="2"/>
      <c r="AY9" s="2"/>
      <c r="BN9" s="2"/>
      <c r="CC9" s="2"/>
      <c r="CR9" s="2"/>
    </row>
    <row r="10" spans="2:96" x14ac:dyDescent="0.2">
      <c r="B10" s="1">
        <v>1</v>
      </c>
      <c r="C10" s="1" t="s">
        <v>10</v>
      </c>
      <c r="D10" s="1" t="s">
        <v>11</v>
      </c>
      <c r="E10" s="1" t="s">
        <v>12</v>
      </c>
      <c r="F10" s="1">
        <v>1</v>
      </c>
      <c r="G10" s="1" t="s">
        <v>13</v>
      </c>
      <c r="H10" s="1" t="s">
        <v>11</v>
      </c>
      <c r="I10" s="1" t="s">
        <v>11</v>
      </c>
      <c r="J10" s="1" t="s">
        <v>14</v>
      </c>
      <c r="K10" s="1" t="s">
        <v>15</v>
      </c>
      <c r="L10" s="1" t="s">
        <v>16</v>
      </c>
      <c r="M10" s="1">
        <v>5.6</v>
      </c>
      <c r="N10" s="1">
        <v>7.5</v>
      </c>
      <c r="O10" s="2"/>
      <c r="P10">
        <v>5</v>
      </c>
      <c r="Q10">
        <v>8</v>
      </c>
      <c r="R10">
        <v>12</v>
      </c>
      <c r="S10">
        <v>1</v>
      </c>
      <c r="T10">
        <v>3</v>
      </c>
      <c r="U10" s="2"/>
      <c r="V10">
        <f ca="1">IF($P10&gt;0,OFFSET($B9,$P10,COLUMN(B9)-COLUMN($B$9)),"-")</f>
        <v>5</v>
      </c>
      <c r="W10" t="str">
        <f t="shared" ref="W10:AH10" ca="1" si="0">IF($P10&gt;0,OFFSET($B9,$P10,COLUMN(C9)-COLUMN($B$9)),"-")</f>
        <v>Metaversa</v>
      </c>
      <c r="X10" t="str">
        <f t="shared" ca="1" si="0"/>
        <v>Ec. Des Mouettes</v>
      </c>
      <c r="Y10" t="str">
        <f t="shared" ca="1" si="0"/>
        <v>F2</v>
      </c>
      <c r="Z10">
        <f t="shared" ca="1" si="0"/>
        <v>5</v>
      </c>
      <c r="AA10" t="str">
        <f t="shared" ca="1" si="0"/>
        <v>F. Ouvrie</v>
      </c>
      <c r="AB10" t="str">
        <f t="shared" ca="1" si="0"/>
        <v>D. Czerwinsk.</v>
      </c>
      <c r="AC10" t="str">
        <f t="shared" ca="1" si="0"/>
        <v>Ec. Des Moue.</v>
      </c>
      <c r="AD10" t="str">
        <f t="shared" ca="1" si="0"/>
        <v>15 015€</v>
      </c>
      <c r="AE10" t="str">
        <f t="shared" ca="1" si="0"/>
        <v>1'17"1</v>
      </c>
      <c r="AF10" t="str">
        <f t="shared" ca="1" si="0"/>
        <v>Da 1a 1a Da 5a 4a</v>
      </c>
      <c r="AG10">
        <f t="shared" ca="1" si="0"/>
        <v>15</v>
      </c>
      <c r="AH10">
        <f t="shared" ca="1" si="0"/>
        <v>15</v>
      </c>
      <c r="AJ10" s="2"/>
      <c r="AK10">
        <f ca="1">IF($Q10&gt;0,OFFSET($B9,$Q10,COLUMN(B9)-COLUMN($B$9)),"-")</f>
        <v>8</v>
      </c>
      <c r="AL10" t="str">
        <f t="shared" ref="AL10:AW10" ca="1" si="1">IF($Q10&gt;0,OFFSET($B9,$Q10,COLUMN(C9)-COLUMN($B$9)),"-")</f>
        <v>Moustache</v>
      </c>
      <c r="AM10" t="str">
        <f t="shared" ca="1" si="1"/>
        <v>J.L. Loudiere</v>
      </c>
      <c r="AN10" t="str">
        <f t="shared" ca="1" si="1"/>
        <v>F2</v>
      </c>
      <c r="AO10">
        <f t="shared" ca="1" si="1"/>
        <v>8</v>
      </c>
      <c r="AP10" t="str">
        <f t="shared" ca="1" si="1"/>
        <v>D. Thomain</v>
      </c>
      <c r="AQ10" t="str">
        <f t="shared" ca="1" si="1"/>
        <v>S. Roger</v>
      </c>
      <c r="AR10" t="str">
        <f t="shared" ca="1" si="1"/>
        <v>J.L. Loudier.</v>
      </c>
      <c r="AS10" t="str">
        <f t="shared" ca="1" si="1"/>
        <v>14 485€</v>
      </c>
      <c r="AT10" t="str">
        <f t="shared" ca="1" si="1"/>
        <v>1'15"3</v>
      </c>
      <c r="AU10" t="str">
        <f t="shared" ca="1" si="1"/>
        <v>2a 2a Da 3a 5a</v>
      </c>
      <c r="AV10">
        <f t="shared" ca="1" si="1"/>
        <v>9.6999999999999993</v>
      </c>
      <c r="AW10">
        <f t="shared" ca="1" si="1"/>
        <v>12</v>
      </c>
      <c r="AY10" s="2"/>
      <c r="AZ10">
        <f ca="1">IF($R10&gt;0,OFFSET($B9,$R10,COLUMN(B9)-COLUMN($B$9)),"-")</f>
        <v>12</v>
      </c>
      <c r="BA10" t="str">
        <f t="shared" ref="BA10:BL10" ca="1" si="2">IF($R10&gt;0,OFFSET($B9,$R10,COLUMN(C9)-COLUMN($B$9)),"-")</f>
        <v>My Save Quick</v>
      </c>
      <c r="BB10" t="str">
        <f t="shared" ca="1" si="2"/>
        <v>Ec. Ec. Quick Star</v>
      </c>
      <c r="BC10" t="str">
        <f t="shared" ca="1" si="2"/>
        <v>F2</v>
      </c>
      <c r="BD10">
        <f t="shared" ca="1" si="2"/>
        <v>12</v>
      </c>
      <c r="BE10" t="str">
        <f t="shared" ca="1" si="2"/>
        <v>B. Rochard</v>
      </c>
      <c r="BF10" t="str">
        <f t="shared" ca="1" si="2"/>
        <v>M. Sassier</v>
      </c>
      <c r="BG10" t="str">
        <f t="shared" ca="1" si="2"/>
        <v>Ec. Ec. Quic.</v>
      </c>
      <c r="BH10" t="str">
        <f t="shared" ca="1" si="2"/>
        <v>8 040€</v>
      </c>
      <c r="BI10" t="str">
        <f t="shared" ca="1" si="2"/>
        <v>1'15"5</v>
      </c>
      <c r="BJ10" t="str">
        <f t="shared" ca="1" si="2"/>
        <v>3a 2a 6a</v>
      </c>
      <c r="BK10">
        <f t="shared" ca="1" si="2"/>
        <v>22</v>
      </c>
      <c r="BL10">
        <f t="shared" ca="1" si="2"/>
        <v>0</v>
      </c>
      <c r="BN10" s="2"/>
      <c r="BO10">
        <v>1</v>
      </c>
      <c r="BP10" t="s">
        <v>10</v>
      </c>
      <c r="BQ10" t="s">
        <v>11</v>
      </c>
      <c r="BR10" t="s">
        <v>12</v>
      </c>
      <c r="BS10">
        <v>1</v>
      </c>
      <c r="BT10" t="s">
        <v>13</v>
      </c>
      <c r="BU10" t="s">
        <v>11</v>
      </c>
      <c r="BV10" t="s">
        <v>11</v>
      </c>
      <c r="BW10" t="s">
        <v>14</v>
      </c>
      <c r="BX10" t="s">
        <v>15</v>
      </c>
      <c r="BY10" t="s">
        <v>16</v>
      </c>
      <c r="BZ10">
        <v>5.6</v>
      </c>
      <c r="CA10">
        <v>7.5</v>
      </c>
      <c r="CC10" s="2"/>
      <c r="CD10">
        <v>3</v>
      </c>
      <c r="CE10" t="s">
        <v>25</v>
      </c>
      <c r="CF10" t="s">
        <v>26</v>
      </c>
      <c r="CG10" t="s">
        <v>12</v>
      </c>
      <c r="CH10">
        <v>3</v>
      </c>
      <c r="CI10" t="s">
        <v>26</v>
      </c>
      <c r="CJ10" t="s">
        <v>26</v>
      </c>
      <c r="CK10" t="s">
        <v>26</v>
      </c>
      <c r="CL10" t="s">
        <v>27</v>
      </c>
      <c r="CM10" t="s">
        <v>28</v>
      </c>
      <c r="CN10" t="s">
        <v>29</v>
      </c>
      <c r="CO10">
        <v>3.6</v>
      </c>
      <c r="CP10">
        <v>3.5</v>
      </c>
      <c r="CR10" s="2"/>
    </row>
    <row r="11" spans="2:96" x14ac:dyDescent="0.2">
      <c r="B11" s="1">
        <v>2</v>
      </c>
      <c r="C11" s="1" t="s">
        <v>17</v>
      </c>
      <c r="D11" s="1" t="s">
        <v>18</v>
      </c>
      <c r="E11" s="1" t="s">
        <v>12</v>
      </c>
      <c r="F11" s="1">
        <v>2</v>
      </c>
      <c r="G11" s="1" t="s">
        <v>19</v>
      </c>
      <c r="H11" s="1" t="s">
        <v>20</v>
      </c>
      <c r="I11" s="1" t="s">
        <v>21</v>
      </c>
      <c r="J11" s="1" t="s">
        <v>22</v>
      </c>
      <c r="K11" s="1" t="s">
        <v>23</v>
      </c>
      <c r="L11" s="1" t="s">
        <v>24</v>
      </c>
      <c r="M11" s="1">
        <v>34</v>
      </c>
      <c r="N11" s="1">
        <v>32</v>
      </c>
      <c r="O11" s="2"/>
      <c r="U11" s="2"/>
      <c r="AJ11" s="2"/>
      <c r="AY11" s="2"/>
      <c r="BN11" s="2"/>
      <c r="CC11" s="2"/>
      <c r="CR11" s="2"/>
    </row>
    <row r="12" spans="2:96" x14ac:dyDescent="0.2">
      <c r="B12" s="1">
        <v>3</v>
      </c>
      <c r="C12" s="1" t="s">
        <v>25</v>
      </c>
      <c r="D12" s="1" t="s">
        <v>26</v>
      </c>
      <c r="E12" s="1" t="s">
        <v>12</v>
      </c>
      <c r="F12" s="1">
        <v>3</v>
      </c>
      <c r="G12" s="1" t="s">
        <v>26</v>
      </c>
      <c r="H12" s="1" t="s">
        <v>26</v>
      </c>
      <c r="I12" s="1" t="s">
        <v>26</v>
      </c>
      <c r="J12" s="1" t="s">
        <v>27</v>
      </c>
      <c r="K12" s="1" t="s">
        <v>28</v>
      </c>
      <c r="L12" s="1" t="s">
        <v>29</v>
      </c>
      <c r="M12" s="1">
        <v>3.6</v>
      </c>
      <c r="N12" s="1">
        <v>3.5</v>
      </c>
      <c r="O12" s="2"/>
      <c r="U12" s="2"/>
      <c r="AJ12" s="2"/>
      <c r="AY12" s="2"/>
      <c r="BN12" s="2"/>
      <c r="CC12" s="2"/>
      <c r="CR12" s="2"/>
    </row>
    <row r="13" spans="2:96" x14ac:dyDescent="0.2">
      <c r="B13" s="1">
        <v>4</v>
      </c>
      <c r="C13" s="1" t="s">
        <v>30</v>
      </c>
      <c r="D13" s="1" t="s">
        <v>31</v>
      </c>
      <c r="E13" s="1" t="s">
        <v>12</v>
      </c>
      <c r="F13" s="1">
        <v>4</v>
      </c>
      <c r="G13" s="1" t="s">
        <v>32</v>
      </c>
      <c r="H13" s="1" t="s">
        <v>33</v>
      </c>
      <c r="I13" s="1" t="s">
        <v>31</v>
      </c>
      <c r="J13" s="1" t="s">
        <v>34</v>
      </c>
      <c r="K13" s="1" t="s">
        <v>35</v>
      </c>
      <c r="L13" s="1" t="s">
        <v>36</v>
      </c>
      <c r="M13" s="1">
        <v>13</v>
      </c>
      <c r="N13" s="1">
        <v>12</v>
      </c>
      <c r="O13" s="2"/>
      <c r="U13" s="2"/>
      <c r="AJ13" s="2"/>
      <c r="AY13" s="2"/>
      <c r="BN13" s="2"/>
      <c r="CC13" s="2"/>
      <c r="CR13" s="2"/>
    </row>
    <row r="14" spans="2:96" x14ac:dyDescent="0.2">
      <c r="B14" s="1">
        <v>5</v>
      </c>
      <c r="C14" s="1" t="s">
        <v>37</v>
      </c>
      <c r="D14" s="1" t="s">
        <v>38</v>
      </c>
      <c r="E14" s="1" t="s">
        <v>12</v>
      </c>
      <c r="F14" s="1">
        <v>5</v>
      </c>
      <c r="G14" s="1" t="s">
        <v>39</v>
      </c>
      <c r="H14" s="1" t="s">
        <v>40</v>
      </c>
      <c r="I14" s="1" t="s">
        <v>41</v>
      </c>
      <c r="J14" s="1" t="s">
        <v>42</v>
      </c>
      <c r="K14" s="1" t="s">
        <v>43</v>
      </c>
      <c r="L14" s="1" t="s">
        <v>44</v>
      </c>
      <c r="M14" s="1">
        <v>15</v>
      </c>
      <c r="N14" s="1">
        <v>15</v>
      </c>
      <c r="O14" s="2"/>
      <c r="U14" s="2"/>
      <c r="AJ14" s="2"/>
      <c r="AY14" s="2"/>
      <c r="BN14" s="2"/>
      <c r="CC14" s="2"/>
      <c r="CR14" s="2"/>
    </row>
    <row r="15" spans="2:96" x14ac:dyDescent="0.2">
      <c r="B15" s="1">
        <v>6</v>
      </c>
      <c r="C15" s="1" t="s">
        <v>45</v>
      </c>
      <c r="D15" s="1" t="s">
        <v>46</v>
      </c>
      <c r="E15" s="1" t="s">
        <v>12</v>
      </c>
      <c r="F15" s="1">
        <v>6</v>
      </c>
      <c r="G15" s="1" t="s">
        <v>47</v>
      </c>
      <c r="H15" s="1" t="s">
        <v>48</v>
      </c>
      <c r="I15" s="1" t="s">
        <v>46</v>
      </c>
      <c r="J15" s="1" t="s">
        <v>49</v>
      </c>
      <c r="K15" s="1" t="s">
        <v>35</v>
      </c>
      <c r="L15" s="1" t="s">
        <v>50</v>
      </c>
      <c r="M15" s="1">
        <v>43</v>
      </c>
      <c r="N15" s="1">
        <v>44</v>
      </c>
      <c r="O15" s="2"/>
      <c r="U15" s="2"/>
      <c r="AJ15" s="2"/>
      <c r="AY15" s="2"/>
      <c r="BN15" s="2"/>
      <c r="CC15" s="2"/>
      <c r="CR15" s="2"/>
    </row>
    <row r="16" spans="2:96" x14ac:dyDescent="0.2">
      <c r="B16" s="1">
        <v>7</v>
      </c>
      <c r="C16" s="1" t="s">
        <v>51</v>
      </c>
      <c r="D16" s="1" t="s">
        <v>52</v>
      </c>
      <c r="E16" s="1" t="s">
        <v>12</v>
      </c>
      <c r="F16" s="1">
        <v>7</v>
      </c>
      <c r="G16" s="1" t="s">
        <v>53</v>
      </c>
      <c r="H16" s="1" t="s">
        <v>54</v>
      </c>
      <c r="I16" s="1" t="s">
        <v>55</v>
      </c>
      <c r="J16" s="1" t="s">
        <v>56</v>
      </c>
      <c r="K16" s="1" t="s">
        <v>57</v>
      </c>
      <c r="L16" s="1" t="s">
        <v>58</v>
      </c>
      <c r="M16" s="1">
        <v>4.0999999999999996</v>
      </c>
      <c r="N16" s="1">
        <v>3.8</v>
      </c>
      <c r="O16" s="2"/>
      <c r="U16" s="2"/>
      <c r="AJ16" s="2"/>
      <c r="AY16" s="2"/>
      <c r="BN16" s="2"/>
      <c r="CC16" s="2"/>
      <c r="CR16" s="2"/>
    </row>
    <row r="17" spans="2:96" x14ac:dyDescent="0.2">
      <c r="B17" s="1">
        <v>8</v>
      </c>
      <c r="C17" s="1" t="s">
        <v>59</v>
      </c>
      <c r="D17" s="1" t="s">
        <v>60</v>
      </c>
      <c r="E17" s="1" t="s">
        <v>12</v>
      </c>
      <c r="F17" s="1">
        <v>8</v>
      </c>
      <c r="G17" s="1" t="s">
        <v>61</v>
      </c>
      <c r="H17" s="1" t="s">
        <v>62</v>
      </c>
      <c r="I17" s="1" t="s">
        <v>63</v>
      </c>
      <c r="J17" s="1" t="s">
        <v>64</v>
      </c>
      <c r="K17" s="1" t="s">
        <v>65</v>
      </c>
      <c r="L17" s="1" t="s">
        <v>66</v>
      </c>
      <c r="M17" s="1">
        <v>9.6999999999999993</v>
      </c>
      <c r="N17" s="1">
        <v>12</v>
      </c>
      <c r="O17" s="2"/>
      <c r="U17" s="2"/>
      <c r="AJ17" s="2"/>
      <c r="AY17" s="2"/>
      <c r="BN17" s="2"/>
      <c r="CC17" s="2"/>
      <c r="CR17" s="2"/>
    </row>
    <row r="18" spans="2:96" x14ac:dyDescent="0.2">
      <c r="B18" s="1">
        <v>9</v>
      </c>
      <c r="C18" s="1" t="s">
        <v>67</v>
      </c>
      <c r="D18" s="1" t="s">
        <v>68</v>
      </c>
      <c r="E18" s="1" t="s">
        <v>12</v>
      </c>
      <c r="F18" s="1">
        <v>9</v>
      </c>
      <c r="G18" s="1" t="s">
        <v>69</v>
      </c>
      <c r="H18" s="1" t="s">
        <v>70</v>
      </c>
      <c r="I18" s="1" t="s">
        <v>68</v>
      </c>
      <c r="J18" s="1" t="s">
        <v>71</v>
      </c>
      <c r="K18" s="1" t="s">
        <v>65</v>
      </c>
      <c r="L18" s="1" t="s">
        <v>72</v>
      </c>
      <c r="M18" s="1">
        <v>41</v>
      </c>
      <c r="N18" s="1">
        <v>48</v>
      </c>
      <c r="O18" s="2"/>
      <c r="U18" s="2"/>
      <c r="AJ18" s="2"/>
      <c r="AY18" s="2"/>
      <c r="BN18" s="2"/>
      <c r="CC18" s="2"/>
      <c r="CR18" s="2"/>
    </row>
    <row r="19" spans="2:96" x14ac:dyDescent="0.2">
      <c r="B19" s="1">
        <v>10</v>
      </c>
      <c r="C19" s="1" t="s">
        <v>73</v>
      </c>
      <c r="D19" s="1" t="s">
        <v>74</v>
      </c>
      <c r="E19" s="1" t="s">
        <v>12</v>
      </c>
      <c r="F19" s="1">
        <v>10</v>
      </c>
      <c r="G19" s="1" t="s">
        <v>75</v>
      </c>
      <c r="H19" s="1" t="s">
        <v>76</v>
      </c>
      <c r="I19" s="1" t="s">
        <v>77</v>
      </c>
      <c r="J19" s="1" t="s">
        <v>78</v>
      </c>
      <c r="K19" s="1"/>
      <c r="L19" s="1"/>
      <c r="M19" s="1">
        <v>112</v>
      </c>
      <c r="N19" s="1">
        <v>87</v>
      </c>
      <c r="O19" s="2"/>
      <c r="U19" s="2"/>
      <c r="AJ19" s="2"/>
      <c r="AY19" s="2"/>
      <c r="BN19" s="2"/>
      <c r="CC19" s="2"/>
      <c r="CR19" s="2"/>
    </row>
    <row r="20" spans="2:96" x14ac:dyDescent="0.2">
      <c r="B20" s="1">
        <v>11</v>
      </c>
      <c r="C20" s="1" t="s">
        <v>79</v>
      </c>
      <c r="D20" s="1" t="s">
        <v>80</v>
      </c>
      <c r="E20" s="1" t="s">
        <v>12</v>
      </c>
      <c r="F20" s="1">
        <v>11</v>
      </c>
      <c r="G20" s="1" t="s">
        <v>81</v>
      </c>
      <c r="H20" s="1" t="s">
        <v>81</v>
      </c>
      <c r="I20" s="1" t="s">
        <v>82</v>
      </c>
      <c r="J20" s="1" t="s">
        <v>78</v>
      </c>
      <c r="K20" s="1"/>
      <c r="L20" s="1" t="s">
        <v>83</v>
      </c>
      <c r="M20" s="1">
        <v>30</v>
      </c>
      <c r="N20" s="1">
        <v>22</v>
      </c>
      <c r="O20" s="2"/>
      <c r="U20" s="2"/>
      <c r="AJ20" s="2"/>
      <c r="AY20" s="2"/>
      <c r="BN20" s="2"/>
      <c r="CC20" s="2"/>
      <c r="CR20" s="2"/>
    </row>
    <row r="21" spans="2:96" x14ac:dyDescent="0.2">
      <c r="B21" s="1">
        <v>12</v>
      </c>
      <c r="C21" s="1" t="s">
        <v>84</v>
      </c>
      <c r="D21" s="1" t="s">
        <v>85</v>
      </c>
      <c r="E21" s="1" t="s">
        <v>12</v>
      </c>
      <c r="F21" s="1">
        <v>12</v>
      </c>
      <c r="G21" s="1" t="s">
        <v>86</v>
      </c>
      <c r="H21" s="1" t="s">
        <v>87</v>
      </c>
      <c r="I21" s="1" t="s">
        <v>88</v>
      </c>
      <c r="J21" s="1" t="s">
        <v>89</v>
      </c>
      <c r="K21" s="1" t="s">
        <v>90</v>
      </c>
      <c r="L21" s="1" t="s">
        <v>91</v>
      </c>
      <c r="M21" s="1">
        <v>22</v>
      </c>
      <c r="N21" s="1"/>
      <c r="O21" s="2"/>
      <c r="U21" s="2"/>
      <c r="AJ21" s="2"/>
      <c r="AY21" s="2"/>
      <c r="BN21" s="2"/>
      <c r="CC21" s="2"/>
      <c r="CR21" s="2"/>
    </row>
    <row r="22" spans="2:96" x14ac:dyDescent="0.2">
      <c r="B22" s="1">
        <v>13</v>
      </c>
      <c r="C22" s="1" t="s">
        <v>92</v>
      </c>
      <c r="D22" s="1" t="s">
        <v>93</v>
      </c>
      <c r="E22" s="1" t="s">
        <v>12</v>
      </c>
      <c r="F22" s="1">
        <v>13</v>
      </c>
      <c r="G22" s="1" t="s">
        <v>94</v>
      </c>
      <c r="H22" s="1" t="s">
        <v>94</v>
      </c>
      <c r="I22" s="1" t="s">
        <v>95</v>
      </c>
      <c r="J22" s="1" t="s">
        <v>96</v>
      </c>
      <c r="K22" s="1" t="s">
        <v>97</v>
      </c>
      <c r="L22" s="1" t="s">
        <v>98</v>
      </c>
      <c r="M22" s="1">
        <v>83</v>
      </c>
      <c r="N22" s="1">
        <v>64</v>
      </c>
      <c r="O22" s="2"/>
      <c r="U22" s="2"/>
      <c r="AJ22" s="2"/>
      <c r="AY22" s="2"/>
      <c r="BN22" s="2"/>
      <c r="CC22" s="2"/>
      <c r="CR22" s="2"/>
    </row>
    <row r="23" spans="2:96" x14ac:dyDescent="0.2">
      <c r="B23" s="1">
        <v>14</v>
      </c>
      <c r="C23" s="1" t="s">
        <v>99</v>
      </c>
      <c r="D23" s="1" t="s">
        <v>100</v>
      </c>
      <c r="E23" s="1" t="s">
        <v>12</v>
      </c>
      <c r="F23" s="1">
        <v>14</v>
      </c>
      <c r="G23" s="1" t="s">
        <v>101</v>
      </c>
      <c r="H23" s="1" t="s">
        <v>48</v>
      </c>
      <c r="I23" s="1" t="s">
        <v>102</v>
      </c>
      <c r="J23" s="1" t="s">
        <v>103</v>
      </c>
      <c r="K23" s="1" t="s">
        <v>104</v>
      </c>
      <c r="L23" s="1" t="s">
        <v>105</v>
      </c>
      <c r="M23" s="1">
        <v>26</v>
      </c>
      <c r="N23" s="1">
        <v>37</v>
      </c>
      <c r="O23" s="2"/>
      <c r="U23" s="2"/>
      <c r="AJ23" s="2"/>
      <c r="AY23" s="2"/>
      <c r="BN23" s="2"/>
      <c r="CC23" s="2"/>
      <c r="CR23" s="2"/>
    </row>
    <row r="24" spans="2:96" x14ac:dyDescent="0.2">
      <c r="B24" s="1">
        <v>15</v>
      </c>
      <c r="C24" s="1" t="s">
        <v>106</v>
      </c>
      <c r="D24" s="1" t="s">
        <v>107</v>
      </c>
      <c r="E24" s="1" t="s">
        <v>12</v>
      </c>
      <c r="F24" s="1">
        <v>15</v>
      </c>
      <c r="G24" s="1" t="s">
        <v>108</v>
      </c>
      <c r="H24" s="1" t="s">
        <v>109</v>
      </c>
      <c r="I24" s="1" t="s">
        <v>110</v>
      </c>
      <c r="J24" s="1" t="s">
        <v>111</v>
      </c>
      <c r="K24" s="1" t="s">
        <v>112</v>
      </c>
      <c r="L24" s="1" t="s">
        <v>113</v>
      </c>
      <c r="M24" s="1">
        <v>32</v>
      </c>
      <c r="N24" s="1">
        <v>19</v>
      </c>
      <c r="O24" s="2"/>
      <c r="U24" s="2"/>
      <c r="AJ24" s="2"/>
      <c r="AY24" s="2"/>
      <c r="BN24" s="2"/>
      <c r="CC24" s="2"/>
      <c r="CR24" s="2"/>
    </row>
    <row r="25" spans="2:96" x14ac:dyDescent="0.2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2"/>
      <c r="U25" s="2"/>
      <c r="AJ25" s="2"/>
      <c r="AY25" s="2"/>
      <c r="BN25" s="2"/>
      <c r="CC25" s="2"/>
      <c r="CR25" s="2"/>
    </row>
    <row r="26" spans="2:96" x14ac:dyDescent="0.2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2"/>
      <c r="U26" s="2"/>
      <c r="AJ26" s="2"/>
      <c r="AY26" s="2"/>
      <c r="BN26" s="2"/>
      <c r="CC26" s="2"/>
      <c r="CR26" s="2"/>
    </row>
    <row r="27" spans="2:96" x14ac:dyDescent="0.2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2"/>
      <c r="U27" s="2"/>
      <c r="AJ27" s="2"/>
      <c r="AY27" s="2"/>
      <c r="BN27" s="2"/>
      <c r="CC27" s="2"/>
      <c r="CR27" s="2"/>
    </row>
    <row r="28" spans="2:96" x14ac:dyDescent="0.2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2"/>
      <c r="U28" s="2"/>
      <c r="AJ28" s="2"/>
      <c r="AY28" s="2"/>
      <c r="BN28" s="2"/>
      <c r="CC28" s="2"/>
      <c r="CR28" s="2"/>
    </row>
    <row r="29" spans="2:96" x14ac:dyDescent="0.2">
      <c r="B29" s="1" t="s">
        <v>0</v>
      </c>
      <c r="C29" s="1" t="s">
        <v>1</v>
      </c>
      <c r="D29" s="1"/>
      <c r="E29" s="1" t="s">
        <v>2</v>
      </c>
      <c r="F29" s="1" t="s">
        <v>114</v>
      </c>
      <c r="G29" s="1" t="s">
        <v>115</v>
      </c>
      <c r="H29" s="1" t="s">
        <v>5</v>
      </c>
      <c r="I29" s="1" t="s">
        <v>6</v>
      </c>
      <c r="J29" s="1" t="s">
        <v>7</v>
      </c>
      <c r="K29" s="1" t="s">
        <v>8</v>
      </c>
      <c r="L29" s="1" t="s">
        <v>9</v>
      </c>
      <c r="M29" s="1"/>
      <c r="N29" s="1"/>
      <c r="O29" s="2"/>
      <c r="U29" s="2"/>
      <c r="AJ29" s="2"/>
      <c r="AY29" s="2"/>
      <c r="BN29" s="2"/>
      <c r="CC29" s="2"/>
      <c r="CR29" s="2"/>
    </row>
    <row r="30" spans="2:96" x14ac:dyDescent="0.2">
      <c r="B30" s="1">
        <v>1</v>
      </c>
      <c r="C30" s="1" t="s">
        <v>116</v>
      </c>
      <c r="D30" s="1" t="s">
        <v>117</v>
      </c>
      <c r="E30" s="1" t="s">
        <v>118</v>
      </c>
      <c r="F30" s="1" t="s">
        <v>119</v>
      </c>
      <c r="G30" s="1" t="s">
        <v>120</v>
      </c>
      <c r="H30" s="1" t="s">
        <v>117</v>
      </c>
      <c r="I30" s="1" t="s">
        <v>117</v>
      </c>
      <c r="J30" s="1" t="s">
        <v>121</v>
      </c>
      <c r="K30" s="1" t="s">
        <v>122</v>
      </c>
      <c r="L30" s="1" t="s">
        <v>123</v>
      </c>
      <c r="M30" s="1">
        <v>74</v>
      </c>
      <c r="N30" s="1">
        <v>161</v>
      </c>
      <c r="O30" s="2"/>
      <c r="P30">
        <v>1</v>
      </c>
      <c r="Q30">
        <v>5</v>
      </c>
      <c r="R30">
        <v>8</v>
      </c>
      <c r="S30">
        <v>14</v>
      </c>
      <c r="T30">
        <v>2</v>
      </c>
      <c r="U30" s="2"/>
      <c r="V30">
        <v>1</v>
      </c>
      <c r="W30" t="s">
        <v>116</v>
      </c>
      <c r="X30" t="s">
        <v>117</v>
      </c>
      <c r="Y30" t="s">
        <v>118</v>
      </c>
      <c r="Z30" t="s">
        <v>119</v>
      </c>
      <c r="AA30" t="s">
        <v>120</v>
      </c>
      <c r="AB30" t="s">
        <v>117</v>
      </c>
      <c r="AC30" t="s">
        <v>117</v>
      </c>
      <c r="AD30" t="s">
        <v>121</v>
      </c>
      <c r="AE30" t="s">
        <v>122</v>
      </c>
      <c r="AF30" t="s">
        <v>123</v>
      </c>
      <c r="AG30">
        <v>74</v>
      </c>
      <c r="AH30">
        <v>161</v>
      </c>
      <c r="AJ30" s="2"/>
      <c r="AK30">
        <v>5</v>
      </c>
      <c r="AL30" t="s">
        <v>148</v>
      </c>
      <c r="AM30" t="s">
        <v>149</v>
      </c>
      <c r="AN30" t="s">
        <v>150</v>
      </c>
      <c r="AO30" t="s">
        <v>119</v>
      </c>
      <c r="AP30" t="s">
        <v>151</v>
      </c>
      <c r="AQ30" t="s">
        <v>152</v>
      </c>
      <c r="AR30" t="s">
        <v>152</v>
      </c>
      <c r="AS30" t="s">
        <v>153</v>
      </c>
      <c r="AT30" t="s">
        <v>154</v>
      </c>
      <c r="AU30" t="s">
        <v>155</v>
      </c>
      <c r="AV30">
        <v>12</v>
      </c>
      <c r="AW30">
        <v>13</v>
      </c>
      <c r="AY30" s="2"/>
      <c r="AZ30">
        <v>8</v>
      </c>
      <c r="BA30" t="s">
        <v>172</v>
      </c>
      <c r="BB30" t="s">
        <v>173</v>
      </c>
      <c r="BC30" t="s">
        <v>165</v>
      </c>
      <c r="BD30" t="s">
        <v>119</v>
      </c>
      <c r="BE30" t="s">
        <v>174</v>
      </c>
      <c r="BF30" t="s">
        <v>167</v>
      </c>
      <c r="BG30" t="s">
        <v>175</v>
      </c>
      <c r="BH30" t="s">
        <v>176</v>
      </c>
      <c r="BI30" t="s">
        <v>177</v>
      </c>
      <c r="BJ30" t="s">
        <v>178</v>
      </c>
      <c r="BK30">
        <v>12</v>
      </c>
      <c r="BL30">
        <v>15</v>
      </c>
      <c r="BN30" s="2"/>
      <c r="BO30">
        <v>14</v>
      </c>
      <c r="BP30" t="s">
        <v>215</v>
      </c>
      <c r="BQ30" t="s">
        <v>216</v>
      </c>
      <c r="BR30" t="s">
        <v>118</v>
      </c>
      <c r="BS30" t="s">
        <v>119</v>
      </c>
      <c r="BT30" t="s">
        <v>217</v>
      </c>
      <c r="BU30" t="s">
        <v>218</v>
      </c>
      <c r="BV30" t="s">
        <v>219</v>
      </c>
      <c r="BW30" t="s">
        <v>220</v>
      </c>
      <c r="BX30" t="s">
        <v>221</v>
      </c>
      <c r="BY30" t="s">
        <v>222</v>
      </c>
      <c r="BZ30">
        <v>1.9</v>
      </c>
      <c r="CA30">
        <v>1.8</v>
      </c>
      <c r="CC30" s="2"/>
      <c r="CD30">
        <v>2</v>
      </c>
      <c r="CE30" t="s">
        <v>124</v>
      </c>
      <c r="CF30" t="s">
        <v>125</v>
      </c>
      <c r="CG30" t="s">
        <v>118</v>
      </c>
      <c r="CH30" t="s">
        <v>119</v>
      </c>
      <c r="CI30" t="s">
        <v>126</v>
      </c>
      <c r="CJ30" t="s">
        <v>127</v>
      </c>
      <c r="CK30" t="s">
        <v>128</v>
      </c>
      <c r="CL30" t="s">
        <v>129</v>
      </c>
      <c r="CM30" t="s">
        <v>130</v>
      </c>
      <c r="CN30" t="s">
        <v>131</v>
      </c>
      <c r="CO30">
        <v>85</v>
      </c>
      <c r="CP30">
        <v>91</v>
      </c>
      <c r="CR30" s="2"/>
    </row>
    <row r="31" spans="2:96" x14ac:dyDescent="0.2">
      <c r="B31" s="1">
        <v>2</v>
      </c>
      <c r="C31" s="1" t="s">
        <v>124</v>
      </c>
      <c r="D31" s="1" t="s">
        <v>125</v>
      </c>
      <c r="E31" s="1" t="s">
        <v>118</v>
      </c>
      <c r="F31" s="1" t="s">
        <v>119</v>
      </c>
      <c r="G31" s="1" t="s">
        <v>126</v>
      </c>
      <c r="H31" s="1" t="s">
        <v>127</v>
      </c>
      <c r="I31" s="1" t="s">
        <v>128</v>
      </c>
      <c r="J31" s="1" t="s">
        <v>129</v>
      </c>
      <c r="K31" s="1" t="s">
        <v>130</v>
      </c>
      <c r="L31" s="1" t="s">
        <v>131</v>
      </c>
      <c r="M31" s="1">
        <v>85</v>
      </c>
      <c r="N31" s="1">
        <v>91</v>
      </c>
      <c r="O31" s="2"/>
      <c r="U31" s="2"/>
      <c r="AJ31" s="2"/>
      <c r="AY31" s="2"/>
      <c r="BN31" s="2"/>
      <c r="CC31" s="2"/>
      <c r="CR31" s="2"/>
    </row>
    <row r="32" spans="2:96" x14ac:dyDescent="0.2">
      <c r="B32" s="1">
        <v>3</v>
      </c>
      <c r="C32" s="1" t="s">
        <v>132</v>
      </c>
      <c r="D32" s="1" t="s">
        <v>133</v>
      </c>
      <c r="E32" s="1" t="s">
        <v>118</v>
      </c>
      <c r="F32" s="1" t="s">
        <v>119</v>
      </c>
      <c r="G32" s="1" t="s">
        <v>134</v>
      </c>
      <c r="H32" s="1" t="s">
        <v>135</v>
      </c>
      <c r="I32" s="1" t="s">
        <v>136</v>
      </c>
      <c r="J32" s="1" t="s">
        <v>137</v>
      </c>
      <c r="K32" s="1" t="s">
        <v>138</v>
      </c>
      <c r="L32" s="1" t="s">
        <v>139</v>
      </c>
      <c r="M32" s="1">
        <v>76</v>
      </c>
      <c r="N32" s="1">
        <v>81</v>
      </c>
      <c r="O32" s="2"/>
      <c r="U32" s="2"/>
      <c r="AJ32" s="2"/>
      <c r="AY32" s="2"/>
      <c r="BN32" s="2"/>
      <c r="CC32" s="2"/>
      <c r="CR32" s="2"/>
    </row>
    <row r="33" spans="2:96" x14ac:dyDescent="0.2">
      <c r="B33" s="1">
        <v>4</v>
      </c>
      <c r="C33" s="1" t="s">
        <v>140</v>
      </c>
      <c r="D33" s="1" t="s">
        <v>141</v>
      </c>
      <c r="E33" s="1" t="s">
        <v>118</v>
      </c>
      <c r="F33" s="1" t="s">
        <v>119</v>
      </c>
      <c r="G33" s="1" t="s">
        <v>142</v>
      </c>
      <c r="H33" s="1" t="s">
        <v>143</v>
      </c>
      <c r="I33" s="1" t="s">
        <v>144</v>
      </c>
      <c r="J33" s="1" t="s">
        <v>145</v>
      </c>
      <c r="K33" s="1" t="s">
        <v>146</v>
      </c>
      <c r="L33" s="1" t="s">
        <v>147</v>
      </c>
      <c r="M33" s="1">
        <v>17</v>
      </c>
      <c r="N33" s="1">
        <v>19</v>
      </c>
      <c r="O33" s="2"/>
      <c r="U33" s="2"/>
      <c r="AJ33" s="2"/>
      <c r="AY33" s="2"/>
      <c r="BN33" s="2"/>
      <c r="CC33" s="2"/>
      <c r="CR33" s="2"/>
    </row>
    <row r="34" spans="2:96" x14ac:dyDescent="0.2">
      <c r="B34" s="1">
        <v>5</v>
      </c>
      <c r="C34" s="1" t="s">
        <v>148</v>
      </c>
      <c r="D34" s="1" t="s">
        <v>149</v>
      </c>
      <c r="E34" s="1" t="s">
        <v>150</v>
      </c>
      <c r="F34" s="1" t="s">
        <v>119</v>
      </c>
      <c r="G34" s="1" t="s">
        <v>151</v>
      </c>
      <c r="H34" s="1" t="s">
        <v>152</v>
      </c>
      <c r="I34" s="1" t="s">
        <v>152</v>
      </c>
      <c r="J34" s="1" t="s">
        <v>153</v>
      </c>
      <c r="K34" s="1" t="s">
        <v>154</v>
      </c>
      <c r="L34" s="1" t="s">
        <v>155</v>
      </c>
      <c r="M34" s="1">
        <v>12</v>
      </c>
      <c r="N34" s="1">
        <v>13</v>
      </c>
      <c r="O34" s="2"/>
      <c r="U34" s="2"/>
      <c r="AJ34" s="2"/>
      <c r="AY34" s="2"/>
      <c r="BN34" s="2"/>
      <c r="CC34" s="2"/>
      <c r="CR34" s="2"/>
    </row>
    <row r="35" spans="2:96" x14ac:dyDescent="0.2">
      <c r="B35" s="1">
        <v>6</v>
      </c>
      <c r="C35" s="1" t="s">
        <v>156</v>
      </c>
      <c r="D35" s="1" t="s">
        <v>157</v>
      </c>
      <c r="E35" s="1" t="s">
        <v>150</v>
      </c>
      <c r="F35" s="1" t="s">
        <v>119</v>
      </c>
      <c r="G35" s="1" t="s">
        <v>158</v>
      </c>
      <c r="H35" s="1" t="s">
        <v>159</v>
      </c>
      <c r="I35" s="1" t="s">
        <v>157</v>
      </c>
      <c r="J35" s="1" t="s">
        <v>160</v>
      </c>
      <c r="K35" s="1" t="s">
        <v>161</v>
      </c>
      <c r="L35" s="1" t="s">
        <v>162</v>
      </c>
      <c r="M35" s="1">
        <v>11</v>
      </c>
      <c r="N35" s="1">
        <v>14</v>
      </c>
      <c r="O35" s="2"/>
      <c r="U35" s="2"/>
      <c r="AJ35" s="2"/>
      <c r="AY35" s="2"/>
      <c r="BN35" s="2"/>
      <c r="CC35" s="2"/>
      <c r="CR35" s="2"/>
    </row>
    <row r="36" spans="2:96" x14ac:dyDescent="0.2">
      <c r="B36" s="1">
        <v>7</v>
      </c>
      <c r="C36" s="1" t="s">
        <v>163</v>
      </c>
      <c r="D36" s="1" t="s">
        <v>164</v>
      </c>
      <c r="E36" s="1" t="s">
        <v>165</v>
      </c>
      <c r="F36" s="1" t="s">
        <v>119</v>
      </c>
      <c r="G36" s="1" t="s">
        <v>166</v>
      </c>
      <c r="H36" s="1" t="s">
        <v>167</v>
      </c>
      <c r="I36" s="1" t="s">
        <v>168</v>
      </c>
      <c r="J36" s="1" t="s">
        <v>169</v>
      </c>
      <c r="K36" s="1" t="s">
        <v>170</v>
      </c>
      <c r="L36" s="1" t="s">
        <v>171</v>
      </c>
      <c r="M36" s="1">
        <v>48</v>
      </c>
      <c r="N36" s="1">
        <v>57</v>
      </c>
      <c r="O36" s="2"/>
      <c r="U36" s="2"/>
      <c r="AJ36" s="2"/>
      <c r="AY36" s="2"/>
      <c r="BN36" s="2"/>
      <c r="CC36" s="2"/>
      <c r="CR36" s="2"/>
    </row>
    <row r="37" spans="2:96" x14ac:dyDescent="0.2">
      <c r="B37" s="1">
        <v>8</v>
      </c>
      <c r="C37" s="1" t="s">
        <v>172</v>
      </c>
      <c r="D37" s="1" t="s">
        <v>173</v>
      </c>
      <c r="E37" s="1" t="s">
        <v>165</v>
      </c>
      <c r="F37" s="1" t="s">
        <v>119</v>
      </c>
      <c r="G37" s="1" t="s">
        <v>174</v>
      </c>
      <c r="H37" s="1" t="s">
        <v>167</v>
      </c>
      <c r="I37" s="1" t="s">
        <v>175</v>
      </c>
      <c r="J37" s="1" t="s">
        <v>176</v>
      </c>
      <c r="K37" s="1" t="s">
        <v>177</v>
      </c>
      <c r="L37" s="1" t="s">
        <v>178</v>
      </c>
      <c r="M37" s="1">
        <v>12</v>
      </c>
      <c r="N37" s="1">
        <v>15</v>
      </c>
      <c r="O37" s="2"/>
      <c r="U37" s="2"/>
      <c r="AJ37" s="2"/>
      <c r="AY37" s="2"/>
      <c r="BN37" s="2"/>
      <c r="CC37" s="2"/>
      <c r="CR37" s="2"/>
    </row>
    <row r="38" spans="2:96" x14ac:dyDescent="0.2">
      <c r="B38" s="1">
        <v>9</v>
      </c>
      <c r="C38" s="1" t="s">
        <v>179</v>
      </c>
      <c r="D38" s="1" t="s">
        <v>180</v>
      </c>
      <c r="E38" s="1" t="s">
        <v>181</v>
      </c>
      <c r="F38" s="1" t="s">
        <v>119</v>
      </c>
      <c r="G38" s="1" t="s">
        <v>182</v>
      </c>
      <c r="H38" s="1" t="s">
        <v>183</v>
      </c>
      <c r="I38" s="1" t="s">
        <v>180</v>
      </c>
      <c r="J38" s="1" t="s">
        <v>184</v>
      </c>
      <c r="K38" s="1" t="s">
        <v>185</v>
      </c>
      <c r="L38" s="1" t="s">
        <v>186</v>
      </c>
      <c r="M38" s="1">
        <v>60</v>
      </c>
      <c r="N38" s="1"/>
      <c r="O38" s="2"/>
      <c r="U38" s="2"/>
      <c r="AJ38" s="2"/>
      <c r="AY38" s="2"/>
      <c r="BN38" s="2"/>
      <c r="CC38" s="2"/>
      <c r="CR38" s="2"/>
    </row>
    <row r="39" spans="2:96" x14ac:dyDescent="0.2">
      <c r="B39" s="1">
        <v>10</v>
      </c>
      <c r="C39" s="1" t="s">
        <v>187</v>
      </c>
      <c r="D39" s="1" t="s">
        <v>188</v>
      </c>
      <c r="E39" s="1" t="s">
        <v>118</v>
      </c>
      <c r="F39" s="1" t="s">
        <v>119</v>
      </c>
      <c r="G39" s="1" t="s">
        <v>189</v>
      </c>
      <c r="H39" s="1" t="s">
        <v>190</v>
      </c>
      <c r="I39" s="1" t="s">
        <v>191</v>
      </c>
      <c r="J39" s="1" t="s">
        <v>192</v>
      </c>
      <c r="K39" s="1" t="s">
        <v>193</v>
      </c>
      <c r="L39" s="1" t="s">
        <v>194</v>
      </c>
      <c r="M39" s="1">
        <v>14</v>
      </c>
      <c r="N39" s="1">
        <v>16</v>
      </c>
      <c r="O39" s="2"/>
      <c r="U39" s="2"/>
      <c r="AJ39" s="2"/>
      <c r="AY39" s="2"/>
      <c r="BN39" s="2"/>
      <c r="CC39" s="2"/>
      <c r="CR39" s="2"/>
    </row>
    <row r="40" spans="2:96" x14ac:dyDescent="0.2">
      <c r="B40" s="1">
        <v>11</v>
      </c>
      <c r="C40" s="1" t="s">
        <v>195</v>
      </c>
      <c r="D40" s="1" t="s">
        <v>196</v>
      </c>
      <c r="E40" s="1" t="s">
        <v>118</v>
      </c>
      <c r="F40" s="1" t="s">
        <v>119</v>
      </c>
      <c r="G40" s="1" t="s">
        <v>197</v>
      </c>
      <c r="H40" s="1" t="s">
        <v>198</v>
      </c>
      <c r="I40" s="1" t="s">
        <v>199</v>
      </c>
      <c r="J40" s="1" t="s">
        <v>200</v>
      </c>
      <c r="K40" s="1" t="s">
        <v>201</v>
      </c>
      <c r="L40" s="1" t="s">
        <v>202</v>
      </c>
      <c r="M40" s="1">
        <v>8</v>
      </c>
      <c r="N40" s="1">
        <v>7.2</v>
      </c>
      <c r="O40" s="2"/>
      <c r="U40" s="2"/>
      <c r="AJ40" s="2"/>
      <c r="AY40" s="2"/>
      <c r="BN40" s="2"/>
      <c r="CC40" s="2"/>
      <c r="CR40" s="2"/>
    </row>
    <row r="41" spans="2:96" x14ac:dyDescent="0.2">
      <c r="B41" s="1">
        <v>12</v>
      </c>
      <c r="C41" s="1" t="s">
        <v>203</v>
      </c>
      <c r="D41" s="1" t="s">
        <v>204</v>
      </c>
      <c r="E41" s="1" t="s">
        <v>118</v>
      </c>
      <c r="F41" s="1" t="s">
        <v>119</v>
      </c>
      <c r="G41" s="1" t="s">
        <v>205</v>
      </c>
      <c r="H41" s="1" t="s">
        <v>206</v>
      </c>
      <c r="I41" s="1" t="s">
        <v>204</v>
      </c>
      <c r="J41" s="1" t="s">
        <v>207</v>
      </c>
      <c r="K41" s="1" t="s">
        <v>146</v>
      </c>
      <c r="L41" s="1" t="s">
        <v>208</v>
      </c>
      <c r="M41" s="1">
        <v>14</v>
      </c>
      <c r="N41" s="1">
        <v>13</v>
      </c>
      <c r="O41" s="2"/>
      <c r="U41" s="2"/>
      <c r="AJ41" s="2"/>
      <c r="AY41" s="2"/>
      <c r="BN41" s="2"/>
      <c r="CC41" s="2"/>
      <c r="CR41" s="2"/>
    </row>
    <row r="42" spans="2:96" x14ac:dyDescent="0.2">
      <c r="B42" s="1">
        <v>13</v>
      </c>
      <c r="C42" s="1" t="s">
        <v>209</v>
      </c>
      <c r="D42" s="1" t="s">
        <v>210</v>
      </c>
      <c r="E42" s="1" t="s">
        <v>211</v>
      </c>
      <c r="F42" s="1" t="s">
        <v>119</v>
      </c>
      <c r="G42" s="1" t="s">
        <v>212</v>
      </c>
      <c r="H42" s="1" t="s">
        <v>210</v>
      </c>
      <c r="I42" s="1" t="s">
        <v>210</v>
      </c>
      <c r="J42" s="1" t="s">
        <v>213</v>
      </c>
      <c r="K42" s="1" t="s">
        <v>122</v>
      </c>
      <c r="L42" s="1" t="s">
        <v>214</v>
      </c>
      <c r="M42" s="1">
        <v>42</v>
      </c>
      <c r="N42" s="1">
        <v>46</v>
      </c>
      <c r="O42" s="2"/>
      <c r="U42" s="2"/>
      <c r="AJ42" s="2"/>
      <c r="AY42" s="2"/>
      <c r="BN42" s="2"/>
      <c r="CC42" s="2"/>
      <c r="CR42" s="2"/>
    </row>
    <row r="43" spans="2:96" x14ac:dyDescent="0.2">
      <c r="B43" s="1">
        <v>14</v>
      </c>
      <c r="C43" s="1" t="s">
        <v>215</v>
      </c>
      <c r="D43" s="1" t="s">
        <v>216</v>
      </c>
      <c r="E43" s="1" t="s">
        <v>118</v>
      </c>
      <c r="F43" s="1" t="s">
        <v>119</v>
      </c>
      <c r="G43" s="1" t="s">
        <v>217</v>
      </c>
      <c r="H43" s="1" t="s">
        <v>218</v>
      </c>
      <c r="I43" s="1" t="s">
        <v>219</v>
      </c>
      <c r="J43" s="1" t="s">
        <v>220</v>
      </c>
      <c r="K43" s="1" t="s">
        <v>221</v>
      </c>
      <c r="L43" s="1" t="s">
        <v>222</v>
      </c>
      <c r="M43" s="1">
        <v>1.9</v>
      </c>
      <c r="N43" s="1">
        <v>1.8</v>
      </c>
      <c r="O43" s="2"/>
      <c r="U43" s="2"/>
      <c r="AJ43" s="2"/>
      <c r="AY43" s="2"/>
      <c r="BN43" s="2"/>
      <c r="CC43" s="2"/>
      <c r="CR43" s="2"/>
    </row>
    <row r="44" spans="2:96" x14ac:dyDescent="0.2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2"/>
      <c r="U44" s="2"/>
      <c r="AJ44" s="2"/>
      <c r="AY44" s="2"/>
      <c r="BN44" s="2"/>
      <c r="CC44" s="2"/>
      <c r="CR44" s="2"/>
    </row>
    <row r="45" spans="2:96" x14ac:dyDescent="0.2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2"/>
      <c r="U45" s="2"/>
      <c r="AJ45" s="2"/>
      <c r="AY45" s="2"/>
      <c r="BN45" s="2"/>
      <c r="CC45" s="2"/>
      <c r="CR45" s="2"/>
    </row>
    <row r="46" spans="2:96" x14ac:dyDescent="0.2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2"/>
      <c r="U46" s="2"/>
      <c r="AJ46" s="2"/>
      <c r="AY46" s="2"/>
      <c r="BN46" s="2"/>
      <c r="CC46" s="2"/>
      <c r="CR46" s="2"/>
    </row>
    <row r="47" spans="2:96" x14ac:dyDescent="0.2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2"/>
      <c r="U47" s="2"/>
      <c r="AJ47" s="2"/>
      <c r="AY47" s="2"/>
      <c r="BN47" s="2"/>
      <c r="CC47" s="2"/>
      <c r="CR47" s="2"/>
    </row>
    <row r="48" spans="2:96" x14ac:dyDescent="0.2">
      <c r="B48" s="1" t="s">
        <v>0</v>
      </c>
      <c r="C48" s="1" t="s">
        <v>1</v>
      </c>
      <c r="D48" s="1"/>
      <c r="E48" s="1" t="s">
        <v>2</v>
      </c>
      <c r="F48" s="1" t="s">
        <v>114</v>
      </c>
      <c r="G48" s="1" t="s">
        <v>4</v>
      </c>
      <c r="H48" s="1" t="s">
        <v>5</v>
      </c>
      <c r="I48" s="1" t="s">
        <v>6</v>
      </c>
      <c r="J48" s="1" t="s">
        <v>7</v>
      </c>
      <c r="K48" s="1" t="s">
        <v>8</v>
      </c>
      <c r="L48" s="1" t="s">
        <v>9</v>
      </c>
      <c r="M48" s="1"/>
      <c r="N48" s="1"/>
      <c r="O48" s="2"/>
      <c r="U48" s="2"/>
      <c r="AJ48" s="2"/>
      <c r="AY48" s="2"/>
      <c r="BN48" s="2"/>
      <c r="CC48" s="2"/>
      <c r="CR48" s="2"/>
    </row>
    <row r="49" spans="2:96" x14ac:dyDescent="0.2">
      <c r="B49" s="1">
        <v>1</v>
      </c>
      <c r="C49" s="1" t="s">
        <v>223</v>
      </c>
      <c r="D49" s="1" t="s">
        <v>224</v>
      </c>
      <c r="E49" s="1" t="s">
        <v>150</v>
      </c>
      <c r="F49" s="1" t="s">
        <v>225</v>
      </c>
      <c r="G49" s="1" t="s">
        <v>19</v>
      </c>
      <c r="H49" s="1" t="s">
        <v>224</v>
      </c>
      <c r="I49" s="1" t="s">
        <v>224</v>
      </c>
      <c r="J49" s="1" t="s">
        <v>226</v>
      </c>
      <c r="K49" s="1" t="s">
        <v>201</v>
      </c>
      <c r="L49" s="1" t="s">
        <v>227</v>
      </c>
      <c r="M49" s="1">
        <v>16</v>
      </c>
      <c r="N49" s="1">
        <v>21</v>
      </c>
      <c r="O49" s="2"/>
      <c r="P49">
        <v>4</v>
      </c>
      <c r="Q49">
        <v>10</v>
      </c>
      <c r="R49">
        <v>7</v>
      </c>
      <c r="S49">
        <v>9</v>
      </c>
      <c r="T49">
        <v>11</v>
      </c>
      <c r="U49" s="2"/>
      <c r="AJ49" s="2"/>
      <c r="AY49" s="2"/>
      <c r="BN49" s="2"/>
      <c r="CC49" s="2"/>
      <c r="CR49" s="2"/>
    </row>
    <row r="50" spans="2:96" x14ac:dyDescent="0.2">
      <c r="B50" s="1">
        <v>2</v>
      </c>
      <c r="C50" s="1" t="s">
        <v>228</v>
      </c>
      <c r="D50" s="1" t="s">
        <v>229</v>
      </c>
      <c r="E50" s="1" t="s">
        <v>230</v>
      </c>
      <c r="F50" s="1" t="s">
        <v>225</v>
      </c>
      <c r="G50" s="1" t="s">
        <v>231</v>
      </c>
      <c r="H50" s="1" t="s">
        <v>232</v>
      </c>
      <c r="I50" s="1" t="s">
        <v>233</v>
      </c>
      <c r="J50" s="1" t="s">
        <v>234</v>
      </c>
      <c r="K50" s="1" t="s">
        <v>235</v>
      </c>
      <c r="L50" s="1" t="s">
        <v>236</v>
      </c>
      <c r="M50" s="1">
        <v>66</v>
      </c>
      <c r="N50" s="1">
        <v>101</v>
      </c>
      <c r="O50" s="2"/>
      <c r="U50" s="2"/>
      <c r="AJ50" s="2"/>
      <c r="AY50" s="2"/>
      <c r="BN50" s="2"/>
      <c r="CC50" s="2"/>
      <c r="CR50" s="2"/>
    </row>
    <row r="51" spans="2:96" x14ac:dyDescent="0.2">
      <c r="B51" s="1">
        <v>3</v>
      </c>
      <c r="C51" s="1" t="s">
        <v>237</v>
      </c>
      <c r="D51" s="1" t="s">
        <v>238</v>
      </c>
      <c r="E51" s="1" t="s">
        <v>239</v>
      </c>
      <c r="F51" s="1" t="s">
        <v>225</v>
      </c>
      <c r="G51" s="1" t="s">
        <v>240</v>
      </c>
      <c r="H51" s="1" t="s">
        <v>241</v>
      </c>
      <c r="I51" s="1" t="s">
        <v>238</v>
      </c>
      <c r="J51" s="1" t="s">
        <v>242</v>
      </c>
      <c r="K51" s="1" t="s">
        <v>243</v>
      </c>
      <c r="L51" s="1" t="s">
        <v>244</v>
      </c>
      <c r="M51" s="1">
        <v>109</v>
      </c>
      <c r="N51" s="1">
        <v>216</v>
      </c>
      <c r="O51" s="2"/>
      <c r="U51" s="2"/>
      <c r="AJ51" s="2"/>
      <c r="AY51" s="2"/>
      <c r="BN51" s="2"/>
      <c r="CC51" s="2"/>
      <c r="CR51" s="2"/>
    </row>
    <row r="52" spans="2:96" x14ac:dyDescent="0.2">
      <c r="B52" s="1">
        <v>4</v>
      </c>
      <c r="C52" s="1" t="s">
        <v>245</v>
      </c>
      <c r="D52" s="1" t="s">
        <v>246</v>
      </c>
      <c r="E52" s="1" t="s">
        <v>230</v>
      </c>
      <c r="F52" s="1" t="s">
        <v>225</v>
      </c>
      <c r="G52" s="1" t="s">
        <v>247</v>
      </c>
      <c r="H52" s="1" t="s">
        <v>248</v>
      </c>
      <c r="I52" s="1" t="s">
        <v>249</v>
      </c>
      <c r="J52" s="1" t="s">
        <v>250</v>
      </c>
      <c r="K52" s="1" t="s">
        <v>251</v>
      </c>
      <c r="L52" s="1" t="s">
        <v>252</v>
      </c>
      <c r="M52" s="1">
        <v>5.5</v>
      </c>
      <c r="N52" s="1">
        <v>5.7</v>
      </c>
      <c r="O52" s="2"/>
      <c r="U52" s="2"/>
      <c r="AJ52" s="2"/>
      <c r="AY52" s="2"/>
      <c r="BN52" s="2"/>
      <c r="CC52" s="2"/>
      <c r="CR52" s="2"/>
    </row>
    <row r="53" spans="2:96" x14ac:dyDescent="0.2">
      <c r="B53" s="1">
        <v>5</v>
      </c>
      <c r="C53" s="1" t="s">
        <v>253</v>
      </c>
      <c r="D53" s="1" t="s">
        <v>254</v>
      </c>
      <c r="E53" s="1" t="s">
        <v>230</v>
      </c>
      <c r="F53" s="1" t="s">
        <v>225</v>
      </c>
      <c r="G53" s="1" t="s">
        <v>86</v>
      </c>
      <c r="H53" s="1" t="s">
        <v>255</v>
      </c>
      <c r="I53" s="1" t="s">
        <v>256</v>
      </c>
      <c r="J53" s="1" t="s">
        <v>257</v>
      </c>
      <c r="K53" s="1" t="s">
        <v>258</v>
      </c>
      <c r="L53" s="1" t="s">
        <v>259</v>
      </c>
      <c r="M53" s="1">
        <v>10</v>
      </c>
      <c r="N53" s="1">
        <v>11</v>
      </c>
      <c r="O53" s="2"/>
      <c r="U53" s="2"/>
      <c r="AJ53" s="2"/>
      <c r="AY53" s="2"/>
      <c r="BN53" s="2"/>
      <c r="CC53" s="2"/>
      <c r="CR53" s="2"/>
    </row>
    <row r="54" spans="2:96" x14ac:dyDescent="0.2">
      <c r="B54" s="1">
        <v>6</v>
      </c>
      <c r="C54" s="1" t="s">
        <v>260</v>
      </c>
      <c r="D54" s="1" t="s">
        <v>261</v>
      </c>
      <c r="E54" s="1" t="s">
        <v>230</v>
      </c>
      <c r="F54" s="1" t="s">
        <v>225</v>
      </c>
      <c r="G54" s="1" t="s">
        <v>262</v>
      </c>
      <c r="H54" s="1" t="s">
        <v>263</v>
      </c>
      <c r="I54" s="1" t="s">
        <v>264</v>
      </c>
      <c r="J54" s="1" t="s">
        <v>265</v>
      </c>
      <c r="K54" s="1" t="s">
        <v>266</v>
      </c>
      <c r="L54" s="1" t="s">
        <v>267</v>
      </c>
      <c r="M54" s="1">
        <v>11</v>
      </c>
      <c r="N54" s="1">
        <v>7.8</v>
      </c>
      <c r="O54" s="2"/>
      <c r="U54" s="2"/>
      <c r="AJ54" s="2"/>
      <c r="AY54" s="2"/>
      <c r="BN54" s="2"/>
      <c r="CC54" s="2"/>
      <c r="CR54" s="2"/>
    </row>
    <row r="55" spans="2:96" x14ac:dyDescent="0.2">
      <c r="B55" s="1">
        <v>7</v>
      </c>
      <c r="C55" s="1" t="s">
        <v>268</v>
      </c>
      <c r="D55" s="1" t="s">
        <v>80</v>
      </c>
      <c r="E55" s="1" t="s">
        <v>230</v>
      </c>
      <c r="F55" s="1" t="s">
        <v>225</v>
      </c>
      <c r="G55" s="1" t="s">
        <v>81</v>
      </c>
      <c r="H55" s="1" t="s">
        <v>81</v>
      </c>
      <c r="I55" s="1" t="s">
        <v>82</v>
      </c>
      <c r="J55" s="1" t="s">
        <v>269</v>
      </c>
      <c r="K55" s="1" t="s">
        <v>130</v>
      </c>
      <c r="L55" s="1" t="s">
        <v>270</v>
      </c>
      <c r="M55" s="1">
        <v>14</v>
      </c>
      <c r="N55" s="1">
        <v>16</v>
      </c>
      <c r="O55" s="2"/>
      <c r="U55" s="2"/>
      <c r="AJ55" s="2"/>
      <c r="AY55" s="2"/>
      <c r="BN55" s="2"/>
      <c r="CC55" s="2"/>
      <c r="CR55" s="2"/>
    </row>
    <row r="56" spans="2:96" x14ac:dyDescent="0.2">
      <c r="B56" s="1">
        <v>8</v>
      </c>
      <c r="C56" s="1" t="s">
        <v>271</v>
      </c>
      <c r="D56" s="1" t="s">
        <v>272</v>
      </c>
      <c r="E56" s="1" t="s">
        <v>230</v>
      </c>
      <c r="F56" s="1" t="s">
        <v>225</v>
      </c>
      <c r="G56" s="1" t="s">
        <v>69</v>
      </c>
      <c r="H56" s="1" t="s">
        <v>273</v>
      </c>
      <c r="I56" s="1" t="s">
        <v>272</v>
      </c>
      <c r="J56" s="1" t="s">
        <v>274</v>
      </c>
      <c r="K56" s="1" t="s">
        <v>161</v>
      </c>
      <c r="L56" s="1" t="s">
        <v>275</v>
      </c>
      <c r="M56" s="1">
        <v>97</v>
      </c>
      <c r="N56" s="1">
        <v>144</v>
      </c>
      <c r="O56" s="2"/>
      <c r="U56" s="2"/>
      <c r="AJ56" s="2"/>
      <c r="AY56" s="2"/>
      <c r="BN56" s="2"/>
      <c r="CC56" s="2"/>
      <c r="CR56" s="2"/>
    </row>
    <row r="57" spans="2:96" x14ac:dyDescent="0.2">
      <c r="B57" s="1">
        <v>9</v>
      </c>
      <c r="C57" s="1" t="s">
        <v>276</v>
      </c>
      <c r="D57" s="1" t="s">
        <v>255</v>
      </c>
      <c r="E57" s="1" t="s">
        <v>230</v>
      </c>
      <c r="F57" s="1" t="s">
        <v>225</v>
      </c>
      <c r="G57" s="1" t="s">
        <v>13</v>
      </c>
      <c r="H57" s="1" t="s">
        <v>255</v>
      </c>
      <c r="I57" s="1" t="s">
        <v>255</v>
      </c>
      <c r="J57" s="1" t="s">
        <v>277</v>
      </c>
      <c r="K57" s="1" t="s">
        <v>193</v>
      </c>
      <c r="L57" s="1" t="s">
        <v>278</v>
      </c>
      <c r="M57" s="1">
        <v>2.8</v>
      </c>
      <c r="N57" s="1">
        <v>2.8</v>
      </c>
      <c r="O57" s="2"/>
      <c r="U57" s="2"/>
      <c r="AJ57" s="2"/>
      <c r="AY57" s="2"/>
      <c r="BN57" s="2"/>
      <c r="CC57" s="2"/>
      <c r="CR57" s="2"/>
    </row>
    <row r="58" spans="2:96" x14ac:dyDescent="0.2">
      <c r="B58" s="1">
        <v>10</v>
      </c>
      <c r="C58" s="1" t="s">
        <v>279</v>
      </c>
      <c r="D58" s="1" t="s">
        <v>117</v>
      </c>
      <c r="E58" s="1" t="s">
        <v>239</v>
      </c>
      <c r="F58" s="1" t="s">
        <v>225</v>
      </c>
      <c r="G58" s="1" t="s">
        <v>280</v>
      </c>
      <c r="H58" s="1" t="s">
        <v>117</v>
      </c>
      <c r="I58" s="1" t="s">
        <v>117</v>
      </c>
      <c r="J58" s="1" t="s">
        <v>281</v>
      </c>
      <c r="K58" s="1" t="s">
        <v>177</v>
      </c>
      <c r="L58" s="1" t="s">
        <v>282</v>
      </c>
      <c r="M58" s="1">
        <v>79</v>
      </c>
      <c r="N58" s="1">
        <v>106</v>
      </c>
      <c r="O58" s="2"/>
      <c r="U58" s="2"/>
      <c r="AJ58" s="2"/>
      <c r="AY58" s="2"/>
      <c r="BN58" s="2"/>
      <c r="CC58" s="2"/>
      <c r="CR58" s="2"/>
    </row>
    <row r="59" spans="2:96" x14ac:dyDescent="0.2">
      <c r="B59" s="1">
        <v>11</v>
      </c>
      <c r="C59" s="1" t="s">
        <v>283</v>
      </c>
      <c r="D59" s="1" t="s">
        <v>284</v>
      </c>
      <c r="E59" s="1" t="s">
        <v>230</v>
      </c>
      <c r="F59" s="1" t="s">
        <v>225</v>
      </c>
      <c r="G59" s="1" t="s">
        <v>108</v>
      </c>
      <c r="H59" s="1" t="s">
        <v>33</v>
      </c>
      <c r="I59" s="1" t="s">
        <v>285</v>
      </c>
      <c r="J59" s="1" t="s">
        <v>286</v>
      </c>
      <c r="K59" s="1" t="s">
        <v>287</v>
      </c>
      <c r="L59" s="1" t="s">
        <v>288</v>
      </c>
      <c r="M59" s="1">
        <v>3.4</v>
      </c>
      <c r="N59" s="1">
        <v>3.5</v>
      </c>
      <c r="O59" s="2"/>
      <c r="U59" s="2"/>
      <c r="AJ59" s="2"/>
      <c r="AY59" s="2"/>
      <c r="BN59" s="2"/>
      <c r="CC59" s="2"/>
      <c r="CR59" s="2"/>
    </row>
    <row r="60" spans="2:96" x14ac:dyDescent="0.2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2"/>
      <c r="U60" s="2"/>
      <c r="AJ60" s="2"/>
      <c r="AY60" s="2"/>
      <c r="BN60" s="2"/>
      <c r="CC60" s="2"/>
      <c r="CR60" s="2"/>
    </row>
    <row r="61" spans="2:96" x14ac:dyDescent="0.2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2"/>
      <c r="U61" s="2"/>
      <c r="AJ61" s="2"/>
      <c r="AY61" s="2"/>
      <c r="BN61" s="2"/>
      <c r="CC61" s="2"/>
      <c r="CR61" s="2"/>
    </row>
    <row r="62" spans="2:96" x14ac:dyDescent="0.2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3" t="s">
        <v>424</v>
      </c>
      <c r="N62" s="1"/>
      <c r="O62" s="2"/>
      <c r="U62" s="2"/>
      <c r="AJ62" s="2"/>
      <c r="AY62" s="2"/>
      <c r="BN62" s="2"/>
      <c r="CC62" s="2"/>
      <c r="CR62" s="2"/>
    </row>
    <row r="63" spans="2:96" x14ac:dyDescent="0.2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2"/>
      <c r="U63" s="2"/>
      <c r="AJ63" s="2"/>
      <c r="AY63" s="2"/>
      <c r="BN63" s="2"/>
      <c r="CC63" s="2"/>
      <c r="CR63" s="2"/>
    </row>
    <row r="64" spans="2:96" x14ac:dyDescent="0.2">
      <c r="B64" s="1" t="s">
        <v>0</v>
      </c>
      <c r="C64" s="1" t="s">
        <v>1</v>
      </c>
      <c r="D64" s="1"/>
      <c r="E64" s="1" t="s">
        <v>2</v>
      </c>
      <c r="F64" s="1" t="s">
        <v>114</v>
      </c>
      <c r="G64" s="1" t="s">
        <v>4</v>
      </c>
      <c r="H64" s="1" t="s">
        <v>5</v>
      </c>
      <c r="I64" s="1" t="s">
        <v>6</v>
      </c>
      <c r="J64" s="1" t="s">
        <v>7</v>
      </c>
      <c r="K64" s="1" t="s">
        <v>8</v>
      </c>
      <c r="L64" s="1" t="s">
        <v>9</v>
      </c>
      <c r="M64" s="1"/>
      <c r="N64" s="1"/>
      <c r="O64" s="2"/>
      <c r="U64" s="2"/>
      <c r="AJ64" s="2"/>
      <c r="AY64" s="2"/>
      <c r="BN64" s="2"/>
      <c r="CC64" s="2"/>
      <c r="CR64" s="2"/>
    </row>
    <row r="65" spans="2:96" x14ac:dyDescent="0.2">
      <c r="B65" s="1">
        <v>1</v>
      </c>
      <c r="C65" s="1" t="s">
        <v>289</v>
      </c>
      <c r="D65" s="1" t="s">
        <v>290</v>
      </c>
      <c r="E65" s="1" t="s">
        <v>291</v>
      </c>
      <c r="F65" s="1" t="s">
        <v>292</v>
      </c>
      <c r="G65" s="1" t="s">
        <v>108</v>
      </c>
      <c r="H65" s="1" t="s">
        <v>293</v>
      </c>
      <c r="I65" s="1" t="s">
        <v>294</v>
      </c>
      <c r="J65" s="1" t="s">
        <v>295</v>
      </c>
      <c r="K65" s="1" t="s">
        <v>296</v>
      </c>
      <c r="L65" s="1" t="s">
        <v>297</v>
      </c>
      <c r="M65" s="1">
        <v>10</v>
      </c>
      <c r="N65" s="1"/>
      <c r="O65" s="2"/>
      <c r="P65">
        <v>5</v>
      </c>
      <c r="Q65">
        <v>6</v>
      </c>
      <c r="R65">
        <v>7</v>
      </c>
      <c r="U65" s="2"/>
      <c r="AJ65" s="2"/>
      <c r="AY65" s="2"/>
      <c r="BN65" s="2"/>
      <c r="CC65" s="2"/>
      <c r="CR65" s="2"/>
    </row>
    <row r="66" spans="2:96" x14ac:dyDescent="0.2">
      <c r="B66" s="1">
        <v>2</v>
      </c>
      <c r="C66" s="1" t="s">
        <v>298</v>
      </c>
      <c r="D66" s="1" t="s">
        <v>299</v>
      </c>
      <c r="E66" s="1" t="s">
        <v>300</v>
      </c>
      <c r="F66" s="1" t="s">
        <v>292</v>
      </c>
      <c r="G66" s="1" t="s">
        <v>47</v>
      </c>
      <c r="H66" s="1" t="s">
        <v>167</v>
      </c>
      <c r="I66" s="1" t="s">
        <v>299</v>
      </c>
      <c r="J66" s="1" t="s">
        <v>301</v>
      </c>
      <c r="K66" s="1" t="s">
        <v>302</v>
      </c>
      <c r="L66" s="1" t="s">
        <v>303</v>
      </c>
      <c r="M66" s="1">
        <v>74</v>
      </c>
      <c r="N66" s="1">
        <v>99</v>
      </c>
      <c r="O66" s="2"/>
      <c r="U66" s="2"/>
      <c r="AJ66" s="2"/>
      <c r="AY66" s="2"/>
      <c r="BN66" s="2"/>
      <c r="CC66" s="2"/>
      <c r="CR66" s="2"/>
    </row>
    <row r="67" spans="2:96" x14ac:dyDescent="0.2">
      <c r="B67" s="1">
        <v>3</v>
      </c>
      <c r="C67" s="1" t="s">
        <v>304</v>
      </c>
      <c r="D67" s="1" t="s">
        <v>305</v>
      </c>
      <c r="E67" s="1" t="s">
        <v>300</v>
      </c>
      <c r="F67" s="1" t="s">
        <v>292</v>
      </c>
      <c r="G67" s="1" t="s">
        <v>81</v>
      </c>
      <c r="H67" s="1" t="s">
        <v>306</v>
      </c>
      <c r="I67" s="1" t="s">
        <v>307</v>
      </c>
      <c r="J67" s="1" t="s">
        <v>308</v>
      </c>
      <c r="K67" s="1" t="s">
        <v>146</v>
      </c>
      <c r="L67" s="1" t="s">
        <v>309</v>
      </c>
      <c r="M67" s="1">
        <v>25</v>
      </c>
      <c r="N67" s="1">
        <v>23</v>
      </c>
      <c r="O67" s="2"/>
      <c r="U67" s="2"/>
      <c r="AJ67" s="2"/>
      <c r="AY67" s="2"/>
      <c r="BN67" s="2"/>
      <c r="CC67" s="2"/>
      <c r="CR67" s="2"/>
    </row>
    <row r="68" spans="2:96" x14ac:dyDescent="0.2">
      <c r="B68" s="1">
        <v>4</v>
      </c>
      <c r="C68" s="1" t="s">
        <v>310</v>
      </c>
      <c r="D68" s="1" t="s">
        <v>180</v>
      </c>
      <c r="E68" s="1" t="s">
        <v>291</v>
      </c>
      <c r="F68" s="1" t="s">
        <v>292</v>
      </c>
      <c r="G68" s="1" t="s">
        <v>19</v>
      </c>
      <c r="H68" s="1" t="s">
        <v>311</v>
      </c>
      <c r="I68" s="1" t="s">
        <v>180</v>
      </c>
      <c r="J68" s="1" t="s">
        <v>312</v>
      </c>
      <c r="K68" s="1" t="s">
        <v>122</v>
      </c>
      <c r="L68" s="1" t="s">
        <v>313</v>
      </c>
      <c r="M68" s="1">
        <v>37</v>
      </c>
      <c r="N68" s="1">
        <v>48</v>
      </c>
      <c r="O68" s="2"/>
      <c r="U68" s="2"/>
      <c r="AJ68" s="2"/>
      <c r="AY68" s="2"/>
      <c r="BN68" s="2"/>
      <c r="CC68" s="2"/>
      <c r="CR68" s="2"/>
    </row>
    <row r="69" spans="2:96" x14ac:dyDescent="0.2">
      <c r="B69" s="1">
        <v>5</v>
      </c>
      <c r="C69" s="1" t="s">
        <v>314</v>
      </c>
      <c r="D69" s="1" t="s">
        <v>315</v>
      </c>
      <c r="E69" s="1" t="s">
        <v>300</v>
      </c>
      <c r="F69" s="1" t="s">
        <v>292</v>
      </c>
      <c r="G69" s="1" t="s">
        <v>86</v>
      </c>
      <c r="H69" s="1" t="s">
        <v>263</v>
      </c>
      <c r="I69" s="1" t="s">
        <v>315</v>
      </c>
      <c r="J69" s="1" t="s">
        <v>316</v>
      </c>
      <c r="K69" s="1" t="s">
        <v>221</v>
      </c>
      <c r="L69" s="1" t="s">
        <v>317</v>
      </c>
      <c r="M69" s="1">
        <v>2</v>
      </c>
      <c r="N69" s="1">
        <v>1.7</v>
      </c>
      <c r="O69" s="2"/>
      <c r="U69" s="2"/>
      <c r="AJ69" s="2"/>
      <c r="AY69" s="2"/>
      <c r="BN69" s="2"/>
      <c r="CC69" s="2"/>
      <c r="CR69" s="2"/>
    </row>
    <row r="70" spans="2:96" x14ac:dyDescent="0.2">
      <c r="B70" s="1">
        <v>6</v>
      </c>
      <c r="C70" s="1" t="s">
        <v>318</v>
      </c>
      <c r="D70" s="1" t="s">
        <v>319</v>
      </c>
      <c r="E70" s="1" t="s">
        <v>291</v>
      </c>
      <c r="F70" s="1" t="s">
        <v>292</v>
      </c>
      <c r="G70" s="1" t="s">
        <v>101</v>
      </c>
      <c r="H70" s="1" t="s">
        <v>320</v>
      </c>
      <c r="I70" s="1" t="s">
        <v>321</v>
      </c>
      <c r="J70" s="1" t="s">
        <v>322</v>
      </c>
      <c r="K70" s="1" t="s">
        <v>323</v>
      </c>
      <c r="L70" s="1" t="s">
        <v>324</v>
      </c>
      <c r="M70" s="1">
        <v>7.9</v>
      </c>
      <c r="N70" s="1">
        <v>8.1</v>
      </c>
      <c r="O70" s="2"/>
      <c r="U70" s="2"/>
      <c r="AJ70" s="2"/>
      <c r="AY70" s="2"/>
      <c r="BN70" s="2"/>
      <c r="CC70" s="2"/>
      <c r="CR70" s="2"/>
    </row>
    <row r="71" spans="2:96" x14ac:dyDescent="0.2">
      <c r="B71" s="1">
        <v>7</v>
      </c>
      <c r="C71" s="1" t="s">
        <v>325</v>
      </c>
      <c r="D71" s="1" t="s">
        <v>85</v>
      </c>
      <c r="E71" s="1" t="s">
        <v>300</v>
      </c>
      <c r="F71" s="1" t="s">
        <v>292</v>
      </c>
      <c r="G71" s="1" t="s">
        <v>326</v>
      </c>
      <c r="H71" s="1" t="s">
        <v>327</v>
      </c>
      <c r="I71" s="1" t="s">
        <v>88</v>
      </c>
      <c r="J71" s="1" t="s">
        <v>328</v>
      </c>
      <c r="K71" s="1" t="s">
        <v>302</v>
      </c>
      <c r="L71" s="1" t="s">
        <v>329</v>
      </c>
      <c r="M71" s="1">
        <v>9</v>
      </c>
      <c r="N71" s="1">
        <v>12</v>
      </c>
      <c r="O71" s="2"/>
      <c r="U71" s="2"/>
      <c r="AJ71" s="2"/>
      <c r="AY71" s="2"/>
      <c r="BN71" s="2"/>
      <c r="CC71" s="2"/>
      <c r="CR71" s="2"/>
    </row>
    <row r="72" spans="2:96" x14ac:dyDescent="0.2">
      <c r="B72" s="1">
        <v>8</v>
      </c>
      <c r="C72" s="1" t="s">
        <v>330</v>
      </c>
      <c r="D72" s="1" t="s">
        <v>331</v>
      </c>
      <c r="E72" s="1" t="s">
        <v>300</v>
      </c>
      <c r="F72" s="1" t="s">
        <v>292</v>
      </c>
      <c r="G72" s="1" t="s">
        <v>262</v>
      </c>
      <c r="H72" s="1" t="s">
        <v>332</v>
      </c>
      <c r="I72" s="1" t="s">
        <v>333</v>
      </c>
      <c r="J72" s="1" t="s">
        <v>334</v>
      </c>
      <c r="K72" s="1" t="s">
        <v>335</v>
      </c>
      <c r="L72" s="1" t="s">
        <v>336</v>
      </c>
      <c r="M72" s="1">
        <v>40</v>
      </c>
      <c r="N72" s="1">
        <v>31</v>
      </c>
      <c r="O72" s="2"/>
      <c r="U72" s="2"/>
      <c r="AJ72" s="2"/>
      <c r="AY72" s="2"/>
      <c r="BN72" s="2"/>
      <c r="CC72" s="2"/>
      <c r="CR72" s="2"/>
    </row>
    <row r="73" spans="2:96" x14ac:dyDescent="0.2">
      <c r="B73" s="1">
        <v>9</v>
      </c>
      <c r="C73" s="1" t="s">
        <v>337</v>
      </c>
      <c r="D73" s="1" t="s">
        <v>338</v>
      </c>
      <c r="E73" s="1" t="s">
        <v>300</v>
      </c>
      <c r="F73" s="1" t="s">
        <v>292</v>
      </c>
      <c r="G73" s="1" t="s">
        <v>247</v>
      </c>
      <c r="H73" s="1" t="s">
        <v>247</v>
      </c>
      <c r="I73" s="1" t="s">
        <v>339</v>
      </c>
      <c r="J73" s="1" t="s">
        <v>340</v>
      </c>
      <c r="K73" s="1" t="s">
        <v>341</v>
      </c>
      <c r="L73" s="1" t="s">
        <v>342</v>
      </c>
      <c r="M73" s="1">
        <v>5</v>
      </c>
      <c r="N73" s="1">
        <v>6.7</v>
      </c>
      <c r="O73" s="2"/>
      <c r="U73" s="2"/>
      <c r="AJ73" s="2"/>
      <c r="AY73" s="2"/>
      <c r="BN73" s="2"/>
      <c r="CC73" s="2"/>
      <c r="CR73" s="2"/>
    </row>
    <row r="74" spans="2:96" x14ac:dyDescent="0.2">
      <c r="B74" s="1">
        <v>10</v>
      </c>
      <c r="C74" s="1" t="s">
        <v>343</v>
      </c>
      <c r="D74" s="1" t="s">
        <v>344</v>
      </c>
      <c r="E74" s="1" t="s">
        <v>300</v>
      </c>
      <c r="F74" s="1" t="s">
        <v>292</v>
      </c>
      <c r="G74" s="1" t="s">
        <v>61</v>
      </c>
      <c r="H74" s="1" t="s">
        <v>62</v>
      </c>
      <c r="I74" s="1" t="s">
        <v>344</v>
      </c>
      <c r="J74" s="1" t="s">
        <v>345</v>
      </c>
      <c r="K74" s="1" t="s">
        <v>193</v>
      </c>
      <c r="L74" s="1" t="s">
        <v>346</v>
      </c>
      <c r="M74" s="1">
        <v>17</v>
      </c>
      <c r="N74" s="1">
        <v>19</v>
      </c>
      <c r="O74" s="2"/>
      <c r="U74" s="2"/>
      <c r="AJ74" s="2"/>
      <c r="AY74" s="2"/>
      <c r="BN74" s="2"/>
      <c r="CC74" s="2"/>
      <c r="CR74" s="2"/>
    </row>
    <row r="75" spans="2:96" x14ac:dyDescent="0.2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2"/>
      <c r="U75" s="2"/>
      <c r="AJ75" s="2"/>
      <c r="AY75" s="2"/>
      <c r="BN75" s="2"/>
      <c r="CC75" s="2"/>
      <c r="CR75" s="2"/>
    </row>
    <row r="76" spans="2:96" x14ac:dyDescent="0.2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2"/>
      <c r="U76" s="2"/>
      <c r="AJ76" s="2"/>
      <c r="AY76" s="2"/>
      <c r="BN76" s="2"/>
      <c r="CC76" s="2"/>
      <c r="CR76" s="2"/>
    </row>
    <row r="77" spans="2:96" x14ac:dyDescent="0.2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2"/>
      <c r="U77" s="2"/>
      <c r="AJ77" s="2"/>
      <c r="AY77" s="2"/>
      <c r="BN77" s="2"/>
      <c r="CC77" s="2"/>
      <c r="CR77" s="2"/>
    </row>
    <row r="78" spans="2:96" x14ac:dyDescent="0.2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2"/>
      <c r="U78" s="2"/>
      <c r="AJ78" s="2"/>
      <c r="AY78" s="2"/>
      <c r="BN78" s="2"/>
      <c r="CC78" s="2"/>
      <c r="CR78" s="2"/>
    </row>
    <row r="79" spans="2:96" x14ac:dyDescent="0.2">
      <c r="B79" s="1" t="s">
        <v>0</v>
      </c>
      <c r="C79" s="1" t="s">
        <v>1</v>
      </c>
      <c r="D79" s="1"/>
      <c r="E79" s="1" t="s">
        <v>2</v>
      </c>
      <c r="F79" s="1" t="s">
        <v>3</v>
      </c>
      <c r="G79" s="1" t="s">
        <v>4</v>
      </c>
      <c r="H79" s="1" t="s">
        <v>5</v>
      </c>
      <c r="I79" s="1" t="s">
        <v>6</v>
      </c>
      <c r="J79" s="1" t="s">
        <v>7</v>
      </c>
      <c r="K79" s="1" t="s">
        <v>8</v>
      </c>
      <c r="L79" s="1" t="s">
        <v>9</v>
      </c>
      <c r="M79" s="1"/>
      <c r="N79" s="1"/>
      <c r="O79" s="2"/>
      <c r="U79" s="2"/>
      <c r="AJ79" s="2"/>
      <c r="AY79" s="2"/>
      <c r="BN79" s="2"/>
      <c r="CC79" s="2"/>
      <c r="CR79" s="2"/>
    </row>
    <row r="80" spans="2:96" x14ac:dyDescent="0.2">
      <c r="B80" s="1">
        <v>1</v>
      </c>
      <c r="C80" s="1" t="s">
        <v>347</v>
      </c>
      <c r="D80" s="1" t="s">
        <v>348</v>
      </c>
      <c r="E80" s="1" t="s">
        <v>118</v>
      </c>
      <c r="F80" s="1">
        <v>1</v>
      </c>
      <c r="G80" s="1" t="s">
        <v>349</v>
      </c>
      <c r="H80" s="1" t="s">
        <v>350</v>
      </c>
      <c r="I80" s="1" t="s">
        <v>348</v>
      </c>
      <c r="J80" s="1" t="s">
        <v>351</v>
      </c>
      <c r="K80" s="1" t="s">
        <v>146</v>
      </c>
      <c r="L80" s="1" t="s">
        <v>352</v>
      </c>
      <c r="M80" s="1">
        <v>45</v>
      </c>
      <c r="N80" s="1">
        <v>48</v>
      </c>
      <c r="O80" s="2"/>
      <c r="P80">
        <v>6</v>
      </c>
      <c r="Q80">
        <v>2</v>
      </c>
      <c r="R80">
        <v>10</v>
      </c>
      <c r="S80">
        <v>5</v>
      </c>
      <c r="T80">
        <v>13</v>
      </c>
      <c r="U80" s="2"/>
      <c r="AJ80" s="2"/>
      <c r="AY80" s="2"/>
      <c r="BN80" s="2"/>
      <c r="CC80" s="2"/>
      <c r="CR80" s="2"/>
    </row>
    <row r="81" spans="2:96" x14ac:dyDescent="0.2">
      <c r="B81" s="1">
        <v>2</v>
      </c>
      <c r="C81" s="1" t="s">
        <v>353</v>
      </c>
      <c r="D81" s="1" t="s">
        <v>354</v>
      </c>
      <c r="E81" s="1" t="s">
        <v>118</v>
      </c>
      <c r="F81" s="1">
        <v>2</v>
      </c>
      <c r="G81" s="1" t="s">
        <v>19</v>
      </c>
      <c r="H81" s="1" t="s">
        <v>355</v>
      </c>
      <c r="I81" s="1" t="s">
        <v>356</v>
      </c>
      <c r="J81" s="1" t="s">
        <v>357</v>
      </c>
      <c r="K81" s="1" t="s">
        <v>146</v>
      </c>
      <c r="L81" s="1" t="s">
        <v>358</v>
      </c>
      <c r="M81" s="1">
        <v>10</v>
      </c>
      <c r="N81" s="1">
        <v>9.3000000000000007</v>
      </c>
      <c r="O81" s="2"/>
      <c r="U81" s="2"/>
      <c r="AJ81" s="2"/>
      <c r="AY81" s="2"/>
      <c r="BN81" s="2"/>
      <c r="CC81" s="2"/>
      <c r="CR81" s="2"/>
    </row>
    <row r="82" spans="2:96" x14ac:dyDescent="0.2">
      <c r="B82" s="1">
        <v>3</v>
      </c>
      <c r="C82" s="1" t="s">
        <v>359</v>
      </c>
      <c r="D82" s="1" t="s">
        <v>360</v>
      </c>
      <c r="E82" s="1" t="s">
        <v>118</v>
      </c>
      <c r="F82" s="1">
        <v>3</v>
      </c>
      <c r="G82" s="1" t="s">
        <v>361</v>
      </c>
      <c r="H82" s="1" t="s">
        <v>362</v>
      </c>
      <c r="I82" s="1" t="s">
        <v>363</v>
      </c>
      <c r="J82" s="1" t="s">
        <v>364</v>
      </c>
      <c r="K82" s="1" t="s">
        <v>161</v>
      </c>
      <c r="L82" s="1" t="s">
        <v>365</v>
      </c>
      <c r="M82" s="1">
        <v>82</v>
      </c>
      <c r="N82" s="1">
        <v>95</v>
      </c>
      <c r="O82" s="2"/>
      <c r="U82" s="2"/>
      <c r="AJ82" s="2"/>
      <c r="AY82" s="2"/>
      <c r="BN82" s="2"/>
      <c r="CC82" s="2"/>
      <c r="CR82" s="2"/>
    </row>
    <row r="83" spans="2:96" x14ac:dyDescent="0.2">
      <c r="B83" s="1">
        <v>4</v>
      </c>
      <c r="C83" s="1" t="s">
        <v>366</v>
      </c>
      <c r="D83" s="1" t="s">
        <v>367</v>
      </c>
      <c r="E83" s="1" t="s">
        <v>118</v>
      </c>
      <c r="F83" s="1">
        <v>4</v>
      </c>
      <c r="G83" s="1" t="s">
        <v>101</v>
      </c>
      <c r="H83" s="1" t="s">
        <v>159</v>
      </c>
      <c r="I83" s="1" t="s">
        <v>367</v>
      </c>
      <c r="J83" s="1" t="s">
        <v>368</v>
      </c>
      <c r="K83" s="1" t="s">
        <v>138</v>
      </c>
      <c r="L83" s="1" t="s">
        <v>369</v>
      </c>
      <c r="M83" s="1">
        <v>2.2000000000000002</v>
      </c>
      <c r="N83" s="1">
        <v>2.9</v>
      </c>
      <c r="O83" s="2"/>
      <c r="U83" s="2"/>
      <c r="AJ83" s="2"/>
      <c r="AY83" s="2"/>
      <c r="BN83" s="2"/>
      <c r="CC83" s="2"/>
      <c r="CR83" s="2"/>
    </row>
    <row r="84" spans="2:96" x14ac:dyDescent="0.2">
      <c r="B84" s="1">
        <v>5</v>
      </c>
      <c r="C84" s="1" t="s">
        <v>370</v>
      </c>
      <c r="D84" s="1" t="s">
        <v>371</v>
      </c>
      <c r="E84" s="1" t="s">
        <v>118</v>
      </c>
      <c r="F84" s="1">
        <v>5</v>
      </c>
      <c r="G84" s="1" t="s">
        <v>372</v>
      </c>
      <c r="H84" s="1" t="s">
        <v>373</v>
      </c>
      <c r="I84" s="1" t="s">
        <v>371</v>
      </c>
      <c r="J84" s="1" t="s">
        <v>374</v>
      </c>
      <c r="K84" s="1" t="s">
        <v>287</v>
      </c>
      <c r="L84" s="1" t="s">
        <v>375</v>
      </c>
      <c r="M84" s="1">
        <v>16</v>
      </c>
      <c r="N84" s="1">
        <v>14</v>
      </c>
      <c r="O84" s="2"/>
      <c r="U84" s="2"/>
      <c r="AJ84" s="2"/>
      <c r="AY84" s="2"/>
      <c r="BN84" s="2"/>
      <c r="CC84" s="2"/>
      <c r="CR84" s="2"/>
    </row>
    <row r="85" spans="2:96" x14ac:dyDescent="0.2">
      <c r="B85" s="1">
        <v>6</v>
      </c>
      <c r="C85" s="1" t="s">
        <v>376</v>
      </c>
      <c r="D85" s="1" t="s">
        <v>377</v>
      </c>
      <c r="E85" s="1" t="s">
        <v>118</v>
      </c>
      <c r="F85" s="1">
        <v>6</v>
      </c>
      <c r="G85" s="1" t="s">
        <v>262</v>
      </c>
      <c r="H85" s="1" t="s">
        <v>378</v>
      </c>
      <c r="I85" s="1" t="s">
        <v>379</v>
      </c>
      <c r="J85" s="1" t="s">
        <v>380</v>
      </c>
      <c r="K85" s="1" t="s">
        <v>235</v>
      </c>
      <c r="L85" s="1" t="s">
        <v>381</v>
      </c>
      <c r="M85" s="1">
        <v>6.5</v>
      </c>
      <c r="N85" s="1">
        <v>4.7</v>
      </c>
      <c r="O85" s="2"/>
      <c r="U85" s="2"/>
      <c r="AJ85" s="2"/>
      <c r="AY85" s="2"/>
      <c r="BN85" s="2"/>
      <c r="CC85" s="2"/>
      <c r="CR85" s="2"/>
    </row>
    <row r="86" spans="2:96" x14ac:dyDescent="0.2">
      <c r="B86" s="1">
        <v>7</v>
      </c>
      <c r="C86" s="1" t="s">
        <v>382</v>
      </c>
      <c r="D86" s="1" t="s">
        <v>383</v>
      </c>
      <c r="E86" s="1" t="s">
        <v>150</v>
      </c>
      <c r="F86" s="1">
        <v>7</v>
      </c>
      <c r="G86" s="1" t="s">
        <v>108</v>
      </c>
      <c r="H86" s="1" t="s">
        <v>384</v>
      </c>
      <c r="I86" s="1" t="s">
        <v>385</v>
      </c>
      <c r="J86" s="1" t="s">
        <v>386</v>
      </c>
      <c r="K86" s="1" t="s">
        <v>387</v>
      </c>
      <c r="L86" s="1" t="s">
        <v>388</v>
      </c>
      <c r="M86" s="1">
        <v>7.6</v>
      </c>
      <c r="N86" s="1">
        <v>7.1</v>
      </c>
      <c r="O86" s="2"/>
      <c r="U86" s="2"/>
      <c r="AJ86" s="2"/>
      <c r="AY86" s="2"/>
      <c r="BN86" s="2"/>
      <c r="CC86" s="2"/>
      <c r="CR86" s="2"/>
    </row>
    <row r="87" spans="2:96" x14ac:dyDescent="0.2">
      <c r="B87" s="1">
        <v>8</v>
      </c>
      <c r="C87" s="1" t="s">
        <v>389</v>
      </c>
      <c r="D87" s="1" t="s">
        <v>390</v>
      </c>
      <c r="E87" s="1" t="s">
        <v>118</v>
      </c>
      <c r="F87" s="1">
        <v>8</v>
      </c>
      <c r="G87" s="1" t="s">
        <v>391</v>
      </c>
      <c r="H87" s="1" t="s">
        <v>392</v>
      </c>
      <c r="I87" s="1" t="s">
        <v>390</v>
      </c>
      <c r="J87" s="1" t="s">
        <v>393</v>
      </c>
      <c r="K87" s="1" t="s">
        <v>387</v>
      </c>
      <c r="L87" s="1" t="s">
        <v>394</v>
      </c>
      <c r="M87" s="1">
        <v>37</v>
      </c>
      <c r="N87" s="1">
        <v>32</v>
      </c>
      <c r="O87" s="2"/>
      <c r="U87" s="2"/>
      <c r="AJ87" s="2"/>
      <c r="AY87" s="2"/>
      <c r="BN87" s="2"/>
      <c r="CC87" s="2"/>
      <c r="CR87" s="2"/>
    </row>
    <row r="88" spans="2:96" x14ac:dyDescent="0.2">
      <c r="B88" s="1">
        <v>9</v>
      </c>
      <c r="C88" s="1" t="s">
        <v>395</v>
      </c>
      <c r="D88" s="1" t="s">
        <v>396</v>
      </c>
      <c r="E88" s="1" t="s">
        <v>118</v>
      </c>
      <c r="F88" s="1">
        <v>9</v>
      </c>
      <c r="G88" s="1" t="s">
        <v>86</v>
      </c>
      <c r="H88" s="1" t="s">
        <v>397</v>
      </c>
      <c r="I88" s="1" t="s">
        <v>396</v>
      </c>
      <c r="J88" s="1" t="s">
        <v>398</v>
      </c>
      <c r="K88" s="1" t="s">
        <v>146</v>
      </c>
      <c r="L88" s="1" t="s">
        <v>399</v>
      </c>
      <c r="M88" s="1">
        <v>22</v>
      </c>
      <c r="N88" s="1"/>
      <c r="O88" s="2"/>
      <c r="U88" s="2"/>
      <c r="AJ88" s="2"/>
      <c r="AY88" s="2"/>
      <c r="BN88" s="2"/>
      <c r="CC88" s="2"/>
      <c r="CR88" s="2"/>
    </row>
    <row r="89" spans="2:96" x14ac:dyDescent="0.2">
      <c r="B89" s="1">
        <v>10</v>
      </c>
      <c r="C89" s="1" t="s">
        <v>400</v>
      </c>
      <c r="D89" s="1" t="s">
        <v>401</v>
      </c>
      <c r="E89" s="1" t="s">
        <v>118</v>
      </c>
      <c r="F89" s="1">
        <v>10</v>
      </c>
      <c r="G89" s="1" t="s">
        <v>402</v>
      </c>
      <c r="H89" s="1" t="s">
        <v>403</v>
      </c>
      <c r="I89" s="1" t="s">
        <v>404</v>
      </c>
      <c r="J89" s="1" t="s">
        <v>405</v>
      </c>
      <c r="K89" s="1" t="s">
        <v>287</v>
      </c>
      <c r="L89" s="1" t="s">
        <v>406</v>
      </c>
      <c r="M89" s="1">
        <v>8.9</v>
      </c>
      <c r="N89" s="1">
        <v>9.3000000000000007</v>
      </c>
      <c r="O89" s="2"/>
      <c r="U89" s="2"/>
      <c r="AJ89" s="2"/>
      <c r="AY89" s="2"/>
      <c r="BN89" s="2"/>
      <c r="CC89" s="2"/>
      <c r="CR89" s="2"/>
    </row>
    <row r="90" spans="2:96" x14ac:dyDescent="0.2">
      <c r="B90" s="1">
        <v>11</v>
      </c>
      <c r="C90" s="1" t="s">
        <v>407</v>
      </c>
      <c r="D90" s="1" t="s">
        <v>85</v>
      </c>
      <c r="E90" s="1" t="s">
        <v>118</v>
      </c>
      <c r="F90" s="1">
        <v>11</v>
      </c>
      <c r="G90" s="1" t="s">
        <v>408</v>
      </c>
      <c r="H90" s="1" t="s">
        <v>409</v>
      </c>
      <c r="I90" s="1" t="s">
        <v>88</v>
      </c>
      <c r="J90" s="1" t="s">
        <v>410</v>
      </c>
      <c r="K90" s="1" t="s">
        <v>146</v>
      </c>
      <c r="L90" s="1" t="s">
        <v>411</v>
      </c>
      <c r="M90" s="1">
        <v>78</v>
      </c>
      <c r="N90" s="1">
        <v>103</v>
      </c>
      <c r="O90" s="2"/>
      <c r="U90" s="2"/>
      <c r="AJ90" s="2"/>
      <c r="AY90" s="2"/>
      <c r="BN90" s="2"/>
      <c r="CC90" s="2"/>
      <c r="CR90" s="2"/>
    </row>
    <row r="91" spans="2:96" x14ac:dyDescent="0.2">
      <c r="B91" s="1">
        <v>12</v>
      </c>
      <c r="C91" s="1" t="s">
        <v>412</v>
      </c>
      <c r="D91" s="1" t="s">
        <v>413</v>
      </c>
      <c r="E91" s="1" t="s">
        <v>118</v>
      </c>
      <c r="F91" s="1">
        <v>12</v>
      </c>
      <c r="G91" s="1" t="s">
        <v>414</v>
      </c>
      <c r="H91" s="1" t="s">
        <v>415</v>
      </c>
      <c r="I91" s="1" t="s">
        <v>413</v>
      </c>
      <c r="J91" s="1" t="s">
        <v>416</v>
      </c>
      <c r="K91" s="1" t="s">
        <v>130</v>
      </c>
      <c r="L91" s="1" t="s">
        <v>417</v>
      </c>
      <c r="M91" s="1">
        <v>23</v>
      </c>
      <c r="N91" s="1">
        <v>19</v>
      </c>
      <c r="O91" s="2"/>
      <c r="U91" s="2"/>
      <c r="AJ91" s="2"/>
      <c r="AY91" s="2"/>
      <c r="BN91" s="2"/>
      <c r="CC91" s="2"/>
      <c r="CR91" s="2"/>
    </row>
    <row r="92" spans="2:96" x14ac:dyDescent="0.2">
      <c r="B92" s="1">
        <v>13</v>
      </c>
      <c r="C92" s="1" t="s">
        <v>418</v>
      </c>
      <c r="D92" s="1" t="s">
        <v>419</v>
      </c>
      <c r="E92" s="1" t="s">
        <v>150</v>
      </c>
      <c r="F92" s="1">
        <v>13</v>
      </c>
      <c r="G92" s="1" t="s">
        <v>39</v>
      </c>
      <c r="H92" s="1" t="s">
        <v>420</v>
      </c>
      <c r="I92" s="1" t="s">
        <v>419</v>
      </c>
      <c r="J92" s="1" t="s">
        <v>421</v>
      </c>
      <c r="K92" s="1" t="s">
        <v>422</v>
      </c>
      <c r="L92" s="1" t="s">
        <v>423</v>
      </c>
      <c r="M92" s="1">
        <v>48</v>
      </c>
      <c r="N92" s="1"/>
      <c r="O92" s="2"/>
      <c r="U92" s="2"/>
      <c r="AJ92" s="2"/>
      <c r="AY92" s="2"/>
      <c r="BN92" s="2"/>
      <c r="CC92" s="2"/>
      <c r="CR92" s="2"/>
    </row>
  </sheetData>
  <mergeCells count="1">
    <mergeCell ref="P5:T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Bart Strubbe</cp:lastModifiedBy>
  <dcterms:created xsi:type="dcterms:W3CDTF">2024-12-24T07:57:11Z</dcterms:created>
  <dcterms:modified xsi:type="dcterms:W3CDTF">2024-12-24T08:59:21Z</dcterms:modified>
</cp:coreProperties>
</file>