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73D9F0B-6CBF-4A12-9F3A-A655DB281F03}" xr6:coauthVersionLast="47" xr6:coauthVersionMax="47" xr10:uidLastSave="{00000000-0000-0000-0000-000000000000}"/>
  <bookViews>
    <workbookView xWindow="-120" yWindow="-120" windowWidth="29040" windowHeight="15990" xr2:uid="{FE5C5529-E4EF-4C6A-B715-C843567F5422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B4" i="1"/>
  <c r="H19" i="1"/>
  <c r="E6" i="1"/>
  <c r="E7" i="1" s="1"/>
  <c r="E3" i="1" l="1"/>
  <c r="E2" i="1"/>
  <c r="E4" i="1" l="1"/>
</calcChain>
</file>

<file path=xl/sharedStrings.xml><?xml version="1.0" encoding="utf-8"?>
<sst xmlns="http://schemas.openxmlformats.org/spreadsheetml/2006/main" count="10" uniqueCount="9">
  <si>
    <t>X</t>
  </si>
  <si>
    <t>Y</t>
  </si>
  <si>
    <t>paul</t>
  </si>
  <si>
    <t>Matt</t>
  </si>
  <si>
    <t>distance</t>
  </si>
  <si>
    <t>vitesse</t>
  </si>
  <si>
    <t>temps</t>
  </si>
  <si>
    <t>total</t>
  </si>
  <si>
    <t>rencontre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</si>
</sst>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&quot; km&quot;"/>
    <numFmt numFmtId="165" formatCode="0.00&quot; h&quot;"/>
    <numFmt numFmtId="166" formatCode="0.0"/>
  </numFmts>
  <fonts count="3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v>trajet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tx>
                <c:rich>
                  <a:bodyPr/>
                  <a:lstStyle/>
                  <a:p>
                    <a:fld id="{3D0CD9D6-2993-4C30-BC67-5FD0163087B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525A-4B9A-9293-E64F3C9C4F5D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B63188AB-3688-41EF-A0E5-23DF1EFDD14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t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525A-4B9A-9293-E64F3C9C4F5D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Blad1!$B$2:$B$3</c:f>
              <c:numCache>
                <c:formatCode>General</c:formatCode>
                <c:ptCount val="2"/>
                <c:pt idx="0">
                  <c:v>25</c:v>
                </c:pt>
                <c:pt idx="1">
                  <c:v>54</c:v>
                </c:pt>
              </c:numCache>
            </c:numRef>
          </c:xVal>
          <c:yVal>
            <c:numRef>
              <c:f>Blad1!$C$2:$C$3</c:f>
              <c:numCache>
                <c:formatCode>General</c:formatCode>
                <c:ptCount val="2"/>
                <c:pt idx="0">
                  <c:v>250</c:v>
                </c:pt>
                <c:pt idx="1">
                  <c:v>453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Blad1!$A$2:$A$3</c15:f>
                <c15:dlblRangeCache>
                  <c:ptCount val="2"/>
                  <c:pt idx="0">
                    <c:v>paul</c:v>
                  </c:pt>
                  <c:pt idx="1">
                    <c:v>Matt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525A-4B9A-9293-E64F3C9C4F5D}"/>
            </c:ext>
          </c:extLst>
        </c:ser>
        <c:ser>
          <c:idx val="1"/>
          <c:order val="1"/>
          <c:tx>
            <c:v>rencontre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1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Blad1!$B$4</c:f>
              <c:numCache>
                <c:formatCode>0.0</c:formatCode>
                <c:ptCount val="1"/>
                <c:pt idx="0">
                  <c:v>29.46153846153846</c:v>
                </c:pt>
              </c:numCache>
            </c:numRef>
          </c:xVal>
          <c:yVal>
            <c:numRef>
              <c:f>Blad1!$C$4</c:f>
              <c:numCache>
                <c:formatCode>0.0</c:formatCode>
                <c:ptCount val="1"/>
                <c:pt idx="0">
                  <c:v>281.23076923076923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525A-4B9A-9293-E64F3C9C4F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0800288"/>
        <c:axId val="700801008"/>
      </c:scatterChart>
      <c:valAx>
        <c:axId val="700800288"/>
        <c:scaling>
          <c:orientation val="minMax"/>
          <c:max val="55"/>
          <c:min val="2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00801008"/>
        <c:crosses val="autoZero"/>
        <c:crossBetween val="midCat"/>
      </c:valAx>
      <c:valAx>
        <c:axId val="700801008"/>
        <c:scaling>
          <c:orientation val="minMax"/>
          <c:min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0080028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</xdr:row>
      <xdr:rowOff>0</xdr:rowOff>
    </xdr:from>
    <xdr:to>
      <xdr:col>12</xdr:col>
      <xdr:colOff>638551</xdr:colOff>
      <xdr:row>17</xdr:row>
      <xdr:rowOff>95673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52F27FC1-F2BD-5598-4675-8906BF90B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72200" y="628650"/>
          <a:ext cx="2695951" cy="3029373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10</xdr:row>
      <xdr:rowOff>190499</xdr:rowOff>
    </xdr:from>
    <xdr:to>
      <xdr:col>6</xdr:col>
      <xdr:colOff>209550</xdr:colOff>
      <xdr:row>28</xdr:row>
      <xdr:rowOff>123824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80685E54-9ADF-1518-5E85-4188487D705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6DE31-2220-48BB-A69D-FD04D4D87417}">
  <dimension ref="A1:H19"/>
  <sheetViews>
    <sheetView tabSelected="1" workbookViewId="0">
      <selection activeCell="B4" sqref="B4:C4"/>
    </sheetView>
  </sheetViews>
  <sheetFormatPr defaultRowHeight="16.5" x14ac:dyDescent="0.3"/>
  <cols>
    <col min="1" max="1" width="9" style="3"/>
    <col min="2" max="2" width="10" style="3" bestFit="1" customWidth="1"/>
    <col min="3" max="4" width="9" style="3"/>
    <col min="5" max="5" width="11.25" style="3" customWidth="1"/>
    <col min="6" max="16384" width="9" style="3"/>
  </cols>
  <sheetData>
    <row r="1" spans="1:5" x14ac:dyDescent="0.3">
      <c r="A1" s="1"/>
      <c r="B1" s="1" t="s">
        <v>0</v>
      </c>
      <c r="C1" s="1" t="s">
        <v>1</v>
      </c>
      <c r="D1" s="1" t="s">
        <v>5</v>
      </c>
      <c r="E1" s="2" t="s">
        <v>4</v>
      </c>
    </row>
    <row r="2" spans="1:5" x14ac:dyDescent="0.3">
      <c r="A2" s="1" t="s">
        <v>2</v>
      </c>
      <c r="B2" s="1">
        <v>25</v>
      </c>
      <c r="C2" s="1">
        <v>250</v>
      </c>
      <c r="D2" s="1">
        <v>10</v>
      </c>
      <c r="E2" s="2">
        <f>+D2*$E$7</f>
        <v>31.547841006784427</v>
      </c>
    </row>
    <row r="3" spans="1:5" x14ac:dyDescent="0.3">
      <c r="A3" s="1" t="s">
        <v>3</v>
      </c>
      <c r="B3" s="1">
        <v>54</v>
      </c>
      <c r="C3" s="1">
        <v>453</v>
      </c>
      <c r="D3" s="1">
        <v>55</v>
      </c>
      <c r="E3" s="2">
        <f>+D3*$E$7</f>
        <v>173.51312553731435</v>
      </c>
    </row>
    <row r="4" spans="1:5" x14ac:dyDescent="0.3">
      <c r="A4" s="3" t="s">
        <v>8</v>
      </c>
      <c r="B4" s="6">
        <f>+B2+(10/65)*(B3-B2)</f>
        <v>29.46153846153846</v>
      </c>
      <c r="C4" s="6">
        <f>+C2+(10/65)*(C3-C2)</f>
        <v>281.23076923076923</v>
      </c>
      <c r="D4" s="3" t="s">
        <v>7</v>
      </c>
      <c r="E4" s="2">
        <f>+E2+E3</f>
        <v>205.06096654409879</v>
      </c>
    </row>
    <row r="6" spans="1:5" x14ac:dyDescent="0.3">
      <c r="D6" s="4" t="s">
        <v>4</v>
      </c>
      <c r="E6" s="2">
        <f>POWER(POWER(B2-B3,2)+POWER(C3-C2,2),0.5)</f>
        <v>205.06096654409879</v>
      </c>
    </row>
    <row r="7" spans="1:5" x14ac:dyDescent="0.3">
      <c r="D7" s="4" t="s">
        <v>6</v>
      </c>
      <c r="E7" s="5">
        <f>+E6/SUM(D2:D3)</f>
        <v>3.1547841006784427</v>
      </c>
    </row>
    <row r="19" spans="8:8" x14ac:dyDescent="0.3">
      <c r="H19" s="3">
        <f>5.5/6.5</f>
        <v>0.84615384615384615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2024-12-10T22:07:26Z</dcterms:created>
  <dcterms:modified xsi:type="dcterms:W3CDTF">2024-12-11T00:26:06Z</dcterms:modified>
</cp:coreProperties>
</file>