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DBBF358-5950-41A1-89B1-822BFC4540C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definedNames>
    <definedName name="feries">Feuil1!$G$3:$K$3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J29" i="1" s="1"/>
  <c r="M29" i="1" s="1"/>
  <c r="N29" i="1" s="1"/>
  <c r="O29" i="1" s="1"/>
  <c r="P29" i="1" s="1"/>
  <c r="Q29" i="1" s="1"/>
  <c r="R29" i="1" s="1"/>
  <c r="U29" i="1" s="1"/>
  <c r="V29" i="1" s="1"/>
  <c r="W29" i="1" s="1"/>
  <c r="X29" i="1" s="1"/>
  <c r="Y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P29" i="1" s="1"/>
  <c r="AQ29" i="1" s="1"/>
  <c r="AR29" i="1" s="1"/>
  <c r="AS29" i="1" s="1"/>
  <c r="AT29" i="1" s="1"/>
  <c r="AU29" i="1" s="1"/>
  <c r="AV29" i="1" s="1"/>
  <c r="AW29" i="1" s="1"/>
  <c r="AX29" i="1" s="1"/>
  <c r="AY29" i="1" s="1"/>
  <c r="AZ29" i="1" s="1"/>
  <c r="BA29" i="1" s="1"/>
  <c r="BB29" i="1" s="1"/>
  <c r="BC29" i="1" s="1"/>
  <c r="BD29" i="1" s="1"/>
  <c r="BE29" i="1" s="1"/>
  <c r="BF29" i="1" s="1"/>
  <c r="BG29" i="1" s="1"/>
  <c r="BH29" i="1" s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E12" i="1"/>
  <c r="D10" i="1"/>
  <c r="Z30" i="1" a="1"/>
  <c r="AB30" i="1" a="1"/>
  <c r="AD30" i="1" a="1"/>
  <c r="AF30" i="1" a="1"/>
  <c r="AH30" i="1" a="1"/>
  <c r="AJ30" i="1" a="1"/>
  <c r="AC30" i="1" a="1"/>
  <c r="AE30" i="1" a="1"/>
  <c r="AI30" i="1" a="1"/>
  <c r="AA30" i="1" a="1"/>
  <c r="AG30" i="1" a="1"/>
  <c r="T30" i="1" a="1"/>
  <c r="V30" i="1" a="1"/>
  <c r="X30" i="1" a="1"/>
  <c r="W30" i="1" a="1"/>
  <c r="Y30" i="1" a="1"/>
  <c r="U30" i="1" a="1"/>
  <c r="K30" i="1" a="1"/>
  <c r="M30" i="1" a="1"/>
  <c r="O30" i="1" a="1"/>
  <c r="Q30" i="1" a="1"/>
  <c r="S30" i="1" a="1"/>
  <c r="N30" i="1" a="1"/>
  <c r="L30" i="1" a="1"/>
  <c r="P30" i="1" a="1"/>
  <c r="R30" i="1" a="1"/>
  <c r="C30" i="1" a="1"/>
  <c r="E30" i="1" a="1"/>
  <c r="G30" i="1" a="1"/>
  <c r="I30" i="1" a="1"/>
  <c r="F30" i="1" a="1"/>
  <c r="H30" i="1" a="1"/>
  <c r="D30" i="1" a="1"/>
  <c r="J30" i="1" a="1"/>
  <c r="B30" i="1" a="1"/>
  <c r="AG30" i="1" l="1"/>
  <c r="AA30" i="1"/>
  <c r="AI30" i="1"/>
  <c r="AE30" i="1"/>
  <c r="AC30" i="1"/>
  <c r="AJ30" i="1"/>
  <c r="AH30" i="1"/>
  <c r="AF30" i="1"/>
  <c r="AD30" i="1"/>
  <c r="AB30" i="1"/>
  <c r="Z30" i="1"/>
  <c r="U30" i="1"/>
  <c r="Y30" i="1"/>
  <c r="W30" i="1"/>
  <c r="X30" i="1"/>
  <c r="V30" i="1"/>
  <c r="T30" i="1"/>
  <c r="R30" i="1"/>
  <c r="P30" i="1"/>
  <c r="L30" i="1"/>
  <c r="N30" i="1"/>
  <c r="S30" i="1"/>
  <c r="Q30" i="1"/>
  <c r="O30" i="1"/>
  <c r="M30" i="1"/>
  <c r="K30" i="1"/>
  <c r="J30" i="1"/>
  <c r="D30" i="1"/>
  <c r="H30" i="1"/>
  <c r="F30" i="1"/>
  <c r="I30" i="1"/>
  <c r="G30" i="1"/>
  <c r="E30" i="1"/>
  <c r="C30" i="1"/>
  <c r="B3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<sst xmlns="http://schemas.openxmlformats.org/spreadsheetml/2006/main" count="27" uniqueCount="24">
  <si>
    <t>Base de données dates jours fériés</t>
  </si>
  <si>
    <t>Férié</t>
  </si>
  <si>
    <t>Formule en Excel</t>
  </si>
  <si>
    <t>C3=13/07/2024</t>
  </si>
  <si>
    <t>C3+1=14/07/2024</t>
  </si>
  <si>
    <t>Conditions</t>
  </si>
  <si>
    <t>Résultat</t>
  </si>
  <si>
    <t>J+1</t>
  </si>
  <si>
    <t xml:space="preserve"> =SI(NB.SI($G$3:$K$3;$C$3+1)&gt;0;"Férié";"Ouvrable")</t>
  </si>
  <si>
    <t xml:space="preserve"> =SI(NB.SI($G$3:$K$3;$D$3+1)&gt;0;"Férié";"Ouvrable")</t>
  </si>
  <si>
    <t>D3=14/07/2024</t>
  </si>
  <si>
    <t>D3+1=15/07/2024</t>
  </si>
  <si>
    <t>Ouvrable</t>
  </si>
  <si>
    <t>Enoncé du problème :</t>
  </si>
  <si>
    <t>Tentative infructueuse</t>
  </si>
  <si>
    <t xml:space="preserve">    MsgBox "Férié"</t>
  </si>
  <si>
    <t xml:space="preserve">    End If</t>
  </si>
  <si>
    <t>"J"</t>
  </si>
  <si>
    <t xml:space="preserve">    If CountIf("G3:K3", C3+1) &gt; 0 Then</t>
  </si>
  <si>
    <t>Message d'erreur : Erreur 13 : Incompatibilité de type</t>
  </si>
  <si>
    <t xml:space="preserve"> - Pour un jour "J", détecter si le lendemain sera férié ou ouvrable (avant d'avoir saisi cette date dans le tableau)</t>
  </si>
  <si>
    <t xml:space="preserve"> - Sachant que le jour "J" est en fait la date affectée à la dernière colonne d'un tableau qui évolue chaque jour (en C3 pour l'exemple)</t>
  </si>
  <si>
    <t xml:space="preserve"> - En langage VBA, rechercher code pour l'équivalent des formules Excel ci-dessus</t>
  </si>
  <si>
    <t>Non créée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</si>
</sst>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5" xfId="0" applyNumberFormat="1" applyBorder="1" applyAlignment="1">
      <alignment horizontal="center"/>
    </xf>
    <xf numFmtId="164" fontId="0" fillId="0" borderId="0" xfId="0" applyNumberFormat="1"/>
    <xf numFmtId="164" fontId="0" fillId="0" borderId="4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left"/>
    </xf>
    <xf numFmtId="164" fontId="0" fillId="0" borderId="7" xfId="0" applyNumberFormat="1" applyBorder="1" applyAlignment="1">
      <alignment horizontal="center"/>
    </xf>
    <xf numFmtId="164" fontId="0" fillId="0" borderId="11" xfId="0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quotePrefix="1" applyNumberForma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0" xfId="0" applyNumberFormat="1" applyFont="1"/>
    <xf numFmtId="164" fontId="0" fillId="0" borderId="2" xfId="0" applyNumberFormat="1" applyBorder="1" applyAlignment="1">
      <alignment horizontal="center"/>
    </xf>
    <xf numFmtId="164" fontId="0" fillId="0" borderId="4" xfId="0" quotePrefix="1" applyNumberFormat="1" applyBorder="1" applyAlignment="1">
      <alignment horizontal="left"/>
    </xf>
    <xf numFmtId="164" fontId="0" fillId="0" borderId="6" xfId="0" quotePrefix="1" applyNumberFormat="1" applyBorder="1" applyAlignment="1">
      <alignment horizontal="left"/>
    </xf>
    <xf numFmtId="164" fontId="0" fillId="0" borderId="5" xfId="0" quotePrefix="1" applyNumberFormat="1" applyBorder="1" applyAlignment="1">
      <alignment horizontal="left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8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  <xf numFmtId="164" fontId="0" fillId="0" borderId="10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0" fillId="0" borderId="1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12" xfId="0" applyNumberFormat="1" applyBorder="1" applyAlignment="1">
      <alignment horizontal="left"/>
    </xf>
  </cellXfs>
  <cellStyles count="1">
    <cellStyle name="Standaard" xfId="0" builtinId="0"/>
  </cellStyles>
  <dxfs count="1"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311626</xdr:colOff>
      <xdr:row>4</xdr:row>
      <xdr:rowOff>69374</xdr:rowOff>
    </xdr:from>
    <xdr:to>
      <xdr:col>2</xdr:col>
      <xdr:colOff>313214</xdr:colOff>
      <xdr:row>8</xdr:row>
      <xdr:rowOff>153194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5400000">
          <a:off x="1283970" y="1207770"/>
          <a:ext cx="81534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288766</xdr:colOff>
      <xdr:row>4</xdr:row>
      <xdr:rowOff>61754</xdr:rowOff>
    </xdr:from>
    <xdr:to>
      <xdr:col>3</xdr:col>
      <xdr:colOff>290354</xdr:colOff>
      <xdr:row>8</xdr:row>
      <xdr:rowOff>145574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rot="5400000">
          <a:off x="1847850" y="1200150"/>
          <a:ext cx="81534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441960</xdr:colOff>
      <xdr:row>4</xdr:row>
      <xdr:rowOff>99060</xdr:rowOff>
    </xdr:from>
    <xdr:to>
      <xdr:col>3</xdr:col>
      <xdr:colOff>160020</xdr:colOff>
      <xdr:row>8</xdr:row>
      <xdr:rowOff>83820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rot="5400000" flipH="1" flipV="1">
          <a:off x="1615440" y="1036320"/>
          <a:ext cx="71628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20</xdr:row>
          <xdr:rowOff>9525</xdr:rowOff>
        </xdr:from>
        <xdr:to>
          <xdr:col>10</xdr:col>
          <xdr:colOff>142875</xdr:colOff>
          <xdr:row>22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B4A86C7-B2FB-991E-1423-FD4595F0E7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Lendemain férié 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F30"/>
  <sheetViews>
    <sheetView tabSelected="1" topLeftCell="A2" workbookViewId="0">
      <selection activeCell="G30" sqref="G30"/>
    </sheetView>
  </sheetViews>
  <sheetFormatPr defaultColWidth="11.5703125" defaultRowHeight="15" x14ac:dyDescent="0.25"/>
  <cols>
    <col min="1" max="1" width="3.85546875" style="1" customWidth="1"/>
    <col min="2" max="15" width="8.85546875" style="1" customWidth="1"/>
    <col min="16" max="16384" width="11.5703125" style="1"/>
  </cols>
  <sheetData>
    <row r="1" spans="2:15" x14ac:dyDescent="0.25">
      <c r="D1" s="21" t="s">
        <v>23</v>
      </c>
    </row>
    <row r="2" spans="2:15" x14ac:dyDescent="0.25">
      <c r="B2" s="10"/>
      <c r="C2" s="5" t="s">
        <v>17</v>
      </c>
      <c r="D2" s="18" t="s">
        <v>7</v>
      </c>
      <c r="E2" s="2"/>
      <c r="G2" s="28" t="s">
        <v>0</v>
      </c>
      <c r="H2" s="28"/>
      <c r="I2" s="28"/>
      <c r="J2" s="28"/>
      <c r="K2" s="28"/>
    </row>
    <row r="3" spans="2:15" x14ac:dyDescent="0.25">
      <c r="B3" s="10"/>
      <c r="C3" s="5">
        <v>45486</v>
      </c>
      <c r="D3" s="19">
        <v>45487</v>
      </c>
      <c r="E3" s="2"/>
      <c r="G3" s="2">
        <v>45413</v>
      </c>
      <c r="H3" s="3">
        <v>45487</v>
      </c>
      <c r="I3" s="2">
        <v>45519</v>
      </c>
      <c r="J3" s="2">
        <v>45597</v>
      </c>
      <c r="K3" s="2">
        <v>45651</v>
      </c>
    </row>
    <row r="4" spans="2:15" x14ac:dyDescent="0.25">
      <c r="B4" s="10"/>
      <c r="C4" s="5"/>
      <c r="D4" s="20" t="s">
        <v>1</v>
      </c>
      <c r="E4" s="2"/>
    </row>
    <row r="9" spans="2:15" x14ac:dyDescent="0.25">
      <c r="E9" s="29" t="s">
        <v>2</v>
      </c>
      <c r="F9" s="29"/>
      <c r="G9" s="29"/>
      <c r="H9" s="29"/>
      <c r="J9" s="22" t="s">
        <v>5</v>
      </c>
      <c r="K9" s="22"/>
      <c r="L9" s="22"/>
      <c r="M9" s="22"/>
      <c r="N9" s="1" t="s">
        <v>6</v>
      </c>
    </row>
    <row r="10" spans="2:15" x14ac:dyDescent="0.25">
      <c r="B10" s="6"/>
      <c r="C10" s="2" t="s">
        <v>7</v>
      </c>
      <c r="D10" s="2" t="str">
        <f>IF(COUNTIF($G$3:$K$3,$C$3+1)&gt;0,"Férié","Ouvrable")</f>
        <v>Férié</v>
      </c>
      <c r="E10" s="23" t="s">
        <v>8</v>
      </c>
      <c r="F10" s="24"/>
      <c r="G10" s="24"/>
      <c r="H10" s="24"/>
      <c r="I10" s="25"/>
      <c r="J10" s="26" t="s">
        <v>3</v>
      </c>
      <c r="K10" s="27"/>
      <c r="L10" s="26" t="s">
        <v>4</v>
      </c>
      <c r="M10" s="27"/>
      <c r="N10" s="7" t="s">
        <v>1</v>
      </c>
      <c r="O10" s="8"/>
    </row>
    <row r="12" spans="2:15" x14ac:dyDescent="0.25">
      <c r="D12" s="2" t="s">
        <v>7</v>
      </c>
      <c r="E12" s="2" t="str">
        <f>IF(COUNTIF($G$3:$K$3,$D$3+1)&gt;0,"Férié","Ouvrable")</f>
        <v>Ouvrable</v>
      </c>
      <c r="F12" s="23" t="s">
        <v>9</v>
      </c>
      <c r="G12" s="24"/>
      <c r="H12" s="24"/>
      <c r="I12" s="24"/>
      <c r="J12" s="25"/>
      <c r="K12" s="26" t="s">
        <v>10</v>
      </c>
      <c r="L12" s="27"/>
      <c r="M12" s="26" t="s">
        <v>11</v>
      </c>
      <c r="N12" s="27"/>
      <c r="O12" s="2" t="s">
        <v>12</v>
      </c>
    </row>
    <row r="15" spans="2:15" x14ac:dyDescent="0.25">
      <c r="C15" s="30" t="s">
        <v>13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2"/>
    </row>
    <row r="16" spans="2:15" x14ac:dyDescent="0.25">
      <c r="C16" s="33" t="s">
        <v>22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34"/>
    </row>
    <row r="17" spans="2:84" x14ac:dyDescent="0.25">
      <c r="C17" s="33" t="s">
        <v>20</v>
      </c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34"/>
    </row>
    <row r="18" spans="2:84" x14ac:dyDescent="0.25">
      <c r="C18" s="35" t="s">
        <v>21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7"/>
    </row>
    <row r="19" spans="2:84" x14ac:dyDescent="0.25">
      <c r="C19" s="4"/>
    </row>
    <row r="20" spans="2:84" x14ac:dyDescent="0.25">
      <c r="C20" s="4"/>
    </row>
    <row r="21" spans="2:84" x14ac:dyDescent="0.25">
      <c r="C21" s="16" t="s">
        <v>14</v>
      </c>
      <c r="D21" s="14"/>
      <c r="E21" s="14"/>
      <c r="F21" s="14"/>
      <c r="G21" s="14"/>
      <c r="H21" s="15"/>
    </row>
    <row r="22" spans="2:84" ht="14.45" customHeight="1" x14ac:dyDescent="0.25">
      <c r="C22" s="17" t="s">
        <v>18</v>
      </c>
      <c r="E22" s="4"/>
      <c r="H22" s="10"/>
    </row>
    <row r="23" spans="2:84" x14ac:dyDescent="0.25">
      <c r="C23" s="9" t="s">
        <v>15</v>
      </c>
      <c r="H23" s="10"/>
    </row>
    <row r="24" spans="2:84" x14ac:dyDescent="0.25">
      <c r="C24" s="9" t="s">
        <v>16</v>
      </c>
      <c r="H24" s="10"/>
    </row>
    <row r="25" spans="2:84" x14ac:dyDescent="0.25">
      <c r="C25" s="8"/>
      <c r="H25" s="10"/>
    </row>
    <row r="26" spans="2:84" x14ac:dyDescent="0.25">
      <c r="C26" s="11" t="s">
        <v>19</v>
      </c>
      <c r="D26" s="12"/>
      <c r="E26" s="12"/>
      <c r="F26" s="12"/>
      <c r="G26" s="12"/>
      <c r="H26" s="13"/>
    </row>
    <row r="29" spans="2:84" x14ac:dyDescent="0.25">
      <c r="B29" s="1">
        <v>45407</v>
      </c>
      <c r="C29" s="1">
        <v>45408</v>
      </c>
      <c r="D29" s="1">
        <v>45409</v>
      </c>
      <c r="E29" s="1">
        <v>45410</v>
      </c>
      <c r="F29" s="1">
        <v>45411</v>
      </c>
      <c r="G29" s="1">
        <v>45412</v>
      </c>
      <c r="H29" s="1">
        <v>45413</v>
      </c>
      <c r="I29" s="1">
        <f t="shared" ref="I29:BO29" si="0">+H29+1</f>
        <v>45414</v>
      </c>
      <c r="J29" s="1">
        <f t="shared" si="0"/>
        <v>45415</v>
      </c>
      <c r="L29" s="1">
        <v>45485</v>
      </c>
      <c r="M29" s="1">
        <f t="shared" si="0"/>
        <v>45486</v>
      </c>
      <c r="N29" s="1">
        <f t="shared" si="0"/>
        <v>45487</v>
      </c>
      <c r="O29" s="1">
        <f t="shared" si="0"/>
        <v>45488</v>
      </c>
      <c r="P29" s="1">
        <f t="shared" si="0"/>
        <v>45489</v>
      </c>
      <c r="Q29" s="1">
        <f t="shared" si="0"/>
        <v>45490</v>
      </c>
      <c r="R29" s="1">
        <f t="shared" si="0"/>
        <v>45491</v>
      </c>
      <c r="T29" s="1">
        <v>45516</v>
      </c>
      <c r="U29" s="1">
        <f t="shared" si="0"/>
        <v>45517</v>
      </c>
      <c r="V29" s="1">
        <f t="shared" si="0"/>
        <v>45518</v>
      </c>
      <c r="W29" s="1">
        <f t="shared" si="0"/>
        <v>45519</v>
      </c>
      <c r="X29" s="1">
        <f t="shared" si="0"/>
        <v>45520</v>
      </c>
      <c r="Y29" s="1">
        <f t="shared" si="0"/>
        <v>45521</v>
      </c>
      <c r="AA29" s="1">
        <v>45594</v>
      </c>
      <c r="AB29" s="1">
        <f t="shared" si="0"/>
        <v>45595</v>
      </c>
      <c r="AC29" s="1">
        <f t="shared" si="0"/>
        <v>45596</v>
      </c>
      <c r="AD29" s="1">
        <f t="shared" si="0"/>
        <v>45597</v>
      </c>
      <c r="AE29" s="1">
        <f t="shared" si="0"/>
        <v>45598</v>
      </c>
      <c r="AF29" s="1">
        <f t="shared" si="0"/>
        <v>45599</v>
      </c>
      <c r="AG29" s="1">
        <f t="shared" si="0"/>
        <v>45600</v>
      </c>
      <c r="AH29" s="1">
        <f t="shared" si="0"/>
        <v>45601</v>
      </c>
      <c r="AI29" s="1">
        <f t="shared" si="0"/>
        <v>45602</v>
      </c>
      <c r="AJ29" s="1">
        <f t="shared" si="0"/>
        <v>45603</v>
      </c>
      <c r="AK29" s="1">
        <f t="shared" si="0"/>
        <v>45604</v>
      </c>
      <c r="AL29" s="1">
        <f t="shared" si="0"/>
        <v>45605</v>
      </c>
      <c r="AM29" s="1">
        <f t="shared" si="0"/>
        <v>45606</v>
      </c>
      <c r="AN29" s="1">
        <f t="shared" si="0"/>
        <v>45607</v>
      </c>
      <c r="AO29" s="1">
        <f t="shared" si="0"/>
        <v>45608</v>
      </c>
      <c r="AP29" s="1">
        <f t="shared" si="0"/>
        <v>45609</v>
      </c>
      <c r="AQ29" s="1">
        <f t="shared" si="0"/>
        <v>45610</v>
      </c>
      <c r="AR29" s="1">
        <f t="shared" si="0"/>
        <v>45611</v>
      </c>
      <c r="AS29" s="1">
        <f t="shared" si="0"/>
        <v>45612</v>
      </c>
      <c r="AT29" s="1">
        <f t="shared" si="0"/>
        <v>45613</v>
      </c>
      <c r="AU29" s="1">
        <f t="shared" si="0"/>
        <v>45614</v>
      </c>
      <c r="AV29" s="1">
        <f t="shared" si="0"/>
        <v>45615</v>
      </c>
      <c r="AW29" s="1">
        <f t="shared" si="0"/>
        <v>45616</v>
      </c>
      <c r="AX29" s="1">
        <f t="shared" si="0"/>
        <v>45617</v>
      </c>
      <c r="AY29" s="1">
        <f t="shared" si="0"/>
        <v>45618</v>
      </c>
      <c r="AZ29" s="1">
        <f t="shared" si="0"/>
        <v>45619</v>
      </c>
      <c r="BA29" s="1">
        <f t="shared" si="0"/>
        <v>45620</v>
      </c>
      <c r="BB29" s="1">
        <f t="shared" si="0"/>
        <v>45621</v>
      </c>
      <c r="BC29" s="1">
        <f t="shared" si="0"/>
        <v>45622</v>
      </c>
      <c r="BD29" s="1">
        <f t="shared" si="0"/>
        <v>45623</v>
      </c>
      <c r="BE29" s="1">
        <f t="shared" si="0"/>
        <v>45624</v>
      </c>
      <c r="BF29" s="1">
        <f t="shared" si="0"/>
        <v>45625</v>
      </c>
      <c r="BG29" s="1">
        <f t="shared" si="0"/>
        <v>45626</v>
      </c>
      <c r="BH29" s="1">
        <f t="shared" si="0"/>
        <v>45627</v>
      </c>
      <c r="BI29" s="1">
        <f t="shared" si="0"/>
        <v>45628</v>
      </c>
      <c r="BJ29" s="1">
        <f t="shared" si="0"/>
        <v>45629</v>
      </c>
      <c r="BK29" s="1">
        <f t="shared" si="0"/>
        <v>45630</v>
      </c>
      <c r="BL29" s="1">
        <f t="shared" si="0"/>
        <v>45631</v>
      </c>
      <c r="BM29" s="1">
        <f t="shared" si="0"/>
        <v>45632</v>
      </c>
      <c r="BN29" s="1">
        <f t="shared" si="0"/>
        <v>45633</v>
      </c>
      <c r="BO29" s="1">
        <f t="shared" si="0"/>
        <v>45634</v>
      </c>
      <c r="BP29" s="1">
        <f t="shared" ref="BP29:CF29" si="1">+BO29+1</f>
        <v>45635</v>
      </c>
      <c r="BQ29" s="1">
        <f t="shared" si="1"/>
        <v>45636</v>
      </c>
      <c r="BR29" s="1">
        <f t="shared" si="1"/>
        <v>45637</v>
      </c>
      <c r="BS29" s="1">
        <f t="shared" si="1"/>
        <v>45638</v>
      </c>
      <c r="BT29" s="1">
        <f t="shared" si="1"/>
        <v>45639</v>
      </c>
      <c r="BU29" s="1">
        <f t="shared" si="1"/>
        <v>45640</v>
      </c>
      <c r="BV29" s="1">
        <f t="shared" si="1"/>
        <v>45641</v>
      </c>
      <c r="BW29" s="1">
        <f t="shared" si="1"/>
        <v>45642</v>
      </c>
      <c r="BX29" s="1">
        <f t="shared" si="1"/>
        <v>45643</v>
      </c>
      <c r="BY29" s="1">
        <f t="shared" si="1"/>
        <v>45644</v>
      </c>
      <c r="BZ29" s="1">
        <f t="shared" si="1"/>
        <v>45645</v>
      </c>
      <c r="CA29" s="1">
        <f t="shared" si="1"/>
        <v>45646</v>
      </c>
      <c r="CB29" s="1">
        <f t="shared" si="1"/>
        <v>45647</v>
      </c>
      <c r="CC29" s="1">
        <f t="shared" si="1"/>
        <v>45648</v>
      </c>
      <c r="CD29" s="1">
        <f t="shared" si="1"/>
        <v>45649</v>
      </c>
      <c r="CE29" s="1">
        <f t="shared" si="1"/>
        <v>45650</v>
      </c>
      <c r="CF29" s="1">
        <f t="shared" si="1"/>
        <v>45651</v>
      </c>
    </row>
    <row r="30" spans="2:84" x14ac:dyDescent="0.25">
      <c r="B30" s="1" t="str" cm="1">
        <f t="array" ref="B30">lendemain(B29)</f>
        <v>ouvrable</v>
      </c>
      <c r="C30" s="1" t="str" cm="1">
        <f t="array" ref="C30">lendemain(C29)</f>
        <v>ouvrable</v>
      </c>
      <c r="D30" s="1" t="str" cm="1">
        <f t="array" ref="D30">lendemain(D29)</f>
        <v>ouvrable</v>
      </c>
      <c r="E30" s="1" t="str" cm="1">
        <f t="array" ref="E30">lendemain(E29)</f>
        <v>ouvrable</v>
      </c>
      <c r="F30" s="1" t="str" cm="1">
        <f t="array" ref="F30">lendemain(F29)</f>
        <v>ouvrable</v>
      </c>
      <c r="G30" s="1" t="str" cm="1">
        <f t="array" ref="G30">lendemain(G29)</f>
        <v>féries</v>
      </c>
      <c r="H30" s="1" t="str" cm="1">
        <f t="array" ref="H30">lendemain(H29)</f>
        <v>ouvrable</v>
      </c>
      <c r="I30" s="1" t="str" cm="1">
        <f t="array" ref="I30">lendemain(I29)</f>
        <v>ouvrable</v>
      </c>
      <c r="J30" s="1" t="str" cm="1">
        <f t="array" ref="J30">lendemain(J29)</f>
        <v>ouvrable</v>
      </c>
      <c r="K30" s="1" t="str" cm="1">
        <f t="array" ref="K30">lendemain(K29)</f>
        <v>ouvrable</v>
      </c>
      <c r="L30" s="1" t="str" cm="1">
        <f t="array" ref="L30">lendemain(L29)</f>
        <v>ouvrable</v>
      </c>
      <c r="M30" s="1" t="str" cm="1">
        <f t="array" ref="M30">lendemain(M29)</f>
        <v>féries</v>
      </c>
      <c r="N30" s="1" t="str" cm="1">
        <f t="array" ref="N30">lendemain(N29)</f>
        <v>ouvrable</v>
      </c>
      <c r="O30" s="1" t="str" cm="1">
        <f t="array" ref="O30">lendemain(O29)</f>
        <v>ouvrable</v>
      </c>
      <c r="P30" s="1" t="str" cm="1">
        <f t="array" ref="P30">lendemain(P29)</f>
        <v>ouvrable</v>
      </c>
      <c r="Q30" s="1" t="str" cm="1">
        <f t="array" ref="Q30">lendemain(Q29)</f>
        <v>ouvrable</v>
      </c>
      <c r="R30" s="1" t="str" cm="1">
        <f t="array" ref="R30">lendemain(R29)</f>
        <v>ouvrable</v>
      </c>
      <c r="S30" s="1" t="str" cm="1">
        <f t="array" ref="S30">lendemain(S29)</f>
        <v>ouvrable</v>
      </c>
      <c r="T30" s="1" t="str" cm="1">
        <f t="array" ref="T30">lendemain(T29)</f>
        <v>ouvrable</v>
      </c>
      <c r="U30" s="1" t="str" cm="1">
        <f t="array" ref="U30">lendemain(U29)</f>
        <v>ouvrable</v>
      </c>
      <c r="V30" s="1" t="str" cm="1">
        <f t="array" ref="V30">lendemain(V29)</f>
        <v>féries</v>
      </c>
      <c r="W30" s="1" t="str" cm="1">
        <f t="array" ref="W30">lendemain(W29)</f>
        <v>ouvrable</v>
      </c>
      <c r="X30" s="1" t="str" cm="1">
        <f t="array" ref="X30">lendemain(X29)</f>
        <v>ouvrable</v>
      </c>
      <c r="Y30" s="1" t="str" cm="1">
        <f t="array" ref="Y30">lendemain(Y29)</f>
        <v>ouvrable</v>
      </c>
      <c r="Z30" s="1" t="str" cm="1">
        <f t="array" ref="Z30">lendemain(Z29)</f>
        <v>ouvrable</v>
      </c>
      <c r="AA30" s="1" t="str" cm="1">
        <f t="array" ref="AA30">lendemain(AA29)</f>
        <v>ouvrable</v>
      </c>
      <c r="AB30" s="1" t="str" cm="1">
        <f t="array" ref="AB30">lendemain(AB29)</f>
        <v>ouvrable</v>
      </c>
      <c r="AC30" s="1" t="str" cm="1">
        <f t="array" ref="AC30">lendemain(AC29)</f>
        <v>féries</v>
      </c>
      <c r="AD30" s="1" t="str" cm="1">
        <f t="array" ref="AD30">lendemain(AD29)</f>
        <v>ouvrable</v>
      </c>
      <c r="AE30" s="1" t="str" cm="1">
        <f t="array" ref="AE30">lendemain(AE29)</f>
        <v>ouvrable</v>
      </c>
      <c r="AF30" s="1" t="str" cm="1">
        <f t="array" ref="AF30">lendemain(AF29)</f>
        <v>ouvrable</v>
      </c>
      <c r="AG30" s="1" t="str" cm="1">
        <f t="array" ref="AG30">lendemain(AG29)</f>
        <v>ouvrable</v>
      </c>
      <c r="AH30" s="1" t="str" cm="1">
        <f t="array" ref="AH30">lendemain(AH29)</f>
        <v>ouvrable</v>
      </c>
      <c r="AI30" s="1" t="str" cm="1">
        <f t="array" ref="AI30">lendemain(AI29)</f>
        <v>ouvrable</v>
      </c>
      <c r="AJ30" s="1" t="str" cm="1">
        <f t="array" ref="AJ30">lendemain(AJ29)</f>
        <v>ouvrable</v>
      </c>
    </row>
  </sheetData>
  <mergeCells count="13">
    <mergeCell ref="C15:O15"/>
    <mergeCell ref="C16:O16"/>
    <mergeCell ref="C18:O18"/>
    <mergeCell ref="C17:O17"/>
    <mergeCell ref="L10:M10"/>
    <mergeCell ref="J10:K10"/>
    <mergeCell ref="J9:M9"/>
    <mergeCell ref="F12:J12"/>
    <mergeCell ref="K12:L12"/>
    <mergeCell ref="M12:N12"/>
    <mergeCell ref="G2:K2"/>
    <mergeCell ref="E9:H9"/>
    <mergeCell ref="E10:I10"/>
  </mergeCells>
  <conditionalFormatting sqref="A30:XFD30">
    <cfRule type="expression" dxfId="0" priority="1">
      <formula>A30="féries"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endemainFérié">
                <anchor moveWithCells="1" sizeWithCells="1">
                  <from>
                    <xdr:col>8</xdr:col>
                    <xdr:colOff>152400</xdr:colOff>
                    <xdr:row>20</xdr:row>
                    <xdr:rowOff>9525</xdr:rowOff>
                  </from>
                  <to>
                    <xdr:col>10</xdr:col>
                    <xdr:colOff>142875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Bart Strubbe</cp:lastModifiedBy>
  <dcterms:created xsi:type="dcterms:W3CDTF">2024-11-25T22:26:01Z</dcterms:created>
  <dcterms:modified xsi:type="dcterms:W3CDTF">2024-11-26T17:43:09Z</dcterms:modified>
</cp:coreProperties>
</file>