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CEDE0C2-0DEE-4CB0-9BC2-799F9DF3878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Dates">Feuil1!$B$1:$AE$1</definedName>
    <definedName name="Donnees">OFFSET(Dates,1,,ROWS(Noms),)</definedName>
    <definedName name="Noms">Feuil1!$A$2:$A$3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  <c r="D1" i="1"/>
  <c r="E1" i="1" s="1"/>
  <c r="F1" i="1" l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E13" i="1" l="1"/>
  <c r="G13" i="1" s="1" a="1"/>
  <c r="G13" i="1" s="1"/>
  <c r="E14" i="1"/>
  <c r="F13" i="1" l="1" a="1"/>
  <c r="F13" i="1" s="1"/>
  <c r="F14" i="1" a="1"/>
  <c r="F14" i="1" s="1"/>
  <c r="G14" i="1" a="1"/>
  <c r="G1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<sst xmlns="http://schemas.openxmlformats.org/spreadsheetml/2006/main" count="40" uniqueCount="13">
  <si>
    <t>Nom</t>
  </si>
  <si>
    <t>XXX</t>
  </si>
  <si>
    <t>ABSENT</t>
  </si>
  <si>
    <t>PRESENT</t>
  </si>
  <si>
    <t>Samedi/dimanche</t>
  </si>
  <si>
    <t>YYY</t>
  </si>
  <si>
    <t>STAGE</t>
  </si>
  <si>
    <t>CHOIX DE LA DATE</t>
  </si>
  <si>
    <t>NOM</t>
  </si>
  <si>
    <t>DATE CHOISIE</t>
  </si>
  <si>
    <t xml:space="preserve">du </t>
  </si>
  <si>
    <t>jusqu'au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</si>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</sst>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.00&quot; €&quot;_-;\-* #,##0.00&quot; €&quot;_-;_-* \-??&quot; €&quot;_-;_-@_-"/>
    <numFmt numFmtId="165" formatCode="_-* #,##0.00\ [$€]_-;\-* #,##0.00\ [$€]_-;_-* &quot;-&quot;??\ [$€]_-;_-@_-"/>
    <numFmt numFmtId="167" formatCode="d/mm/yy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8"/>
      <color indexed="56"/>
      <name val="Cambri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2" fillId="0" borderId="0"/>
    <xf numFmtId="0" fontId="2" fillId="0" borderId="0"/>
    <xf numFmtId="164" fontId="2" fillId="0" borderId="0" applyFill="0" applyBorder="0" applyAlignment="0" applyProtection="0"/>
    <xf numFmtId="0" fontId="3" fillId="0" borderId="0" applyNumberForma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14" fontId="0" fillId="2" borderId="0" xfId="0" applyNumberFormat="1" applyFill="1"/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7" fontId="0" fillId="0" borderId="0" xfId="0" applyNumberFormat="1"/>
    <xf numFmtId="167" fontId="0" fillId="3" borderId="0" xfId="0" applyNumberFormat="1" applyFill="1"/>
    <xf numFmtId="0" fontId="0" fillId="3" borderId="0" xfId="0" applyFill="1"/>
  </cellXfs>
  <cellStyles count="9">
    <cellStyle name="Euro" xfId="3" xr:uid="{00000000-0005-0000-0000-000000000000}"/>
    <cellStyle name="Euro 2" xfId="6" xr:uid="{00000000-0005-0000-0000-000001000000}"/>
    <cellStyle name="Euro 3" xfId="5" xr:uid="{00000000-0005-0000-0000-000002000000}"/>
    <cellStyle name="Milliers 2" xfId="7" xr:uid="{00000000-0005-0000-0000-000003000000}"/>
    <cellStyle name="Normal 2" xfId="1" xr:uid="{00000000-0005-0000-0000-000005000000}"/>
    <cellStyle name="Normal 3" xfId="2" xr:uid="{00000000-0005-0000-0000-000006000000}"/>
    <cellStyle name="Normal 4" xfId="8" xr:uid="{00000000-0005-0000-0000-000007000000}"/>
    <cellStyle name="Standaard" xfId="0" builtinId="0"/>
    <cellStyle name="Titre 1" xfId="4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AE14"/>
  <sheetViews>
    <sheetView tabSelected="1" workbookViewId="0">
      <selection activeCell="F14" sqref="F14"/>
    </sheetView>
  </sheetViews>
  <sheetFormatPr defaultColWidth="11.42578125" defaultRowHeight="15" x14ac:dyDescent="0.25"/>
  <cols>
    <col min="1" max="1" width="5.28515625" bestFit="1" customWidth="1"/>
    <col min="2" max="2" width="8.7109375" bestFit="1" customWidth="1"/>
    <col min="3" max="3" width="7.85546875" customWidth="1"/>
    <col min="4" max="4" width="17" bestFit="1" customWidth="1"/>
    <col min="5" max="5" width="13.140625" bestFit="1" customWidth="1"/>
    <col min="6" max="6" width="9.7109375" bestFit="1" customWidth="1"/>
    <col min="7" max="7" width="10.7109375" bestFit="1" customWidth="1"/>
    <col min="8" max="9" width="17.42578125" bestFit="1" customWidth="1"/>
    <col min="10" max="14" width="8.7109375" bestFit="1" customWidth="1"/>
    <col min="15" max="16" width="17.42578125" bestFit="1" customWidth="1"/>
    <col min="17" max="31" width="8.7109375" bestFit="1" customWidth="1"/>
  </cols>
  <sheetData>
    <row r="1" spans="1:31" s="5" customFormat="1" x14ac:dyDescent="0.25">
      <c r="A1" s="5" t="s">
        <v>0</v>
      </c>
      <c r="B1" s="6">
        <v>45291</v>
      </c>
      <c r="C1" s="5">
        <f t="shared" ref="C1:AE1" si="0">+B1+1</f>
        <v>45292</v>
      </c>
      <c r="D1" s="5">
        <f>+B1+1</f>
        <v>45292</v>
      </c>
      <c r="E1" s="5">
        <f t="shared" si="0"/>
        <v>45293</v>
      </c>
      <c r="F1" s="5">
        <f t="shared" si="0"/>
        <v>45294</v>
      </c>
      <c r="G1" s="5">
        <f t="shared" si="0"/>
        <v>45295</v>
      </c>
      <c r="H1" s="5">
        <f t="shared" si="0"/>
        <v>45296</v>
      </c>
      <c r="I1" s="5">
        <f t="shared" si="0"/>
        <v>45297</v>
      </c>
      <c r="J1" s="5">
        <f t="shared" si="0"/>
        <v>45298</v>
      </c>
      <c r="K1" s="5">
        <f t="shared" si="0"/>
        <v>45299</v>
      </c>
      <c r="L1" s="5">
        <f t="shared" si="0"/>
        <v>45300</v>
      </c>
      <c r="M1" s="5">
        <f t="shared" si="0"/>
        <v>45301</v>
      </c>
      <c r="N1" s="5">
        <f t="shared" si="0"/>
        <v>45302</v>
      </c>
      <c r="O1" s="5">
        <f t="shared" si="0"/>
        <v>45303</v>
      </c>
      <c r="P1" s="5">
        <f t="shared" si="0"/>
        <v>45304</v>
      </c>
      <c r="Q1" s="5">
        <f t="shared" si="0"/>
        <v>45305</v>
      </c>
      <c r="R1" s="5">
        <f t="shared" si="0"/>
        <v>45306</v>
      </c>
      <c r="S1" s="5">
        <f t="shared" si="0"/>
        <v>45307</v>
      </c>
      <c r="T1" s="5">
        <f t="shared" si="0"/>
        <v>45308</v>
      </c>
      <c r="U1" s="5">
        <f t="shared" si="0"/>
        <v>45309</v>
      </c>
      <c r="V1" s="5">
        <f t="shared" si="0"/>
        <v>45310</v>
      </c>
      <c r="W1" s="5">
        <f t="shared" si="0"/>
        <v>45311</v>
      </c>
      <c r="X1" s="5">
        <f t="shared" si="0"/>
        <v>45312</v>
      </c>
      <c r="Y1" s="5">
        <f t="shared" si="0"/>
        <v>45313</v>
      </c>
      <c r="Z1" s="5">
        <f t="shared" si="0"/>
        <v>45314</v>
      </c>
      <c r="AA1" s="5">
        <f t="shared" si="0"/>
        <v>45315</v>
      </c>
      <c r="AB1" s="5">
        <f t="shared" si="0"/>
        <v>45316</v>
      </c>
      <c r="AC1" s="5">
        <f t="shared" si="0"/>
        <v>45317</v>
      </c>
      <c r="AD1" s="5">
        <f t="shared" si="0"/>
        <v>45318</v>
      </c>
      <c r="AE1" s="5">
        <f t="shared" si="0"/>
        <v>45319</v>
      </c>
    </row>
    <row r="2" spans="1:31" x14ac:dyDescent="0.25">
      <c r="A2" t="s">
        <v>1</v>
      </c>
      <c r="B2" s="7" t="s">
        <v>12</v>
      </c>
      <c r="C2" t="s">
        <v>2</v>
      </c>
      <c r="D2" t="s">
        <v>2</v>
      </c>
      <c r="E2" t="s">
        <v>2</v>
      </c>
      <c r="F2" t="s">
        <v>2</v>
      </c>
      <c r="G2" t="s">
        <v>3</v>
      </c>
      <c r="H2" t="s">
        <v>4</v>
      </c>
      <c r="I2" t="s">
        <v>4</v>
      </c>
      <c r="J2" t="s">
        <v>3</v>
      </c>
      <c r="K2" t="s">
        <v>3</v>
      </c>
      <c r="L2" t="s">
        <v>3</v>
      </c>
      <c r="M2" t="s">
        <v>3</v>
      </c>
      <c r="N2" t="s">
        <v>3</v>
      </c>
      <c r="O2" t="s">
        <v>4</v>
      </c>
      <c r="P2" t="s">
        <v>4</v>
      </c>
    </row>
    <row r="3" spans="1:31" x14ac:dyDescent="0.25">
      <c r="A3" t="s">
        <v>5</v>
      </c>
      <c r="B3" s="7" t="s">
        <v>12</v>
      </c>
      <c r="C3" t="s">
        <v>2</v>
      </c>
      <c r="D3" t="s">
        <v>2</v>
      </c>
      <c r="E3" t="s">
        <v>2</v>
      </c>
      <c r="F3" t="s">
        <v>2</v>
      </c>
      <c r="G3" t="s">
        <v>2</v>
      </c>
      <c r="H3" t="s">
        <v>4</v>
      </c>
      <c r="I3" t="s">
        <v>4</v>
      </c>
      <c r="J3" t="s">
        <v>3</v>
      </c>
      <c r="K3" t="s">
        <v>6</v>
      </c>
      <c r="L3" t="s">
        <v>6</v>
      </c>
      <c r="M3" t="s">
        <v>6</v>
      </c>
      <c r="N3" t="s">
        <v>6</v>
      </c>
      <c r="O3" t="s">
        <v>4</v>
      </c>
      <c r="P3" t="s">
        <v>4</v>
      </c>
    </row>
    <row r="10" spans="1:31" x14ac:dyDescent="0.25">
      <c r="D10" t="s">
        <v>7</v>
      </c>
      <c r="E10" s="2">
        <v>45295</v>
      </c>
    </row>
    <row r="12" spans="1:31" x14ac:dyDescent="0.25">
      <c r="D12" s="1" t="s">
        <v>8</v>
      </c>
      <c r="E12" s="1" t="s">
        <v>9</v>
      </c>
      <c r="F12" s="1" t="s">
        <v>10</v>
      </c>
      <c r="G12" s="1" t="s">
        <v>11</v>
      </c>
    </row>
    <row r="13" spans="1:31" x14ac:dyDescent="0.25">
      <c r="D13" s="1" t="s">
        <v>1</v>
      </c>
      <c r="E13" s="3" t="str">
        <f ca="1">INDEX(Donnees,MATCH($D13,Noms,0),MATCH($E$10,Dates,0))</f>
        <v>PRESENT</v>
      </c>
      <c r="F13" s="4" cm="1">
        <f t="array" aca="1" ref="F13" ca="1">_xlfn.AGGREGATE(14,6,Dates/((Dates&lt;$E$10)*(OFFSET(Dates,MATCH($D13,Noms,0),)&lt;&gt;$E13)),1)+1</f>
        <v>45295</v>
      </c>
      <c r="G13" s="4" cm="1">
        <f t="array" aca="1" ref="G13" ca="1">_xlfn.AGGREGATE(15,6,Dates/((Dates&gt;$E$10)*(OFFSET(Dates,MATCH($D13,Noms,0),)&lt;&gt;$E13)),1)-1</f>
        <v>45295</v>
      </c>
    </row>
    <row r="14" spans="1:31" x14ac:dyDescent="0.25">
      <c r="D14" s="1" t="s">
        <v>5</v>
      </c>
      <c r="E14" s="3" t="str">
        <f ca="1">INDEX(Donnees,MATCH($D14,Noms,0),MATCH($E$10,Dates,0))</f>
        <v>ABSENT</v>
      </c>
      <c r="F14" s="4" cm="1">
        <f t="array" aca="1" ref="F14" ca="1">_xlfn.AGGREGATE(14,6,Dates/((Dates&lt;$E$10)*(OFFSET(Dates,MATCH($D14,Noms,0),)&lt;&gt;$E14)),1)+1</f>
        <v>45292</v>
      </c>
      <c r="G14" s="4" cm="1">
        <f t="array" aca="1" ref="G14" ca="1">_xlfn.AGGREGATE(15,6,Dates/((Dates&gt;$E$10)*(OFFSET(Dates,MATCH($D14,Noms,0),)&lt;&gt;$E14)),1)-1</f>
        <v>45295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Feuil1</vt:lpstr>
      <vt:lpstr>Dates</vt:lpstr>
      <vt:lpstr>Noms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CATTET Morgane SLT</dc:creator>
  <cp:lastModifiedBy>Bart Strubbe</cp:lastModifiedBy>
  <dcterms:created xsi:type="dcterms:W3CDTF">2024-10-21T11:23:31Z</dcterms:created>
  <dcterms:modified xsi:type="dcterms:W3CDTF">2024-10-27T19:41:41Z</dcterms:modified>
</cp:coreProperties>
</file>