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5D48BB1-104C-4E92-ADE2-FF874F5BFB3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0" i="2" l="1"/>
  <c r="E41" i="2"/>
  <c r="E45" i="2" s="1"/>
  <c r="E49" i="2" s="1"/>
  <c r="E42" i="2"/>
  <c r="E46" i="2" s="1"/>
  <c r="E50" i="2" s="1"/>
  <c r="E44" i="2"/>
  <c r="E48" i="2" s="1"/>
  <c r="E39" i="2"/>
  <c r="E43" i="2" s="1"/>
  <c r="E47" i="2" s="1"/>
  <c r="D57" i="2"/>
</calcChain>
</file>

<file path=xl/sharedStrings.xml><?xml version="1.0" encoding="utf-8"?>
<sst xmlns="http://schemas.openxmlformats.org/spreadsheetml/2006/main" count="4" uniqueCount="4">
  <si>
    <t>Taille Tamis (mm)</t>
  </si>
  <si>
    <t>Sable</t>
  </si>
  <si>
    <t>gravier</t>
  </si>
  <si>
    <t>&gt;&gt;&gt; 2 valeurs hors l'intervalle axe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</si>
</sst>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9" fontId="0" fillId="0" borderId="1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2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left"/>
    </xf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6003225724761424E-2"/>
          <c:y val="1.3841274150167698E-2"/>
          <c:w val="0.88736861485476026"/>
          <c:h val="0.8543749799083463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Sable</c:v>
                </c:pt>
              </c:strCache>
            </c:strRef>
          </c:tx>
          <c:xVal>
            <c:numRef>
              <c:f>Feuil1!$A$3:$A$29</c:f>
              <c:numCache>
                <c:formatCode>General</c:formatCode>
                <c:ptCount val="27"/>
                <c:pt idx="0">
                  <c:v>31.5</c:v>
                </c:pt>
                <c:pt idx="1">
                  <c:v>25</c:v>
                </c:pt>
                <c:pt idx="2">
                  <c:v>20</c:v>
                </c:pt>
                <c:pt idx="3">
                  <c:v>16</c:v>
                </c:pt>
                <c:pt idx="4">
                  <c:v>12.5</c:v>
                </c:pt>
                <c:pt idx="5">
                  <c:v>10</c:v>
                </c:pt>
                <c:pt idx="6">
                  <c:v>8</c:v>
                </c:pt>
                <c:pt idx="7">
                  <c:v>6.3</c:v>
                </c:pt>
                <c:pt idx="8">
                  <c:v>5</c:v>
                </c:pt>
                <c:pt idx="9">
                  <c:v>4</c:v>
                </c:pt>
                <c:pt idx="10">
                  <c:v>3.15</c:v>
                </c:pt>
                <c:pt idx="11">
                  <c:v>2.5</c:v>
                </c:pt>
                <c:pt idx="12">
                  <c:v>2</c:v>
                </c:pt>
                <c:pt idx="13">
                  <c:v>1.6</c:v>
                </c:pt>
                <c:pt idx="14">
                  <c:v>1.25</c:v>
                </c:pt>
                <c:pt idx="15">
                  <c:v>1</c:v>
                </c:pt>
                <c:pt idx="16">
                  <c:v>0.8</c:v>
                </c:pt>
                <c:pt idx="17">
                  <c:v>0.63</c:v>
                </c:pt>
                <c:pt idx="18">
                  <c:v>0.5</c:v>
                </c:pt>
                <c:pt idx="19">
                  <c:v>0.4</c:v>
                </c:pt>
                <c:pt idx="20">
                  <c:v>0.315</c:v>
                </c:pt>
                <c:pt idx="21">
                  <c:v>0.25</c:v>
                </c:pt>
                <c:pt idx="22">
                  <c:v>0.2</c:v>
                </c:pt>
                <c:pt idx="23">
                  <c:v>0.16</c:v>
                </c:pt>
                <c:pt idx="24">
                  <c:v>0.125</c:v>
                </c:pt>
                <c:pt idx="25">
                  <c:v>0.1</c:v>
                </c:pt>
                <c:pt idx="26">
                  <c:v>0.08</c:v>
                </c:pt>
              </c:numCache>
            </c:numRef>
          </c:xVal>
          <c:yVal>
            <c:numRef>
              <c:f>Feuil1!$B$3:$B$29</c:f>
              <c:numCache>
                <c:formatCode>General</c:formatCode>
                <c:ptCount val="27"/>
                <c:pt idx="9" formatCode="0%">
                  <c:v>1</c:v>
                </c:pt>
                <c:pt idx="10" formatCode="0%">
                  <c:v>0.99</c:v>
                </c:pt>
                <c:pt idx="11" formatCode="0%">
                  <c:v>0.97</c:v>
                </c:pt>
                <c:pt idx="12" formatCode="0%">
                  <c:v>0.93</c:v>
                </c:pt>
                <c:pt idx="13" formatCode="0%">
                  <c:v>0.88</c:v>
                </c:pt>
                <c:pt idx="14" formatCode="0%">
                  <c:v>0.83</c:v>
                </c:pt>
                <c:pt idx="15" formatCode="0%">
                  <c:v>0.77</c:v>
                </c:pt>
                <c:pt idx="16" formatCode="0%">
                  <c:v>0.7</c:v>
                </c:pt>
                <c:pt idx="17" formatCode="0%">
                  <c:v>0.6</c:v>
                </c:pt>
                <c:pt idx="18" formatCode="0%">
                  <c:v>0.49</c:v>
                </c:pt>
                <c:pt idx="19" formatCode="0%">
                  <c:v>0.4</c:v>
                </c:pt>
                <c:pt idx="20" formatCode="0%">
                  <c:v>0.22</c:v>
                </c:pt>
                <c:pt idx="21" formatCode="0%">
                  <c:v>0.15</c:v>
                </c:pt>
                <c:pt idx="22" formatCode="0%">
                  <c:v>7.0000000000000007E-2</c:v>
                </c:pt>
                <c:pt idx="23" formatCode="0%">
                  <c:v>0.06</c:v>
                </c:pt>
                <c:pt idx="24" formatCode="0%">
                  <c:v>0.05</c:v>
                </c:pt>
                <c:pt idx="25" formatCode="0%">
                  <c:v>0.04</c:v>
                </c:pt>
                <c:pt idx="26" formatCode="0%">
                  <c:v>0.03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060-4190-845F-C1E219A3C5E3}"/>
            </c:ext>
          </c:extLst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gravier</c:v>
                </c:pt>
              </c:strCache>
            </c:strRef>
          </c:tx>
          <c:xVal>
            <c:numRef>
              <c:f>(Feuil1!$A$3:$A$29,Feuil1!$A$32:$A$58)</c:f>
              <c:numCache>
                <c:formatCode>General</c:formatCode>
                <c:ptCount val="54"/>
                <c:pt idx="0">
                  <c:v>31.5</c:v>
                </c:pt>
                <c:pt idx="1">
                  <c:v>25</c:v>
                </c:pt>
                <c:pt idx="2">
                  <c:v>20</c:v>
                </c:pt>
                <c:pt idx="3">
                  <c:v>16</c:v>
                </c:pt>
                <c:pt idx="4">
                  <c:v>12.5</c:v>
                </c:pt>
                <c:pt idx="5">
                  <c:v>10</c:v>
                </c:pt>
                <c:pt idx="6">
                  <c:v>8</c:v>
                </c:pt>
                <c:pt idx="7">
                  <c:v>6.3</c:v>
                </c:pt>
                <c:pt idx="8">
                  <c:v>5</c:v>
                </c:pt>
                <c:pt idx="9">
                  <c:v>4</c:v>
                </c:pt>
                <c:pt idx="10">
                  <c:v>3.15</c:v>
                </c:pt>
                <c:pt idx="11">
                  <c:v>2.5</c:v>
                </c:pt>
                <c:pt idx="12">
                  <c:v>2</c:v>
                </c:pt>
                <c:pt idx="13">
                  <c:v>1.6</c:v>
                </c:pt>
                <c:pt idx="14">
                  <c:v>1.25</c:v>
                </c:pt>
                <c:pt idx="15">
                  <c:v>1</c:v>
                </c:pt>
                <c:pt idx="16">
                  <c:v>0.8</c:v>
                </c:pt>
                <c:pt idx="17">
                  <c:v>0.63</c:v>
                </c:pt>
                <c:pt idx="18">
                  <c:v>0.5</c:v>
                </c:pt>
                <c:pt idx="19">
                  <c:v>0.4</c:v>
                </c:pt>
                <c:pt idx="20">
                  <c:v>0.315</c:v>
                </c:pt>
                <c:pt idx="21">
                  <c:v>0.25</c:v>
                </c:pt>
                <c:pt idx="22">
                  <c:v>0.2</c:v>
                </c:pt>
                <c:pt idx="23">
                  <c:v>0.16</c:v>
                </c:pt>
                <c:pt idx="24">
                  <c:v>0.125</c:v>
                </c:pt>
                <c:pt idx="25">
                  <c:v>0.1</c:v>
                </c:pt>
                <c:pt idx="26">
                  <c:v>0.08</c:v>
                </c:pt>
                <c:pt idx="27">
                  <c:v>0.08</c:v>
                </c:pt>
                <c:pt idx="28">
                  <c:v>0.01</c:v>
                </c:pt>
                <c:pt idx="29">
                  <c:v>0.25</c:v>
                </c:pt>
                <c:pt idx="30">
                  <c:v>0.16</c:v>
                </c:pt>
                <c:pt idx="31">
                  <c:v>0.2</c:v>
                </c:pt>
                <c:pt idx="32">
                  <c:v>0.25</c:v>
                </c:pt>
                <c:pt idx="33">
                  <c:v>0.315</c:v>
                </c:pt>
                <c:pt idx="34">
                  <c:v>0.4</c:v>
                </c:pt>
                <c:pt idx="35">
                  <c:v>0.5</c:v>
                </c:pt>
                <c:pt idx="36">
                  <c:v>0.63</c:v>
                </c:pt>
                <c:pt idx="37">
                  <c:v>0.8</c:v>
                </c:pt>
                <c:pt idx="38">
                  <c:v>1</c:v>
                </c:pt>
                <c:pt idx="39">
                  <c:v>1.25</c:v>
                </c:pt>
                <c:pt idx="40">
                  <c:v>1.6</c:v>
                </c:pt>
                <c:pt idx="41">
                  <c:v>2</c:v>
                </c:pt>
                <c:pt idx="42">
                  <c:v>2.5</c:v>
                </c:pt>
                <c:pt idx="43">
                  <c:v>3.15</c:v>
                </c:pt>
                <c:pt idx="44">
                  <c:v>4</c:v>
                </c:pt>
                <c:pt idx="45">
                  <c:v>5</c:v>
                </c:pt>
                <c:pt idx="46">
                  <c:v>6.3</c:v>
                </c:pt>
                <c:pt idx="47">
                  <c:v>8</c:v>
                </c:pt>
                <c:pt idx="48">
                  <c:v>10</c:v>
                </c:pt>
                <c:pt idx="49">
                  <c:v>12.5</c:v>
                </c:pt>
                <c:pt idx="50">
                  <c:v>16</c:v>
                </c:pt>
                <c:pt idx="51">
                  <c:v>20</c:v>
                </c:pt>
                <c:pt idx="52">
                  <c:v>25</c:v>
                </c:pt>
                <c:pt idx="53">
                  <c:v>31.5</c:v>
                </c:pt>
              </c:numCache>
            </c:numRef>
          </c:xVal>
          <c:yVal>
            <c:numRef>
              <c:f>Feuil1!$C$3:$C$29</c:f>
              <c:numCache>
                <c:formatCode>0%</c:formatCode>
                <c:ptCount val="27"/>
                <c:pt idx="0">
                  <c:v>1</c:v>
                </c:pt>
                <c:pt idx="1">
                  <c:v>1</c:v>
                </c:pt>
                <c:pt idx="2">
                  <c:v>0.85</c:v>
                </c:pt>
                <c:pt idx="3">
                  <c:v>0.36875000000000002</c:v>
                </c:pt>
                <c:pt idx="4">
                  <c:v>0.11150000000000004</c:v>
                </c:pt>
                <c:pt idx="5">
                  <c:v>2.2750000000000048E-2</c:v>
                </c:pt>
                <c:pt idx="6">
                  <c:v>9.5000000000000639E-3</c:v>
                </c:pt>
                <c:pt idx="7">
                  <c:v>9.000000000000119E-3</c:v>
                </c:pt>
                <c:pt idx="8">
                  <c:v>8.5000000000001741E-3</c:v>
                </c:pt>
                <c:pt idx="9">
                  <c:v>8.5000000000001741E-3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060-4190-845F-C1E219A3C5E3}"/>
            </c:ext>
          </c:extLst>
        </c:ser>
        <c:ser>
          <c:idx val="2"/>
          <c:order val="2"/>
          <c:tx>
            <c:v>X</c:v>
          </c:tx>
          <c:marker>
            <c:symbol val="triangle"/>
            <c:size val="3"/>
            <c:spPr>
              <a:solidFill>
                <a:srgbClr val="FF0000"/>
              </a:solidFill>
              <a:ln w="25400">
                <a:solidFill>
                  <a:srgbClr val="FF0000"/>
                </a:solidFill>
              </a:ln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 i="0" baseline="0">
                    <a:solidFill>
                      <a:srgbClr val="FF0000"/>
                    </a:solidFill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Feuil1!$A$32:$A$58</c:f>
              <c:numCache>
                <c:formatCode>General</c:formatCode>
                <c:ptCount val="27"/>
                <c:pt idx="0">
                  <c:v>0.08</c:v>
                </c:pt>
                <c:pt idx="1">
                  <c:v>0.01</c:v>
                </c:pt>
                <c:pt idx="2">
                  <c:v>0.25</c:v>
                </c:pt>
                <c:pt idx="3">
                  <c:v>0.16</c:v>
                </c:pt>
                <c:pt idx="4">
                  <c:v>0.2</c:v>
                </c:pt>
                <c:pt idx="5">
                  <c:v>0.25</c:v>
                </c:pt>
                <c:pt idx="6">
                  <c:v>0.315</c:v>
                </c:pt>
                <c:pt idx="7">
                  <c:v>0.4</c:v>
                </c:pt>
                <c:pt idx="8">
                  <c:v>0.5</c:v>
                </c:pt>
                <c:pt idx="9">
                  <c:v>0.63</c:v>
                </c:pt>
                <c:pt idx="10">
                  <c:v>0.8</c:v>
                </c:pt>
                <c:pt idx="11">
                  <c:v>1</c:v>
                </c:pt>
                <c:pt idx="12">
                  <c:v>1.25</c:v>
                </c:pt>
                <c:pt idx="13">
                  <c:v>1.6</c:v>
                </c:pt>
                <c:pt idx="14">
                  <c:v>2</c:v>
                </c:pt>
                <c:pt idx="15">
                  <c:v>2.5</c:v>
                </c:pt>
                <c:pt idx="16">
                  <c:v>3.15</c:v>
                </c:pt>
                <c:pt idx="17">
                  <c:v>4</c:v>
                </c:pt>
                <c:pt idx="18">
                  <c:v>5</c:v>
                </c:pt>
                <c:pt idx="19">
                  <c:v>6.3</c:v>
                </c:pt>
                <c:pt idx="20">
                  <c:v>8</c:v>
                </c:pt>
                <c:pt idx="21">
                  <c:v>10</c:v>
                </c:pt>
                <c:pt idx="22">
                  <c:v>12.5</c:v>
                </c:pt>
                <c:pt idx="23">
                  <c:v>16</c:v>
                </c:pt>
                <c:pt idx="24">
                  <c:v>20</c:v>
                </c:pt>
                <c:pt idx="25">
                  <c:v>25</c:v>
                </c:pt>
                <c:pt idx="26">
                  <c:v>31.5</c:v>
                </c:pt>
              </c:numCache>
            </c:numRef>
          </c:xVal>
          <c:yVal>
            <c:numRef>
              <c:f>Feuil1!$B$32:$B$58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00ED-4CA8-94DC-F402FCBCE8B1}"/>
            </c:ext>
          </c:extLst>
        </c:ser>
        <c:ser>
          <c:idx val="3"/>
          <c:order val="3"/>
          <c:tx>
            <c:v>Quadril</c:v>
          </c:tx>
          <c:spPr>
            <a:ln>
              <a:solidFill>
                <a:schemeClr val="tx1"/>
              </a:solidFill>
              <a:prstDash val="sysDot"/>
            </a:ln>
          </c:spPr>
          <c:marker>
            <c:symbol val="none"/>
          </c:marker>
          <c:xVal>
            <c:numRef>
              <c:f>Feuil1!$D$35:$D$50</c:f>
              <c:numCache>
                <c:formatCode>General</c:formatCode>
                <c:ptCount val="16"/>
                <c:pt idx="0">
                  <c:v>0.16</c:v>
                </c:pt>
                <c:pt idx="1">
                  <c:v>0.16</c:v>
                </c:pt>
                <c:pt idx="2">
                  <c:v>0.315</c:v>
                </c:pt>
                <c:pt idx="3">
                  <c:v>0.315</c:v>
                </c:pt>
                <c:pt idx="4">
                  <c:v>0.63</c:v>
                </c:pt>
                <c:pt idx="5">
                  <c:v>0.63</c:v>
                </c:pt>
                <c:pt idx="6">
                  <c:v>1.25</c:v>
                </c:pt>
                <c:pt idx="7">
                  <c:v>1.25</c:v>
                </c:pt>
                <c:pt idx="8">
                  <c:v>2.5</c:v>
                </c:pt>
                <c:pt idx="9">
                  <c:v>2.5</c:v>
                </c:pt>
                <c:pt idx="10">
                  <c:v>5</c:v>
                </c:pt>
                <c:pt idx="11">
                  <c:v>5</c:v>
                </c:pt>
                <c:pt idx="12">
                  <c:v>10</c:v>
                </c:pt>
                <c:pt idx="13">
                  <c:v>10</c:v>
                </c:pt>
                <c:pt idx="14">
                  <c:v>20</c:v>
                </c:pt>
                <c:pt idx="15">
                  <c:v>20</c:v>
                </c:pt>
              </c:numCache>
            </c:numRef>
          </c:xVal>
          <c:yVal>
            <c:numRef>
              <c:f>Feuil1!$E$35:$E$50</c:f>
              <c:numCache>
                <c:formatCode>General</c:formatCode>
                <c:ptCount val="16"/>
                <c:pt idx="0">
                  <c:v>2</c:v>
                </c:pt>
                <c:pt idx="1">
                  <c:v>-1</c:v>
                </c:pt>
                <c:pt idx="2">
                  <c:v>-1</c:v>
                </c:pt>
                <c:pt idx="3">
                  <c:v>2</c:v>
                </c:pt>
                <c:pt idx="4">
                  <c:v>2</c:v>
                </c:pt>
                <c:pt idx="5">
                  <c:v>-1</c:v>
                </c:pt>
                <c:pt idx="6">
                  <c:v>-1</c:v>
                </c:pt>
                <c:pt idx="7">
                  <c:v>2</c:v>
                </c:pt>
                <c:pt idx="8">
                  <c:v>2</c:v>
                </c:pt>
                <c:pt idx="9">
                  <c:v>-1</c:v>
                </c:pt>
                <c:pt idx="10">
                  <c:v>-1</c:v>
                </c:pt>
                <c:pt idx="11">
                  <c:v>2</c:v>
                </c:pt>
                <c:pt idx="12">
                  <c:v>2</c:v>
                </c:pt>
                <c:pt idx="13">
                  <c:v>-1</c:v>
                </c:pt>
                <c:pt idx="14">
                  <c:v>-1</c:v>
                </c:pt>
                <c:pt idx="15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111-4B52-9A7B-C002DEFB3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7804544"/>
        <c:axId val="127806080"/>
      </c:scatterChart>
      <c:valAx>
        <c:axId val="127804544"/>
        <c:scaling>
          <c:logBase val="2"/>
          <c:orientation val="minMax"/>
          <c:max val="31.5"/>
          <c:min val="8.0000000000000016E-2"/>
        </c:scaling>
        <c:delete val="0"/>
        <c:axPos val="b"/>
        <c:numFmt formatCode="General" sourceLinked="1"/>
        <c:majorTickMark val="out"/>
        <c:minorTickMark val="none"/>
        <c:tickLblPos val="none"/>
        <c:txPr>
          <a:bodyPr/>
          <a:lstStyle/>
          <a:p>
            <a:pPr>
              <a:defRPr sz="1400" baseline="0"/>
            </a:pPr>
            <a:endParaRPr lang="nl-BE"/>
          </a:p>
        </c:txPr>
        <c:crossAx val="127806080"/>
        <c:crossesAt val="0"/>
        <c:crossBetween val="midCat"/>
      </c:valAx>
      <c:valAx>
        <c:axId val="127806080"/>
        <c:scaling>
          <c:orientation val="minMax"/>
          <c:max val="1"/>
          <c:min val="0"/>
        </c:scaling>
        <c:delete val="0"/>
        <c:axPos val="l"/>
        <c:majorGridlines/>
        <c:minorGridlines>
          <c:spPr>
            <a:ln>
              <a:prstDash val="sysDot"/>
            </a:ln>
          </c:spPr>
        </c:minorGridlines>
        <c:numFmt formatCode="0%" sourceLinked="0"/>
        <c:majorTickMark val="out"/>
        <c:minorTickMark val="none"/>
        <c:tickLblPos val="nextTo"/>
        <c:crossAx val="127804544"/>
        <c:crossesAt val="6.2500000000000014E-2"/>
        <c:crossBetween val="midCat"/>
      </c:valAx>
    </c:plotArea>
    <c:legend>
      <c:legendPos val="r"/>
      <c:legendEntry>
        <c:idx val="2"/>
        <c:delete val="1"/>
      </c:legendEntry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359228</xdr:colOff>
      <xdr:row>0</xdr:row>
      <xdr:rowOff>43543</xdr:rowOff>
    </xdr:from>
    <xdr:to>
      <xdr:col>17</xdr:col>
      <xdr:colOff>751114</xdr:colOff>
      <xdr:row>29</xdr:row>
      <xdr:rowOff>118383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6EEF3E7-2A1E-4652-8D03-129E2377666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91327-CAB2-41DF-A4B0-625F7A70F487}">
  <dimension ref="A2:F58"/>
  <sheetViews>
    <sheetView tabSelected="1" topLeftCell="A13" workbookViewId="0">
      <selection activeCell="F13" sqref="F13"/>
    </sheetView>
  </sheetViews>
  <sheetFormatPr defaultColWidth="11.42578125" defaultRowHeight="15" x14ac:dyDescent="0.25"/>
  <cols>
    <col min="1" max="1" width="19" style="2" customWidth="1"/>
    <col min="2" max="2" width="17.140625" style="2" bestFit="1" customWidth="1"/>
    <col min="3" max="3" width="17.5703125" style="2" bestFit="1" customWidth="1"/>
    <col min="4" max="4" width="16.140625" style="2" customWidth="1"/>
    <col min="5" max="5" width="16.140625" style="2" bestFit="1" customWidth="1"/>
    <col min="6" max="16384" width="11.42578125" style="2"/>
  </cols>
  <sheetData>
    <row r="2" spans="1:3" x14ac:dyDescent="0.25">
      <c r="A2" s="3" t="s">
        <v>0</v>
      </c>
      <c r="B2" s="4" t="s">
        <v>1</v>
      </c>
      <c r="C2" s="4" t="s">
        <v>2</v>
      </c>
    </row>
    <row r="3" spans="1:3" x14ac:dyDescent="0.25">
      <c r="A3" s="3">
        <v>31.5</v>
      </c>
      <c r="B3" s="4"/>
      <c r="C3" s="5">
        <v>1</v>
      </c>
    </row>
    <row r="4" spans="1:3" x14ac:dyDescent="0.25">
      <c r="A4" s="3">
        <v>25</v>
      </c>
      <c r="B4" s="4"/>
      <c r="C4" s="5">
        <v>1</v>
      </c>
    </row>
    <row r="5" spans="1:3" x14ac:dyDescent="0.25">
      <c r="A5" s="3">
        <v>20</v>
      </c>
      <c r="B5" s="4"/>
      <c r="C5" s="5">
        <v>0.85</v>
      </c>
    </row>
    <row r="6" spans="1:3" x14ac:dyDescent="0.25">
      <c r="A6" s="3">
        <v>16</v>
      </c>
      <c r="B6" s="4"/>
      <c r="C6" s="5">
        <v>0.36875000000000002</v>
      </c>
    </row>
    <row r="7" spans="1:3" x14ac:dyDescent="0.25">
      <c r="A7" s="3">
        <v>12.5</v>
      </c>
      <c r="B7" s="4"/>
      <c r="C7" s="5">
        <v>0.11150000000000004</v>
      </c>
    </row>
    <row r="8" spans="1:3" x14ac:dyDescent="0.25">
      <c r="A8" s="3">
        <v>10</v>
      </c>
      <c r="B8" s="4"/>
      <c r="C8" s="5">
        <v>2.2750000000000048E-2</v>
      </c>
    </row>
    <row r="9" spans="1:3" x14ac:dyDescent="0.25">
      <c r="A9" s="3">
        <v>8</v>
      </c>
      <c r="B9" s="4"/>
      <c r="C9" s="5">
        <v>9.5000000000000639E-3</v>
      </c>
    </row>
    <row r="10" spans="1:3" x14ac:dyDescent="0.25">
      <c r="A10" s="3">
        <v>6.3</v>
      </c>
      <c r="B10" s="1"/>
      <c r="C10" s="5">
        <v>9.000000000000119E-3</v>
      </c>
    </row>
    <row r="11" spans="1:3" x14ac:dyDescent="0.25">
      <c r="A11" s="3">
        <v>5</v>
      </c>
      <c r="B11" s="1"/>
      <c r="C11" s="5">
        <v>8.5000000000001741E-3</v>
      </c>
    </row>
    <row r="12" spans="1:3" x14ac:dyDescent="0.25">
      <c r="A12" s="3">
        <v>4</v>
      </c>
      <c r="B12" s="1">
        <v>1</v>
      </c>
      <c r="C12" s="5">
        <v>8.5000000000001741E-3</v>
      </c>
    </row>
    <row r="13" spans="1:3" x14ac:dyDescent="0.25">
      <c r="A13" s="3">
        <v>3.15</v>
      </c>
      <c r="B13" s="5">
        <v>0.99</v>
      </c>
      <c r="C13" s="5"/>
    </row>
    <row r="14" spans="1:3" x14ac:dyDescent="0.25">
      <c r="A14" s="3">
        <v>2.5</v>
      </c>
      <c r="B14" s="5">
        <v>0.97</v>
      </c>
      <c r="C14" s="4"/>
    </row>
    <row r="15" spans="1:3" x14ac:dyDescent="0.25">
      <c r="A15" s="3">
        <v>2</v>
      </c>
      <c r="B15" s="1">
        <v>0.93</v>
      </c>
      <c r="C15" s="4"/>
    </row>
    <row r="16" spans="1:3" x14ac:dyDescent="0.25">
      <c r="A16" s="3">
        <v>1.6</v>
      </c>
      <c r="B16" s="5">
        <v>0.88</v>
      </c>
      <c r="C16" s="4"/>
    </row>
    <row r="17" spans="1:3" x14ac:dyDescent="0.25">
      <c r="A17" s="3">
        <v>1.25</v>
      </c>
      <c r="B17" s="5">
        <v>0.83</v>
      </c>
      <c r="C17" s="4"/>
    </row>
    <row r="18" spans="1:3" x14ac:dyDescent="0.25">
      <c r="A18" s="3">
        <v>1</v>
      </c>
      <c r="B18" s="1">
        <v>0.77</v>
      </c>
      <c r="C18" s="4"/>
    </row>
    <row r="19" spans="1:3" x14ac:dyDescent="0.25">
      <c r="A19" s="3">
        <v>0.8</v>
      </c>
      <c r="B19" s="5">
        <v>0.7</v>
      </c>
      <c r="C19" s="4"/>
    </row>
    <row r="20" spans="1:3" x14ac:dyDescent="0.25">
      <c r="A20" s="3">
        <v>0.63</v>
      </c>
      <c r="B20" s="5">
        <v>0.6</v>
      </c>
      <c r="C20" s="4"/>
    </row>
    <row r="21" spans="1:3" x14ac:dyDescent="0.25">
      <c r="A21" s="3">
        <v>0.5</v>
      </c>
      <c r="B21" s="1">
        <v>0.49</v>
      </c>
      <c r="C21" s="4"/>
    </row>
    <row r="22" spans="1:3" x14ac:dyDescent="0.25">
      <c r="A22" s="3">
        <v>0.4</v>
      </c>
      <c r="B22" s="5">
        <v>0.4</v>
      </c>
      <c r="C22" s="4"/>
    </row>
    <row r="23" spans="1:3" x14ac:dyDescent="0.25">
      <c r="A23" s="3">
        <v>0.315</v>
      </c>
      <c r="B23" s="5">
        <v>0.22</v>
      </c>
      <c r="C23" s="4"/>
    </row>
    <row r="24" spans="1:3" x14ac:dyDescent="0.25">
      <c r="A24" s="3">
        <v>0.25</v>
      </c>
      <c r="B24" s="1">
        <v>0.15</v>
      </c>
      <c r="C24" s="4"/>
    </row>
    <row r="25" spans="1:3" x14ac:dyDescent="0.25">
      <c r="A25" s="3">
        <v>0.2</v>
      </c>
      <c r="B25" s="5">
        <v>7.0000000000000007E-2</v>
      </c>
      <c r="C25" s="4"/>
    </row>
    <row r="26" spans="1:3" x14ac:dyDescent="0.25">
      <c r="A26" s="3">
        <v>0.16</v>
      </c>
      <c r="B26" s="5">
        <v>0.06</v>
      </c>
      <c r="C26" s="4"/>
    </row>
    <row r="27" spans="1:3" x14ac:dyDescent="0.25">
      <c r="A27" s="3">
        <v>0.125</v>
      </c>
      <c r="B27" s="1">
        <v>0.05</v>
      </c>
      <c r="C27" s="4"/>
    </row>
    <row r="28" spans="1:3" x14ac:dyDescent="0.25">
      <c r="A28" s="3">
        <v>0.1</v>
      </c>
      <c r="B28" s="1">
        <v>0.04</v>
      </c>
      <c r="C28" s="4"/>
    </row>
    <row r="29" spans="1:3" x14ac:dyDescent="0.25">
      <c r="A29" s="3">
        <v>0.08</v>
      </c>
      <c r="B29" s="1">
        <v>0.03</v>
      </c>
      <c r="C29" s="4"/>
    </row>
    <row r="32" spans="1:3" x14ac:dyDescent="0.25">
      <c r="A32" s="6">
        <v>0.08</v>
      </c>
      <c r="B32" s="6">
        <v>0</v>
      </c>
    </row>
    <row r="33" spans="1:6" x14ac:dyDescent="0.25">
      <c r="A33" s="6">
        <v>0.01</v>
      </c>
      <c r="B33" s="6">
        <v>0</v>
      </c>
    </row>
    <row r="34" spans="1:6" x14ac:dyDescent="0.25">
      <c r="A34" s="6">
        <v>0.25</v>
      </c>
      <c r="B34" s="6">
        <v>0</v>
      </c>
    </row>
    <row r="35" spans="1:6" x14ac:dyDescent="0.25">
      <c r="A35" s="6">
        <v>0.16</v>
      </c>
      <c r="B35" s="6">
        <v>0</v>
      </c>
      <c r="D35" s="7">
        <v>0.16</v>
      </c>
      <c r="E35" s="7">
        <v>2</v>
      </c>
      <c r="F35" s="8" t="s">
        <v>3</v>
      </c>
    </row>
    <row r="36" spans="1:6" x14ac:dyDescent="0.25">
      <c r="A36" s="6">
        <v>0.2</v>
      </c>
      <c r="B36" s="6">
        <v>0</v>
      </c>
      <c r="D36" s="7">
        <v>0.16</v>
      </c>
      <c r="E36" s="7">
        <v>-1</v>
      </c>
    </row>
    <row r="37" spans="1:6" x14ac:dyDescent="0.25">
      <c r="A37" s="6">
        <v>0.25</v>
      </c>
      <c r="B37" s="6">
        <v>0</v>
      </c>
      <c r="D37" s="7">
        <v>0.315</v>
      </c>
      <c r="E37" s="7">
        <v>-1</v>
      </c>
    </row>
    <row r="38" spans="1:6" x14ac:dyDescent="0.25">
      <c r="A38" s="6">
        <v>0.315</v>
      </c>
      <c r="B38" s="6">
        <v>0</v>
      </c>
      <c r="D38" s="7">
        <v>0.315</v>
      </c>
      <c r="E38" s="7">
        <v>2</v>
      </c>
    </row>
    <row r="39" spans="1:6" x14ac:dyDescent="0.25">
      <c r="A39" s="6">
        <v>0.4</v>
      </c>
      <c r="B39" s="6">
        <v>0</v>
      </c>
      <c r="D39" s="7">
        <v>0.63</v>
      </c>
      <c r="E39" s="7">
        <f>+E35</f>
        <v>2</v>
      </c>
    </row>
    <row r="40" spans="1:6" x14ac:dyDescent="0.25">
      <c r="A40" s="6">
        <v>0.5</v>
      </c>
      <c r="B40" s="6">
        <v>0</v>
      </c>
      <c r="D40" s="7">
        <v>0.63</v>
      </c>
      <c r="E40" s="7">
        <f t="shared" ref="E40:E50" si="0">+E36</f>
        <v>-1</v>
      </c>
    </row>
    <row r="41" spans="1:6" x14ac:dyDescent="0.25">
      <c r="A41" s="6">
        <v>0.63</v>
      </c>
      <c r="B41" s="6">
        <v>0</v>
      </c>
      <c r="D41" s="7">
        <v>1.25</v>
      </c>
      <c r="E41" s="7">
        <f t="shared" si="0"/>
        <v>-1</v>
      </c>
    </row>
    <row r="42" spans="1:6" x14ac:dyDescent="0.25">
      <c r="A42" s="6">
        <v>0.8</v>
      </c>
      <c r="B42" s="6">
        <v>0</v>
      </c>
      <c r="D42" s="7">
        <v>1.25</v>
      </c>
      <c r="E42" s="7">
        <f t="shared" si="0"/>
        <v>2</v>
      </c>
    </row>
    <row r="43" spans="1:6" x14ac:dyDescent="0.25">
      <c r="A43" s="6">
        <v>1</v>
      </c>
      <c r="B43" s="6">
        <v>0</v>
      </c>
      <c r="D43" s="7">
        <v>2.5</v>
      </c>
      <c r="E43" s="7">
        <f t="shared" si="0"/>
        <v>2</v>
      </c>
    </row>
    <row r="44" spans="1:6" x14ac:dyDescent="0.25">
      <c r="A44" s="6">
        <v>1.25</v>
      </c>
      <c r="B44" s="6">
        <v>0</v>
      </c>
      <c r="D44" s="7">
        <v>2.5</v>
      </c>
      <c r="E44" s="7">
        <f t="shared" si="0"/>
        <v>-1</v>
      </c>
    </row>
    <row r="45" spans="1:6" x14ac:dyDescent="0.25">
      <c r="A45" s="6">
        <v>1.6</v>
      </c>
      <c r="B45" s="6">
        <v>0</v>
      </c>
      <c r="D45" s="7">
        <v>5</v>
      </c>
      <c r="E45" s="7">
        <f t="shared" si="0"/>
        <v>-1</v>
      </c>
    </row>
    <row r="46" spans="1:6" x14ac:dyDescent="0.25">
      <c r="A46" s="6">
        <v>2</v>
      </c>
      <c r="B46" s="6">
        <v>0</v>
      </c>
      <c r="D46" s="7">
        <v>5</v>
      </c>
      <c r="E46" s="7">
        <f t="shared" si="0"/>
        <v>2</v>
      </c>
    </row>
    <row r="47" spans="1:6" x14ac:dyDescent="0.25">
      <c r="A47" s="6">
        <v>2.5</v>
      </c>
      <c r="B47" s="6">
        <v>0</v>
      </c>
      <c r="D47" s="7">
        <v>10</v>
      </c>
      <c r="E47" s="7">
        <f t="shared" si="0"/>
        <v>2</v>
      </c>
    </row>
    <row r="48" spans="1:6" x14ac:dyDescent="0.25">
      <c r="A48" s="6">
        <v>3.15</v>
      </c>
      <c r="B48" s="6">
        <v>0</v>
      </c>
      <c r="D48" s="7">
        <v>10</v>
      </c>
      <c r="E48" s="7">
        <f t="shared" si="0"/>
        <v>-1</v>
      </c>
    </row>
    <row r="49" spans="1:5" x14ac:dyDescent="0.25">
      <c r="A49" s="6">
        <v>4</v>
      </c>
      <c r="B49" s="6">
        <v>0</v>
      </c>
      <c r="D49" s="7">
        <v>20</v>
      </c>
      <c r="E49" s="7">
        <f t="shared" si="0"/>
        <v>-1</v>
      </c>
    </row>
    <row r="50" spans="1:5" x14ac:dyDescent="0.25">
      <c r="A50" s="6">
        <v>5</v>
      </c>
      <c r="B50" s="6">
        <v>0</v>
      </c>
      <c r="D50" s="7">
        <v>20</v>
      </c>
      <c r="E50" s="7">
        <f t="shared" si="0"/>
        <v>2</v>
      </c>
    </row>
    <row r="51" spans="1:5" x14ac:dyDescent="0.25">
      <c r="A51" s="6">
        <v>6.3</v>
      </c>
      <c r="B51" s="6">
        <v>0</v>
      </c>
      <c r="D51"/>
      <c r="E51"/>
    </row>
    <row r="52" spans="1:5" x14ac:dyDescent="0.25">
      <c r="A52" s="6">
        <v>8</v>
      </c>
      <c r="B52" s="6">
        <v>0</v>
      </c>
      <c r="D52"/>
      <c r="E52"/>
    </row>
    <row r="53" spans="1:5" x14ac:dyDescent="0.25">
      <c r="A53" s="6">
        <v>10</v>
      </c>
      <c r="B53" s="6">
        <v>0</v>
      </c>
      <c r="D53"/>
      <c r="E53"/>
    </row>
    <row r="54" spans="1:5" x14ac:dyDescent="0.25">
      <c r="A54" s="6">
        <v>12.5</v>
      </c>
      <c r="B54" s="6">
        <v>0</v>
      </c>
      <c r="D54"/>
      <c r="E54"/>
    </row>
    <row r="55" spans="1:5" x14ac:dyDescent="0.25">
      <c r="A55" s="6">
        <v>16</v>
      </c>
      <c r="B55" s="6">
        <v>0</v>
      </c>
      <c r="D55"/>
      <c r="E55"/>
    </row>
    <row r="56" spans="1:5" x14ac:dyDescent="0.25">
      <c r="A56" s="6">
        <v>20</v>
      </c>
      <c r="B56" s="6">
        <v>0</v>
      </c>
      <c r="D56"/>
      <c r="E56"/>
    </row>
    <row r="57" spans="1:5" x14ac:dyDescent="0.25">
      <c r="A57" s="6">
        <v>25</v>
      </c>
      <c r="B57" s="6">
        <v>0</v>
      </c>
      <c r="D57" s="2" t="str">
        <f>IF(C58="x",A58,IF(C57="x",A57,""))</f>
        <v/>
      </c>
    </row>
    <row r="58" spans="1:5" x14ac:dyDescent="0.25">
      <c r="A58" s="6">
        <v>31.5</v>
      </c>
      <c r="B58" s="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Gadioux</dc:creator>
  <cp:lastModifiedBy>Bart Strubbe</cp:lastModifiedBy>
  <cp:lastPrinted>2022-08-30T06:28:46Z</cp:lastPrinted>
  <dcterms:created xsi:type="dcterms:W3CDTF">2022-08-29T12:16:19Z</dcterms:created>
  <dcterms:modified xsi:type="dcterms:W3CDTF">2024-08-14T07:27:38Z</dcterms:modified>
</cp:coreProperties>
</file>