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93D34C2-C1A7-40C2-A0FB-0B8B3AFA74C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3" i="1" l="1"/>
  <c r="N11" i="1"/>
  <c r="N12" i="1"/>
  <c r="N4" i="1"/>
  <c r="N5" i="1"/>
  <c r="N6" i="1"/>
  <c r="N7" i="1"/>
  <c r="N8" i="1"/>
  <c r="N9" i="1"/>
  <c r="N10" i="1"/>
  <c r="N3" i="1" l="1"/>
  <c r="N14" i="1" s="1"/>
</calcChain>
</file>

<file path=xl/sharedStrings.xml><?xml version="1.0" encoding="utf-8"?>
<sst xmlns="http://schemas.openxmlformats.org/spreadsheetml/2006/main" count="49" uniqueCount="42">
  <si>
    <t>Poste</t>
  </si>
  <si>
    <t>Matière</t>
  </si>
  <si>
    <t>Largeur</t>
  </si>
  <si>
    <t>Epaisseur</t>
  </si>
  <si>
    <t>Longueur</t>
  </si>
  <si>
    <t>Qté</t>
  </si>
  <si>
    <t>N° outil/code/rep</t>
  </si>
  <si>
    <t>Prix unitaire</t>
  </si>
  <si>
    <t>Prix total</t>
  </si>
  <si>
    <t>Détails chanfreins</t>
  </si>
  <si>
    <t>Z160CDV12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</si>
  <si>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</si>
  <si>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</si>
  <si>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</si>
  <si>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</si>
  <si>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</si>
  <si>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</si>
  <si>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</si>
  <si>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</si>
  <si>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</si>
  <si>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</si>
  <si>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</si>
  <si>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UNIMAX</t>
  </si>
  <si>
    <t>40CMD8+S</t>
  </si>
  <si>
    <t>3991/A rep 36</t>
  </si>
  <si>
    <t>3991/A rep 44</t>
  </si>
  <si>
    <t>3991/A rep 49</t>
  </si>
  <si>
    <t>4042/A rep 412</t>
  </si>
  <si>
    <t>4073/A rep 1118b</t>
  </si>
  <si>
    <t>4137/K rep 201</t>
  </si>
  <si>
    <t>VANADIS 8</t>
  </si>
  <si>
    <t>3904/A rep 301</t>
  </si>
  <si>
    <t>3904/A rep 302</t>
  </si>
  <si>
    <t>3990/A rep 3066</t>
  </si>
  <si>
    <t>4065/A rep 401</t>
  </si>
  <si>
    <t>4061/A rep 3058</t>
  </si>
  <si>
    <t>19/04/2024</t>
  </si>
  <si>
    <t>A1</t>
  </si>
  <si>
    <t>A2</t>
  </si>
  <si>
    <t>A3</t>
  </si>
  <si>
    <t>A4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</si>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</sst>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 shrinkToFit="1"/>
    </xf>
  </cellXfs>
  <cellStyles count="1">
    <cellStyle name="Standaard" xfId="0" builtinId="0"/>
  </cellStyles>
  <dxfs count="3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465138</xdr:colOff>
      <xdr:row>1</xdr:row>
      <xdr:rowOff>296085</xdr:rowOff>
    </xdr:from>
    <xdr:to>
      <xdr:col>18</xdr:col>
      <xdr:colOff>44303</xdr:colOff>
      <xdr:row>3</xdr:row>
      <xdr:rowOff>287965</xdr:rowOff>
    </xdr:to>
    <xdr:grpSp>
      <xdr:nvGrpSpPr>
        <xdr:cNvPr id="50" name="Détails Chanfreins">
          <a:extLst>
            <a:ext uri="{FF2B5EF4-FFF2-40B4-BE49-F238E27FC236}">
              <a16:creationId xmlns:a16="http://schemas.microsoft.com/office/drawing/2014/main" id="{95852BEF-D9C5-CCC0-6D3C-709AD1D9BDF6}"/>
            </a:ext>
          </a:extLst>
        </xdr:cNvPr>
        <xdr:cNvGrpSpPr/>
      </xdr:nvGrpSpPr>
      <xdr:grpSpPr>
        <a:xfrm>
          <a:off x="13163292" y="932931"/>
          <a:ext cx="1140822" cy="866851"/>
          <a:chOff x="12714900" y="527487"/>
          <a:chExt cx="1568999" cy="777437"/>
        </a:xfrm>
      </xdr:grpSpPr>
      <xdr:sp macro="" textlink="">
        <xdr:nvSpPr>
          <xdr:cNvPr id="4" name="Fond Détails">
            <a:extLst>
              <a:ext uri="{FF2B5EF4-FFF2-40B4-BE49-F238E27FC236}">
                <a16:creationId xmlns:a16="http://schemas.microsoft.com/office/drawing/2014/main" id="{FAC72F88-0010-4249-915F-E4B37C3375C4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22" name="TextBox 8">
            <a:extLst>
              <a:ext uri="{FF2B5EF4-FFF2-40B4-BE49-F238E27FC236}">
                <a16:creationId xmlns:a16="http://schemas.microsoft.com/office/drawing/2014/main" id="{DB5281BD-E8A8-81E5-0B6D-5F4CB7D3952C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900"/>
              <a:t>1</a:t>
            </a:r>
          </a:p>
        </xdr:txBody>
      </xdr:sp>
      <xdr:sp macro="" textlink="$D3">
        <xdr:nvSpPr>
          <xdr:cNvPr id="46" name="TextBox 7">
            <a:extLst>
              <a:ext uri="{FF2B5EF4-FFF2-40B4-BE49-F238E27FC236}">
                <a16:creationId xmlns:a16="http://schemas.microsoft.com/office/drawing/2014/main" id="{641FA86A-5AB1-4ABB-B448-5D4CCC9A5550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1000" b="1">
              <a:solidFill>
                <a:srgbClr val="FF0000"/>
              </a:solidFill>
            </a:endParaRPr>
          </a:p>
        </xdr:txBody>
      </xdr:sp>
      <xdr:sp macro="" textlink="$H3">
        <xdr:nvSpPr>
          <xdr:cNvPr id="13" name="TextBox 6">
            <a:extLst>
              <a:ext uri="{FF2B5EF4-FFF2-40B4-BE49-F238E27FC236}">
                <a16:creationId xmlns:a16="http://schemas.microsoft.com/office/drawing/2014/main" id="{A4EBFCF3-08D0-4994-A0C7-72E77CB64680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900"/>
              <a:t>1</a:t>
            </a:r>
          </a:p>
        </xdr:txBody>
      </xdr:sp>
      <xdr:sp macro="" textlink="$D3">
        <xdr:nvSpPr>
          <xdr:cNvPr id="14" name="TextBox 5">
            <a:extLst>
              <a:ext uri="{FF2B5EF4-FFF2-40B4-BE49-F238E27FC236}">
                <a16:creationId xmlns:a16="http://schemas.microsoft.com/office/drawing/2014/main" id="{73A7EF89-FCAA-48F6-9515-4478A3BEA891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46,4</a:t>
            </a:r>
            <a:endParaRPr lang="fr-FR" sz="1000" b="1">
              <a:solidFill>
                <a:srgbClr val="FF0000"/>
              </a:solidFill>
            </a:endParaRPr>
          </a:p>
        </xdr:txBody>
      </xdr:sp>
      <xdr:sp macro="" textlink="$D3">
        <xdr:nvSpPr>
          <xdr:cNvPr id="6" name="TextBox 4">
            <a:extLst>
              <a:ext uri="{FF2B5EF4-FFF2-40B4-BE49-F238E27FC236}">
                <a16:creationId xmlns:a16="http://schemas.microsoft.com/office/drawing/2014/main" id="{50E0D657-C0EF-4CB4-8DC9-80065B1C8FFF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1000" b="1">
              <a:solidFill>
                <a:srgbClr val="FF0000"/>
              </a:solidFill>
            </a:endParaRPr>
          </a:p>
        </xdr:txBody>
      </xdr:sp>
      <xdr:sp macro="" textlink="$G3">
        <xdr:nvSpPr>
          <xdr:cNvPr id="19" name="TextBox 3">
            <a:extLst>
              <a:ext uri="{FF2B5EF4-FFF2-40B4-BE49-F238E27FC236}">
                <a16:creationId xmlns:a16="http://schemas.microsoft.com/office/drawing/2014/main" id="{9347D9E8-6E70-0005-8CBC-BC86ADDF0B5D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900"/>
              <a:t>1</a:t>
            </a:r>
          </a:p>
        </xdr:txBody>
      </xdr:sp>
      <xdr:sp macro="" textlink="$C3">
        <xdr:nvSpPr>
          <xdr:cNvPr id="17" name="TextBox 2">
            <a:extLst>
              <a:ext uri="{FF2B5EF4-FFF2-40B4-BE49-F238E27FC236}">
                <a16:creationId xmlns:a16="http://schemas.microsoft.com/office/drawing/2014/main" id="{3B7DB74D-75ED-A382-7844-0E6E3EB74A70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900" b="1">
              <a:solidFill>
                <a:srgbClr val="FF0000"/>
              </a:solidFill>
            </a:endParaRPr>
          </a:p>
        </xdr:txBody>
      </xdr:sp>
      <xdr:sp macro="" textlink="$F3">
        <xdr:nvSpPr>
          <xdr:cNvPr id="18" name="TextBox 1">
            <a:extLst>
              <a:ext uri="{FF2B5EF4-FFF2-40B4-BE49-F238E27FC236}">
                <a16:creationId xmlns:a16="http://schemas.microsoft.com/office/drawing/2014/main" id="{FA70F730-CCF2-0169-CBC9-515D9C1316FB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900"/>
              <a:t>1</a:t>
            </a:r>
          </a:p>
        </xdr:txBody>
      </xdr:sp>
    </xdr:grpSp>
    <xdr:clientData/>
  </xdr:twoCellAnchor>
  <xdr:twoCellAnchor>
    <xdr:from>
      <xdr:col>11</xdr:col>
      <xdr:colOff>12700</xdr:colOff>
      <xdr:row>2</xdr:row>
      <xdr:rowOff>12700</xdr:rowOff>
    </xdr:from>
    <xdr:to>
      <xdr:col>11</xdr:col>
      <xdr:colOff>958850</xdr:colOff>
      <xdr:row>2</xdr:row>
      <xdr:rowOff>425450</xdr:rowOff>
    </xdr:to>
    <xdr:grpSp>
      <xdr:nvGrpSpPr>
        <xdr:cNvPr id="334" name="Group_L3">
          <a:extLst>
            <a:ext uri="{FF2B5EF4-FFF2-40B4-BE49-F238E27FC236}">
              <a16:creationId xmlns:a16="http://schemas.microsoft.com/office/drawing/2014/main" id="{EF71134A-4DE2-CAAD-4B67-FEF7729BD6C6}"/>
            </a:ext>
          </a:extLst>
        </xdr:cNvPr>
        <xdr:cNvGrpSpPr/>
      </xdr:nvGrpSpPr>
      <xdr:grpSpPr>
        <a:xfrm>
          <a:off x="8540898" y="1087031"/>
          <a:ext cx="946150" cy="412750"/>
          <a:chOff x="12714900" y="527487"/>
          <a:chExt cx="1568999" cy="777437"/>
        </a:xfrm>
      </xdr:grpSpPr>
      <xdr:sp macro="" textlink="">
        <xdr:nvSpPr>
          <xdr:cNvPr id="335" name="Fond Détails">
            <a:extLst>
              <a:ext uri="{FF2B5EF4-FFF2-40B4-BE49-F238E27FC236}">
                <a16:creationId xmlns:a16="http://schemas.microsoft.com/office/drawing/2014/main" id="{7BF6FC69-A072-1FAE-5436-3513132435B4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336" name="TextBox 8">
            <a:extLst>
              <a:ext uri="{FF2B5EF4-FFF2-40B4-BE49-F238E27FC236}">
                <a16:creationId xmlns:a16="http://schemas.microsoft.com/office/drawing/2014/main" id="{5E0A1BF0-DBE3-0B09-DF86-42ABB5C32049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D3">
        <xdr:nvSpPr>
          <xdr:cNvPr id="337" name="TextBox 7">
            <a:extLst>
              <a:ext uri="{FF2B5EF4-FFF2-40B4-BE49-F238E27FC236}">
                <a16:creationId xmlns:a16="http://schemas.microsoft.com/office/drawing/2014/main" id="{48A4949D-0090-3DC4-CFF6-E9CC84B23B64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338" name="TextBox 6">
            <a:extLst>
              <a:ext uri="{FF2B5EF4-FFF2-40B4-BE49-F238E27FC236}">
                <a16:creationId xmlns:a16="http://schemas.microsoft.com/office/drawing/2014/main" id="{F3B2D3C0-AF7F-F75B-DDFB-62C98F50438A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1</a:t>
            </a:r>
          </a:p>
        </xdr:txBody>
      </xdr:sp>
      <xdr:sp macro="" textlink="$D3">
        <xdr:nvSpPr>
          <xdr:cNvPr id="339" name="TextBox 5">
            <a:extLst>
              <a:ext uri="{FF2B5EF4-FFF2-40B4-BE49-F238E27FC236}">
                <a16:creationId xmlns:a16="http://schemas.microsoft.com/office/drawing/2014/main" id="{2F2DB6B7-1A5B-274D-41C5-4FACAB7F0F55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46,4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340" name="TextBox 4">
            <a:extLst>
              <a:ext uri="{FF2B5EF4-FFF2-40B4-BE49-F238E27FC236}">
                <a16:creationId xmlns:a16="http://schemas.microsoft.com/office/drawing/2014/main" id="{CEBD7916-0CAC-5BA8-264C-F2E72ED3693B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341" name="TextBox 3">
            <a:extLst>
              <a:ext uri="{FF2B5EF4-FFF2-40B4-BE49-F238E27FC236}">
                <a16:creationId xmlns:a16="http://schemas.microsoft.com/office/drawing/2014/main" id="{E5BBA86D-9BC7-A305-429E-A32E66A1F071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C3">
        <xdr:nvSpPr>
          <xdr:cNvPr id="342" name="TextBox 2">
            <a:extLst>
              <a:ext uri="{FF2B5EF4-FFF2-40B4-BE49-F238E27FC236}">
                <a16:creationId xmlns:a16="http://schemas.microsoft.com/office/drawing/2014/main" id="{1F15C670-BF85-8969-CB72-DC9B4EF51462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343" name="TextBox 1">
            <a:extLst>
              <a:ext uri="{FF2B5EF4-FFF2-40B4-BE49-F238E27FC236}">
                <a16:creationId xmlns:a16="http://schemas.microsoft.com/office/drawing/2014/main" id="{0BFF5C37-AF18-CB1B-2789-ED958F63CC9B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1</a:t>
            </a:r>
          </a:p>
        </xdr:txBody>
      </xdr:sp>
    </xdr:grpSp>
    <xdr:clientData/>
  </xdr:twoCellAnchor>
  <xdr:twoCellAnchor>
    <xdr:from>
      <xdr:col>11</xdr:col>
      <xdr:colOff>12700</xdr:colOff>
      <xdr:row>3</xdr:row>
      <xdr:rowOff>12700</xdr:rowOff>
    </xdr:from>
    <xdr:to>
      <xdr:col>11</xdr:col>
      <xdr:colOff>958850</xdr:colOff>
      <xdr:row>3</xdr:row>
      <xdr:rowOff>425450</xdr:rowOff>
    </xdr:to>
    <xdr:grpSp>
      <xdr:nvGrpSpPr>
        <xdr:cNvPr id="344" name="Group_L4">
          <a:extLst>
            <a:ext uri="{FF2B5EF4-FFF2-40B4-BE49-F238E27FC236}">
              <a16:creationId xmlns:a16="http://schemas.microsoft.com/office/drawing/2014/main" id="{797B3E56-09AF-0CEF-2440-9FF569F51152}"/>
            </a:ext>
          </a:extLst>
        </xdr:cNvPr>
        <xdr:cNvGrpSpPr/>
      </xdr:nvGrpSpPr>
      <xdr:grpSpPr>
        <a:xfrm>
          <a:off x="8540898" y="1524517"/>
          <a:ext cx="946150" cy="412750"/>
          <a:chOff x="12714900" y="527487"/>
          <a:chExt cx="1568999" cy="777437"/>
        </a:xfrm>
      </xdr:grpSpPr>
      <xdr:sp macro="" textlink="">
        <xdr:nvSpPr>
          <xdr:cNvPr id="345" name="Fond Détails">
            <a:extLst>
              <a:ext uri="{FF2B5EF4-FFF2-40B4-BE49-F238E27FC236}">
                <a16:creationId xmlns:a16="http://schemas.microsoft.com/office/drawing/2014/main" id="{AADD7AEA-EB43-87D5-FF49-9661C4D85AB5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346" name="TextBox 8">
            <a:extLst>
              <a:ext uri="{FF2B5EF4-FFF2-40B4-BE49-F238E27FC236}">
                <a16:creationId xmlns:a16="http://schemas.microsoft.com/office/drawing/2014/main" id="{5EFC4E28-5AC1-E901-387F-CA63671F20E4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2</a:t>
            </a:r>
          </a:p>
        </xdr:txBody>
      </xdr:sp>
      <xdr:sp macro="" textlink="$D3">
        <xdr:nvSpPr>
          <xdr:cNvPr id="347" name="TextBox 7">
            <a:extLst>
              <a:ext uri="{FF2B5EF4-FFF2-40B4-BE49-F238E27FC236}">
                <a16:creationId xmlns:a16="http://schemas.microsoft.com/office/drawing/2014/main" id="{C747CAAF-B523-3F0B-366D-C2B95F5C9964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261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348" name="TextBox 6">
            <a:extLst>
              <a:ext uri="{FF2B5EF4-FFF2-40B4-BE49-F238E27FC236}">
                <a16:creationId xmlns:a16="http://schemas.microsoft.com/office/drawing/2014/main" id="{F7D5F20B-4282-F4A1-CD38-EEF56DF4DB38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2</a:t>
            </a:r>
          </a:p>
        </xdr:txBody>
      </xdr:sp>
      <xdr:sp macro="" textlink="$D3">
        <xdr:nvSpPr>
          <xdr:cNvPr id="349" name="TextBox 5">
            <a:extLst>
              <a:ext uri="{FF2B5EF4-FFF2-40B4-BE49-F238E27FC236}">
                <a16:creationId xmlns:a16="http://schemas.microsoft.com/office/drawing/2014/main" id="{57FEF820-6F60-96D0-F420-BF6A0457F015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28,5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350" name="TextBox 4">
            <a:extLst>
              <a:ext uri="{FF2B5EF4-FFF2-40B4-BE49-F238E27FC236}">
                <a16:creationId xmlns:a16="http://schemas.microsoft.com/office/drawing/2014/main" id="{01B95745-B9E9-9CBB-5E85-717F49BB932E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70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351" name="TextBox 3">
            <a:extLst>
              <a:ext uri="{FF2B5EF4-FFF2-40B4-BE49-F238E27FC236}">
                <a16:creationId xmlns:a16="http://schemas.microsoft.com/office/drawing/2014/main" id="{FC4E35EC-5C65-8499-BD1B-3A2B6CA95A8C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2</a:t>
            </a:r>
          </a:p>
        </xdr:txBody>
      </xdr:sp>
      <xdr:sp macro="" textlink="$C3">
        <xdr:nvSpPr>
          <xdr:cNvPr id="352" name="TextBox 2">
            <a:extLst>
              <a:ext uri="{FF2B5EF4-FFF2-40B4-BE49-F238E27FC236}">
                <a16:creationId xmlns:a16="http://schemas.microsoft.com/office/drawing/2014/main" id="{A63D976C-BACD-08F8-06FE-9116FC8058B0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261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353" name="TextBox 1">
            <a:extLst>
              <a:ext uri="{FF2B5EF4-FFF2-40B4-BE49-F238E27FC236}">
                <a16:creationId xmlns:a16="http://schemas.microsoft.com/office/drawing/2014/main" id="{FDE9D2C0-924A-03E3-7F35-ADA6AA801EF1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2</a:t>
            </a:r>
          </a:p>
        </xdr:txBody>
      </xdr:sp>
    </xdr:grpSp>
    <xdr:clientData/>
  </xdr:twoCellAnchor>
  <xdr:twoCellAnchor>
    <xdr:from>
      <xdr:col>11</xdr:col>
      <xdr:colOff>12700</xdr:colOff>
      <xdr:row>4</xdr:row>
      <xdr:rowOff>12700</xdr:rowOff>
    </xdr:from>
    <xdr:to>
      <xdr:col>11</xdr:col>
      <xdr:colOff>958850</xdr:colOff>
      <xdr:row>4</xdr:row>
      <xdr:rowOff>425450</xdr:rowOff>
    </xdr:to>
    <xdr:grpSp>
      <xdr:nvGrpSpPr>
        <xdr:cNvPr id="354" name="Group_L5">
          <a:extLst>
            <a:ext uri="{FF2B5EF4-FFF2-40B4-BE49-F238E27FC236}">
              <a16:creationId xmlns:a16="http://schemas.microsoft.com/office/drawing/2014/main" id="{4D0AC7D3-DA25-0796-E0D4-39A499A839A7}"/>
            </a:ext>
          </a:extLst>
        </xdr:cNvPr>
        <xdr:cNvGrpSpPr/>
      </xdr:nvGrpSpPr>
      <xdr:grpSpPr>
        <a:xfrm>
          <a:off x="8540898" y="1962002"/>
          <a:ext cx="946150" cy="412750"/>
          <a:chOff x="12714900" y="527487"/>
          <a:chExt cx="1568999" cy="777437"/>
        </a:xfrm>
      </xdr:grpSpPr>
      <xdr:sp macro="" textlink="">
        <xdr:nvSpPr>
          <xdr:cNvPr id="355" name="Fond Détails">
            <a:extLst>
              <a:ext uri="{FF2B5EF4-FFF2-40B4-BE49-F238E27FC236}">
                <a16:creationId xmlns:a16="http://schemas.microsoft.com/office/drawing/2014/main" id="{244D0C20-9405-8127-7CE9-395CFC9D2D1C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356" name="TextBox 8">
            <a:extLst>
              <a:ext uri="{FF2B5EF4-FFF2-40B4-BE49-F238E27FC236}">
                <a16:creationId xmlns:a16="http://schemas.microsoft.com/office/drawing/2014/main" id="{FFA8E31A-550C-FAD9-8A8F-540F064A46EA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D3">
        <xdr:nvSpPr>
          <xdr:cNvPr id="357" name="TextBox 7">
            <a:extLst>
              <a:ext uri="{FF2B5EF4-FFF2-40B4-BE49-F238E27FC236}">
                <a16:creationId xmlns:a16="http://schemas.microsoft.com/office/drawing/2014/main" id="{FF859FAC-6D04-29D6-34AC-96D473506C10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62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358" name="TextBox 6">
            <a:extLst>
              <a:ext uri="{FF2B5EF4-FFF2-40B4-BE49-F238E27FC236}">
                <a16:creationId xmlns:a16="http://schemas.microsoft.com/office/drawing/2014/main" id="{4201B567-09D1-9B1C-BB12-843178055887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1</a:t>
            </a:r>
          </a:p>
        </xdr:txBody>
      </xdr:sp>
      <xdr:sp macro="" textlink="$D3">
        <xdr:nvSpPr>
          <xdr:cNvPr id="359" name="TextBox 5">
            <a:extLst>
              <a:ext uri="{FF2B5EF4-FFF2-40B4-BE49-F238E27FC236}">
                <a16:creationId xmlns:a16="http://schemas.microsoft.com/office/drawing/2014/main" id="{E8233FC8-E5E7-B7E7-5355-E2432EE7E31A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46,4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360" name="TextBox 4">
            <a:extLst>
              <a:ext uri="{FF2B5EF4-FFF2-40B4-BE49-F238E27FC236}">
                <a16:creationId xmlns:a16="http://schemas.microsoft.com/office/drawing/2014/main" id="{AC936075-2AAC-C858-517E-8454D4CF65C2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361" name="TextBox 3">
            <a:extLst>
              <a:ext uri="{FF2B5EF4-FFF2-40B4-BE49-F238E27FC236}">
                <a16:creationId xmlns:a16="http://schemas.microsoft.com/office/drawing/2014/main" id="{EF1925C3-6A35-1DFE-3558-3937FCBDD1AE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C3">
        <xdr:nvSpPr>
          <xdr:cNvPr id="362" name="TextBox 2">
            <a:extLst>
              <a:ext uri="{FF2B5EF4-FFF2-40B4-BE49-F238E27FC236}">
                <a16:creationId xmlns:a16="http://schemas.microsoft.com/office/drawing/2014/main" id="{5EE4347B-0CA4-69F1-457C-51601670872A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62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363" name="TextBox 1">
            <a:extLst>
              <a:ext uri="{FF2B5EF4-FFF2-40B4-BE49-F238E27FC236}">
                <a16:creationId xmlns:a16="http://schemas.microsoft.com/office/drawing/2014/main" id="{5DB6E8C3-6808-A552-9AA4-E8E6CE9945FB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1</a:t>
            </a:r>
          </a:p>
        </xdr:txBody>
      </xdr:sp>
    </xdr:grpSp>
    <xdr:clientData/>
  </xdr:twoCellAnchor>
  <xdr:twoCellAnchor>
    <xdr:from>
      <xdr:col>11</xdr:col>
      <xdr:colOff>12700</xdr:colOff>
      <xdr:row>5</xdr:row>
      <xdr:rowOff>12700</xdr:rowOff>
    </xdr:from>
    <xdr:to>
      <xdr:col>11</xdr:col>
      <xdr:colOff>958850</xdr:colOff>
      <xdr:row>5</xdr:row>
      <xdr:rowOff>425450</xdr:rowOff>
    </xdr:to>
    <xdr:grpSp>
      <xdr:nvGrpSpPr>
        <xdr:cNvPr id="364" name="Group_L6">
          <a:extLst>
            <a:ext uri="{FF2B5EF4-FFF2-40B4-BE49-F238E27FC236}">
              <a16:creationId xmlns:a16="http://schemas.microsoft.com/office/drawing/2014/main" id="{DCAA3C7A-6803-D5A1-1E3D-80F6FA7D16CF}"/>
            </a:ext>
          </a:extLst>
        </xdr:cNvPr>
        <xdr:cNvGrpSpPr/>
      </xdr:nvGrpSpPr>
      <xdr:grpSpPr>
        <a:xfrm>
          <a:off x="8540898" y="2399488"/>
          <a:ext cx="946150" cy="412750"/>
          <a:chOff x="12714900" y="527487"/>
          <a:chExt cx="1568999" cy="777437"/>
        </a:xfrm>
      </xdr:grpSpPr>
      <xdr:sp macro="" textlink="">
        <xdr:nvSpPr>
          <xdr:cNvPr id="365" name="Fond Détails">
            <a:extLst>
              <a:ext uri="{FF2B5EF4-FFF2-40B4-BE49-F238E27FC236}">
                <a16:creationId xmlns:a16="http://schemas.microsoft.com/office/drawing/2014/main" id="{90518EF5-D725-BA47-5E0A-866E6A18E115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366" name="TextBox 8">
            <a:extLst>
              <a:ext uri="{FF2B5EF4-FFF2-40B4-BE49-F238E27FC236}">
                <a16:creationId xmlns:a16="http://schemas.microsoft.com/office/drawing/2014/main" id="{FDDE4ED1-186E-9C14-F976-B8C8FAAB3504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D3">
        <xdr:nvSpPr>
          <xdr:cNvPr id="367" name="TextBox 7">
            <a:extLst>
              <a:ext uri="{FF2B5EF4-FFF2-40B4-BE49-F238E27FC236}">
                <a16:creationId xmlns:a16="http://schemas.microsoft.com/office/drawing/2014/main" id="{23E9A342-15C3-5D87-D9F3-67D7C2C7C9A8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56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368" name="TextBox 6">
            <a:extLst>
              <a:ext uri="{FF2B5EF4-FFF2-40B4-BE49-F238E27FC236}">
                <a16:creationId xmlns:a16="http://schemas.microsoft.com/office/drawing/2014/main" id="{1407CA2B-FD77-027D-C536-9949811A3827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  <xdr:sp macro="" textlink="$D3">
        <xdr:nvSpPr>
          <xdr:cNvPr id="369" name="TextBox 5">
            <a:extLst>
              <a:ext uri="{FF2B5EF4-FFF2-40B4-BE49-F238E27FC236}">
                <a16:creationId xmlns:a16="http://schemas.microsoft.com/office/drawing/2014/main" id="{414DD9CC-D474-6258-BB6E-AEFAC0EC07A5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89,4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370" name="TextBox 4">
            <a:extLst>
              <a:ext uri="{FF2B5EF4-FFF2-40B4-BE49-F238E27FC236}">
                <a16:creationId xmlns:a16="http://schemas.microsoft.com/office/drawing/2014/main" id="{C4ABD768-AC11-CCD1-A4EA-899C5531B492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42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371" name="TextBox 3">
            <a:extLst>
              <a:ext uri="{FF2B5EF4-FFF2-40B4-BE49-F238E27FC236}">
                <a16:creationId xmlns:a16="http://schemas.microsoft.com/office/drawing/2014/main" id="{044C5DCB-D0B9-29CE-915D-620D90133ACF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C3">
        <xdr:nvSpPr>
          <xdr:cNvPr id="372" name="TextBox 2">
            <a:extLst>
              <a:ext uri="{FF2B5EF4-FFF2-40B4-BE49-F238E27FC236}">
                <a16:creationId xmlns:a16="http://schemas.microsoft.com/office/drawing/2014/main" id="{EF2C6021-F7DD-6C9A-E35A-789160854D68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56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373" name="TextBox 1">
            <a:extLst>
              <a:ext uri="{FF2B5EF4-FFF2-40B4-BE49-F238E27FC236}">
                <a16:creationId xmlns:a16="http://schemas.microsoft.com/office/drawing/2014/main" id="{9BC0E39E-1E17-FED6-CD83-737A1037F2B7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</xdr:grpSp>
    <xdr:clientData/>
  </xdr:twoCellAnchor>
  <xdr:twoCellAnchor>
    <xdr:from>
      <xdr:col>11</xdr:col>
      <xdr:colOff>12700</xdr:colOff>
      <xdr:row>6</xdr:row>
      <xdr:rowOff>12700</xdr:rowOff>
    </xdr:from>
    <xdr:to>
      <xdr:col>11</xdr:col>
      <xdr:colOff>958850</xdr:colOff>
      <xdr:row>6</xdr:row>
      <xdr:rowOff>425450</xdr:rowOff>
    </xdr:to>
    <xdr:grpSp>
      <xdr:nvGrpSpPr>
        <xdr:cNvPr id="374" name="Group_L7">
          <a:extLst>
            <a:ext uri="{FF2B5EF4-FFF2-40B4-BE49-F238E27FC236}">
              <a16:creationId xmlns:a16="http://schemas.microsoft.com/office/drawing/2014/main" id="{A0F048F1-FD84-4993-C68D-848568957BFB}"/>
            </a:ext>
          </a:extLst>
        </xdr:cNvPr>
        <xdr:cNvGrpSpPr/>
      </xdr:nvGrpSpPr>
      <xdr:grpSpPr>
        <a:xfrm>
          <a:off x="8540898" y="2836973"/>
          <a:ext cx="946150" cy="412750"/>
          <a:chOff x="12714900" y="527487"/>
          <a:chExt cx="1568999" cy="777437"/>
        </a:xfrm>
      </xdr:grpSpPr>
      <xdr:sp macro="" textlink="">
        <xdr:nvSpPr>
          <xdr:cNvPr id="375" name="Fond Détails">
            <a:extLst>
              <a:ext uri="{FF2B5EF4-FFF2-40B4-BE49-F238E27FC236}">
                <a16:creationId xmlns:a16="http://schemas.microsoft.com/office/drawing/2014/main" id="{52DED35E-05A7-5FC8-8916-0DE554F1DACF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376" name="TextBox 8">
            <a:extLst>
              <a:ext uri="{FF2B5EF4-FFF2-40B4-BE49-F238E27FC236}">
                <a16:creationId xmlns:a16="http://schemas.microsoft.com/office/drawing/2014/main" id="{5355BE49-4CF5-6980-DC2B-A0C4D3DE70F5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3</a:t>
            </a:r>
          </a:p>
        </xdr:txBody>
      </xdr:sp>
      <xdr:sp macro="" textlink="$D3">
        <xdr:nvSpPr>
          <xdr:cNvPr id="377" name="TextBox 7">
            <a:extLst>
              <a:ext uri="{FF2B5EF4-FFF2-40B4-BE49-F238E27FC236}">
                <a16:creationId xmlns:a16="http://schemas.microsoft.com/office/drawing/2014/main" id="{A51C2089-F3C6-4D54-270E-DDF9C31BF732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22,1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378" name="TextBox 6">
            <a:extLst>
              <a:ext uri="{FF2B5EF4-FFF2-40B4-BE49-F238E27FC236}">
                <a16:creationId xmlns:a16="http://schemas.microsoft.com/office/drawing/2014/main" id="{0BDBAAD3-4E91-FD65-CC38-24EC5F3979DE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3</a:t>
            </a:r>
          </a:p>
        </xdr:txBody>
      </xdr:sp>
      <xdr:sp macro="" textlink="$D3">
        <xdr:nvSpPr>
          <xdr:cNvPr id="379" name="TextBox 5">
            <a:extLst>
              <a:ext uri="{FF2B5EF4-FFF2-40B4-BE49-F238E27FC236}">
                <a16:creationId xmlns:a16="http://schemas.microsoft.com/office/drawing/2014/main" id="{4296DF7E-D9EC-E79B-EF85-E2E42D7660E1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36,6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380" name="TextBox 4">
            <a:extLst>
              <a:ext uri="{FF2B5EF4-FFF2-40B4-BE49-F238E27FC236}">
                <a16:creationId xmlns:a16="http://schemas.microsoft.com/office/drawing/2014/main" id="{029F6BBD-8C7B-DEE0-B8F3-25319CE09525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15,3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381" name="TextBox 3">
            <a:extLst>
              <a:ext uri="{FF2B5EF4-FFF2-40B4-BE49-F238E27FC236}">
                <a16:creationId xmlns:a16="http://schemas.microsoft.com/office/drawing/2014/main" id="{82683D3C-1DD3-975E-04A9-0E7B709C97B1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3</a:t>
            </a:r>
          </a:p>
        </xdr:txBody>
      </xdr:sp>
      <xdr:sp macro="" textlink="$C3">
        <xdr:nvSpPr>
          <xdr:cNvPr id="382" name="TextBox 2">
            <a:extLst>
              <a:ext uri="{FF2B5EF4-FFF2-40B4-BE49-F238E27FC236}">
                <a16:creationId xmlns:a16="http://schemas.microsoft.com/office/drawing/2014/main" id="{97BD7137-A296-43FD-0FA3-C5A11C973E32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22,1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383" name="TextBox 1">
            <a:extLst>
              <a:ext uri="{FF2B5EF4-FFF2-40B4-BE49-F238E27FC236}">
                <a16:creationId xmlns:a16="http://schemas.microsoft.com/office/drawing/2014/main" id="{3948400B-1848-04D0-940C-953B86037BD1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3</a:t>
            </a:r>
          </a:p>
        </xdr:txBody>
      </xdr:sp>
    </xdr:grpSp>
    <xdr:clientData/>
  </xdr:twoCellAnchor>
  <xdr:twoCellAnchor>
    <xdr:from>
      <xdr:col>11</xdr:col>
      <xdr:colOff>12700</xdr:colOff>
      <xdr:row>7</xdr:row>
      <xdr:rowOff>12700</xdr:rowOff>
    </xdr:from>
    <xdr:to>
      <xdr:col>11</xdr:col>
      <xdr:colOff>958850</xdr:colOff>
      <xdr:row>7</xdr:row>
      <xdr:rowOff>425450</xdr:rowOff>
    </xdr:to>
    <xdr:grpSp>
      <xdr:nvGrpSpPr>
        <xdr:cNvPr id="384" name="Group_L8">
          <a:extLst>
            <a:ext uri="{FF2B5EF4-FFF2-40B4-BE49-F238E27FC236}">
              <a16:creationId xmlns:a16="http://schemas.microsoft.com/office/drawing/2014/main" id="{170ED15E-E2C1-7DB3-7771-D47616D10809}"/>
            </a:ext>
          </a:extLst>
        </xdr:cNvPr>
        <xdr:cNvGrpSpPr/>
      </xdr:nvGrpSpPr>
      <xdr:grpSpPr>
        <a:xfrm>
          <a:off x="8540898" y="3274459"/>
          <a:ext cx="946150" cy="412750"/>
          <a:chOff x="12714900" y="527487"/>
          <a:chExt cx="1568999" cy="777437"/>
        </a:xfrm>
      </xdr:grpSpPr>
      <xdr:sp macro="" textlink="">
        <xdr:nvSpPr>
          <xdr:cNvPr id="385" name="Fond Détails">
            <a:extLst>
              <a:ext uri="{FF2B5EF4-FFF2-40B4-BE49-F238E27FC236}">
                <a16:creationId xmlns:a16="http://schemas.microsoft.com/office/drawing/2014/main" id="{46664C2D-F853-8E32-EE78-080D1B70698F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386" name="TextBox 8">
            <a:extLst>
              <a:ext uri="{FF2B5EF4-FFF2-40B4-BE49-F238E27FC236}">
                <a16:creationId xmlns:a16="http://schemas.microsoft.com/office/drawing/2014/main" id="{5EF91596-8ADE-B416-71F0-B5ECE60FC92A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2</a:t>
            </a:r>
          </a:p>
        </xdr:txBody>
      </xdr:sp>
      <xdr:sp macro="" textlink="$D3">
        <xdr:nvSpPr>
          <xdr:cNvPr id="387" name="TextBox 7">
            <a:extLst>
              <a:ext uri="{FF2B5EF4-FFF2-40B4-BE49-F238E27FC236}">
                <a16:creationId xmlns:a16="http://schemas.microsoft.com/office/drawing/2014/main" id="{5686B0A8-1B2D-1A3D-0043-63857DEC20C4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100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388" name="TextBox 6">
            <a:extLst>
              <a:ext uri="{FF2B5EF4-FFF2-40B4-BE49-F238E27FC236}">
                <a16:creationId xmlns:a16="http://schemas.microsoft.com/office/drawing/2014/main" id="{91B4A2DE-1EAF-FF6B-34AE-C11D33D77E3D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2</a:t>
            </a:r>
          </a:p>
        </xdr:txBody>
      </xdr:sp>
      <xdr:sp macro="" textlink="$D3">
        <xdr:nvSpPr>
          <xdr:cNvPr id="389" name="TextBox 5">
            <a:extLst>
              <a:ext uri="{FF2B5EF4-FFF2-40B4-BE49-F238E27FC236}">
                <a16:creationId xmlns:a16="http://schemas.microsoft.com/office/drawing/2014/main" id="{CBE55B30-56CA-ED0D-1B59-B40A6964FB9A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18,3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390" name="TextBox 4">
            <a:extLst>
              <a:ext uri="{FF2B5EF4-FFF2-40B4-BE49-F238E27FC236}">
                <a16:creationId xmlns:a16="http://schemas.microsoft.com/office/drawing/2014/main" id="{961E8A67-9FC4-279D-620B-B9C6E490333B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35,3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391" name="TextBox 3">
            <a:extLst>
              <a:ext uri="{FF2B5EF4-FFF2-40B4-BE49-F238E27FC236}">
                <a16:creationId xmlns:a16="http://schemas.microsoft.com/office/drawing/2014/main" id="{BB3FD7EC-E1FB-8D2A-B5FD-CE4E85456C45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2</a:t>
            </a:r>
          </a:p>
        </xdr:txBody>
      </xdr:sp>
      <xdr:sp macro="" textlink="$C3">
        <xdr:nvSpPr>
          <xdr:cNvPr id="392" name="TextBox 2">
            <a:extLst>
              <a:ext uri="{FF2B5EF4-FFF2-40B4-BE49-F238E27FC236}">
                <a16:creationId xmlns:a16="http://schemas.microsoft.com/office/drawing/2014/main" id="{C40B7FB5-705E-86B4-D526-032AE19AA452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100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393" name="TextBox 1">
            <a:extLst>
              <a:ext uri="{FF2B5EF4-FFF2-40B4-BE49-F238E27FC236}">
                <a16:creationId xmlns:a16="http://schemas.microsoft.com/office/drawing/2014/main" id="{B73F25DC-FFF8-CAAB-E062-6FA639BF516A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2</a:t>
            </a:r>
          </a:p>
        </xdr:txBody>
      </xdr:sp>
    </xdr:grpSp>
    <xdr:clientData/>
  </xdr:twoCellAnchor>
  <xdr:twoCellAnchor>
    <xdr:from>
      <xdr:col>11</xdr:col>
      <xdr:colOff>12700</xdr:colOff>
      <xdr:row>8</xdr:row>
      <xdr:rowOff>12700</xdr:rowOff>
    </xdr:from>
    <xdr:to>
      <xdr:col>11</xdr:col>
      <xdr:colOff>958850</xdr:colOff>
      <xdr:row>8</xdr:row>
      <xdr:rowOff>425450</xdr:rowOff>
    </xdr:to>
    <xdr:grpSp>
      <xdr:nvGrpSpPr>
        <xdr:cNvPr id="394" name="Group_L9">
          <a:extLst>
            <a:ext uri="{FF2B5EF4-FFF2-40B4-BE49-F238E27FC236}">
              <a16:creationId xmlns:a16="http://schemas.microsoft.com/office/drawing/2014/main" id="{1FD87B84-3220-8EDC-9F0D-71FF024C691D}"/>
            </a:ext>
          </a:extLst>
        </xdr:cNvPr>
        <xdr:cNvGrpSpPr/>
      </xdr:nvGrpSpPr>
      <xdr:grpSpPr>
        <a:xfrm>
          <a:off x="8540898" y="3711944"/>
          <a:ext cx="946150" cy="412750"/>
          <a:chOff x="12714900" y="527487"/>
          <a:chExt cx="1568999" cy="777437"/>
        </a:xfrm>
      </xdr:grpSpPr>
      <xdr:sp macro="" textlink="">
        <xdr:nvSpPr>
          <xdr:cNvPr id="395" name="Fond Détails">
            <a:extLst>
              <a:ext uri="{FF2B5EF4-FFF2-40B4-BE49-F238E27FC236}">
                <a16:creationId xmlns:a16="http://schemas.microsoft.com/office/drawing/2014/main" id="{53CE0C8E-2610-09AF-F21C-EC55CED3CC45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396" name="TextBox 8">
            <a:extLst>
              <a:ext uri="{FF2B5EF4-FFF2-40B4-BE49-F238E27FC236}">
                <a16:creationId xmlns:a16="http://schemas.microsoft.com/office/drawing/2014/main" id="{77A3870D-DA47-5D86-3B21-C4185BBDBDFF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D3">
        <xdr:nvSpPr>
          <xdr:cNvPr id="397" name="TextBox 7">
            <a:extLst>
              <a:ext uri="{FF2B5EF4-FFF2-40B4-BE49-F238E27FC236}">
                <a16:creationId xmlns:a16="http://schemas.microsoft.com/office/drawing/2014/main" id="{E7EC6649-5C05-CC18-4044-18F8B7C502DA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56,3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398" name="TextBox 6">
            <a:extLst>
              <a:ext uri="{FF2B5EF4-FFF2-40B4-BE49-F238E27FC236}">
                <a16:creationId xmlns:a16="http://schemas.microsoft.com/office/drawing/2014/main" id="{F18B793F-D516-3D73-5579-B8E46F62304D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1</a:t>
            </a:r>
          </a:p>
        </xdr:txBody>
      </xdr:sp>
      <xdr:sp macro="" textlink="$D3">
        <xdr:nvSpPr>
          <xdr:cNvPr id="399" name="TextBox 5">
            <a:extLst>
              <a:ext uri="{FF2B5EF4-FFF2-40B4-BE49-F238E27FC236}">
                <a16:creationId xmlns:a16="http://schemas.microsoft.com/office/drawing/2014/main" id="{50FFD0EB-E1FC-33A4-6AC2-497F1BFA6DBE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25,3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400" name="TextBox 4">
            <a:extLst>
              <a:ext uri="{FF2B5EF4-FFF2-40B4-BE49-F238E27FC236}">
                <a16:creationId xmlns:a16="http://schemas.microsoft.com/office/drawing/2014/main" id="{CB9D302B-19DA-EC38-2535-46D7D883D2EC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22,3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401" name="TextBox 3">
            <a:extLst>
              <a:ext uri="{FF2B5EF4-FFF2-40B4-BE49-F238E27FC236}">
                <a16:creationId xmlns:a16="http://schemas.microsoft.com/office/drawing/2014/main" id="{B4831171-DCC0-D4DD-B920-3C81DC4E0133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C3">
        <xdr:nvSpPr>
          <xdr:cNvPr id="402" name="TextBox 2">
            <a:extLst>
              <a:ext uri="{FF2B5EF4-FFF2-40B4-BE49-F238E27FC236}">
                <a16:creationId xmlns:a16="http://schemas.microsoft.com/office/drawing/2014/main" id="{A36F58A3-997A-62E7-864E-CBBD4A1E1862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56,3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403" name="TextBox 1">
            <a:extLst>
              <a:ext uri="{FF2B5EF4-FFF2-40B4-BE49-F238E27FC236}">
                <a16:creationId xmlns:a16="http://schemas.microsoft.com/office/drawing/2014/main" id="{5E539A3A-4F62-D112-6D98-D8B7B171B61F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3</a:t>
            </a:r>
          </a:p>
        </xdr:txBody>
      </xdr:sp>
    </xdr:grpSp>
    <xdr:clientData/>
  </xdr:twoCellAnchor>
  <xdr:twoCellAnchor>
    <xdr:from>
      <xdr:col>11</xdr:col>
      <xdr:colOff>12700</xdr:colOff>
      <xdr:row>9</xdr:row>
      <xdr:rowOff>12700</xdr:rowOff>
    </xdr:from>
    <xdr:to>
      <xdr:col>11</xdr:col>
      <xdr:colOff>958850</xdr:colOff>
      <xdr:row>9</xdr:row>
      <xdr:rowOff>425450</xdr:rowOff>
    </xdr:to>
    <xdr:grpSp>
      <xdr:nvGrpSpPr>
        <xdr:cNvPr id="404" name="Group_L10">
          <a:extLst>
            <a:ext uri="{FF2B5EF4-FFF2-40B4-BE49-F238E27FC236}">
              <a16:creationId xmlns:a16="http://schemas.microsoft.com/office/drawing/2014/main" id="{F0CB0592-2460-0199-43A6-B05967B355F4}"/>
            </a:ext>
          </a:extLst>
        </xdr:cNvPr>
        <xdr:cNvGrpSpPr/>
      </xdr:nvGrpSpPr>
      <xdr:grpSpPr>
        <a:xfrm>
          <a:off x="8540898" y="4149430"/>
          <a:ext cx="946150" cy="412750"/>
          <a:chOff x="12714900" y="527487"/>
          <a:chExt cx="1568999" cy="777437"/>
        </a:xfrm>
      </xdr:grpSpPr>
      <xdr:sp macro="" textlink="">
        <xdr:nvSpPr>
          <xdr:cNvPr id="405" name="Fond Détails">
            <a:extLst>
              <a:ext uri="{FF2B5EF4-FFF2-40B4-BE49-F238E27FC236}">
                <a16:creationId xmlns:a16="http://schemas.microsoft.com/office/drawing/2014/main" id="{5E4F9841-7265-A747-9B70-5ADCD79988E0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406" name="TextBox 8">
            <a:extLst>
              <a:ext uri="{FF2B5EF4-FFF2-40B4-BE49-F238E27FC236}">
                <a16:creationId xmlns:a16="http://schemas.microsoft.com/office/drawing/2014/main" id="{DF25602D-CBA9-683D-1BF3-0BD6DAAAA4FF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D3">
        <xdr:nvSpPr>
          <xdr:cNvPr id="407" name="TextBox 7">
            <a:extLst>
              <a:ext uri="{FF2B5EF4-FFF2-40B4-BE49-F238E27FC236}">
                <a16:creationId xmlns:a16="http://schemas.microsoft.com/office/drawing/2014/main" id="{829DD0AF-2CA9-3BF9-761A-47B0DC5B22F1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80,3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408" name="TextBox 6">
            <a:extLst>
              <a:ext uri="{FF2B5EF4-FFF2-40B4-BE49-F238E27FC236}">
                <a16:creationId xmlns:a16="http://schemas.microsoft.com/office/drawing/2014/main" id="{36407D20-C71A-2751-66AE-69BAF71C5F8B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1</a:t>
            </a:r>
          </a:p>
        </xdr:txBody>
      </xdr:sp>
      <xdr:sp macro="" textlink="$D3">
        <xdr:nvSpPr>
          <xdr:cNvPr id="409" name="TextBox 5">
            <a:extLst>
              <a:ext uri="{FF2B5EF4-FFF2-40B4-BE49-F238E27FC236}">
                <a16:creationId xmlns:a16="http://schemas.microsoft.com/office/drawing/2014/main" id="{FD5689EB-50BA-D820-D85A-8D3AE72F8D3B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25,3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410" name="TextBox 4">
            <a:extLst>
              <a:ext uri="{FF2B5EF4-FFF2-40B4-BE49-F238E27FC236}">
                <a16:creationId xmlns:a16="http://schemas.microsoft.com/office/drawing/2014/main" id="{2ACB6BBC-D93E-0491-8ED9-C07D5B53B8B2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22,3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411" name="TextBox 3">
            <a:extLst>
              <a:ext uri="{FF2B5EF4-FFF2-40B4-BE49-F238E27FC236}">
                <a16:creationId xmlns:a16="http://schemas.microsoft.com/office/drawing/2014/main" id="{9C4FDFF5-C1C1-D1D0-6611-F19D804EE74C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600"/>
              <a:t>1</a:t>
            </a:r>
          </a:p>
        </xdr:txBody>
      </xdr:sp>
      <xdr:sp macro="" textlink="$C3">
        <xdr:nvSpPr>
          <xdr:cNvPr id="412" name="TextBox 2">
            <a:extLst>
              <a:ext uri="{FF2B5EF4-FFF2-40B4-BE49-F238E27FC236}">
                <a16:creationId xmlns:a16="http://schemas.microsoft.com/office/drawing/2014/main" id="{D3B813F5-FC80-2DCB-2285-EE3F02B3048A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80,3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413" name="TextBox 1">
            <a:extLst>
              <a:ext uri="{FF2B5EF4-FFF2-40B4-BE49-F238E27FC236}">
                <a16:creationId xmlns:a16="http://schemas.microsoft.com/office/drawing/2014/main" id="{7A0FA88C-55EE-03D1-2B3B-3C081BBCF1A3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600"/>
              <a:t>3</a:t>
            </a:r>
          </a:p>
        </xdr:txBody>
      </xdr:sp>
    </xdr:grpSp>
    <xdr:clientData/>
  </xdr:twoCellAnchor>
  <xdr:twoCellAnchor>
    <xdr:from>
      <xdr:col>11</xdr:col>
      <xdr:colOff>12700</xdr:colOff>
      <xdr:row>10</xdr:row>
      <xdr:rowOff>12700</xdr:rowOff>
    </xdr:from>
    <xdr:to>
      <xdr:col>11</xdr:col>
      <xdr:colOff>958850</xdr:colOff>
      <xdr:row>10</xdr:row>
      <xdr:rowOff>425450</xdr:rowOff>
    </xdr:to>
    <xdr:grpSp>
      <xdr:nvGrpSpPr>
        <xdr:cNvPr id="414" name="Group_L11">
          <a:extLst>
            <a:ext uri="{FF2B5EF4-FFF2-40B4-BE49-F238E27FC236}">
              <a16:creationId xmlns:a16="http://schemas.microsoft.com/office/drawing/2014/main" id="{F8B2A15A-BF62-1692-BDE8-DF2B9EEDF10E}"/>
            </a:ext>
          </a:extLst>
        </xdr:cNvPr>
        <xdr:cNvGrpSpPr/>
      </xdr:nvGrpSpPr>
      <xdr:grpSpPr>
        <a:xfrm>
          <a:off x="8540898" y="4586915"/>
          <a:ext cx="946150" cy="412750"/>
          <a:chOff x="12714900" y="527487"/>
          <a:chExt cx="1568999" cy="777437"/>
        </a:xfrm>
      </xdr:grpSpPr>
      <xdr:sp macro="" textlink="">
        <xdr:nvSpPr>
          <xdr:cNvPr id="415" name="Fond Détails">
            <a:extLst>
              <a:ext uri="{FF2B5EF4-FFF2-40B4-BE49-F238E27FC236}">
                <a16:creationId xmlns:a16="http://schemas.microsoft.com/office/drawing/2014/main" id="{56155A7E-3BAA-17F0-39F0-F6AA3776720C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416" name="TextBox 8">
            <a:extLst>
              <a:ext uri="{FF2B5EF4-FFF2-40B4-BE49-F238E27FC236}">
                <a16:creationId xmlns:a16="http://schemas.microsoft.com/office/drawing/2014/main" id="{A47E5701-FF2D-CCCD-0ECC-6756FF360E23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D3">
        <xdr:nvSpPr>
          <xdr:cNvPr id="417" name="TextBox 7">
            <a:extLst>
              <a:ext uri="{FF2B5EF4-FFF2-40B4-BE49-F238E27FC236}">
                <a16:creationId xmlns:a16="http://schemas.microsoft.com/office/drawing/2014/main" id="{E7BA44E8-C10B-A94E-314B-222E899A675D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84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418" name="TextBox 6">
            <a:extLst>
              <a:ext uri="{FF2B5EF4-FFF2-40B4-BE49-F238E27FC236}">
                <a16:creationId xmlns:a16="http://schemas.microsoft.com/office/drawing/2014/main" id="{71640740-3E17-AAC0-5C1A-95164682AB87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  <xdr:sp macro="" textlink="$D3">
        <xdr:nvSpPr>
          <xdr:cNvPr id="419" name="TextBox 5">
            <a:extLst>
              <a:ext uri="{FF2B5EF4-FFF2-40B4-BE49-F238E27FC236}">
                <a16:creationId xmlns:a16="http://schemas.microsoft.com/office/drawing/2014/main" id="{18762311-1B85-395E-2343-B06F14EDC7CD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66,3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420" name="TextBox 4">
            <a:extLst>
              <a:ext uri="{FF2B5EF4-FFF2-40B4-BE49-F238E27FC236}">
                <a16:creationId xmlns:a16="http://schemas.microsoft.com/office/drawing/2014/main" id="{3D951760-8FBC-DB1F-89B3-E6BF80CC73B1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35,3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421" name="TextBox 3">
            <a:extLst>
              <a:ext uri="{FF2B5EF4-FFF2-40B4-BE49-F238E27FC236}">
                <a16:creationId xmlns:a16="http://schemas.microsoft.com/office/drawing/2014/main" id="{3C846B33-74DC-F0A3-6326-D492A0C3455C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C3">
        <xdr:nvSpPr>
          <xdr:cNvPr id="422" name="TextBox 2">
            <a:extLst>
              <a:ext uri="{FF2B5EF4-FFF2-40B4-BE49-F238E27FC236}">
                <a16:creationId xmlns:a16="http://schemas.microsoft.com/office/drawing/2014/main" id="{CC53D5C1-E426-5CEE-DDF7-26A944F8A7F8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84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423" name="TextBox 1">
            <a:extLst>
              <a:ext uri="{FF2B5EF4-FFF2-40B4-BE49-F238E27FC236}">
                <a16:creationId xmlns:a16="http://schemas.microsoft.com/office/drawing/2014/main" id="{9BC1D7BA-F2B0-37CB-A6C8-1EF7F30A3660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</xdr:grpSp>
    <xdr:clientData/>
  </xdr:twoCellAnchor>
  <xdr:twoCellAnchor>
    <xdr:from>
      <xdr:col>11</xdr:col>
      <xdr:colOff>12700</xdr:colOff>
      <xdr:row>11</xdr:row>
      <xdr:rowOff>12700</xdr:rowOff>
    </xdr:from>
    <xdr:to>
      <xdr:col>11</xdr:col>
      <xdr:colOff>958850</xdr:colOff>
      <xdr:row>11</xdr:row>
      <xdr:rowOff>425450</xdr:rowOff>
    </xdr:to>
    <xdr:grpSp>
      <xdr:nvGrpSpPr>
        <xdr:cNvPr id="424" name="Group_L12">
          <a:extLst>
            <a:ext uri="{FF2B5EF4-FFF2-40B4-BE49-F238E27FC236}">
              <a16:creationId xmlns:a16="http://schemas.microsoft.com/office/drawing/2014/main" id="{23161B3E-5C91-D22E-5856-86F54127D662}"/>
            </a:ext>
          </a:extLst>
        </xdr:cNvPr>
        <xdr:cNvGrpSpPr/>
      </xdr:nvGrpSpPr>
      <xdr:grpSpPr>
        <a:xfrm>
          <a:off x="8540898" y="5024401"/>
          <a:ext cx="946150" cy="412750"/>
          <a:chOff x="12714900" y="527487"/>
          <a:chExt cx="1568999" cy="777437"/>
        </a:xfrm>
      </xdr:grpSpPr>
      <xdr:sp macro="" textlink="">
        <xdr:nvSpPr>
          <xdr:cNvPr id="425" name="Fond Détails">
            <a:extLst>
              <a:ext uri="{FF2B5EF4-FFF2-40B4-BE49-F238E27FC236}">
                <a16:creationId xmlns:a16="http://schemas.microsoft.com/office/drawing/2014/main" id="{48B43742-72EC-BD7D-E4D9-0F32E1F9B6F8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426" name="TextBox 8">
            <a:extLst>
              <a:ext uri="{FF2B5EF4-FFF2-40B4-BE49-F238E27FC236}">
                <a16:creationId xmlns:a16="http://schemas.microsoft.com/office/drawing/2014/main" id="{360A37D7-7B0F-620C-BCA2-B5922ECB44D8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D3">
        <xdr:nvSpPr>
          <xdr:cNvPr id="427" name="TextBox 7">
            <a:extLst>
              <a:ext uri="{FF2B5EF4-FFF2-40B4-BE49-F238E27FC236}">
                <a16:creationId xmlns:a16="http://schemas.microsoft.com/office/drawing/2014/main" id="{3E8A6951-45F6-1448-101E-A6B946059BCB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56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428" name="TextBox 6">
            <a:extLst>
              <a:ext uri="{FF2B5EF4-FFF2-40B4-BE49-F238E27FC236}">
                <a16:creationId xmlns:a16="http://schemas.microsoft.com/office/drawing/2014/main" id="{E1D561FD-75E8-098E-8F5F-B401EA21A361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  <xdr:sp macro="" textlink="$D3">
        <xdr:nvSpPr>
          <xdr:cNvPr id="429" name="TextBox 5">
            <a:extLst>
              <a:ext uri="{FF2B5EF4-FFF2-40B4-BE49-F238E27FC236}">
                <a16:creationId xmlns:a16="http://schemas.microsoft.com/office/drawing/2014/main" id="{A05BCD57-20B8-36E3-1EE9-0BDB8426FB00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90,3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430" name="TextBox 4">
            <a:extLst>
              <a:ext uri="{FF2B5EF4-FFF2-40B4-BE49-F238E27FC236}">
                <a16:creationId xmlns:a16="http://schemas.microsoft.com/office/drawing/2014/main" id="{35E56249-102D-6437-EAB0-4A545C4FF325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45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431" name="TextBox 3">
            <a:extLst>
              <a:ext uri="{FF2B5EF4-FFF2-40B4-BE49-F238E27FC236}">
                <a16:creationId xmlns:a16="http://schemas.microsoft.com/office/drawing/2014/main" id="{FC8D5380-8155-3D86-ADA5-9A0A79EA5674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C3">
        <xdr:nvSpPr>
          <xdr:cNvPr id="432" name="TextBox 2">
            <a:extLst>
              <a:ext uri="{FF2B5EF4-FFF2-40B4-BE49-F238E27FC236}">
                <a16:creationId xmlns:a16="http://schemas.microsoft.com/office/drawing/2014/main" id="{0948F6F1-7B08-7362-DF85-3B45FAF11BF2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56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433" name="TextBox 1">
            <a:extLst>
              <a:ext uri="{FF2B5EF4-FFF2-40B4-BE49-F238E27FC236}">
                <a16:creationId xmlns:a16="http://schemas.microsoft.com/office/drawing/2014/main" id="{3EEBBA4C-C1AE-2F95-CE7E-E7115A0DB520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</xdr:grpSp>
    <xdr:clientData/>
  </xdr:twoCellAnchor>
  <xdr:twoCellAnchor>
    <xdr:from>
      <xdr:col>11</xdr:col>
      <xdr:colOff>12700</xdr:colOff>
      <xdr:row>12</xdr:row>
      <xdr:rowOff>12700</xdr:rowOff>
    </xdr:from>
    <xdr:to>
      <xdr:col>11</xdr:col>
      <xdr:colOff>958850</xdr:colOff>
      <xdr:row>12</xdr:row>
      <xdr:rowOff>425450</xdr:rowOff>
    </xdr:to>
    <xdr:grpSp>
      <xdr:nvGrpSpPr>
        <xdr:cNvPr id="434" name="Group_L13">
          <a:extLst>
            <a:ext uri="{FF2B5EF4-FFF2-40B4-BE49-F238E27FC236}">
              <a16:creationId xmlns:a16="http://schemas.microsoft.com/office/drawing/2014/main" id="{BC265A41-E6F9-216A-4F7E-0C0711AA73CB}"/>
            </a:ext>
          </a:extLst>
        </xdr:cNvPr>
        <xdr:cNvGrpSpPr/>
      </xdr:nvGrpSpPr>
      <xdr:grpSpPr>
        <a:xfrm>
          <a:off x="8540898" y="5461886"/>
          <a:ext cx="946150" cy="412750"/>
          <a:chOff x="12714900" y="527487"/>
          <a:chExt cx="1568999" cy="777437"/>
        </a:xfrm>
      </xdr:grpSpPr>
      <xdr:sp macro="" textlink="">
        <xdr:nvSpPr>
          <xdr:cNvPr id="435" name="Fond Détails">
            <a:extLst>
              <a:ext uri="{FF2B5EF4-FFF2-40B4-BE49-F238E27FC236}">
                <a16:creationId xmlns:a16="http://schemas.microsoft.com/office/drawing/2014/main" id="{72A90242-4F5C-A80E-5F0A-2E04A4145CDD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436" name="TextBox 8">
            <a:extLst>
              <a:ext uri="{FF2B5EF4-FFF2-40B4-BE49-F238E27FC236}">
                <a16:creationId xmlns:a16="http://schemas.microsoft.com/office/drawing/2014/main" id="{C22A02E1-1389-608A-056B-68DA110328A0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D3">
        <xdr:nvSpPr>
          <xdr:cNvPr id="437" name="TextBox 7">
            <a:extLst>
              <a:ext uri="{FF2B5EF4-FFF2-40B4-BE49-F238E27FC236}">
                <a16:creationId xmlns:a16="http://schemas.microsoft.com/office/drawing/2014/main" id="{074970B7-CAA5-0E77-97ED-35B21EB2E8E4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80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H3">
        <xdr:nvSpPr>
          <xdr:cNvPr id="438" name="TextBox 6">
            <a:extLst>
              <a:ext uri="{FF2B5EF4-FFF2-40B4-BE49-F238E27FC236}">
                <a16:creationId xmlns:a16="http://schemas.microsoft.com/office/drawing/2014/main" id="{BBC29F5C-0A06-E556-B340-8FC440F3E8ED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  <xdr:sp macro="" textlink="$D3">
        <xdr:nvSpPr>
          <xdr:cNvPr id="439" name="TextBox 5">
            <a:extLst>
              <a:ext uri="{FF2B5EF4-FFF2-40B4-BE49-F238E27FC236}">
                <a16:creationId xmlns:a16="http://schemas.microsoft.com/office/drawing/2014/main" id="{DE22AFD9-AB79-8DCE-014C-80C525D9B2B1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13,5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D3">
        <xdr:nvSpPr>
          <xdr:cNvPr id="440" name="TextBox 4">
            <a:extLst>
              <a:ext uri="{FF2B5EF4-FFF2-40B4-BE49-F238E27FC236}">
                <a16:creationId xmlns:a16="http://schemas.microsoft.com/office/drawing/2014/main" id="{B327BD23-6903-9852-6ED1-1ADD5817C4C4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75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G3">
        <xdr:nvSpPr>
          <xdr:cNvPr id="441" name="TextBox 3">
            <a:extLst>
              <a:ext uri="{FF2B5EF4-FFF2-40B4-BE49-F238E27FC236}">
                <a16:creationId xmlns:a16="http://schemas.microsoft.com/office/drawing/2014/main" id="{510FF925-101E-0CB8-F8BD-2AB91ED58830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endParaRPr lang="fr-FR" sz="600"/>
          </a:p>
        </xdr:txBody>
      </xdr:sp>
      <xdr:sp macro="" textlink="$C3">
        <xdr:nvSpPr>
          <xdr:cNvPr id="442" name="TextBox 2">
            <a:extLst>
              <a:ext uri="{FF2B5EF4-FFF2-40B4-BE49-F238E27FC236}">
                <a16:creationId xmlns:a16="http://schemas.microsoft.com/office/drawing/2014/main" id="{3908B9EE-4FDC-71A0-4588-BA93926A76AA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6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80</a:t>
            </a:r>
            <a:endParaRPr lang="fr-FR" sz="600" b="1">
              <a:solidFill>
                <a:srgbClr val="FF0000"/>
              </a:solidFill>
            </a:endParaRPr>
          </a:p>
        </xdr:txBody>
      </xdr:sp>
      <xdr:sp macro="" textlink="$F3">
        <xdr:nvSpPr>
          <xdr:cNvPr id="443" name="TextBox 1">
            <a:extLst>
              <a:ext uri="{FF2B5EF4-FFF2-40B4-BE49-F238E27FC236}">
                <a16:creationId xmlns:a16="http://schemas.microsoft.com/office/drawing/2014/main" id="{C023618B-5492-E6B1-0179-D0484EDB82C4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endParaRPr lang="fr-FR" sz="600"/>
          </a:p>
        </xdr:txBody>
      </xdr:sp>
    </xdr:grpSp>
    <xdr:clientData/>
  </xdr:twoCellAnchor>
  <xdr:twoCellAnchor>
    <xdr:from>
      <xdr:col>4</xdr:col>
      <xdr:colOff>177209</xdr:colOff>
      <xdr:row>0</xdr:row>
      <xdr:rowOff>110756</xdr:rowOff>
    </xdr:from>
    <xdr:to>
      <xdr:col>5</xdr:col>
      <xdr:colOff>22151</xdr:colOff>
      <xdr:row>0</xdr:row>
      <xdr:rowOff>465174</xdr:rowOff>
    </xdr:to>
    <xdr:sp macro="[0]!Emanuelle" textlink="">
      <xdr:nvSpPr>
        <xdr:cNvPr id="444" name="Rechthoek: afgeronde hoeken 443">
          <a:extLst>
            <a:ext uri="{FF2B5EF4-FFF2-40B4-BE49-F238E27FC236}">
              <a16:creationId xmlns:a16="http://schemas.microsoft.com/office/drawing/2014/main" id="{59E65CF5-CB00-A55F-2A92-736A082E74AF}"/>
            </a:ext>
          </a:extLst>
        </xdr:cNvPr>
        <xdr:cNvSpPr/>
      </xdr:nvSpPr>
      <xdr:spPr>
        <a:xfrm>
          <a:off x="3560799" y="110756"/>
          <a:ext cx="719913" cy="354418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Shapes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D4FC6-4D95-4A89-B984-DBF5DD27570C}" name="Tableau1" displayName="Tableau1" ref="A2:N14" totalsRowCount="1" headerRowDxfId="33" dataDxfId="31" totalsRowDxfId="29" headerRowBorderDxfId="32" tableBorderDxfId="30" totalsRowBorderDxfId="28">
  <autoFilter ref="A2:N13" xr:uid="{D3D3BAD1-3E2D-4321-81AC-724682D22F2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30BE5BE-B550-419F-B879-9B8769BBCA37}" name="Poste" totalsRowLabel="Total" dataDxfId="27" totalsRowDxfId="13"/>
    <tableColumn id="2" xr3:uid="{912294FA-29FD-4A11-9CC8-67A3F69D48ED}" name="Matière" dataDxfId="26" totalsRowDxfId="12"/>
    <tableColumn id="3" xr3:uid="{813FFD7E-2EFD-4C05-95CA-5532D13E1FCE}" name="Longueur" dataDxfId="25" totalsRowDxfId="11"/>
    <tableColumn id="4" xr3:uid="{722FCDA0-3B6D-4916-99E7-47B784B998B9}" name="Largeur" dataDxfId="24" totalsRowDxfId="10"/>
    <tableColumn id="5" xr3:uid="{AD92BB80-2D59-4D16-88BB-6D7EA5BF4666}" name="Epaisseur" dataDxfId="23" totalsRowDxfId="9"/>
    <tableColumn id="14" xr3:uid="{92C2FEE7-08D6-4175-AF50-627A3540C4B8}" name="A1" dataDxfId="22" totalsRowDxfId="8"/>
    <tableColumn id="13" xr3:uid="{2E9DFA9A-D763-48C8-B458-7F2659A447F0}" name="A2" dataDxfId="21" totalsRowDxfId="7"/>
    <tableColumn id="12" xr3:uid="{37FAC3C4-BD3C-4B8C-9922-99E76AD21007}" name="A3" dataDxfId="20" totalsRowDxfId="6"/>
    <tableColumn id="11" xr3:uid="{6CAEB0C1-3EEB-44AF-984D-B6963DF5E53B}" name="A4" dataDxfId="19" totalsRowDxfId="5"/>
    <tableColumn id="6" xr3:uid="{DA764630-87FD-45E0-B7CB-4A2D99891634}" name="Qté" dataDxfId="18" totalsRowDxfId="4"/>
    <tableColumn id="7" xr3:uid="{A9DF1E48-0A15-413E-9107-596CFB5D05C6}" name="N° outil/code/rep" dataDxfId="17" totalsRowDxfId="3"/>
    <tableColumn id="10" xr3:uid="{708CD366-DE8C-4498-8924-CB6303190DA3}" name="Détails chanfreins" dataDxfId="16" totalsRowDxfId="2"/>
    <tableColumn id="8" xr3:uid="{EB36CC08-8EFA-42F0-82C8-2379F3DB41AF}" name="Prix unitaire" dataDxfId="15" totalsRowDxfId="1"/>
    <tableColumn id="9" xr3:uid="{D90D056A-3E40-4E34-BBE4-9E472C4C7BF3}" name="Prix total" totalsRowFunction="sum" dataDxfId="14" totalsRowDxfId="0">
      <calculatedColumnFormula>Tableau1[[#This Row],[Prix unitaire]]*Tableau1[[#This Row],[Qté]]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_Datas">
    <pageSetUpPr fitToPage="1"/>
  </sheetPr>
  <dimension ref="A1:N18"/>
  <sheetViews>
    <sheetView tabSelected="1" zoomScale="172" zoomScaleNormal="172" workbookViewId="0"/>
  </sheetViews>
  <sheetFormatPr defaultColWidth="9" defaultRowHeight="15" outlineLevelCol="1" x14ac:dyDescent="0.25"/>
  <cols>
    <col min="1" max="1" width="11.85546875" style="2" bestFit="1" customWidth="1"/>
    <col min="2" max="2" width="14" style="1" customWidth="1"/>
    <col min="3" max="3" width="12.28515625" style="1" customWidth="1"/>
    <col min="4" max="4" width="12.5703125" style="1" customWidth="1"/>
    <col min="5" max="5" width="13.140625" style="1" customWidth="1"/>
    <col min="6" max="6" width="7.85546875" style="1" bestFit="1" customWidth="1" outlineLevel="1"/>
    <col min="7" max="9" width="7.42578125" style="1" customWidth="1" outlineLevel="1"/>
    <col min="10" max="10" width="10.5703125" style="1" customWidth="1"/>
    <col min="11" max="11" width="23.42578125" style="1" bestFit="1" customWidth="1"/>
    <col min="12" max="12" width="14.5703125" style="1" customWidth="1"/>
    <col min="13" max="13" width="16.5703125" style="1" customWidth="1"/>
    <col min="14" max="14" width="13.42578125" style="1" customWidth="1"/>
    <col min="15" max="16" width="9" style="1"/>
    <col min="17" max="17" width="14.42578125" style="1" customWidth="1"/>
    <col min="18" max="25" width="9" style="1"/>
    <col min="26" max="26" width="3" style="1" customWidth="1"/>
    <col min="27" max="27" width="16.85546875" style="1" customWidth="1"/>
    <col min="28" max="28" width="2.42578125" style="1" customWidth="1"/>
    <col min="29" max="16384" width="9" style="1"/>
  </cols>
  <sheetData>
    <row r="1" spans="1:14" ht="50.25" customHeight="1" x14ac:dyDescent="0.25">
      <c r="A1" s="2" t="s">
        <v>36</v>
      </c>
    </row>
    <row r="2" spans="1:14" ht="34.5" customHeight="1" x14ac:dyDescent="0.25">
      <c r="A2" s="2" t="s">
        <v>0</v>
      </c>
      <c r="B2" s="3" t="s">
        <v>1</v>
      </c>
      <c r="C2" s="3" t="s">
        <v>4</v>
      </c>
      <c r="D2" s="3" t="s">
        <v>2</v>
      </c>
      <c r="E2" s="3" t="s">
        <v>3</v>
      </c>
      <c r="F2" s="3" t="s">
        <v>37</v>
      </c>
      <c r="G2" s="3" t="s">
        <v>38</v>
      </c>
      <c r="H2" s="3" t="s">
        <v>39</v>
      </c>
      <c r="I2" s="3" t="s">
        <v>40</v>
      </c>
      <c r="J2" s="3" t="s">
        <v>5</v>
      </c>
      <c r="K2" s="3" t="s">
        <v>6</v>
      </c>
      <c r="L2" s="8" t="s">
        <v>9</v>
      </c>
      <c r="M2" s="1" t="s">
        <v>7</v>
      </c>
      <c r="N2" s="1" t="s">
        <v>8</v>
      </c>
    </row>
    <row r="3" spans="1:14" s="6" customFormat="1" ht="34.5" customHeight="1" x14ac:dyDescent="0.25">
      <c r="A3" s="4" t="s">
        <v>11</v>
      </c>
      <c r="B3" s="5" t="s">
        <v>23</v>
      </c>
      <c r="C3" s="6">
        <v>48</v>
      </c>
      <c r="D3" s="6">
        <v>48</v>
      </c>
      <c r="E3" s="6">
        <v>46.4</v>
      </c>
      <c r="F3" s="6">
        <v>1</v>
      </c>
      <c r="G3" s="6">
        <v>1</v>
      </c>
      <c r="H3" s="6">
        <v>1</v>
      </c>
      <c r="I3" s="6">
        <v>1</v>
      </c>
      <c r="J3" s="6">
        <v>2</v>
      </c>
      <c r="K3" s="6" t="s">
        <v>24</v>
      </c>
      <c r="L3" s="5"/>
      <c r="N3" s="6">
        <f>Tableau1[[#This Row],[Prix unitaire]]*Tableau1[[#This Row],[Qté]]</f>
        <v>0</v>
      </c>
    </row>
    <row r="4" spans="1:14" s="6" customFormat="1" ht="34.5" customHeight="1" x14ac:dyDescent="0.25">
      <c r="A4" s="4" t="s">
        <v>12</v>
      </c>
      <c r="B4" s="5" t="s">
        <v>23</v>
      </c>
      <c r="C4" s="6">
        <v>261</v>
      </c>
      <c r="D4" s="6">
        <v>70</v>
      </c>
      <c r="E4" s="6">
        <v>28.5</v>
      </c>
      <c r="F4" s="6">
        <v>2</v>
      </c>
      <c r="G4" s="6">
        <v>2</v>
      </c>
      <c r="H4" s="6">
        <v>2</v>
      </c>
      <c r="I4" s="6">
        <v>2</v>
      </c>
      <c r="J4" s="6">
        <v>1</v>
      </c>
      <c r="K4" s="6" t="s">
        <v>25</v>
      </c>
      <c r="L4" s="5"/>
      <c r="N4" s="6">
        <f>Tableau1[[#This Row],[Prix unitaire]]*Tableau1[[#This Row],[Qté]]</f>
        <v>0</v>
      </c>
    </row>
    <row r="5" spans="1:14" s="6" customFormat="1" ht="34.5" customHeight="1" x14ac:dyDescent="0.25">
      <c r="A5" s="4" t="s">
        <v>13</v>
      </c>
      <c r="B5" s="5" t="s">
        <v>23</v>
      </c>
      <c r="C5" s="6">
        <v>62</v>
      </c>
      <c r="D5" s="6">
        <v>48</v>
      </c>
      <c r="E5" s="6">
        <v>46.4</v>
      </c>
      <c r="F5" s="6">
        <v>1</v>
      </c>
      <c r="G5" s="6">
        <v>1</v>
      </c>
      <c r="H5" s="6">
        <v>1</v>
      </c>
      <c r="I5" s="6">
        <v>1</v>
      </c>
      <c r="J5" s="6">
        <v>1</v>
      </c>
      <c r="K5" s="6" t="s">
        <v>26</v>
      </c>
      <c r="L5" s="5"/>
      <c r="N5" s="6">
        <f>Tableau1[[#This Row],[Prix unitaire]]*Tableau1[[#This Row],[Qté]]</f>
        <v>0</v>
      </c>
    </row>
    <row r="6" spans="1:14" s="6" customFormat="1" ht="34.5" customHeight="1" x14ac:dyDescent="0.25">
      <c r="A6" s="4" t="s">
        <v>14</v>
      </c>
      <c r="B6" s="5" t="s">
        <v>10</v>
      </c>
      <c r="C6" s="6">
        <v>56</v>
      </c>
      <c r="D6" s="6">
        <v>42</v>
      </c>
      <c r="E6" s="6">
        <v>89.4</v>
      </c>
      <c r="J6" s="6">
        <v>1</v>
      </c>
      <c r="K6" s="6" t="s">
        <v>27</v>
      </c>
      <c r="L6" s="5"/>
      <c r="N6" s="6">
        <f>Tableau1[[#This Row],[Prix unitaire]]*Tableau1[[#This Row],[Qté]]</f>
        <v>0</v>
      </c>
    </row>
    <row r="7" spans="1:14" s="6" customFormat="1" ht="34.5" customHeight="1" x14ac:dyDescent="0.25">
      <c r="A7" s="4" t="s">
        <v>15</v>
      </c>
      <c r="B7" s="5" t="s">
        <v>10</v>
      </c>
      <c r="C7" s="6">
        <v>22.1</v>
      </c>
      <c r="D7" s="6">
        <v>15.3</v>
      </c>
      <c r="E7" s="6">
        <v>36.6</v>
      </c>
      <c r="F7" s="6">
        <v>3</v>
      </c>
      <c r="G7" s="6">
        <v>3</v>
      </c>
      <c r="H7" s="6">
        <v>3</v>
      </c>
      <c r="I7" s="6">
        <v>3</v>
      </c>
      <c r="J7" s="6">
        <v>2</v>
      </c>
      <c r="K7" s="6" t="s">
        <v>28</v>
      </c>
      <c r="L7" s="5"/>
      <c r="N7" s="6">
        <f>Tableau1[[#This Row],[Prix unitaire]]*Tableau1[[#This Row],[Qté]]</f>
        <v>0</v>
      </c>
    </row>
    <row r="8" spans="1:14" s="6" customFormat="1" ht="34.5" customHeight="1" x14ac:dyDescent="0.25">
      <c r="A8" s="4" t="s">
        <v>16</v>
      </c>
      <c r="B8" s="5" t="s">
        <v>10</v>
      </c>
      <c r="C8" s="6">
        <v>100</v>
      </c>
      <c r="D8" s="6">
        <v>35.299999999999997</v>
      </c>
      <c r="E8" s="6">
        <v>18.3</v>
      </c>
      <c r="F8" s="6">
        <v>2</v>
      </c>
      <c r="G8" s="6">
        <v>2</v>
      </c>
      <c r="H8" s="6">
        <v>2</v>
      </c>
      <c r="I8" s="6">
        <v>2</v>
      </c>
      <c r="J8" s="6">
        <v>1</v>
      </c>
      <c r="K8" s="6" t="s">
        <v>29</v>
      </c>
      <c r="L8" s="5"/>
      <c r="N8" s="6">
        <f>Tableau1[[#This Row],[Prix unitaire]]*Tableau1[[#This Row],[Qté]]</f>
        <v>0</v>
      </c>
    </row>
    <row r="9" spans="1:14" s="6" customFormat="1" ht="34.5" customHeight="1" x14ac:dyDescent="0.25">
      <c r="A9" s="4" t="s">
        <v>17</v>
      </c>
      <c r="B9" s="5" t="s">
        <v>30</v>
      </c>
      <c r="C9" s="6">
        <v>56.3</v>
      </c>
      <c r="D9" s="6">
        <v>22.3</v>
      </c>
      <c r="E9" s="6">
        <v>25.3</v>
      </c>
      <c r="F9" s="6">
        <v>3</v>
      </c>
      <c r="G9" s="6">
        <v>1</v>
      </c>
      <c r="H9" s="6">
        <v>1</v>
      </c>
      <c r="I9" s="6">
        <v>1</v>
      </c>
      <c r="J9" s="6">
        <v>1</v>
      </c>
      <c r="K9" s="6" t="s">
        <v>31</v>
      </c>
      <c r="L9" s="5"/>
      <c r="N9" s="6">
        <f>Tableau1[[#This Row],[Prix unitaire]]*Tableau1[[#This Row],[Qté]]</f>
        <v>0</v>
      </c>
    </row>
    <row r="10" spans="1:14" s="6" customFormat="1" ht="34.5" customHeight="1" x14ac:dyDescent="0.25">
      <c r="A10" s="4" t="s">
        <v>18</v>
      </c>
      <c r="B10" s="5" t="s">
        <v>30</v>
      </c>
      <c r="C10" s="6">
        <v>80.3</v>
      </c>
      <c r="D10" s="6">
        <v>22.3</v>
      </c>
      <c r="E10" s="6">
        <v>25.3</v>
      </c>
      <c r="F10" s="6">
        <v>3</v>
      </c>
      <c r="G10" s="6">
        <v>1</v>
      </c>
      <c r="H10" s="6">
        <v>1</v>
      </c>
      <c r="I10" s="6">
        <v>1</v>
      </c>
      <c r="J10" s="6">
        <v>1</v>
      </c>
      <c r="K10" s="6" t="s">
        <v>32</v>
      </c>
      <c r="L10" s="5"/>
      <c r="N10" s="6">
        <f>Tableau1[[#This Row],[Prix unitaire]]*Tableau1[[#This Row],[Qté]]</f>
        <v>0</v>
      </c>
    </row>
    <row r="11" spans="1:14" s="6" customFormat="1" ht="34.5" customHeight="1" x14ac:dyDescent="0.25">
      <c r="A11" s="4" t="s">
        <v>19</v>
      </c>
      <c r="B11" s="5" t="s">
        <v>30</v>
      </c>
      <c r="C11" s="6">
        <v>84</v>
      </c>
      <c r="D11" s="6">
        <v>35.299999999999997</v>
      </c>
      <c r="E11" s="6">
        <v>66.3</v>
      </c>
      <c r="J11" s="6">
        <v>2</v>
      </c>
      <c r="K11" s="6" t="s">
        <v>33</v>
      </c>
      <c r="L11" s="5"/>
      <c r="N11" s="6">
        <f>Tableau1[[#This Row],[Prix unitaire]]*Tableau1[[#This Row],[Qté]]</f>
        <v>0</v>
      </c>
    </row>
    <row r="12" spans="1:14" s="6" customFormat="1" ht="34.5" customHeight="1" x14ac:dyDescent="0.25">
      <c r="A12" s="4" t="s">
        <v>20</v>
      </c>
      <c r="B12" s="5" t="s">
        <v>30</v>
      </c>
      <c r="C12" s="6">
        <v>56</v>
      </c>
      <c r="D12" s="6">
        <v>45</v>
      </c>
      <c r="E12" s="6">
        <v>90.3</v>
      </c>
      <c r="J12" s="6">
        <v>1</v>
      </c>
      <c r="K12" s="6" t="s">
        <v>34</v>
      </c>
      <c r="L12" s="5"/>
      <c r="N12" s="6">
        <f>Tableau1[[#This Row],[Prix unitaire]]*Tableau1[[#This Row],[Qté]]</f>
        <v>0</v>
      </c>
    </row>
    <row r="13" spans="1:14" s="6" customFormat="1" ht="34.5" customHeight="1" x14ac:dyDescent="0.25">
      <c r="A13" s="4" t="s">
        <v>21</v>
      </c>
      <c r="B13" s="5" t="s">
        <v>22</v>
      </c>
      <c r="C13" s="6">
        <v>80</v>
      </c>
      <c r="D13" s="6">
        <v>75</v>
      </c>
      <c r="E13" s="6">
        <v>13.5</v>
      </c>
      <c r="J13" s="6">
        <v>2</v>
      </c>
      <c r="K13" s="6" t="s">
        <v>35</v>
      </c>
      <c r="L13" s="5"/>
      <c r="N13" s="6">
        <f>Tableau1[[#This Row],[Prix unitaire]]*Tableau1[[#This Row],[Qté]]</f>
        <v>0</v>
      </c>
    </row>
    <row r="14" spans="1:14" ht="34.5" customHeight="1" x14ac:dyDescent="0.25">
      <c r="A14" s="6" t="s">
        <v>41</v>
      </c>
      <c r="F14" s="6"/>
      <c r="G14" s="6"/>
      <c r="H14" s="6"/>
      <c r="I14" s="6"/>
      <c r="N14" s="1">
        <f>SUBTOTAL(109,Tableau1[Prix total])</f>
        <v>0</v>
      </c>
    </row>
    <row r="15" spans="1:14" ht="24.75" customHeight="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</row>
    <row r="16" spans="1:14" ht="24.75" customHeight="1" x14ac:dyDescent="0.25"/>
    <row r="17" ht="15" customHeight="1" x14ac:dyDescent="0.25"/>
    <row r="18" ht="15" customHeight="1" x14ac:dyDescent="0.25"/>
  </sheetData>
  <phoneticPr fontId="1" type="noConversion"/>
  <pageMargins left="0.25" right="0.25" top="0.75" bottom="0.75" header="0.3" footer="0.3"/>
  <pageSetup paperSize="9" scale="82" orientation="landscape" r:id="rId1"/>
  <ignoredErrors>
    <ignoredError sqref="A3:A13" numberStoredAsText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ROUSSOT Franck</dc:creator>
  <cp:lastModifiedBy>Bart Strubbe</cp:lastModifiedBy>
  <cp:lastPrinted>2024-04-19T11:52:22Z</cp:lastPrinted>
  <dcterms:created xsi:type="dcterms:W3CDTF">2015-06-05T18:19:34Z</dcterms:created>
  <dcterms:modified xsi:type="dcterms:W3CDTF">2024-05-01T05:33:42Z</dcterms:modified>
</cp:coreProperties>
</file>