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6E23F5F-CCFE-4DD0-85E8-DA1C9E349EB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_xlnm._FilterDatabase" localSheetId="0" hidden="1">Feuil1!$A$13:$C$572</definedName>
    <definedName name="A">Feuil1!$A$14:$A$573</definedName>
    <definedName name="B">OFFSET(A,,1,,)</definedName>
    <definedName name="C_">OFFSET(A,,2,,)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F5" i="1" l="1" a="1"/>
  <c r="F5" i="1" s="1"/>
  <c r="E8" i="1" a="1"/>
  <c r="E8" i="1" s="1"/>
  <c r="N10" i="1" a="1"/>
  <c r="N10" i="1" s="1"/>
  <c r="F10" i="1" a="1"/>
  <c r="F10" i="1" s="1"/>
  <c r="G9" i="1" a="1"/>
  <c r="G9" i="1" s="1"/>
  <c r="M8" i="1" a="1"/>
  <c r="M8" i="1" s="1"/>
  <c r="H8" i="1" a="1"/>
  <c r="H8" i="1" s="1"/>
  <c r="N7" i="1" a="1"/>
  <c r="N7" i="1" s="1"/>
  <c r="I7" i="1" a="1"/>
  <c r="I7" i="1" s="1"/>
  <c r="F7" i="1" a="1"/>
  <c r="F7" i="1" s="1"/>
  <c r="J6" i="1" a="1"/>
  <c r="J6" i="1" s="1"/>
  <c r="G6" i="1" a="1"/>
  <c r="G6" i="1" s="1"/>
  <c r="K5" i="1" a="1"/>
  <c r="K5" i="1" s="1"/>
  <c r="H5" i="1" a="1"/>
  <c r="H5" i="1" s="1"/>
  <c r="J11" i="1" a="1"/>
  <c r="J11" i="1" s="1"/>
  <c r="K10" i="1" a="1"/>
  <c r="K10" i="1" s="1"/>
  <c r="L9" i="1" a="1"/>
  <c r="L9" i="1" s="1"/>
  <c r="E11" i="1" a="1"/>
  <c r="E11" i="1" s="1"/>
  <c r="M11" i="1" a="1"/>
  <c r="M11" i="1" s="1"/>
  <c r="G11" i="1" a="1"/>
  <c r="G11" i="1" s="1"/>
  <c r="M10" i="1" a="1"/>
  <c r="M10" i="1" s="1"/>
  <c r="H10" i="1" a="1"/>
  <c r="H10" i="1" s="1"/>
  <c r="N9" i="1" a="1"/>
  <c r="N9" i="1" s="1"/>
  <c r="I9" i="1" a="1"/>
  <c r="I9" i="1" s="1"/>
  <c r="F9" i="1" a="1"/>
  <c r="F9" i="1" s="1"/>
  <c r="J8" i="1" a="1"/>
  <c r="J8" i="1" s="1"/>
  <c r="G8" i="1" a="1"/>
  <c r="G8" i="1" s="1"/>
  <c r="K7" i="1" a="1"/>
  <c r="K7" i="1" s="1"/>
  <c r="H7" i="1" a="1"/>
  <c r="H7" i="1" s="1"/>
  <c r="L6" i="1" a="1"/>
  <c r="L6" i="1" s="1"/>
  <c r="I6" i="1" a="1"/>
  <c r="I6" i="1" s="1"/>
  <c r="M5" i="1" a="1"/>
  <c r="M5" i="1" s="1"/>
  <c r="J5" i="1" a="1"/>
  <c r="J5" i="1" s="1"/>
  <c r="N11" i="1" a="1"/>
  <c r="N11" i="1" s="1"/>
  <c r="E10" i="1" a="1"/>
  <c r="E10" i="1" s="1"/>
  <c r="E7" i="1" a="1"/>
  <c r="E7" i="1" s="1"/>
  <c r="L11" i="1" a="1"/>
  <c r="L11" i="1" s="1"/>
  <c r="I11" i="1" a="1"/>
  <c r="I11" i="1" s="1"/>
  <c r="F11" i="1" a="1"/>
  <c r="F11" i="1" s="1"/>
  <c r="J10" i="1" a="1"/>
  <c r="J10" i="1" s="1"/>
  <c r="G10" i="1" a="1"/>
  <c r="G10" i="1" s="1"/>
  <c r="K9" i="1" a="1"/>
  <c r="K9" i="1" s="1"/>
  <c r="H9" i="1" a="1"/>
  <c r="H9" i="1" s="1"/>
  <c r="L8" i="1" a="1"/>
  <c r="L8" i="1" s="1"/>
  <c r="I8" i="1" a="1"/>
  <c r="I8" i="1" s="1"/>
  <c r="M7" i="1" a="1"/>
  <c r="M7" i="1" s="1"/>
  <c r="J7" i="1" a="1"/>
  <c r="J7" i="1" s="1"/>
  <c r="N6" i="1" a="1"/>
  <c r="N6" i="1" s="1"/>
  <c r="K6" i="1" a="1"/>
  <c r="K6" i="1" s="1"/>
  <c r="F6" i="1" a="1"/>
  <c r="F6" i="1" s="1"/>
  <c r="L5" i="1" a="1"/>
  <c r="L5" i="1" s="1"/>
  <c r="G5" i="1" a="1"/>
  <c r="G5" i="1" s="1"/>
  <c r="E9" i="1" a="1"/>
  <c r="E9" i="1" s="1"/>
  <c r="E6" i="1" a="1"/>
  <c r="E6" i="1" s="1"/>
  <c r="K11" i="1" a="1"/>
  <c r="K11" i="1" s="1"/>
  <c r="H11" i="1" a="1"/>
  <c r="H11" i="1" s="1"/>
  <c r="L10" i="1" a="1"/>
  <c r="L10" i="1" s="1"/>
  <c r="I10" i="1" a="1"/>
  <c r="I10" i="1" s="1"/>
  <c r="M9" i="1" a="1"/>
  <c r="M9" i="1" s="1"/>
  <c r="J9" i="1" a="1"/>
  <c r="J9" i="1" s="1"/>
  <c r="N8" i="1" a="1"/>
  <c r="N8" i="1" s="1"/>
  <c r="K8" i="1" a="1"/>
  <c r="K8" i="1" s="1"/>
  <c r="F8" i="1" a="1"/>
  <c r="F8" i="1" s="1"/>
  <c r="L7" i="1" a="1"/>
  <c r="L7" i="1" s="1"/>
  <c r="G7" i="1" a="1"/>
  <c r="G7" i="1" s="1"/>
  <c r="M6" i="1" a="1"/>
  <c r="M6" i="1" s="1"/>
  <c r="H6" i="1" a="1"/>
  <c r="H6" i="1" s="1"/>
  <c r="N5" i="1" a="1"/>
  <c r="N5" i="1" s="1"/>
  <c r="I5" i="1" a="1"/>
  <c r="I5" i="1" s="1"/>
  <c r="N1" i="1"/>
  <c r="M1" i="1"/>
  <c r="L1" i="1"/>
  <c r="K1" i="1"/>
  <c r="J1" i="1"/>
  <c r="I1" i="1"/>
  <c r="H1" i="1"/>
  <c r="G1" i="1"/>
  <c r="F1" i="1"/>
  <c r="E1" i="1"/>
  <c r="P7" i="1" l="1"/>
  <c r="P10" i="1"/>
  <c r="P6" i="1"/>
  <c r="P11" i="1"/>
  <c r="P8" i="1"/>
  <c r="P9" i="1"/>
  <c r="P5" i="1"/>
  <c r="P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<sst xmlns="http://schemas.openxmlformats.org/spreadsheetml/2006/main" count="31" uniqueCount="30">
  <si>
    <t>A</t>
  </si>
  <si>
    <t>B</t>
  </si>
  <si>
    <t>0 / 150</t>
  </si>
  <si>
    <t>151 / 200</t>
  </si>
  <si>
    <t>201 / 250</t>
  </si>
  <si>
    <t>251 / 300</t>
  </si>
  <si>
    <t>301 / 350</t>
  </si>
  <si>
    <t>351 / 400</t>
  </si>
  <si>
    <t>401 / 450</t>
  </si>
  <si>
    <t>451 / 500</t>
  </si>
  <si>
    <t>501 / 550</t>
  </si>
  <si>
    <t>551 / 3000</t>
  </si>
  <si>
    <t>Philturf</t>
  </si>
  <si>
    <t>T</t>
  </si>
  <si>
    <t>AJ</t>
  </si>
  <si>
    <t>Je vais essayé de bien expliquer mon besoin</t>
  </si>
  <si>
    <t>Dans mon programme de tri de combinaisons j'ai réaliser un tableau pour identifier le nombre de combinaisons par secteur ici 10 de D à M</t>
  </si>
  <si>
    <t>La ligne A1 compte pour chaque secteur le nombre de combinaisons</t>
  </si>
  <si>
    <t>A1</t>
  </si>
  <si>
    <t>Valeurs que nous retrouvons dans la colonne A (les valeurs avec moins ne sont pas traitées comme A 12</t>
  </si>
  <si>
    <t>Pour B j'ai choisis de faire 7 groupes 1  2  3  etc et nous voyons le nombre de combinaisons correspondantes à chacun des secteurs</t>
  </si>
  <si>
    <t>Jusque là tout est OK</t>
  </si>
  <si>
    <t>Ce que je n'arrive pas à faire</t>
  </si>
  <si>
    <t xml:space="preserve">Lorsque j'effectue un ou des tris d'éliminations le programme masque les lignes de combinaisons sans les supprimer et mes différents </t>
  </si>
  <si>
    <t>Ce que je souhaite c'est que ce tableau s'actualise avec les lignes qui restent visibles</t>
  </si>
  <si>
    <t>Merci pour votre aide</t>
  </si>
  <si>
    <t>La colonne  A dans ce tableau est dans mon programme la colonne AJ</t>
  </si>
  <si>
    <t>La colonne  B dans ce tableau est dans mon programme la colonne T</t>
  </si>
  <si>
    <t>Mes essais dans mon programme  sans succés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</si>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</sst>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4" fillId="0" borderId="0" xfId="0" applyFont="1"/>
    <xf numFmtId="0" fontId="0" fillId="7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0</xdr:row>
      <xdr:rowOff>114300</xdr:rowOff>
    </xdr:from>
    <xdr:to>
      <xdr:col>2</xdr:col>
      <xdr:colOff>600075</xdr:colOff>
      <xdr:row>0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361FF51-7CF3-9422-E6DC-CF5B70945DB6}"/>
            </a:ext>
          </a:extLst>
        </xdr:cNvPr>
        <xdr:cNvCxnSpPr/>
      </xdr:nvCxnSpPr>
      <xdr:spPr>
        <a:xfrm flipV="1">
          <a:off x="990600" y="114300"/>
          <a:ext cx="5810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0</xdr:colOff>
      <xdr:row>32</xdr:row>
      <xdr:rowOff>190499</xdr:rowOff>
    </xdr:from>
    <xdr:to>
      <xdr:col>15</xdr:col>
      <xdr:colOff>490653</xdr:colOff>
      <xdr:row>579</xdr:row>
      <xdr:rowOff>104775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2FC6EFA-4138-ED78-D0D7-AB26F89A5C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33550" y="6353174"/>
          <a:ext cx="8663103" cy="2009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 filterMode="1"/>
  <dimension ref="A1:P574"/>
  <sheetViews>
    <sheetView tabSelected="1" workbookViewId="0">
      <selection activeCell="E5" sqref="E5"/>
    </sheetView>
  </sheetViews>
  <sheetFormatPr defaultColWidth="11.42578125" defaultRowHeight="15" x14ac:dyDescent="0.25"/>
  <cols>
    <col min="1" max="1" width="7.28515625" style="7" customWidth="1"/>
    <col min="2" max="2" width="7.28515625" customWidth="1"/>
    <col min="3" max="3" width="11.42578125" style="18"/>
    <col min="15" max="15" width="8.28515625" customWidth="1"/>
  </cols>
  <sheetData>
    <row r="1" spans="1:16" ht="23.25" x14ac:dyDescent="0.35">
      <c r="B1" s="13" t="s">
        <v>18</v>
      </c>
      <c r="E1" s="1">
        <f ca="1">SUMPRODUCT(( $A$14:$A$573&gt;=0)*($A$14:$A$573&lt;=150)*(SUBTOTAL(2,OFFSET($A$14,ROW($A$14:$A$573)-MIN(ROW($A$14:$A$573)),0))))</f>
        <v>0</v>
      </c>
      <c r="F1" s="1">
        <f ca="1">SUMPRODUCT(( $A$14:$A$573&gt;=151)*($A$14:$A$573&lt;=200)*(SUBTOTAL(2,OFFSET($A$14,ROW($A$14:$A$573)-MIN(ROW($A$14:$A$573)),0))))</f>
        <v>0</v>
      </c>
      <c r="G1" s="1">
        <f ca="1">SUMPRODUCT(( $A$14:$A$573&gt;=201)*($A$14:$A$573&lt;=250)*(SUBTOTAL(2,OFFSET($A$14,ROW($A$14:$A$573)-MIN(ROW($A$14:$A$573)),0))))</f>
        <v>0</v>
      </c>
      <c r="H1" s="1">
        <f ca="1">SUMPRODUCT(( $A$14:$A$573&gt;=251)*($A$14:$A$573&lt;=300)*(SUBTOTAL(2,OFFSET($A$14,ROW($A$14:$AK$573)-MIN(ROW($A$14:$A$573)),0))))</f>
        <v>0</v>
      </c>
      <c r="I1" s="1">
        <f ca="1">SUMPRODUCT(( $A$14:$A$573&gt;=301)*($A$14:$A$573&lt;=350)*(SUBTOTAL(2,OFFSET($A$14,ROW($A$14:$A$573)-MIN(ROW($A$14:$A$573)),0))))</f>
        <v>0</v>
      </c>
      <c r="J1" s="1">
        <f ca="1">SUMPRODUCT(( $A$14:$A$573&gt;=351)*($A$14:$A$573&lt;=400)*(SUBTOTAL(2,OFFSET($A$14,ROW($A$14:$A$573)-MIN(ROW($A$14:$A$573)),0))))</f>
        <v>0</v>
      </c>
      <c r="K1" s="1">
        <f ca="1">SUMPRODUCT(( $A$14:$A$573&gt;=401)*($A$14:$A$573&lt;=450)*(SUBTOTAL(2,OFFSET($A$14,ROW($A$14:$A$573)-MIN(ROW($A$14:$A$573)),0))))</f>
        <v>0</v>
      </c>
      <c r="L1" s="1">
        <f ca="1">SUMPRODUCT(( $A$14:$A$573&gt;=451)*($A$14:$A$573&lt;=500)*(SUBTOTAL(2,OFFSET($A$14,ROW($A$14:$A$573)-MIN(ROW($A$14:$A$573)),0))))</f>
        <v>0</v>
      </c>
      <c r="M1" s="1">
        <f ca="1">SUMPRODUCT(( $A$14:$A$573&gt;=501)*($A$14:$A$573&lt;=550)*(SUBTOTAL(2,OFFSET($A$14,ROW($A$14:$A$573)-MIN(ROW($A$14:$A$573)),0))))</f>
        <v>0</v>
      </c>
      <c r="N1" s="1">
        <f ca="1">SUMPRODUCT(( $A$14:$A$573&gt;=551)*($A$14:$A$573&lt;=3000)*(SUBTOTAL(2,OFFSET($A$14,ROW($A$14:$A$573)-MIN(ROW($A$14:$A$573)),0))))</f>
        <v>1</v>
      </c>
      <c r="P1" s="17">
        <f ca="1">SUM(E1:N1)</f>
        <v>1</v>
      </c>
    </row>
    <row r="2" spans="1:16" x14ac:dyDescent="0.25">
      <c r="C2" s="2" t="s">
        <v>1</v>
      </c>
      <c r="D2" s="2"/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</row>
    <row r="3" spans="1:16" x14ac:dyDescent="0.25">
      <c r="C3" s="2"/>
      <c r="D3" s="16"/>
      <c r="E3" s="15">
        <v>0</v>
      </c>
      <c r="F3" s="15">
        <v>151</v>
      </c>
      <c r="G3" s="15">
        <v>201</v>
      </c>
      <c r="H3" s="15">
        <v>251</v>
      </c>
      <c r="I3" s="15">
        <v>301</v>
      </c>
      <c r="J3" s="15">
        <v>351</v>
      </c>
      <c r="K3" s="15">
        <v>401</v>
      </c>
      <c r="L3" s="15">
        <v>451</v>
      </c>
      <c r="M3" s="15">
        <v>501</v>
      </c>
      <c r="N3" s="15">
        <v>551</v>
      </c>
    </row>
    <row r="4" spans="1:16" x14ac:dyDescent="0.25">
      <c r="C4" s="2"/>
      <c r="D4" s="16"/>
      <c r="E4" s="15">
        <v>150</v>
      </c>
      <c r="F4" s="15">
        <v>200</v>
      </c>
      <c r="G4" s="15">
        <v>250</v>
      </c>
      <c r="H4" s="15">
        <v>300</v>
      </c>
      <c r="I4" s="15">
        <v>350</v>
      </c>
      <c r="J4" s="15">
        <v>400</v>
      </c>
      <c r="K4" s="15">
        <v>450</v>
      </c>
      <c r="L4" s="15">
        <v>500</v>
      </c>
      <c r="M4" s="15">
        <v>550</v>
      </c>
      <c r="N4" s="15">
        <v>3000</v>
      </c>
    </row>
    <row r="5" spans="1:16" ht="18.75" x14ac:dyDescent="0.25">
      <c r="C5" s="2">
        <v>1</v>
      </c>
      <c r="D5" s="16">
        <v>1</v>
      </c>
      <c r="E5" s="4" cm="1">
        <f t="array" aca="1" ref="E5" ca="1">SUMPRODUCT((E$3&lt;=A)*(A&lt;=E$4)*($C5&lt;=B)*(B&lt;=$D5)*C_)</f>
        <v>0</v>
      </c>
      <c r="F5" s="4" cm="1">
        <f t="array" aca="1" ref="F5" ca="1">SUMPRODUCT((F$3&lt;=A)*(A&lt;=F$4)*($C5&lt;=B)*(B&lt;=$D5)*C_)</f>
        <v>0</v>
      </c>
      <c r="G5" s="4" cm="1">
        <f t="array" aca="1" ref="G5" ca="1">SUMPRODUCT((G$3&lt;=A)*(A&lt;=G$4)*($C5&lt;=B)*(B&lt;=$D5)*C_)</f>
        <v>0</v>
      </c>
      <c r="H5" s="4" cm="1">
        <f t="array" aca="1" ref="H5" ca="1">SUMPRODUCT((H$3&lt;=A)*(A&lt;=H$4)*($C5&lt;=B)*(B&lt;=$D5)*C_)</f>
        <v>0</v>
      </c>
      <c r="I5" s="4" cm="1">
        <f t="array" aca="1" ref="I5" ca="1">SUMPRODUCT((I$3&lt;=A)*(A&lt;=I$4)*($C5&lt;=B)*(B&lt;=$D5)*C_)</f>
        <v>0</v>
      </c>
      <c r="J5" s="4" cm="1">
        <f t="array" aca="1" ref="J5" ca="1">SUMPRODUCT((J$3&lt;=A)*(A&lt;=J$4)*($C5&lt;=B)*(B&lt;=$D5)*C_)</f>
        <v>0</v>
      </c>
      <c r="K5" s="4" cm="1">
        <f t="array" aca="1" ref="K5" ca="1">SUMPRODUCT((K$3&lt;=A)*(A&lt;=K$4)*($C5&lt;=B)*(B&lt;=$D5)*C_)</f>
        <v>0</v>
      </c>
      <c r="L5" s="4" cm="1">
        <f t="array" aca="1" ref="L5" ca="1">SUMPRODUCT((L$3&lt;=A)*(A&lt;=L$4)*($C5&lt;=B)*(B&lt;=$D5)*C_)</f>
        <v>0</v>
      </c>
      <c r="M5" s="4" cm="1">
        <f t="array" aca="1" ref="M5" ca="1">SUMPRODUCT((M$3&lt;=A)*(A&lt;=M$4)*($C5&lt;=B)*(B&lt;=$D5)*C_)</f>
        <v>0</v>
      </c>
      <c r="N5" s="4" cm="1">
        <f t="array" aca="1" ref="N5" ca="1">SUMPRODUCT((N$3&lt;=A)*(A&lt;=N$4)*($C5&lt;=B)*(B&lt;=$D5)*C_)</f>
        <v>0</v>
      </c>
      <c r="P5" s="19">
        <f ca="1">SUM(E5:N5)</f>
        <v>0</v>
      </c>
    </row>
    <row r="6" spans="1:16" ht="18.75" x14ac:dyDescent="0.25">
      <c r="C6" s="2">
        <v>2</v>
      </c>
      <c r="D6" s="16">
        <v>2</v>
      </c>
      <c r="E6" s="4" cm="1">
        <f t="array" aca="1" ref="E6" ca="1">SUMPRODUCT((E$3&lt;=A)*(A&lt;=E$4)*($C6&lt;=B)*(B&lt;=$D6)*C_)</f>
        <v>0</v>
      </c>
      <c r="F6" s="4" cm="1">
        <f t="array" aca="1" ref="F6" ca="1">SUMPRODUCT((F$3&lt;=A)*(A&lt;=F$4)*($C6&lt;=B)*(B&lt;=$D6)*C_)</f>
        <v>0</v>
      </c>
      <c r="G6" s="4" cm="1">
        <f t="array" aca="1" ref="G6" ca="1">SUMPRODUCT((G$3&lt;=A)*(A&lt;=G$4)*($C6&lt;=B)*(B&lt;=$D6)*C_)</f>
        <v>0</v>
      </c>
      <c r="H6" s="4" cm="1">
        <f t="array" aca="1" ref="H6" ca="1">SUMPRODUCT((H$3&lt;=A)*(A&lt;=H$4)*($C6&lt;=B)*(B&lt;=$D6)*C_)</f>
        <v>0</v>
      </c>
      <c r="I6" s="4" cm="1">
        <f t="array" aca="1" ref="I6" ca="1">SUMPRODUCT((I$3&lt;=A)*(A&lt;=I$4)*($C6&lt;=B)*(B&lt;=$D6)*C_)</f>
        <v>0</v>
      </c>
      <c r="J6" s="4" cm="1">
        <f t="array" aca="1" ref="J6" ca="1">SUMPRODUCT((J$3&lt;=A)*(A&lt;=J$4)*($C6&lt;=B)*(B&lt;=$D6)*C_)</f>
        <v>0</v>
      </c>
      <c r="K6" s="4" cm="1">
        <f t="array" aca="1" ref="K6" ca="1">SUMPRODUCT((K$3&lt;=A)*(A&lt;=K$4)*($C6&lt;=B)*(B&lt;=$D6)*C_)</f>
        <v>0</v>
      </c>
      <c r="L6" s="4" cm="1">
        <f t="array" aca="1" ref="L6" ca="1">SUMPRODUCT((L$3&lt;=A)*(A&lt;=L$4)*($C6&lt;=B)*(B&lt;=$D6)*C_)</f>
        <v>0</v>
      </c>
      <c r="M6" s="4" cm="1">
        <f t="array" aca="1" ref="M6" ca="1">SUMPRODUCT((M$3&lt;=A)*(A&lt;=M$4)*($C6&lt;=B)*(B&lt;=$D6)*C_)</f>
        <v>0</v>
      </c>
      <c r="N6" s="4" cm="1">
        <f t="array" aca="1" ref="N6" ca="1">SUMPRODUCT((N$3&lt;=A)*(A&lt;=N$4)*($C6&lt;=B)*(B&lt;=$D6)*C_)</f>
        <v>0</v>
      </c>
      <c r="P6" s="19">
        <f t="shared" ref="P6:P11" ca="1" si="0">SUM(E6:N6)</f>
        <v>0</v>
      </c>
    </row>
    <row r="7" spans="1:16" ht="18.75" x14ac:dyDescent="0.25">
      <c r="C7" s="2">
        <v>3</v>
      </c>
      <c r="D7" s="16">
        <v>3</v>
      </c>
      <c r="E7" s="4" cm="1">
        <f t="array" aca="1" ref="E7" ca="1">SUMPRODUCT((E$3&lt;=A)*(A&lt;=E$4)*($C7&lt;=B)*(B&lt;=$D7)*C_)</f>
        <v>0</v>
      </c>
      <c r="F7" s="4" cm="1">
        <f t="array" aca="1" ref="F7" ca="1">SUMPRODUCT((F$3&lt;=A)*(A&lt;=F$4)*($C7&lt;=B)*(B&lt;=$D7)*C_)</f>
        <v>0</v>
      </c>
      <c r="G7" s="4" cm="1">
        <f t="array" aca="1" ref="G7" ca="1">SUMPRODUCT((G$3&lt;=A)*(A&lt;=G$4)*($C7&lt;=B)*(B&lt;=$D7)*C_)</f>
        <v>0</v>
      </c>
      <c r="H7" s="4" cm="1">
        <f t="array" aca="1" ref="H7" ca="1">SUMPRODUCT((H$3&lt;=A)*(A&lt;=H$4)*($C7&lt;=B)*(B&lt;=$D7)*C_)</f>
        <v>0</v>
      </c>
      <c r="I7" s="4" cm="1">
        <f t="array" aca="1" ref="I7" ca="1">SUMPRODUCT((I$3&lt;=A)*(A&lt;=I$4)*($C7&lt;=B)*(B&lt;=$D7)*C_)</f>
        <v>0</v>
      </c>
      <c r="J7" s="4" cm="1">
        <f t="array" aca="1" ref="J7" ca="1">SUMPRODUCT((J$3&lt;=A)*(A&lt;=J$4)*($C7&lt;=B)*(B&lt;=$D7)*C_)</f>
        <v>0</v>
      </c>
      <c r="K7" s="4" cm="1">
        <f t="array" aca="1" ref="K7" ca="1">SUMPRODUCT((K$3&lt;=A)*(A&lt;=K$4)*($C7&lt;=B)*(B&lt;=$D7)*C_)</f>
        <v>0</v>
      </c>
      <c r="L7" s="4" cm="1">
        <f t="array" aca="1" ref="L7" ca="1">SUMPRODUCT((L$3&lt;=A)*(A&lt;=L$4)*($C7&lt;=B)*(B&lt;=$D7)*C_)</f>
        <v>0</v>
      </c>
      <c r="M7" s="4" cm="1">
        <f t="array" aca="1" ref="M7" ca="1">SUMPRODUCT((M$3&lt;=A)*(A&lt;=M$4)*($C7&lt;=B)*(B&lt;=$D7)*C_)</f>
        <v>0</v>
      </c>
      <c r="N7" s="4" cm="1">
        <f t="array" aca="1" ref="N7" ca="1">SUMPRODUCT((N$3&lt;=A)*(A&lt;=N$4)*($C7&lt;=B)*(B&lt;=$D7)*C_)</f>
        <v>0</v>
      </c>
      <c r="P7" s="19">
        <f t="shared" ca="1" si="0"/>
        <v>0</v>
      </c>
    </row>
    <row r="8" spans="1:16" ht="18.75" x14ac:dyDescent="0.25">
      <c r="C8" s="2">
        <v>4</v>
      </c>
      <c r="D8" s="16">
        <v>4</v>
      </c>
      <c r="E8" s="4" cm="1">
        <f t="array" aca="1" ref="E8" ca="1">SUMPRODUCT((E$3&lt;=A)*(A&lt;=E$4)*($C8&lt;=B)*(B&lt;=$D8)*C_)</f>
        <v>0</v>
      </c>
      <c r="F8" s="4" cm="1">
        <f t="array" aca="1" ref="F8" ca="1">SUMPRODUCT((F$3&lt;=A)*(A&lt;=F$4)*($C8&lt;=B)*(B&lt;=$D8)*C_)</f>
        <v>0</v>
      </c>
      <c r="G8" s="4" cm="1">
        <f t="array" aca="1" ref="G8" ca="1">SUMPRODUCT((G$3&lt;=A)*(A&lt;=G$4)*($C8&lt;=B)*(B&lt;=$D8)*C_)</f>
        <v>0</v>
      </c>
      <c r="H8" s="4" cm="1">
        <f t="array" aca="1" ref="H8" ca="1">SUMPRODUCT((H$3&lt;=A)*(A&lt;=H$4)*($C8&lt;=B)*(B&lt;=$D8)*C_)</f>
        <v>0</v>
      </c>
      <c r="I8" s="4" cm="1">
        <f t="array" aca="1" ref="I8" ca="1">SUMPRODUCT((I$3&lt;=A)*(A&lt;=I$4)*($C8&lt;=B)*(B&lt;=$D8)*C_)</f>
        <v>0</v>
      </c>
      <c r="J8" s="4" cm="1">
        <f t="array" aca="1" ref="J8" ca="1">SUMPRODUCT((J$3&lt;=A)*(A&lt;=J$4)*($C8&lt;=B)*(B&lt;=$D8)*C_)</f>
        <v>0</v>
      </c>
      <c r="K8" s="4" cm="1">
        <f t="array" aca="1" ref="K8" ca="1">SUMPRODUCT((K$3&lt;=A)*(A&lt;=K$4)*($C8&lt;=B)*(B&lt;=$D8)*C_)</f>
        <v>0</v>
      </c>
      <c r="L8" s="4" cm="1">
        <f t="array" aca="1" ref="L8" ca="1">SUMPRODUCT((L$3&lt;=A)*(A&lt;=L$4)*($C8&lt;=B)*(B&lt;=$D8)*C_)</f>
        <v>0</v>
      </c>
      <c r="M8" s="4" cm="1">
        <f t="array" aca="1" ref="M8" ca="1">SUMPRODUCT((M$3&lt;=A)*(A&lt;=M$4)*($C8&lt;=B)*(B&lt;=$D8)*C_)</f>
        <v>0</v>
      </c>
      <c r="N8" s="4" cm="1">
        <f t="array" aca="1" ref="N8" ca="1">SUMPRODUCT((N$3&lt;=A)*(A&lt;=N$4)*($C8&lt;=B)*(B&lt;=$D8)*C_)</f>
        <v>0</v>
      </c>
      <c r="P8" s="19">
        <f t="shared" ca="1" si="0"/>
        <v>0</v>
      </c>
    </row>
    <row r="9" spans="1:16" ht="18.75" x14ac:dyDescent="0.25">
      <c r="C9" s="2">
        <v>5</v>
      </c>
      <c r="D9" s="16">
        <v>5</v>
      </c>
      <c r="E9" s="4" cm="1">
        <f t="array" aca="1" ref="E9" ca="1">SUMPRODUCT((E$3&lt;=A)*(A&lt;=E$4)*($C9&lt;=B)*(B&lt;=$D9)*C_)</f>
        <v>0</v>
      </c>
      <c r="F9" s="4" cm="1">
        <f t="array" aca="1" ref="F9" ca="1">SUMPRODUCT((F$3&lt;=A)*(A&lt;=F$4)*($C9&lt;=B)*(B&lt;=$D9)*C_)</f>
        <v>0</v>
      </c>
      <c r="G9" s="4" cm="1">
        <f t="array" aca="1" ref="G9" ca="1">SUMPRODUCT((G$3&lt;=A)*(A&lt;=G$4)*($C9&lt;=B)*(B&lt;=$D9)*C_)</f>
        <v>0</v>
      </c>
      <c r="H9" s="4" cm="1">
        <f t="array" aca="1" ref="H9" ca="1">SUMPRODUCT((H$3&lt;=A)*(A&lt;=H$4)*($C9&lt;=B)*(B&lt;=$D9)*C_)</f>
        <v>0</v>
      </c>
      <c r="I9" s="4" cm="1">
        <f t="array" aca="1" ref="I9" ca="1">SUMPRODUCT((I$3&lt;=A)*(A&lt;=I$4)*($C9&lt;=B)*(B&lt;=$D9)*C_)</f>
        <v>0</v>
      </c>
      <c r="J9" s="4" cm="1">
        <f t="array" aca="1" ref="J9" ca="1">SUMPRODUCT((J$3&lt;=A)*(A&lt;=J$4)*($C9&lt;=B)*(B&lt;=$D9)*C_)</f>
        <v>0</v>
      </c>
      <c r="K9" s="4" cm="1">
        <f t="array" aca="1" ref="K9" ca="1">SUMPRODUCT((K$3&lt;=A)*(A&lt;=K$4)*($C9&lt;=B)*(B&lt;=$D9)*C_)</f>
        <v>0</v>
      </c>
      <c r="L9" s="4" cm="1">
        <f t="array" aca="1" ref="L9" ca="1">SUMPRODUCT((L$3&lt;=A)*(A&lt;=L$4)*($C9&lt;=B)*(B&lt;=$D9)*C_)</f>
        <v>0</v>
      </c>
      <c r="M9" s="4" cm="1">
        <f t="array" aca="1" ref="M9" ca="1">SUMPRODUCT((M$3&lt;=A)*(A&lt;=M$4)*($C9&lt;=B)*(B&lt;=$D9)*C_)</f>
        <v>0</v>
      </c>
      <c r="N9" s="4" cm="1">
        <f t="array" aca="1" ref="N9" ca="1">SUMPRODUCT((N$3&lt;=A)*(A&lt;=N$4)*($C9&lt;=B)*(B&lt;=$D9)*C_)</f>
        <v>0</v>
      </c>
      <c r="P9" s="19">
        <f t="shared" ca="1" si="0"/>
        <v>0</v>
      </c>
    </row>
    <row r="10" spans="1:16" ht="18.75" x14ac:dyDescent="0.25">
      <c r="C10" s="2">
        <v>6</v>
      </c>
      <c r="D10" s="16">
        <v>8</v>
      </c>
      <c r="E10" s="4" cm="1">
        <f t="array" aca="1" ref="E10" ca="1">SUMPRODUCT((E$3&lt;=A)*(A&lt;=E$4)*($C10&lt;=B)*(B&lt;=$D10)*C_)</f>
        <v>0</v>
      </c>
      <c r="F10" s="4" cm="1">
        <f t="array" aca="1" ref="F10" ca="1">SUMPRODUCT((F$3&lt;=A)*(A&lt;=F$4)*($C10&lt;=B)*(B&lt;=$D10)*C_)</f>
        <v>0</v>
      </c>
      <c r="G10" s="4" cm="1">
        <f t="array" aca="1" ref="G10" ca="1">SUMPRODUCT((G$3&lt;=A)*(A&lt;=G$4)*($C10&lt;=B)*(B&lt;=$D10)*C_)</f>
        <v>0</v>
      </c>
      <c r="H10" s="4" cm="1">
        <f t="array" aca="1" ref="H10" ca="1">SUMPRODUCT((H$3&lt;=A)*(A&lt;=H$4)*($C10&lt;=B)*(B&lt;=$D10)*C_)</f>
        <v>0</v>
      </c>
      <c r="I10" s="4" cm="1">
        <f t="array" aca="1" ref="I10" ca="1">SUMPRODUCT((I$3&lt;=A)*(A&lt;=I$4)*($C10&lt;=B)*(B&lt;=$D10)*C_)</f>
        <v>0</v>
      </c>
      <c r="J10" s="4" cm="1">
        <f t="array" aca="1" ref="J10" ca="1">SUMPRODUCT((J$3&lt;=A)*(A&lt;=J$4)*($C10&lt;=B)*(B&lt;=$D10)*C_)</f>
        <v>0</v>
      </c>
      <c r="K10" s="4" cm="1">
        <f t="array" aca="1" ref="K10" ca="1">SUMPRODUCT((K$3&lt;=A)*(A&lt;=K$4)*($C10&lt;=B)*(B&lt;=$D10)*C_)</f>
        <v>0</v>
      </c>
      <c r="L10" s="4" cm="1">
        <f t="array" aca="1" ref="L10" ca="1">SUMPRODUCT((L$3&lt;=A)*(A&lt;=L$4)*($C10&lt;=B)*(B&lt;=$D10)*C_)</f>
        <v>0</v>
      </c>
      <c r="M10" s="4" cm="1">
        <f t="array" aca="1" ref="M10" ca="1">SUMPRODUCT((M$3&lt;=A)*(A&lt;=M$4)*($C10&lt;=B)*(B&lt;=$D10)*C_)</f>
        <v>0</v>
      </c>
      <c r="N10" s="4" cm="1">
        <f t="array" aca="1" ref="N10" ca="1">SUMPRODUCT((N$3&lt;=A)*(A&lt;=N$4)*($C10&lt;=B)*(B&lt;=$D10)*C_)</f>
        <v>1</v>
      </c>
      <c r="P10" s="19">
        <f t="shared" ca="1" si="0"/>
        <v>1</v>
      </c>
    </row>
    <row r="11" spans="1:16" ht="18.75" x14ac:dyDescent="0.25">
      <c r="A11" s="10" t="s">
        <v>14</v>
      </c>
      <c r="B11" s="11" t="s">
        <v>13</v>
      </c>
      <c r="C11" s="2">
        <v>9</v>
      </c>
      <c r="D11" s="16">
        <v>30</v>
      </c>
      <c r="E11" s="4" cm="1">
        <f t="array" aca="1" ref="E11" ca="1">SUMPRODUCT((E$3&lt;=A)*(A&lt;=E$4)*($C11&lt;=B)*(B&lt;=$D11)*C_)</f>
        <v>0</v>
      </c>
      <c r="F11" s="4" cm="1">
        <f t="array" aca="1" ref="F11" ca="1">SUMPRODUCT((F$3&lt;=A)*(A&lt;=F$4)*($C11&lt;=B)*(B&lt;=$D11)*C_)</f>
        <v>0</v>
      </c>
      <c r="G11" s="4" cm="1">
        <f t="array" aca="1" ref="G11" ca="1">SUMPRODUCT((G$3&lt;=A)*(A&lt;=G$4)*($C11&lt;=B)*(B&lt;=$D11)*C_)</f>
        <v>0</v>
      </c>
      <c r="H11" s="4" cm="1">
        <f t="array" aca="1" ref="H11" ca="1">SUMPRODUCT((H$3&lt;=A)*(A&lt;=H$4)*($C11&lt;=B)*(B&lt;=$D11)*C_)</f>
        <v>0</v>
      </c>
      <c r="I11" s="4" cm="1">
        <f t="array" aca="1" ref="I11" ca="1">SUMPRODUCT((I$3&lt;=A)*(A&lt;=I$4)*($C11&lt;=B)*(B&lt;=$D11)*C_)</f>
        <v>0</v>
      </c>
      <c r="J11" s="4" cm="1">
        <f t="array" aca="1" ref="J11" ca="1">SUMPRODUCT((J$3&lt;=A)*(A&lt;=J$4)*($C11&lt;=B)*(B&lt;=$D11)*C_)</f>
        <v>0</v>
      </c>
      <c r="K11" s="4" cm="1">
        <f t="array" aca="1" ref="K11" ca="1">SUMPRODUCT((K$3&lt;=A)*(A&lt;=K$4)*($C11&lt;=B)*(B&lt;=$D11)*C_)</f>
        <v>0</v>
      </c>
      <c r="L11" s="4" cm="1">
        <f t="array" aca="1" ref="L11" ca="1">SUMPRODUCT((L$3&lt;=A)*(A&lt;=L$4)*($C11&lt;=B)*(B&lt;=$D11)*C_)</f>
        <v>0</v>
      </c>
      <c r="M11" s="4" cm="1">
        <f t="array" aca="1" ref="M11" ca="1">SUMPRODUCT((M$3&lt;=A)*(A&lt;=M$4)*($C11&lt;=B)*(B&lt;=$D11)*C_)</f>
        <v>0</v>
      </c>
      <c r="N11" s="4" cm="1">
        <f t="array" aca="1" ref="N11" ca="1">SUMPRODUCT((N$3&lt;=A)*(A&lt;=N$4)*($C11&lt;=B)*(B&lt;=$D11)*C_)</f>
        <v>0</v>
      </c>
      <c r="P11" s="19">
        <f t="shared" ca="1" si="0"/>
        <v>0</v>
      </c>
    </row>
    <row r="12" spans="1:16" ht="15.75" thickBot="1" x14ac:dyDescent="0.3">
      <c r="B12" s="7"/>
    </row>
    <row r="13" spans="1:16" x14ac:dyDescent="0.25">
      <c r="A13" s="6" t="s">
        <v>0</v>
      </c>
      <c r="B13" s="5" t="s">
        <v>1</v>
      </c>
      <c r="C13" s="18" t="s">
        <v>29</v>
      </c>
      <c r="E13" s="14" t="s">
        <v>15</v>
      </c>
      <c r="F13" s="14"/>
      <c r="G13" s="14"/>
      <c r="H13" s="14"/>
      <c r="J13" t="s">
        <v>26</v>
      </c>
    </row>
    <row r="14" spans="1:16" x14ac:dyDescent="0.25">
      <c r="A14" s="12">
        <v>-3422.5999428571431</v>
      </c>
      <c r="B14" s="8">
        <v>56</v>
      </c>
      <c r="C14" s="18">
        <f>SUBTOTAL(103,B14)</f>
        <v>1</v>
      </c>
      <c r="J14" t="s">
        <v>27</v>
      </c>
    </row>
    <row r="15" spans="1:16" hidden="1" x14ac:dyDescent="0.25">
      <c r="A15" s="12">
        <v>203.30011666666661</v>
      </c>
      <c r="B15" s="8">
        <v>9</v>
      </c>
      <c r="C15" s="18">
        <f t="shared" ref="C15:C78" si="1">SUBTOTAL(103,B15)</f>
        <v>0</v>
      </c>
    </row>
    <row r="16" spans="1:16" hidden="1" x14ac:dyDescent="0.25">
      <c r="A16" s="12">
        <v>294.85891764705877</v>
      </c>
      <c r="B16" s="8">
        <v>12</v>
      </c>
      <c r="C16" s="18">
        <f t="shared" si="1"/>
        <v>0</v>
      </c>
      <c r="E16" t="s">
        <v>17</v>
      </c>
    </row>
    <row r="17" spans="1:11" hidden="1" x14ac:dyDescent="0.25">
      <c r="A17" s="12">
        <v>269.20012000000008</v>
      </c>
      <c r="B17" s="8">
        <v>9</v>
      </c>
      <c r="C17" s="18">
        <f t="shared" si="1"/>
        <v>0</v>
      </c>
    </row>
    <row r="18" spans="1:11" hidden="1" x14ac:dyDescent="0.25">
      <c r="A18" s="12">
        <v>228.26169230769227</v>
      </c>
      <c r="B18" s="8">
        <v>7</v>
      </c>
      <c r="C18" s="18">
        <f t="shared" si="1"/>
        <v>0</v>
      </c>
      <c r="E18" t="s">
        <v>16</v>
      </c>
    </row>
    <row r="19" spans="1:11" hidden="1" x14ac:dyDescent="0.25">
      <c r="A19" s="12">
        <v>82.558010526315798</v>
      </c>
      <c r="B19" s="8">
        <v>25</v>
      </c>
      <c r="C19" s="18">
        <f t="shared" si="1"/>
        <v>0</v>
      </c>
      <c r="E19" t="s">
        <v>19</v>
      </c>
    </row>
    <row r="20" spans="1:11" hidden="1" x14ac:dyDescent="0.25">
      <c r="A20" s="12">
        <v>366.00013333333334</v>
      </c>
      <c r="B20" s="8">
        <v>14</v>
      </c>
      <c r="C20" s="18">
        <f t="shared" si="1"/>
        <v>0</v>
      </c>
    </row>
    <row r="21" spans="1:11" hidden="1" x14ac:dyDescent="0.25">
      <c r="A21" s="12">
        <v>183.35032500000003</v>
      </c>
      <c r="B21" s="8">
        <v>4</v>
      </c>
      <c r="C21" s="18">
        <f t="shared" si="1"/>
        <v>0</v>
      </c>
      <c r="E21" t="s">
        <v>20</v>
      </c>
    </row>
    <row r="22" spans="1:11" hidden="1" x14ac:dyDescent="0.25">
      <c r="A22" s="12">
        <v>196.07298181818177</v>
      </c>
      <c r="B22" s="8">
        <v>4</v>
      </c>
      <c r="C22" s="18">
        <f t="shared" si="1"/>
        <v>0</v>
      </c>
    </row>
    <row r="23" spans="1:11" hidden="1" x14ac:dyDescent="0.25">
      <c r="A23" s="12">
        <v>191.60030000000003</v>
      </c>
      <c r="B23" s="8">
        <v>4</v>
      </c>
      <c r="C23" s="18">
        <f t="shared" si="1"/>
        <v>0</v>
      </c>
      <c r="E23" t="s">
        <v>21</v>
      </c>
    </row>
    <row r="24" spans="1:11" hidden="1" x14ac:dyDescent="0.25">
      <c r="A24" s="12">
        <v>178.80045714285711</v>
      </c>
      <c r="B24" s="8">
        <v>3</v>
      </c>
      <c r="C24" s="18">
        <f t="shared" si="1"/>
        <v>0</v>
      </c>
      <c r="G24" s="14"/>
    </row>
    <row r="25" spans="1:11" hidden="1" x14ac:dyDescent="0.25">
      <c r="A25" s="12">
        <v>241.00024285714289</v>
      </c>
      <c r="B25" s="8">
        <v>5</v>
      </c>
      <c r="C25" s="18">
        <f t="shared" si="1"/>
        <v>0</v>
      </c>
      <c r="E25" s="14" t="s">
        <v>22</v>
      </c>
      <c r="F25" s="14"/>
    </row>
    <row r="26" spans="1:11" hidden="1" x14ac:dyDescent="0.25">
      <c r="A26" s="12">
        <v>264.77522499999998</v>
      </c>
      <c r="B26" s="8">
        <v>5</v>
      </c>
      <c r="C26" s="18">
        <f t="shared" si="1"/>
        <v>0</v>
      </c>
    </row>
    <row r="27" spans="1:11" hidden="1" x14ac:dyDescent="0.25">
      <c r="A27" s="12">
        <v>515.70019000000002</v>
      </c>
      <c r="B27" s="8">
        <v>15</v>
      </c>
      <c r="C27" s="18">
        <f t="shared" si="1"/>
        <v>0</v>
      </c>
      <c r="E27" t="s">
        <v>23</v>
      </c>
    </row>
    <row r="28" spans="1:11" x14ac:dyDescent="0.25">
      <c r="A28" s="12">
        <v>-1037.7499333333335</v>
      </c>
      <c r="B28" s="8">
        <v>42</v>
      </c>
      <c r="C28" s="18">
        <f t="shared" si="1"/>
        <v>1</v>
      </c>
    </row>
    <row r="29" spans="1:11" x14ac:dyDescent="0.25">
      <c r="A29" s="12">
        <v>-481.27579999999989</v>
      </c>
      <c r="B29" s="8">
        <v>41</v>
      </c>
      <c r="C29" s="18">
        <f t="shared" si="1"/>
        <v>1</v>
      </c>
      <c r="E29" t="s">
        <v>24</v>
      </c>
    </row>
    <row r="30" spans="1:11" x14ac:dyDescent="0.25">
      <c r="A30" s="12">
        <v>-166.26659259259256</v>
      </c>
      <c r="B30" s="8">
        <v>36</v>
      </c>
      <c r="C30" s="18">
        <f t="shared" si="1"/>
        <v>1</v>
      </c>
    </row>
    <row r="31" spans="1:11" hidden="1" x14ac:dyDescent="0.25">
      <c r="A31" s="12">
        <v>82.200087999999994</v>
      </c>
      <c r="B31" s="8">
        <v>31</v>
      </c>
      <c r="C31" s="18">
        <f t="shared" si="1"/>
        <v>0</v>
      </c>
      <c r="E31" t="s">
        <v>25</v>
      </c>
    </row>
    <row r="32" spans="1:11" x14ac:dyDescent="0.25">
      <c r="A32" s="12">
        <v>-683.07734193548379</v>
      </c>
      <c r="B32" s="8">
        <v>46</v>
      </c>
      <c r="C32" s="18">
        <f t="shared" si="1"/>
        <v>1</v>
      </c>
      <c r="E32" t="s">
        <v>12</v>
      </c>
      <c r="H32" s="14" t="s">
        <v>28</v>
      </c>
      <c r="I32" s="14"/>
      <c r="J32" s="14"/>
      <c r="K32" s="14"/>
    </row>
    <row r="33" spans="1:3" hidden="1" x14ac:dyDescent="0.25">
      <c r="A33" s="12">
        <v>293.20008666666672</v>
      </c>
      <c r="B33" s="8">
        <v>34</v>
      </c>
      <c r="C33" s="18">
        <f t="shared" si="1"/>
        <v>0</v>
      </c>
    </row>
    <row r="34" spans="1:3" hidden="1" x14ac:dyDescent="0.25">
      <c r="A34" s="12">
        <v>289.30014</v>
      </c>
      <c r="B34" s="8">
        <v>23</v>
      </c>
      <c r="C34" s="18">
        <f t="shared" si="1"/>
        <v>0</v>
      </c>
    </row>
    <row r="35" spans="1:3" hidden="1" x14ac:dyDescent="0.25">
      <c r="A35" s="12">
        <v>475.39143478260871</v>
      </c>
      <c r="B35" s="8">
        <v>22</v>
      </c>
      <c r="C35" s="18">
        <f t="shared" si="1"/>
        <v>0</v>
      </c>
    </row>
    <row r="36" spans="1:3" hidden="1" x14ac:dyDescent="0.25">
      <c r="A36" s="12">
        <v>470.43650909090911</v>
      </c>
      <c r="B36" s="8">
        <v>21</v>
      </c>
      <c r="C36" s="18">
        <f t="shared" si="1"/>
        <v>0</v>
      </c>
    </row>
    <row r="37" spans="1:3" hidden="1" x14ac:dyDescent="0.25">
      <c r="A37" s="12">
        <v>415.15807368421054</v>
      </c>
      <c r="B37" s="8">
        <v>19</v>
      </c>
      <c r="C37" s="18">
        <f t="shared" si="1"/>
        <v>0</v>
      </c>
    </row>
    <row r="38" spans="1:3" hidden="1" x14ac:dyDescent="0.25">
      <c r="A38" s="12">
        <v>685.43090769230776</v>
      </c>
      <c r="B38" s="8">
        <v>20</v>
      </c>
      <c r="C38" s="18">
        <f t="shared" si="1"/>
        <v>0</v>
      </c>
    </row>
    <row r="39" spans="1:3" hidden="1" x14ac:dyDescent="0.25">
      <c r="A39" s="12">
        <v>793.10013571428567</v>
      </c>
      <c r="B39" s="8">
        <v>19</v>
      </c>
      <c r="C39" s="18">
        <f t="shared" si="1"/>
        <v>0</v>
      </c>
    </row>
    <row r="40" spans="1:3" hidden="1" x14ac:dyDescent="0.25">
      <c r="A40" s="12">
        <v>889.087625</v>
      </c>
      <c r="B40" s="8">
        <v>28</v>
      </c>
      <c r="C40" s="18">
        <f t="shared" si="1"/>
        <v>0</v>
      </c>
    </row>
    <row r="41" spans="1:3" hidden="1" x14ac:dyDescent="0.25">
      <c r="A41" s="12">
        <v>373.90009999999995</v>
      </c>
      <c r="B41" s="8">
        <v>10</v>
      </c>
      <c r="C41" s="18">
        <f t="shared" si="1"/>
        <v>0</v>
      </c>
    </row>
    <row r="42" spans="1:3" hidden="1" x14ac:dyDescent="0.25">
      <c r="A42" s="12">
        <v>320.80012222222229</v>
      </c>
      <c r="B42" s="8">
        <v>8</v>
      </c>
      <c r="C42" s="18">
        <f t="shared" si="1"/>
        <v>0</v>
      </c>
    </row>
    <row r="43" spans="1:3" hidden="1" x14ac:dyDescent="0.25">
      <c r="A43" s="12">
        <v>261.77514999999994</v>
      </c>
      <c r="B43" s="8">
        <v>6</v>
      </c>
      <c r="C43" s="18">
        <f t="shared" si="1"/>
        <v>0</v>
      </c>
    </row>
    <row r="44" spans="1:3" hidden="1" x14ac:dyDescent="0.25">
      <c r="A44" s="12">
        <v>380.63648181818184</v>
      </c>
      <c r="B44" s="8">
        <v>22</v>
      </c>
      <c r="C44" s="18">
        <f t="shared" si="1"/>
        <v>0</v>
      </c>
    </row>
    <row r="45" spans="1:3" hidden="1" x14ac:dyDescent="0.25">
      <c r="A45" s="12">
        <v>463.60013333333336</v>
      </c>
      <c r="B45" s="8">
        <v>13</v>
      </c>
      <c r="C45" s="18">
        <f t="shared" si="1"/>
        <v>0</v>
      </c>
    </row>
    <row r="46" spans="1:3" hidden="1" x14ac:dyDescent="0.25">
      <c r="A46" s="12">
        <v>194.47300000000004</v>
      </c>
      <c r="B46" s="8">
        <v>4</v>
      </c>
      <c r="C46" s="18">
        <f t="shared" si="1"/>
        <v>0</v>
      </c>
    </row>
    <row r="47" spans="1:3" hidden="1" x14ac:dyDescent="0.25">
      <c r="A47" s="12">
        <v>216.40022857142856</v>
      </c>
      <c r="B47" s="8">
        <v>4</v>
      </c>
      <c r="C47" s="18">
        <f t="shared" si="1"/>
        <v>0</v>
      </c>
    </row>
    <row r="48" spans="1:3" hidden="1" x14ac:dyDescent="0.25">
      <c r="A48" s="12">
        <v>209.66180000000003</v>
      </c>
      <c r="B48" s="8">
        <v>4</v>
      </c>
      <c r="C48" s="18">
        <f t="shared" si="1"/>
        <v>0</v>
      </c>
    </row>
    <row r="49" spans="1:3" hidden="1" x14ac:dyDescent="0.25">
      <c r="A49" s="12">
        <v>178.40035999999998</v>
      </c>
      <c r="B49" s="8">
        <v>3</v>
      </c>
      <c r="C49" s="18">
        <f t="shared" si="1"/>
        <v>0</v>
      </c>
    </row>
    <row r="50" spans="1:3" hidden="1" x14ac:dyDescent="0.25">
      <c r="A50" s="12">
        <v>253.65904705882355</v>
      </c>
      <c r="B50" s="8">
        <v>4</v>
      </c>
      <c r="C50" s="18">
        <f t="shared" si="1"/>
        <v>0</v>
      </c>
    </row>
    <row r="51" spans="1:3" hidden="1" x14ac:dyDescent="0.25">
      <c r="A51" s="12">
        <v>297.15810526315789</v>
      </c>
      <c r="B51" s="8">
        <v>5</v>
      </c>
      <c r="C51" s="18">
        <f t="shared" si="1"/>
        <v>0</v>
      </c>
    </row>
    <row r="52" spans="1:3" hidden="1" x14ac:dyDescent="0.25">
      <c r="A52" s="12">
        <v>620.19148695652177</v>
      </c>
      <c r="B52" s="8">
        <v>14</v>
      </c>
      <c r="C52" s="18">
        <f t="shared" si="1"/>
        <v>0</v>
      </c>
    </row>
    <row r="53" spans="1:3" hidden="1" x14ac:dyDescent="0.25">
      <c r="A53" s="12">
        <v>452.19140869565217</v>
      </c>
      <c r="B53" s="8">
        <v>10</v>
      </c>
      <c r="C53" s="18">
        <f t="shared" si="1"/>
        <v>0</v>
      </c>
    </row>
    <row r="54" spans="1:3" hidden="1" x14ac:dyDescent="0.25">
      <c r="A54" s="12">
        <v>379.40012380952385</v>
      </c>
      <c r="B54" s="8">
        <v>8</v>
      </c>
      <c r="C54" s="18">
        <f t="shared" si="1"/>
        <v>0</v>
      </c>
    </row>
    <row r="55" spans="1:3" hidden="1" x14ac:dyDescent="0.25">
      <c r="A55" s="12">
        <v>630.33343703703702</v>
      </c>
      <c r="B55" s="8">
        <v>22</v>
      </c>
      <c r="C55" s="18">
        <f t="shared" si="1"/>
        <v>0</v>
      </c>
    </row>
    <row r="56" spans="1:3" hidden="1" x14ac:dyDescent="0.25">
      <c r="A56" s="12">
        <v>622.83088461538466</v>
      </c>
      <c r="B56" s="8">
        <v>14</v>
      </c>
      <c r="C56" s="18">
        <f t="shared" si="1"/>
        <v>0</v>
      </c>
    </row>
    <row r="57" spans="1:3" hidden="1" x14ac:dyDescent="0.25">
      <c r="A57" s="12">
        <v>279.57520000000005</v>
      </c>
      <c r="B57" s="8">
        <v>6</v>
      </c>
      <c r="C57" s="18">
        <f t="shared" si="1"/>
        <v>0</v>
      </c>
    </row>
    <row r="58" spans="1:3" hidden="1" x14ac:dyDescent="0.25">
      <c r="A58" s="12">
        <v>319.55807368421051</v>
      </c>
      <c r="B58" s="8">
        <v>6</v>
      </c>
      <c r="C58" s="18">
        <f t="shared" si="1"/>
        <v>0</v>
      </c>
    </row>
    <row r="59" spans="1:3" hidden="1" x14ac:dyDescent="0.25">
      <c r="A59" s="12">
        <v>291.20020000000005</v>
      </c>
      <c r="B59" s="8">
        <v>5</v>
      </c>
      <c r="C59" s="18">
        <f t="shared" si="1"/>
        <v>0</v>
      </c>
    </row>
    <row r="60" spans="1:3" hidden="1" x14ac:dyDescent="0.25">
      <c r="A60" s="12">
        <v>240.40025333333335</v>
      </c>
      <c r="B60" s="8">
        <v>4</v>
      </c>
      <c r="C60" s="18">
        <f t="shared" si="1"/>
        <v>0</v>
      </c>
    </row>
    <row r="61" spans="1:3" hidden="1" x14ac:dyDescent="0.25">
      <c r="A61" s="12">
        <v>372.23654545454548</v>
      </c>
      <c r="B61" s="8">
        <v>6</v>
      </c>
      <c r="C61" s="18">
        <f t="shared" si="1"/>
        <v>0</v>
      </c>
    </row>
    <row r="62" spans="1:3" hidden="1" x14ac:dyDescent="0.25">
      <c r="A62" s="12">
        <v>403.25017500000001</v>
      </c>
      <c r="B62" s="8">
        <v>6</v>
      </c>
      <c r="C62" s="18">
        <f t="shared" si="1"/>
        <v>0</v>
      </c>
    </row>
    <row r="63" spans="1:3" hidden="1" x14ac:dyDescent="0.25">
      <c r="A63" s="12">
        <v>790.30015714285719</v>
      </c>
      <c r="B63" s="8">
        <v>14</v>
      </c>
      <c r="C63" s="18">
        <f t="shared" si="1"/>
        <v>0</v>
      </c>
    </row>
    <row r="64" spans="1:3" hidden="1" x14ac:dyDescent="0.25">
      <c r="A64" s="12">
        <v>327.95804210526308</v>
      </c>
      <c r="B64" s="8">
        <v>7</v>
      </c>
      <c r="C64" s="18">
        <f t="shared" si="1"/>
        <v>0</v>
      </c>
    </row>
    <row r="65" spans="1:3" hidden="1" x14ac:dyDescent="0.25">
      <c r="A65" s="12">
        <v>595.60012000000006</v>
      </c>
      <c r="B65" s="8">
        <v>20</v>
      </c>
      <c r="C65" s="18">
        <f t="shared" si="1"/>
        <v>0</v>
      </c>
    </row>
    <row r="66" spans="1:3" hidden="1" x14ac:dyDescent="0.25">
      <c r="A66" s="12">
        <v>560.25013333333334</v>
      </c>
      <c r="B66" s="8">
        <v>12</v>
      </c>
      <c r="C66" s="18">
        <f t="shared" si="1"/>
        <v>0</v>
      </c>
    </row>
    <row r="67" spans="1:3" hidden="1" x14ac:dyDescent="0.25">
      <c r="A67" s="12">
        <v>240.60024285714292</v>
      </c>
      <c r="B67" s="8">
        <v>5</v>
      </c>
      <c r="C67" s="18">
        <f t="shared" si="1"/>
        <v>0</v>
      </c>
    </row>
    <row r="68" spans="1:3" hidden="1" x14ac:dyDescent="0.25">
      <c r="A68" s="12">
        <v>272.85903529411758</v>
      </c>
      <c r="B68" s="8">
        <v>5</v>
      </c>
      <c r="C68" s="18">
        <f t="shared" si="1"/>
        <v>0</v>
      </c>
    </row>
    <row r="69" spans="1:3" hidden="1" x14ac:dyDescent="0.25">
      <c r="A69" s="12">
        <v>246.97523750000005</v>
      </c>
      <c r="B69" s="8">
        <v>4</v>
      </c>
      <c r="C69" s="18">
        <f t="shared" si="1"/>
        <v>0</v>
      </c>
    </row>
    <row r="70" spans="1:3" hidden="1" x14ac:dyDescent="0.25">
      <c r="A70" s="12">
        <v>218.26184615384614</v>
      </c>
      <c r="B70" s="8">
        <v>4</v>
      </c>
      <c r="C70" s="18">
        <f t="shared" si="1"/>
        <v>0</v>
      </c>
    </row>
    <row r="71" spans="1:3" hidden="1" x14ac:dyDescent="0.25">
      <c r="A71" s="12">
        <v>318.50020999999998</v>
      </c>
      <c r="B71" s="8">
        <v>5</v>
      </c>
      <c r="C71" s="18">
        <f t="shared" si="1"/>
        <v>0</v>
      </c>
    </row>
    <row r="72" spans="1:3" hidden="1" x14ac:dyDescent="0.25">
      <c r="A72" s="12">
        <v>345.03656363636361</v>
      </c>
      <c r="B72" s="8">
        <v>5</v>
      </c>
      <c r="C72" s="18">
        <f t="shared" si="1"/>
        <v>0</v>
      </c>
    </row>
    <row r="73" spans="1:3" hidden="1" x14ac:dyDescent="0.25">
      <c r="A73" s="12">
        <v>723.43094615384621</v>
      </c>
      <c r="B73" s="8">
        <v>13</v>
      </c>
      <c r="C73" s="18">
        <f t="shared" si="1"/>
        <v>0</v>
      </c>
    </row>
    <row r="74" spans="1:3" hidden="1" x14ac:dyDescent="0.25">
      <c r="A74" s="12">
        <v>554.39144347826084</v>
      </c>
      <c r="B74" s="8">
        <v>18</v>
      </c>
      <c r="C74" s="18">
        <f t="shared" si="1"/>
        <v>0</v>
      </c>
    </row>
    <row r="75" spans="1:3" hidden="1" x14ac:dyDescent="0.25">
      <c r="A75" s="12">
        <v>491.23651818181816</v>
      </c>
      <c r="B75" s="8">
        <v>10</v>
      </c>
      <c r="C75" s="18">
        <f t="shared" si="1"/>
        <v>0</v>
      </c>
    </row>
    <row r="76" spans="1:3" hidden="1" x14ac:dyDescent="0.25">
      <c r="A76" s="12">
        <v>188.70030000000006</v>
      </c>
      <c r="B76" s="8">
        <v>3</v>
      </c>
      <c r="C76" s="18">
        <f t="shared" si="1"/>
        <v>0</v>
      </c>
    </row>
    <row r="77" spans="1:3" hidden="1" x14ac:dyDescent="0.25">
      <c r="A77" s="12">
        <v>224.4002533333333</v>
      </c>
      <c r="B77" s="8">
        <v>4</v>
      </c>
      <c r="C77" s="18">
        <f t="shared" si="1"/>
        <v>0</v>
      </c>
    </row>
    <row r="78" spans="1:3" hidden="1" x14ac:dyDescent="0.25">
      <c r="A78" s="12">
        <v>201.20028571428577</v>
      </c>
      <c r="B78" s="8">
        <v>3</v>
      </c>
      <c r="C78" s="18">
        <f t="shared" si="1"/>
        <v>0</v>
      </c>
    </row>
    <row r="79" spans="1:3" hidden="1" x14ac:dyDescent="0.25">
      <c r="A79" s="12">
        <v>181.67310909090907</v>
      </c>
      <c r="B79" s="8">
        <v>3</v>
      </c>
      <c r="C79" s="18">
        <f t="shared" ref="C79:C142" si="2">SUBTOTAL(103,B79)</f>
        <v>0</v>
      </c>
    </row>
    <row r="80" spans="1:3" hidden="1" x14ac:dyDescent="0.25">
      <c r="A80" s="12">
        <v>262.60024444444446</v>
      </c>
      <c r="B80" s="8">
        <v>4</v>
      </c>
      <c r="C80" s="18">
        <f t="shared" si="2"/>
        <v>0</v>
      </c>
    </row>
    <row r="81" spans="1:3" hidden="1" x14ac:dyDescent="0.25">
      <c r="A81" s="12">
        <v>284.50022999999999</v>
      </c>
      <c r="B81" s="8">
        <v>4</v>
      </c>
      <c r="C81" s="18">
        <f t="shared" si="2"/>
        <v>0</v>
      </c>
    </row>
    <row r="82" spans="1:3" hidden="1" x14ac:dyDescent="0.25">
      <c r="A82" s="12">
        <v>654.05020000000002</v>
      </c>
      <c r="B82" s="8">
        <v>12</v>
      </c>
      <c r="C82" s="18">
        <f t="shared" si="2"/>
        <v>0</v>
      </c>
    </row>
    <row r="83" spans="1:3" hidden="1" x14ac:dyDescent="0.25">
      <c r="A83" s="12">
        <v>750.70012857142865</v>
      </c>
      <c r="B83" s="8">
        <v>22</v>
      </c>
      <c r="C83" s="18">
        <f t="shared" si="2"/>
        <v>0</v>
      </c>
    </row>
    <row r="84" spans="1:3" hidden="1" x14ac:dyDescent="0.25">
      <c r="A84" s="12">
        <v>468.80021111111114</v>
      </c>
      <c r="B84" s="8">
        <v>14</v>
      </c>
      <c r="C84" s="18">
        <f t="shared" si="2"/>
        <v>0</v>
      </c>
    </row>
    <row r="85" spans="1:3" hidden="1" x14ac:dyDescent="0.25">
      <c r="A85" s="12">
        <v>558.00019047619048</v>
      </c>
      <c r="B85" s="8">
        <v>14</v>
      </c>
      <c r="C85" s="18">
        <f t="shared" si="2"/>
        <v>0</v>
      </c>
    </row>
    <row r="86" spans="1:3" hidden="1" x14ac:dyDescent="0.25">
      <c r="A86" s="12">
        <v>541.30020999999999</v>
      </c>
      <c r="B86" s="8">
        <v>13</v>
      </c>
      <c r="C86" s="18">
        <f t="shared" si="2"/>
        <v>0</v>
      </c>
    </row>
    <row r="87" spans="1:3" hidden="1" x14ac:dyDescent="0.25">
      <c r="A87" s="12">
        <v>469.05908235294123</v>
      </c>
      <c r="B87" s="8">
        <v>12</v>
      </c>
      <c r="C87" s="18">
        <f t="shared" si="2"/>
        <v>0</v>
      </c>
    </row>
    <row r="88" spans="1:3" hidden="1" x14ac:dyDescent="0.25">
      <c r="A88" s="12">
        <v>663.45019166666668</v>
      </c>
      <c r="B88" s="8">
        <v>13</v>
      </c>
      <c r="C88" s="18">
        <f t="shared" si="2"/>
        <v>0</v>
      </c>
    </row>
    <row r="89" spans="1:3" hidden="1" x14ac:dyDescent="0.25">
      <c r="A89" s="12">
        <v>722.83095384615388</v>
      </c>
      <c r="B89" s="8">
        <v>13</v>
      </c>
      <c r="C89" s="18">
        <f t="shared" si="2"/>
        <v>0</v>
      </c>
    </row>
    <row r="90" spans="1:3" hidden="1" x14ac:dyDescent="0.25">
      <c r="A90" s="12">
        <v>994.40016666666656</v>
      </c>
      <c r="B90" s="8">
        <v>20</v>
      </c>
      <c r="C90" s="18">
        <f t="shared" si="2"/>
        <v>0</v>
      </c>
    </row>
    <row r="91" spans="1:3" hidden="1" x14ac:dyDescent="0.25">
      <c r="A91" s="12">
        <v>382.4590588235294</v>
      </c>
      <c r="B91" s="8">
        <v>8</v>
      </c>
      <c r="C91" s="18">
        <f t="shared" si="2"/>
        <v>0</v>
      </c>
    </row>
    <row r="92" spans="1:3" hidden="1" x14ac:dyDescent="0.25">
      <c r="A92" s="12">
        <v>435.10021000000006</v>
      </c>
      <c r="B92" s="8">
        <v>8</v>
      </c>
      <c r="C92" s="18">
        <f t="shared" si="2"/>
        <v>0</v>
      </c>
    </row>
    <row r="93" spans="1:3" hidden="1" x14ac:dyDescent="0.25">
      <c r="A93" s="12">
        <v>418.55812631578942</v>
      </c>
      <c r="B93" s="8">
        <v>8</v>
      </c>
      <c r="C93" s="18">
        <f t="shared" si="2"/>
        <v>0</v>
      </c>
    </row>
    <row r="94" spans="1:3" hidden="1" x14ac:dyDescent="0.25">
      <c r="A94" s="12">
        <v>358.97528750000004</v>
      </c>
      <c r="B94" s="8">
        <v>7</v>
      </c>
      <c r="C94" s="18">
        <f t="shared" si="2"/>
        <v>0</v>
      </c>
    </row>
    <row r="95" spans="1:3" hidden="1" x14ac:dyDescent="0.25">
      <c r="A95" s="12">
        <v>500.19151304347827</v>
      </c>
      <c r="B95" s="8">
        <v>8</v>
      </c>
      <c r="C95" s="18">
        <f t="shared" si="2"/>
        <v>0</v>
      </c>
    </row>
    <row r="96" spans="1:3" hidden="1" x14ac:dyDescent="0.25">
      <c r="A96" s="12">
        <v>539.40020000000004</v>
      </c>
      <c r="B96" s="8">
        <v>8</v>
      </c>
      <c r="C96" s="18">
        <f t="shared" si="2"/>
        <v>0</v>
      </c>
    </row>
    <row r="97" spans="1:3" hidden="1" x14ac:dyDescent="0.25">
      <c r="A97" s="12">
        <v>896.72431724137937</v>
      </c>
      <c r="B97" s="8">
        <v>15</v>
      </c>
      <c r="C97" s="18">
        <f t="shared" si="2"/>
        <v>0</v>
      </c>
    </row>
    <row r="98" spans="1:3" hidden="1" x14ac:dyDescent="0.25">
      <c r="A98" s="12">
        <v>168.20044000000004</v>
      </c>
      <c r="B98" s="8">
        <v>2</v>
      </c>
      <c r="C98" s="18">
        <f t="shared" si="2"/>
        <v>0</v>
      </c>
    </row>
    <row r="99" spans="1:3" hidden="1" x14ac:dyDescent="0.25">
      <c r="A99" s="12">
        <v>169.00051111111111</v>
      </c>
      <c r="B99" s="8">
        <v>2</v>
      </c>
      <c r="C99" s="18">
        <f t="shared" si="2"/>
        <v>0</v>
      </c>
    </row>
    <row r="100" spans="1:3" hidden="1" x14ac:dyDescent="0.25">
      <c r="A100" s="12">
        <v>178.20080000000007</v>
      </c>
      <c r="B100" s="8">
        <v>2</v>
      </c>
      <c r="C100" s="18">
        <f t="shared" si="2"/>
        <v>0</v>
      </c>
    </row>
    <row r="101" spans="1:3" hidden="1" x14ac:dyDescent="0.25">
      <c r="A101" s="12">
        <v>204.86192307692306</v>
      </c>
      <c r="B101" s="8">
        <v>3</v>
      </c>
      <c r="C101" s="18">
        <f t="shared" si="2"/>
        <v>0</v>
      </c>
    </row>
    <row r="102" spans="1:3" hidden="1" x14ac:dyDescent="0.25">
      <c r="A102" s="12">
        <v>219.80034666666663</v>
      </c>
      <c r="B102" s="8">
        <v>3</v>
      </c>
      <c r="C102" s="18">
        <f t="shared" si="2"/>
        <v>0</v>
      </c>
    </row>
    <row r="103" spans="1:3" hidden="1" x14ac:dyDescent="0.25">
      <c r="A103" s="12">
        <v>531.75817894736838</v>
      </c>
      <c r="B103" s="8">
        <v>10</v>
      </c>
      <c r="C103" s="18">
        <f t="shared" si="2"/>
        <v>0</v>
      </c>
    </row>
    <row r="104" spans="1:3" hidden="1" x14ac:dyDescent="0.25">
      <c r="A104" s="12">
        <v>189.70040000000003</v>
      </c>
      <c r="B104" s="8">
        <v>3</v>
      </c>
      <c r="C104" s="18">
        <f t="shared" si="2"/>
        <v>0</v>
      </c>
    </row>
    <row r="105" spans="1:3" hidden="1" x14ac:dyDescent="0.25">
      <c r="A105" s="12">
        <v>165.40055555555551</v>
      </c>
      <c r="B105" s="8">
        <v>2</v>
      </c>
      <c r="C105" s="18">
        <f t="shared" si="2"/>
        <v>0</v>
      </c>
    </row>
    <row r="106" spans="1:3" hidden="1" x14ac:dyDescent="0.25">
      <c r="A106" s="12">
        <v>223.975325</v>
      </c>
      <c r="B106" s="8">
        <v>3</v>
      </c>
      <c r="C106" s="18">
        <f t="shared" si="2"/>
        <v>0</v>
      </c>
    </row>
    <row r="107" spans="1:3" hidden="1" x14ac:dyDescent="0.25">
      <c r="A107" s="12">
        <v>241.00030000000004</v>
      </c>
      <c r="B107" s="8">
        <v>3</v>
      </c>
      <c r="C107" s="18">
        <f t="shared" si="2"/>
        <v>0</v>
      </c>
    </row>
    <row r="108" spans="1:3" hidden="1" x14ac:dyDescent="0.25">
      <c r="A108" s="12">
        <v>597.43661818181818</v>
      </c>
      <c r="B108" s="8">
        <v>10</v>
      </c>
      <c r="C108" s="18">
        <f t="shared" si="2"/>
        <v>0</v>
      </c>
    </row>
    <row r="109" spans="1:3" hidden="1" x14ac:dyDescent="0.25">
      <c r="A109" s="12">
        <v>167.95065000000005</v>
      </c>
      <c r="B109" s="8">
        <v>2</v>
      </c>
      <c r="C109" s="18">
        <f t="shared" si="2"/>
        <v>0</v>
      </c>
    </row>
    <row r="110" spans="1:3" hidden="1" x14ac:dyDescent="0.25">
      <c r="A110" s="12">
        <v>218.40035999999998</v>
      </c>
      <c r="B110" s="8">
        <v>3</v>
      </c>
      <c r="C110" s="18">
        <f t="shared" si="2"/>
        <v>0</v>
      </c>
    </row>
    <row r="111" spans="1:3" hidden="1" x14ac:dyDescent="0.25">
      <c r="A111" s="12">
        <v>234.85915294117643</v>
      </c>
      <c r="B111" s="8">
        <v>3</v>
      </c>
      <c r="C111" s="18">
        <f t="shared" si="2"/>
        <v>0</v>
      </c>
    </row>
    <row r="112" spans="1:3" hidden="1" x14ac:dyDescent="0.25">
      <c r="A112" s="12">
        <v>576.60027619047628</v>
      </c>
      <c r="B112" s="8">
        <v>10</v>
      </c>
      <c r="C112" s="18">
        <f t="shared" si="2"/>
        <v>0</v>
      </c>
    </row>
    <row r="113" spans="1:3" hidden="1" x14ac:dyDescent="0.25">
      <c r="A113" s="12">
        <v>181.10046666666668</v>
      </c>
      <c r="B113" s="8">
        <v>2</v>
      </c>
      <c r="C113" s="18">
        <f t="shared" si="2"/>
        <v>0</v>
      </c>
    </row>
    <row r="114" spans="1:3" hidden="1" x14ac:dyDescent="0.25">
      <c r="A114" s="12">
        <v>211.00041428571427</v>
      </c>
      <c r="B114" s="8">
        <v>3</v>
      </c>
      <c r="C114" s="18">
        <f t="shared" si="2"/>
        <v>0</v>
      </c>
    </row>
    <row r="115" spans="1:3" hidden="1" x14ac:dyDescent="0.25">
      <c r="A115" s="12">
        <v>507.80033333333336</v>
      </c>
      <c r="B115" s="8">
        <v>9</v>
      </c>
      <c r="C115" s="18">
        <f t="shared" si="2"/>
        <v>0</v>
      </c>
    </row>
    <row r="116" spans="1:3" hidden="1" x14ac:dyDescent="0.25">
      <c r="A116" s="12">
        <v>275.20028571428577</v>
      </c>
      <c r="B116" s="8">
        <v>3</v>
      </c>
      <c r="C116" s="18">
        <f t="shared" si="2"/>
        <v>0</v>
      </c>
    </row>
    <row r="117" spans="1:3" hidden="1" x14ac:dyDescent="0.25">
      <c r="A117" s="12">
        <v>675.20024799999999</v>
      </c>
      <c r="B117" s="8">
        <v>10</v>
      </c>
      <c r="C117" s="18">
        <f t="shared" si="2"/>
        <v>0</v>
      </c>
    </row>
    <row r="118" spans="1:3" hidden="1" x14ac:dyDescent="0.25">
      <c r="A118" s="12">
        <v>722.73357037037033</v>
      </c>
      <c r="B118" s="8">
        <v>10</v>
      </c>
      <c r="C118" s="18">
        <f t="shared" si="2"/>
        <v>0</v>
      </c>
    </row>
    <row r="119" spans="1:3" x14ac:dyDescent="0.25">
      <c r="A119" s="12">
        <v>-551.06660000000011</v>
      </c>
      <c r="B119" s="8">
        <v>40</v>
      </c>
      <c r="C119" s="18">
        <f t="shared" si="2"/>
        <v>1</v>
      </c>
    </row>
    <row r="120" spans="1:3" x14ac:dyDescent="0.25">
      <c r="A120" s="12">
        <v>-27.712437499999965</v>
      </c>
      <c r="B120" s="8">
        <v>39</v>
      </c>
      <c r="C120" s="18">
        <f t="shared" si="2"/>
        <v>1</v>
      </c>
    </row>
    <row r="121" spans="1:3" hidden="1" x14ac:dyDescent="0.25">
      <c r="A121" s="12">
        <v>225.00007333333338</v>
      </c>
      <c r="B121" s="8">
        <v>34</v>
      </c>
      <c r="C121" s="18">
        <f t="shared" si="2"/>
        <v>0</v>
      </c>
    </row>
    <row r="122" spans="1:3" hidden="1" x14ac:dyDescent="0.25">
      <c r="A122" s="12">
        <v>351.10008571428574</v>
      </c>
      <c r="B122" s="8">
        <v>30</v>
      </c>
      <c r="C122" s="18">
        <f t="shared" si="2"/>
        <v>0</v>
      </c>
    </row>
    <row r="123" spans="1:3" x14ac:dyDescent="0.25">
      <c r="A123" s="12">
        <v>-167.27051176470582</v>
      </c>
      <c r="B123" s="8">
        <v>44</v>
      </c>
      <c r="C123" s="18">
        <f t="shared" si="2"/>
        <v>1</v>
      </c>
    </row>
    <row r="124" spans="1:3" hidden="1" x14ac:dyDescent="0.25">
      <c r="A124" s="12">
        <v>582.89099393939398</v>
      </c>
      <c r="B124" s="8">
        <v>33</v>
      </c>
      <c r="C124" s="18">
        <f t="shared" si="2"/>
        <v>0</v>
      </c>
    </row>
    <row r="125" spans="1:3" hidden="1" x14ac:dyDescent="0.25">
      <c r="A125" s="12">
        <v>444.79143478260875</v>
      </c>
      <c r="B125" s="8">
        <v>23</v>
      </c>
      <c r="C125" s="18">
        <f t="shared" si="2"/>
        <v>0</v>
      </c>
    </row>
    <row r="126" spans="1:3" hidden="1" x14ac:dyDescent="0.25">
      <c r="A126" s="12">
        <v>625.83089230769235</v>
      </c>
      <c r="B126" s="8">
        <v>22</v>
      </c>
      <c r="C126" s="18">
        <f t="shared" si="2"/>
        <v>0</v>
      </c>
    </row>
    <row r="127" spans="1:3" hidden="1" x14ac:dyDescent="0.25">
      <c r="A127" s="12">
        <v>614.60013600000002</v>
      </c>
      <c r="B127" s="8">
        <v>21</v>
      </c>
      <c r="C127" s="18">
        <f t="shared" si="2"/>
        <v>0</v>
      </c>
    </row>
    <row r="128" spans="1:3" hidden="1" x14ac:dyDescent="0.25">
      <c r="A128" s="12">
        <v>546.23652727272724</v>
      </c>
      <c r="B128" s="8">
        <v>19</v>
      </c>
      <c r="C128" s="18">
        <f t="shared" si="2"/>
        <v>0</v>
      </c>
    </row>
    <row r="129" spans="1:3" hidden="1" x14ac:dyDescent="0.25">
      <c r="A129" s="12">
        <v>842.52426896551719</v>
      </c>
      <c r="B129" s="8">
        <v>19</v>
      </c>
      <c r="C129" s="18">
        <f t="shared" si="2"/>
        <v>0</v>
      </c>
    </row>
    <row r="130" spans="1:3" hidden="1" x14ac:dyDescent="0.25">
      <c r="A130" s="12">
        <v>926.52270967741947</v>
      </c>
      <c r="B130" s="8">
        <v>19</v>
      </c>
      <c r="C130" s="18">
        <f t="shared" si="2"/>
        <v>0</v>
      </c>
    </row>
    <row r="131" spans="1:3" hidden="1" x14ac:dyDescent="0.25">
      <c r="A131" s="12">
        <v>1115.0001200000002</v>
      </c>
      <c r="B131" s="8">
        <v>27</v>
      </c>
      <c r="C131" s="18">
        <f t="shared" si="2"/>
        <v>0</v>
      </c>
    </row>
    <row r="132" spans="1:3" hidden="1" x14ac:dyDescent="0.25">
      <c r="A132" s="12">
        <v>457.39139999999998</v>
      </c>
      <c r="B132" s="8">
        <v>11</v>
      </c>
      <c r="C132" s="18">
        <f t="shared" si="2"/>
        <v>0</v>
      </c>
    </row>
    <row r="133" spans="1:3" hidden="1" x14ac:dyDescent="0.25">
      <c r="A133" s="12">
        <v>395.40011428571427</v>
      </c>
      <c r="B133" s="8">
        <v>9</v>
      </c>
      <c r="C133" s="18">
        <f t="shared" si="2"/>
        <v>0</v>
      </c>
    </row>
    <row r="134" spans="1:3" hidden="1" x14ac:dyDescent="0.25">
      <c r="A134" s="12">
        <v>327.15803157894737</v>
      </c>
      <c r="B134" s="8">
        <v>7</v>
      </c>
      <c r="C134" s="18">
        <f t="shared" si="2"/>
        <v>0</v>
      </c>
    </row>
    <row r="135" spans="1:3" hidden="1" x14ac:dyDescent="0.25">
      <c r="A135" s="12">
        <v>530.80011200000001</v>
      </c>
      <c r="B135" s="8">
        <v>22</v>
      </c>
      <c r="C135" s="18">
        <f t="shared" si="2"/>
        <v>0</v>
      </c>
    </row>
    <row r="136" spans="1:3" hidden="1" x14ac:dyDescent="0.25">
      <c r="A136" s="12">
        <v>559.45012499999996</v>
      </c>
      <c r="B136" s="8">
        <v>13</v>
      </c>
      <c r="C136" s="18">
        <f t="shared" si="2"/>
        <v>0</v>
      </c>
    </row>
    <row r="137" spans="1:3" hidden="1" x14ac:dyDescent="0.25">
      <c r="A137" s="12">
        <v>239.80022857142853</v>
      </c>
      <c r="B137" s="8">
        <v>5</v>
      </c>
      <c r="C137" s="18">
        <f t="shared" si="2"/>
        <v>0</v>
      </c>
    </row>
    <row r="138" spans="1:3" hidden="1" x14ac:dyDescent="0.25">
      <c r="A138" s="12">
        <v>272.05902352941177</v>
      </c>
      <c r="B138" s="8">
        <v>5</v>
      </c>
      <c r="C138" s="18">
        <f t="shared" si="2"/>
        <v>0</v>
      </c>
    </row>
    <row r="139" spans="1:3" hidden="1" x14ac:dyDescent="0.25">
      <c r="A139" s="12">
        <v>262.17522499999995</v>
      </c>
      <c r="B139" s="8">
        <v>5</v>
      </c>
      <c r="C139" s="18">
        <f t="shared" si="2"/>
        <v>0</v>
      </c>
    </row>
    <row r="140" spans="1:3" hidden="1" x14ac:dyDescent="0.25">
      <c r="A140" s="12">
        <v>217.46183076923077</v>
      </c>
      <c r="B140" s="8">
        <v>4</v>
      </c>
      <c r="C140" s="18">
        <f t="shared" si="2"/>
        <v>0</v>
      </c>
    </row>
    <row r="141" spans="1:3" hidden="1" x14ac:dyDescent="0.25">
      <c r="A141" s="12">
        <v>317.70019999999994</v>
      </c>
      <c r="B141" s="8">
        <v>5</v>
      </c>
      <c r="C141" s="18">
        <f t="shared" si="2"/>
        <v>0</v>
      </c>
    </row>
    <row r="142" spans="1:3" hidden="1" x14ac:dyDescent="0.25">
      <c r="A142" s="12">
        <v>344.23655454545457</v>
      </c>
      <c r="B142" s="8">
        <v>5</v>
      </c>
      <c r="C142" s="18">
        <f t="shared" si="2"/>
        <v>0</v>
      </c>
    </row>
    <row r="143" spans="1:3" hidden="1" x14ac:dyDescent="0.25">
      <c r="A143" s="12">
        <v>722.63093846153845</v>
      </c>
      <c r="B143" s="8">
        <v>14</v>
      </c>
      <c r="C143" s="18">
        <f t="shared" ref="C143:C206" si="3">SUBTOTAL(103,B143)</f>
        <v>0</v>
      </c>
    </row>
    <row r="144" spans="1:3" hidden="1" x14ac:dyDescent="0.25">
      <c r="A144" s="12">
        <v>542.63086923076924</v>
      </c>
      <c r="B144" s="8">
        <v>11</v>
      </c>
      <c r="C144" s="18">
        <f t="shared" si="3"/>
        <v>0</v>
      </c>
    </row>
    <row r="145" spans="1:3" hidden="1" x14ac:dyDescent="0.25">
      <c r="A145" s="12">
        <v>461.2501166666666</v>
      </c>
      <c r="B145" s="8">
        <v>9</v>
      </c>
      <c r="C145" s="18">
        <f t="shared" si="3"/>
        <v>0</v>
      </c>
    </row>
    <row r="146" spans="1:3" hidden="1" x14ac:dyDescent="0.25">
      <c r="A146" s="12">
        <v>781.60010000000011</v>
      </c>
      <c r="B146" s="8">
        <v>22</v>
      </c>
      <c r="C146" s="18">
        <f t="shared" si="3"/>
        <v>0</v>
      </c>
    </row>
    <row r="147" spans="1:3" hidden="1" x14ac:dyDescent="0.25">
      <c r="A147" s="12">
        <v>725.92424827586206</v>
      </c>
      <c r="B147" s="8">
        <v>14</v>
      </c>
      <c r="C147" s="18">
        <f t="shared" si="3"/>
        <v>0</v>
      </c>
    </row>
    <row r="148" spans="1:3" hidden="1" x14ac:dyDescent="0.25">
      <c r="A148" s="12">
        <v>330.95807368421049</v>
      </c>
      <c r="B148" s="8">
        <v>6</v>
      </c>
      <c r="C148" s="18">
        <f t="shared" si="3"/>
        <v>0</v>
      </c>
    </row>
    <row r="149" spans="1:3" hidden="1" x14ac:dyDescent="0.25">
      <c r="A149" s="12">
        <v>372.63652727272728</v>
      </c>
      <c r="B149" s="8">
        <v>6</v>
      </c>
      <c r="C149" s="18">
        <f t="shared" si="3"/>
        <v>0</v>
      </c>
    </row>
    <row r="150" spans="1:3" hidden="1" x14ac:dyDescent="0.25">
      <c r="A150" s="12">
        <v>359.80018095238091</v>
      </c>
      <c r="B150" s="8">
        <v>6</v>
      </c>
      <c r="C150" s="18">
        <f t="shared" si="3"/>
        <v>0</v>
      </c>
    </row>
    <row r="151" spans="1:3" hidden="1" x14ac:dyDescent="0.25">
      <c r="A151" s="12">
        <v>299.00022222222219</v>
      </c>
      <c r="B151" s="8">
        <v>5</v>
      </c>
      <c r="C151" s="18">
        <f t="shared" si="3"/>
        <v>0</v>
      </c>
    </row>
    <row r="152" spans="1:3" hidden="1" x14ac:dyDescent="0.25">
      <c r="A152" s="12">
        <v>426.40016800000001</v>
      </c>
      <c r="B152" s="8">
        <v>6</v>
      </c>
      <c r="C152" s="18">
        <f t="shared" si="3"/>
        <v>0</v>
      </c>
    </row>
    <row r="153" spans="1:3" hidden="1" x14ac:dyDescent="0.25">
      <c r="A153" s="12">
        <v>457.93349629629631</v>
      </c>
      <c r="B153" s="8">
        <v>6</v>
      </c>
      <c r="C153" s="18">
        <f t="shared" si="3"/>
        <v>0</v>
      </c>
    </row>
    <row r="154" spans="1:3" hidden="1" x14ac:dyDescent="0.25">
      <c r="A154" s="12">
        <v>899.72272903225803</v>
      </c>
      <c r="B154" s="8">
        <v>15</v>
      </c>
      <c r="C154" s="18">
        <f t="shared" si="3"/>
        <v>0</v>
      </c>
    </row>
    <row r="155" spans="1:3" hidden="1" x14ac:dyDescent="0.25">
      <c r="A155" s="12">
        <v>387.03649999999993</v>
      </c>
      <c r="B155" s="8">
        <v>7</v>
      </c>
      <c r="C155" s="18">
        <f t="shared" si="3"/>
        <v>0</v>
      </c>
    </row>
    <row r="156" spans="1:3" hidden="1" x14ac:dyDescent="0.25">
      <c r="A156" s="12">
        <v>734.50011428571429</v>
      </c>
      <c r="B156" s="8">
        <v>20</v>
      </c>
      <c r="C156" s="18">
        <f t="shared" si="3"/>
        <v>0</v>
      </c>
    </row>
    <row r="157" spans="1:3" hidden="1" x14ac:dyDescent="0.25">
      <c r="A157" s="12">
        <v>656.93345925925928</v>
      </c>
      <c r="B157" s="8">
        <v>13</v>
      </c>
      <c r="C157" s="18">
        <f t="shared" si="3"/>
        <v>0</v>
      </c>
    </row>
    <row r="158" spans="1:3" hidden="1" x14ac:dyDescent="0.25">
      <c r="A158" s="12">
        <v>284.25903529411767</v>
      </c>
      <c r="B158" s="8">
        <v>5</v>
      </c>
      <c r="C158" s="18">
        <f t="shared" si="3"/>
        <v>0</v>
      </c>
    </row>
    <row r="159" spans="1:3" hidden="1" x14ac:dyDescent="0.25">
      <c r="A159" s="12">
        <v>318.90018999999995</v>
      </c>
      <c r="B159" s="8">
        <v>5</v>
      </c>
      <c r="C159" s="18">
        <f t="shared" si="3"/>
        <v>0</v>
      </c>
    </row>
    <row r="160" spans="1:3" hidden="1" x14ac:dyDescent="0.25">
      <c r="A160" s="12">
        <v>308.35810526315794</v>
      </c>
      <c r="B160" s="8">
        <v>5</v>
      </c>
      <c r="C160" s="18">
        <f t="shared" si="3"/>
        <v>0</v>
      </c>
    </row>
    <row r="161" spans="1:3" hidden="1" x14ac:dyDescent="0.25">
      <c r="A161" s="12">
        <v>254.7752625</v>
      </c>
      <c r="B161" s="8">
        <v>4</v>
      </c>
      <c r="C161" s="18">
        <f t="shared" si="3"/>
        <v>0</v>
      </c>
    </row>
    <row r="162" spans="1:3" hidden="1" x14ac:dyDescent="0.25">
      <c r="A162" s="12">
        <v>391.99149565217397</v>
      </c>
      <c r="B162" s="8">
        <v>6</v>
      </c>
      <c r="C162" s="18">
        <f t="shared" si="3"/>
        <v>0</v>
      </c>
    </row>
    <row r="163" spans="1:3" hidden="1" x14ac:dyDescent="0.25">
      <c r="A163" s="12">
        <v>423.20018400000004</v>
      </c>
      <c r="B163" s="8">
        <v>6</v>
      </c>
      <c r="C163" s="18">
        <f t="shared" si="3"/>
        <v>0</v>
      </c>
    </row>
    <row r="164" spans="1:3" hidden="1" x14ac:dyDescent="0.25">
      <c r="A164" s="12">
        <v>820.52430344827599</v>
      </c>
      <c r="B164" s="8">
        <v>13</v>
      </c>
      <c r="C164" s="18">
        <f t="shared" si="3"/>
        <v>0</v>
      </c>
    </row>
    <row r="165" spans="1:3" hidden="1" x14ac:dyDescent="0.25">
      <c r="A165" s="12">
        <v>680.83090000000004</v>
      </c>
      <c r="B165" s="8">
        <v>18</v>
      </c>
      <c r="C165" s="18">
        <f t="shared" si="3"/>
        <v>0</v>
      </c>
    </row>
    <row r="166" spans="1:3" hidden="1" x14ac:dyDescent="0.25">
      <c r="A166" s="12">
        <v>579.40014399999995</v>
      </c>
      <c r="B166" s="8">
        <v>11</v>
      </c>
      <c r="C166" s="18">
        <f t="shared" si="3"/>
        <v>0</v>
      </c>
    </row>
    <row r="167" spans="1:3" hidden="1" x14ac:dyDescent="0.25">
      <c r="A167" s="12">
        <v>235.80025333333327</v>
      </c>
      <c r="B167" s="8">
        <v>4</v>
      </c>
      <c r="C167" s="18">
        <f t="shared" si="3"/>
        <v>0</v>
      </c>
    </row>
    <row r="168" spans="1:3" hidden="1" x14ac:dyDescent="0.25">
      <c r="A168" s="12">
        <v>263.00022222222219</v>
      </c>
      <c r="B168" s="8">
        <v>4</v>
      </c>
      <c r="C168" s="18">
        <f t="shared" si="3"/>
        <v>0</v>
      </c>
    </row>
    <row r="169" spans="1:3" hidden="1" x14ac:dyDescent="0.25">
      <c r="A169" s="12">
        <v>254.85907058823523</v>
      </c>
      <c r="B169" s="8">
        <v>4</v>
      </c>
      <c r="C169" s="18">
        <f t="shared" si="3"/>
        <v>0</v>
      </c>
    </row>
    <row r="170" spans="1:3" hidden="1" x14ac:dyDescent="0.25">
      <c r="A170" s="12">
        <v>209.0003142857143</v>
      </c>
      <c r="B170" s="8">
        <v>3</v>
      </c>
      <c r="C170" s="18">
        <f t="shared" si="3"/>
        <v>0</v>
      </c>
    </row>
    <row r="171" spans="1:3" hidden="1" x14ac:dyDescent="0.25">
      <c r="A171" s="12">
        <v>329.2002190476191</v>
      </c>
      <c r="B171" s="8">
        <v>5</v>
      </c>
      <c r="C171" s="18">
        <f t="shared" si="3"/>
        <v>0</v>
      </c>
    </row>
    <row r="172" spans="1:3" hidden="1" x14ac:dyDescent="0.25">
      <c r="A172" s="12">
        <v>355.99151304347828</v>
      </c>
      <c r="B172" s="8">
        <v>5</v>
      </c>
      <c r="C172" s="18">
        <f t="shared" si="3"/>
        <v>0</v>
      </c>
    </row>
    <row r="173" spans="1:3" hidden="1" x14ac:dyDescent="0.25">
      <c r="A173" s="12">
        <v>744.73351851851839</v>
      </c>
      <c r="B173" s="8">
        <v>12</v>
      </c>
      <c r="C173" s="18">
        <f t="shared" si="3"/>
        <v>0</v>
      </c>
    </row>
    <row r="174" spans="1:3" hidden="1" x14ac:dyDescent="0.25">
      <c r="A174" s="12">
        <v>924.12270322580639</v>
      </c>
      <c r="B174" s="8">
        <v>21</v>
      </c>
      <c r="C174" s="18">
        <f t="shared" si="3"/>
        <v>0</v>
      </c>
    </row>
    <row r="175" spans="1:3" hidden="1" x14ac:dyDescent="0.25">
      <c r="A175" s="12">
        <v>555.40019047619046</v>
      </c>
      <c r="B175" s="8">
        <v>15</v>
      </c>
      <c r="C175" s="18">
        <f t="shared" si="3"/>
        <v>0</v>
      </c>
    </row>
    <row r="176" spans="1:3" hidden="1" x14ac:dyDescent="0.25">
      <c r="A176" s="12">
        <v>659.85017500000004</v>
      </c>
      <c r="B176" s="8">
        <v>14</v>
      </c>
      <c r="C176" s="18">
        <f t="shared" si="3"/>
        <v>0</v>
      </c>
    </row>
    <row r="177" spans="1:3" hidden="1" x14ac:dyDescent="0.25">
      <c r="A177" s="12">
        <v>636.79149565217392</v>
      </c>
      <c r="B177" s="8">
        <v>13</v>
      </c>
      <c r="C177" s="18">
        <f t="shared" si="3"/>
        <v>0</v>
      </c>
    </row>
    <row r="178" spans="1:3" hidden="1" x14ac:dyDescent="0.25">
      <c r="A178" s="12">
        <v>557.10023000000001</v>
      </c>
      <c r="B178" s="8">
        <v>12</v>
      </c>
      <c r="C178" s="18">
        <f t="shared" si="3"/>
        <v>0</v>
      </c>
    </row>
    <row r="179" spans="1:3" hidden="1" x14ac:dyDescent="0.25">
      <c r="A179" s="12">
        <v>760.13351111111115</v>
      </c>
      <c r="B179" s="8">
        <v>13</v>
      </c>
      <c r="C179" s="18">
        <f t="shared" si="3"/>
        <v>0</v>
      </c>
    </row>
    <row r="180" spans="1:3" hidden="1" x14ac:dyDescent="0.25">
      <c r="A180" s="12">
        <v>819.92431034482752</v>
      </c>
      <c r="B180" s="8">
        <v>13</v>
      </c>
      <c r="C180" s="18">
        <f t="shared" si="3"/>
        <v>0</v>
      </c>
    </row>
    <row r="181" spans="1:3" hidden="1" x14ac:dyDescent="0.25">
      <c r="A181" s="12">
        <v>1134.0910666666666</v>
      </c>
      <c r="B181" s="8">
        <v>20</v>
      </c>
      <c r="C181" s="18">
        <f t="shared" si="3"/>
        <v>0</v>
      </c>
    </row>
    <row r="182" spans="1:3" hidden="1" x14ac:dyDescent="0.25">
      <c r="A182" s="12">
        <v>454.50021000000004</v>
      </c>
      <c r="B182" s="8">
        <v>9</v>
      </c>
      <c r="C182" s="18">
        <f t="shared" si="3"/>
        <v>0</v>
      </c>
    </row>
    <row r="183" spans="1:3" hidden="1" x14ac:dyDescent="0.25">
      <c r="A183" s="12">
        <v>514.59149565217388</v>
      </c>
      <c r="B183" s="8">
        <v>9</v>
      </c>
      <c r="C183" s="18">
        <f t="shared" si="3"/>
        <v>0</v>
      </c>
    </row>
    <row r="184" spans="1:3" hidden="1" x14ac:dyDescent="0.25">
      <c r="A184" s="12">
        <v>483.63657272727278</v>
      </c>
      <c r="B184" s="8">
        <v>8</v>
      </c>
      <c r="C184" s="18">
        <f t="shared" si="3"/>
        <v>0</v>
      </c>
    </row>
    <row r="185" spans="1:3" hidden="1" x14ac:dyDescent="0.25">
      <c r="A185" s="12">
        <v>416.35814736842099</v>
      </c>
      <c r="B185" s="8">
        <v>7</v>
      </c>
      <c r="C185" s="18">
        <f t="shared" si="3"/>
        <v>0</v>
      </c>
    </row>
    <row r="186" spans="1:3" hidden="1" x14ac:dyDescent="0.25">
      <c r="A186" s="12">
        <v>566.63096153846152</v>
      </c>
      <c r="B186" s="8">
        <v>8</v>
      </c>
      <c r="C186" s="18">
        <f t="shared" si="3"/>
        <v>0</v>
      </c>
    </row>
    <row r="187" spans="1:3" hidden="1" x14ac:dyDescent="0.25">
      <c r="A187" s="12">
        <v>606.3001857142857</v>
      </c>
      <c r="B187" s="8">
        <v>8</v>
      </c>
      <c r="C187" s="18">
        <f t="shared" si="3"/>
        <v>0</v>
      </c>
    </row>
    <row r="188" spans="1:3" hidden="1" x14ac:dyDescent="0.25">
      <c r="A188" s="12">
        <v>1006.28766875</v>
      </c>
      <c r="B188" s="8">
        <v>15</v>
      </c>
      <c r="C188" s="18">
        <f t="shared" si="3"/>
        <v>0</v>
      </c>
    </row>
    <row r="189" spans="1:3" hidden="1" x14ac:dyDescent="0.25">
      <c r="A189" s="12">
        <v>205.26189230769228</v>
      </c>
      <c r="B189" s="8">
        <v>3</v>
      </c>
      <c r="C189" s="18">
        <f t="shared" si="3"/>
        <v>0</v>
      </c>
    </row>
    <row r="190" spans="1:3" hidden="1" x14ac:dyDescent="0.25">
      <c r="A190" s="12">
        <v>201.10040000000004</v>
      </c>
      <c r="B190" s="8">
        <v>3</v>
      </c>
      <c r="C190" s="18">
        <f t="shared" si="3"/>
        <v>0</v>
      </c>
    </row>
    <row r="191" spans="1:3" hidden="1" x14ac:dyDescent="0.25">
      <c r="A191" s="12">
        <v>176.80055555555549</v>
      </c>
      <c r="B191" s="8">
        <v>2</v>
      </c>
      <c r="C191" s="18">
        <f t="shared" si="3"/>
        <v>0</v>
      </c>
    </row>
    <row r="192" spans="1:3" hidden="1" x14ac:dyDescent="0.25">
      <c r="A192" s="12">
        <v>235.37532499999998</v>
      </c>
      <c r="B192" s="8">
        <v>3</v>
      </c>
      <c r="C192" s="18">
        <f t="shared" si="3"/>
        <v>0</v>
      </c>
    </row>
    <row r="193" spans="1:3" hidden="1" x14ac:dyDescent="0.25">
      <c r="A193" s="12">
        <v>276.40030000000002</v>
      </c>
      <c r="B193" s="8">
        <v>4</v>
      </c>
      <c r="C193" s="18">
        <f t="shared" si="3"/>
        <v>0</v>
      </c>
    </row>
    <row r="194" spans="1:3" hidden="1" x14ac:dyDescent="0.25">
      <c r="A194" s="12">
        <v>608.83661818181815</v>
      </c>
      <c r="B194" s="8">
        <v>10</v>
      </c>
      <c r="C194" s="18">
        <f t="shared" si="3"/>
        <v>0</v>
      </c>
    </row>
    <row r="195" spans="1:3" hidden="1" x14ac:dyDescent="0.25">
      <c r="A195" s="12">
        <v>218.8003333333333</v>
      </c>
      <c r="B195" s="8">
        <v>3</v>
      </c>
      <c r="C195" s="18">
        <f t="shared" si="3"/>
        <v>0</v>
      </c>
    </row>
    <row r="196" spans="1:3" hidden="1" x14ac:dyDescent="0.25">
      <c r="A196" s="12">
        <v>197.50043333333335</v>
      </c>
      <c r="B196" s="8">
        <v>3</v>
      </c>
      <c r="C196" s="18">
        <f t="shared" si="3"/>
        <v>0</v>
      </c>
    </row>
    <row r="197" spans="1:3" hidden="1" x14ac:dyDescent="0.25">
      <c r="A197" s="12">
        <v>283.35817894736846</v>
      </c>
      <c r="B197" s="8">
        <v>4</v>
      </c>
      <c r="C197" s="18">
        <f t="shared" si="3"/>
        <v>0</v>
      </c>
    </row>
    <row r="198" spans="1:3" hidden="1" x14ac:dyDescent="0.25">
      <c r="A198" s="12">
        <v>305.6002666666667</v>
      </c>
      <c r="B198" s="8">
        <v>4</v>
      </c>
      <c r="C198" s="18">
        <f t="shared" si="3"/>
        <v>0</v>
      </c>
    </row>
    <row r="199" spans="1:3" hidden="1" x14ac:dyDescent="0.25">
      <c r="A199" s="12">
        <v>675.60023200000001</v>
      </c>
      <c r="B199" s="8">
        <v>10</v>
      </c>
      <c r="C199" s="18">
        <f t="shared" si="3"/>
        <v>0</v>
      </c>
    </row>
    <row r="200" spans="1:3" hidden="1" x14ac:dyDescent="0.25">
      <c r="A200" s="12">
        <v>180.07321818181813</v>
      </c>
      <c r="B200" s="8">
        <v>2</v>
      </c>
      <c r="C200" s="18">
        <f t="shared" si="3"/>
        <v>0</v>
      </c>
    </row>
    <row r="201" spans="1:3" hidden="1" x14ac:dyDescent="0.25">
      <c r="A201" s="12">
        <v>251.0003111111111</v>
      </c>
      <c r="B201" s="8">
        <v>3</v>
      </c>
      <c r="C201" s="18">
        <f t="shared" si="3"/>
        <v>0</v>
      </c>
    </row>
    <row r="202" spans="1:3" hidden="1" x14ac:dyDescent="0.25">
      <c r="A202" s="12">
        <v>296.90028999999998</v>
      </c>
      <c r="B202" s="8">
        <v>4</v>
      </c>
      <c r="C202" s="18">
        <f t="shared" si="3"/>
        <v>0</v>
      </c>
    </row>
    <row r="203" spans="1:3" hidden="1" x14ac:dyDescent="0.25">
      <c r="A203" s="12">
        <v>654.45024999999998</v>
      </c>
      <c r="B203" s="8">
        <v>10</v>
      </c>
      <c r="C203" s="18">
        <f t="shared" si="3"/>
        <v>0</v>
      </c>
    </row>
    <row r="204" spans="1:3" hidden="1" x14ac:dyDescent="0.25">
      <c r="A204" s="12">
        <v>226.20038666666659</v>
      </c>
      <c r="B204" s="8">
        <v>3</v>
      </c>
      <c r="C204" s="18">
        <f t="shared" si="3"/>
        <v>0</v>
      </c>
    </row>
    <row r="205" spans="1:3" hidden="1" x14ac:dyDescent="0.25">
      <c r="A205" s="12">
        <v>242.65917647058825</v>
      </c>
      <c r="B205" s="8">
        <v>3</v>
      </c>
      <c r="C205" s="18">
        <f t="shared" si="3"/>
        <v>0</v>
      </c>
    </row>
    <row r="206" spans="1:3" hidden="1" x14ac:dyDescent="0.25">
      <c r="A206" s="12">
        <v>578.40029523809517</v>
      </c>
      <c r="B206" s="8">
        <v>9</v>
      </c>
      <c r="C206" s="18">
        <f t="shared" si="3"/>
        <v>0</v>
      </c>
    </row>
    <row r="207" spans="1:3" hidden="1" x14ac:dyDescent="0.25">
      <c r="A207" s="12">
        <v>347.05025833333332</v>
      </c>
      <c r="B207" s="8">
        <v>4</v>
      </c>
      <c r="C207" s="18">
        <f t="shared" ref="C207:C270" si="4">SUBTOTAL(103,B207)</f>
        <v>0</v>
      </c>
    </row>
    <row r="208" spans="1:3" hidden="1" x14ac:dyDescent="0.25">
      <c r="A208" s="12">
        <v>754.10022857142849</v>
      </c>
      <c r="B208" s="8">
        <v>10</v>
      </c>
      <c r="C208" s="18">
        <f t="shared" si="4"/>
        <v>0</v>
      </c>
    </row>
    <row r="209" spans="1:3" hidden="1" x14ac:dyDescent="0.25">
      <c r="A209" s="12">
        <v>802.0002199999999</v>
      </c>
      <c r="B209" s="8">
        <v>10</v>
      </c>
      <c r="C209" s="18">
        <f t="shared" si="4"/>
        <v>0</v>
      </c>
    </row>
    <row r="210" spans="1:3" hidden="1" x14ac:dyDescent="0.25">
      <c r="A210" s="12">
        <v>645.20006857142857</v>
      </c>
      <c r="B210" s="8">
        <v>33</v>
      </c>
      <c r="C210" s="18">
        <f t="shared" si="4"/>
        <v>0</v>
      </c>
    </row>
    <row r="211" spans="1:3" hidden="1" x14ac:dyDescent="0.25">
      <c r="A211" s="12">
        <v>725.69098787878784</v>
      </c>
      <c r="B211" s="8">
        <v>29</v>
      </c>
      <c r="C211" s="18">
        <f t="shared" si="4"/>
        <v>0</v>
      </c>
    </row>
    <row r="212" spans="1:3" hidden="1" x14ac:dyDescent="0.25">
      <c r="A212" s="12">
        <v>729.52267096774199</v>
      </c>
      <c r="B212" s="8">
        <v>26</v>
      </c>
      <c r="C212" s="18">
        <f t="shared" si="4"/>
        <v>0</v>
      </c>
    </row>
    <row r="213" spans="1:3" hidden="1" x14ac:dyDescent="0.25">
      <c r="A213" s="12">
        <v>631.82710810810806</v>
      </c>
      <c r="B213" s="8">
        <v>38</v>
      </c>
      <c r="C213" s="18">
        <f t="shared" si="4"/>
        <v>0</v>
      </c>
    </row>
    <row r="214" spans="1:3" hidden="1" x14ac:dyDescent="0.25">
      <c r="A214" s="12">
        <v>987.90008888888883</v>
      </c>
      <c r="B214" s="8">
        <v>29</v>
      </c>
      <c r="C214" s="18">
        <f t="shared" si="4"/>
        <v>0</v>
      </c>
    </row>
    <row r="215" spans="1:3" hidden="1" x14ac:dyDescent="0.25">
      <c r="A215" s="12">
        <v>656.23090000000002</v>
      </c>
      <c r="B215" s="8">
        <v>21</v>
      </c>
      <c r="C215" s="18">
        <f t="shared" si="4"/>
        <v>0</v>
      </c>
    </row>
    <row r="216" spans="1:3" hidden="1" x14ac:dyDescent="0.25">
      <c r="A216" s="12">
        <v>811.92426206896562</v>
      </c>
      <c r="B216" s="8">
        <v>20</v>
      </c>
      <c r="C216" s="18">
        <f t="shared" si="4"/>
        <v>0</v>
      </c>
    </row>
    <row r="217" spans="1:3" hidden="1" x14ac:dyDescent="0.25">
      <c r="A217" s="12">
        <v>790.50013571428576</v>
      </c>
      <c r="B217" s="8">
        <v>19</v>
      </c>
      <c r="C217" s="18">
        <f t="shared" si="4"/>
        <v>0</v>
      </c>
    </row>
    <row r="218" spans="1:3" hidden="1" x14ac:dyDescent="0.25">
      <c r="A218" s="12">
        <v>705.40015999999991</v>
      </c>
      <c r="B218" s="8">
        <v>17</v>
      </c>
      <c r="C218" s="18">
        <f t="shared" si="4"/>
        <v>0</v>
      </c>
    </row>
    <row r="219" spans="1:3" hidden="1" x14ac:dyDescent="0.25">
      <c r="A219" s="12">
        <v>971.08763124999996</v>
      </c>
      <c r="B219" s="8">
        <v>18</v>
      </c>
      <c r="C219" s="18">
        <f t="shared" si="4"/>
        <v>0</v>
      </c>
    </row>
    <row r="220" spans="1:3" hidden="1" x14ac:dyDescent="0.25">
      <c r="A220" s="12">
        <v>1051.3295411764707</v>
      </c>
      <c r="B220" s="8">
        <v>17</v>
      </c>
      <c r="C220" s="18">
        <f t="shared" si="4"/>
        <v>0</v>
      </c>
    </row>
    <row r="221" spans="1:3" hidden="1" x14ac:dyDescent="0.25">
      <c r="A221" s="12">
        <v>1336.1790684210528</v>
      </c>
      <c r="B221" s="8">
        <v>25</v>
      </c>
      <c r="C221" s="18">
        <f t="shared" si="4"/>
        <v>0</v>
      </c>
    </row>
    <row r="222" spans="1:3" hidden="1" x14ac:dyDescent="0.25">
      <c r="A222" s="12">
        <v>1048.1790210526315</v>
      </c>
      <c r="B222" s="8">
        <v>29</v>
      </c>
      <c r="C222" s="18">
        <f t="shared" si="4"/>
        <v>0</v>
      </c>
    </row>
    <row r="223" spans="1:3" hidden="1" x14ac:dyDescent="0.25">
      <c r="A223" s="12">
        <v>1021.7000833333334</v>
      </c>
      <c r="B223" s="8">
        <v>26</v>
      </c>
      <c r="C223" s="18">
        <f t="shared" si="4"/>
        <v>0</v>
      </c>
    </row>
    <row r="224" spans="1:3" hidden="1" x14ac:dyDescent="0.25">
      <c r="A224" s="12">
        <v>1044.8000761904761</v>
      </c>
      <c r="B224" s="8">
        <v>38</v>
      </c>
      <c r="C224" s="18">
        <f t="shared" si="4"/>
        <v>0</v>
      </c>
    </row>
    <row r="225" spans="1:3" hidden="1" x14ac:dyDescent="0.25">
      <c r="A225" s="12">
        <v>1310.7659365853658</v>
      </c>
      <c r="B225" s="8">
        <v>29</v>
      </c>
      <c r="C225" s="18">
        <f t="shared" si="4"/>
        <v>0</v>
      </c>
    </row>
    <row r="226" spans="1:3" hidden="1" x14ac:dyDescent="0.25">
      <c r="A226" s="12">
        <v>897.32269677419345</v>
      </c>
      <c r="B226" s="8">
        <v>21</v>
      </c>
      <c r="C226" s="18">
        <f t="shared" si="4"/>
        <v>0</v>
      </c>
    </row>
    <row r="227" spans="1:3" hidden="1" x14ac:dyDescent="0.25">
      <c r="A227" s="12">
        <v>1043.7295235294118</v>
      </c>
      <c r="B227" s="8">
        <v>20</v>
      </c>
      <c r="C227" s="18">
        <f t="shared" si="4"/>
        <v>0</v>
      </c>
    </row>
    <row r="228" spans="1:3" hidden="1" x14ac:dyDescent="0.25">
      <c r="A228" s="12">
        <v>1012.0910303030303</v>
      </c>
      <c r="B228" s="8">
        <v>19</v>
      </c>
      <c r="C228" s="18">
        <f t="shared" si="4"/>
        <v>0</v>
      </c>
    </row>
    <row r="229" spans="1:3" hidden="1" x14ac:dyDescent="0.25">
      <c r="A229" s="12">
        <v>898.20013999999992</v>
      </c>
      <c r="B229" s="8">
        <v>18</v>
      </c>
      <c r="C229" s="18">
        <f t="shared" si="4"/>
        <v>0</v>
      </c>
    </row>
    <row r="230" spans="1:3" hidden="1" x14ac:dyDescent="0.25">
      <c r="A230" s="12">
        <v>1183.427145945946</v>
      </c>
      <c r="B230" s="8">
        <v>18</v>
      </c>
      <c r="C230" s="18">
        <f t="shared" si="4"/>
        <v>0</v>
      </c>
    </row>
    <row r="231" spans="1:3" hidden="1" x14ac:dyDescent="0.25">
      <c r="A231" s="12">
        <v>1263.953964102564</v>
      </c>
      <c r="B231" s="8">
        <v>18</v>
      </c>
      <c r="C231" s="18">
        <f t="shared" si="4"/>
        <v>0</v>
      </c>
    </row>
    <row r="232" spans="1:3" hidden="1" x14ac:dyDescent="0.25">
      <c r="A232" s="12">
        <v>1619.2512744186047</v>
      </c>
      <c r="B232" s="8">
        <v>25</v>
      </c>
      <c r="C232" s="18">
        <f t="shared" si="4"/>
        <v>0</v>
      </c>
    </row>
    <row r="233" spans="1:3" hidden="1" x14ac:dyDescent="0.25">
      <c r="A233" s="12">
        <v>966.12950588235299</v>
      </c>
      <c r="B233" s="8">
        <v>24</v>
      </c>
      <c r="C233" s="18">
        <f t="shared" si="4"/>
        <v>0</v>
      </c>
    </row>
    <row r="234" spans="1:3" hidden="1" x14ac:dyDescent="0.25">
      <c r="A234" s="12">
        <v>1072.9500849999999</v>
      </c>
      <c r="B234" s="8">
        <v>35</v>
      </c>
      <c r="C234" s="18">
        <f t="shared" si="4"/>
        <v>0</v>
      </c>
    </row>
    <row r="235" spans="1:3" hidden="1" x14ac:dyDescent="0.25">
      <c r="A235" s="12">
        <v>1246.9539384615387</v>
      </c>
      <c r="B235" s="8">
        <v>27</v>
      </c>
      <c r="C235" s="18">
        <f t="shared" si="4"/>
        <v>0</v>
      </c>
    </row>
    <row r="236" spans="1:3" hidden="1" x14ac:dyDescent="0.25">
      <c r="A236" s="12">
        <v>842.12426896551733</v>
      </c>
      <c r="B236" s="8">
        <v>19</v>
      </c>
      <c r="C236" s="18">
        <f t="shared" si="4"/>
        <v>0</v>
      </c>
    </row>
    <row r="237" spans="1:3" hidden="1" x14ac:dyDescent="0.25">
      <c r="A237" s="12">
        <v>964.28762499999993</v>
      </c>
      <c r="B237" s="8">
        <v>19</v>
      </c>
      <c r="C237" s="18">
        <f t="shared" si="4"/>
        <v>0</v>
      </c>
    </row>
    <row r="238" spans="1:3" hidden="1" x14ac:dyDescent="0.25">
      <c r="A238" s="12">
        <v>934.72271612903228</v>
      </c>
      <c r="B238" s="8">
        <v>18</v>
      </c>
      <c r="C238" s="18">
        <f t="shared" si="4"/>
        <v>0</v>
      </c>
    </row>
    <row r="239" spans="1:3" hidden="1" x14ac:dyDescent="0.25">
      <c r="A239" s="12">
        <v>827.10015714285714</v>
      </c>
      <c r="B239" s="8">
        <v>17</v>
      </c>
      <c r="C239" s="18">
        <f t="shared" si="4"/>
        <v>0</v>
      </c>
    </row>
    <row r="240" spans="1:3" hidden="1" x14ac:dyDescent="0.25">
      <c r="A240" s="12">
        <v>1097.8001314285714</v>
      </c>
      <c r="B240" s="8">
        <v>17</v>
      </c>
      <c r="C240" s="18">
        <f t="shared" si="4"/>
        <v>0</v>
      </c>
    </row>
    <row r="241" spans="1:3" hidden="1" x14ac:dyDescent="0.25">
      <c r="A241" s="12">
        <v>1174.2271567567568</v>
      </c>
      <c r="B241" s="8">
        <v>17</v>
      </c>
      <c r="C241" s="18">
        <f t="shared" si="4"/>
        <v>0</v>
      </c>
    </row>
    <row r="242" spans="1:3" hidden="1" x14ac:dyDescent="0.25">
      <c r="A242" s="12">
        <v>1521.3659756097559</v>
      </c>
      <c r="B242" s="8">
        <v>24</v>
      </c>
      <c r="C242" s="18">
        <f t="shared" si="4"/>
        <v>0</v>
      </c>
    </row>
    <row r="243" spans="1:3" hidden="1" x14ac:dyDescent="0.25">
      <c r="A243" s="12">
        <v>1082.3790421052631</v>
      </c>
      <c r="B243" s="8">
        <v>32</v>
      </c>
      <c r="C243" s="18">
        <f t="shared" si="4"/>
        <v>0</v>
      </c>
    </row>
    <row r="244" spans="1:3" hidden="1" x14ac:dyDescent="0.25">
      <c r="A244" s="12">
        <v>1176.4271297297296</v>
      </c>
      <c r="B244" s="8">
        <v>25</v>
      </c>
      <c r="C244" s="18">
        <f t="shared" si="4"/>
        <v>0</v>
      </c>
    </row>
    <row r="245" spans="1:3" hidden="1" x14ac:dyDescent="0.25">
      <c r="A245" s="12">
        <v>766.3334814814815</v>
      </c>
      <c r="B245" s="8">
        <v>18</v>
      </c>
      <c r="C245" s="18">
        <f t="shared" si="4"/>
        <v>0</v>
      </c>
    </row>
    <row r="246" spans="1:3" hidden="1" x14ac:dyDescent="0.25">
      <c r="A246" s="12">
        <v>890.20013999999992</v>
      </c>
      <c r="B246" s="8">
        <v>17</v>
      </c>
      <c r="C246" s="18">
        <f t="shared" si="4"/>
        <v>0</v>
      </c>
    </row>
    <row r="247" spans="1:3" hidden="1" x14ac:dyDescent="0.25">
      <c r="A247" s="12">
        <v>860.72428965517247</v>
      </c>
      <c r="B247" s="8">
        <v>16</v>
      </c>
      <c r="C247" s="18">
        <f t="shared" si="4"/>
        <v>0</v>
      </c>
    </row>
    <row r="248" spans="1:3" hidden="1" x14ac:dyDescent="0.25">
      <c r="A248" s="12">
        <v>761.43094615384621</v>
      </c>
      <c r="B248" s="8">
        <v>15</v>
      </c>
      <c r="C248" s="18">
        <f t="shared" si="4"/>
        <v>0</v>
      </c>
    </row>
    <row r="249" spans="1:3" hidden="1" x14ac:dyDescent="0.25">
      <c r="A249" s="12">
        <v>1009.4910545454545</v>
      </c>
      <c r="B249" s="8">
        <v>16</v>
      </c>
      <c r="C249" s="18">
        <f t="shared" si="4"/>
        <v>0</v>
      </c>
    </row>
    <row r="250" spans="1:3" hidden="1" x14ac:dyDescent="0.25">
      <c r="A250" s="12">
        <v>1071.8001428571429</v>
      </c>
      <c r="B250" s="8">
        <v>15</v>
      </c>
      <c r="C250" s="18">
        <f t="shared" si="4"/>
        <v>0</v>
      </c>
    </row>
    <row r="251" spans="1:3" hidden="1" x14ac:dyDescent="0.25">
      <c r="A251" s="12">
        <v>1430.7539794871795</v>
      </c>
      <c r="B251" s="8">
        <v>22</v>
      </c>
      <c r="C251" s="18">
        <f t="shared" si="4"/>
        <v>0</v>
      </c>
    </row>
    <row r="252" spans="1:3" hidden="1" x14ac:dyDescent="0.25">
      <c r="A252" s="12">
        <v>1421.6512558139534</v>
      </c>
      <c r="B252" s="8">
        <v>34</v>
      </c>
      <c r="C252" s="18">
        <f t="shared" si="4"/>
        <v>0</v>
      </c>
    </row>
    <row r="253" spans="1:3" hidden="1" x14ac:dyDescent="0.25">
      <c r="A253" s="12">
        <v>997.69103636363639</v>
      </c>
      <c r="B253" s="8">
        <v>27</v>
      </c>
      <c r="C253" s="18">
        <f t="shared" si="4"/>
        <v>0</v>
      </c>
    </row>
    <row r="254" spans="1:3" hidden="1" x14ac:dyDescent="0.25">
      <c r="A254" s="12">
        <v>1200.3001222222224</v>
      </c>
      <c r="B254" s="8">
        <v>26</v>
      </c>
      <c r="C254" s="18">
        <f t="shared" si="4"/>
        <v>0</v>
      </c>
    </row>
    <row r="255" spans="1:3" hidden="1" x14ac:dyDescent="0.25">
      <c r="A255" s="12">
        <v>1176.6001314285713</v>
      </c>
      <c r="B255" s="8">
        <v>25</v>
      </c>
      <c r="C255" s="18">
        <f t="shared" si="4"/>
        <v>0</v>
      </c>
    </row>
    <row r="256" spans="1:3" hidden="1" x14ac:dyDescent="0.25">
      <c r="A256" s="12">
        <v>1074.48765</v>
      </c>
      <c r="B256" s="8">
        <v>23</v>
      </c>
      <c r="C256" s="18">
        <f t="shared" si="4"/>
        <v>0</v>
      </c>
    </row>
    <row r="257" spans="1:3" hidden="1" x14ac:dyDescent="0.25">
      <c r="A257" s="12">
        <v>1416.1539743589742</v>
      </c>
      <c r="B257" s="8">
        <v>24</v>
      </c>
      <c r="C257" s="18">
        <f t="shared" si="4"/>
        <v>0</v>
      </c>
    </row>
    <row r="258" spans="1:3" hidden="1" x14ac:dyDescent="0.25">
      <c r="A258" s="12">
        <v>1530.7659804878049</v>
      </c>
      <c r="B258" s="8">
        <v>23</v>
      </c>
      <c r="C258" s="18">
        <f t="shared" si="4"/>
        <v>0</v>
      </c>
    </row>
    <row r="259" spans="1:3" hidden="1" x14ac:dyDescent="0.25">
      <c r="A259" s="12">
        <v>1840.20012</v>
      </c>
      <c r="B259" s="8">
        <v>29</v>
      </c>
      <c r="C259" s="18">
        <f t="shared" si="4"/>
        <v>0</v>
      </c>
    </row>
    <row r="260" spans="1:3" hidden="1" x14ac:dyDescent="0.25">
      <c r="A260" s="12">
        <v>1015.8876375</v>
      </c>
      <c r="B260" s="8">
        <v>21</v>
      </c>
      <c r="C260" s="18">
        <f t="shared" si="4"/>
        <v>0</v>
      </c>
    </row>
    <row r="261" spans="1:3" hidden="1" x14ac:dyDescent="0.25">
      <c r="A261" s="12">
        <v>1160.4001314285715</v>
      </c>
      <c r="B261" s="8">
        <v>20</v>
      </c>
      <c r="C261" s="18">
        <f t="shared" si="4"/>
        <v>0</v>
      </c>
    </row>
    <row r="262" spans="1:3" hidden="1" x14ac:dyDescent="0.25">
      <c r="A262" s="12">
        <v>1126.7295529411765</v>
      </c>
      <c r="B262" s="8">
        <v>19</v>
      </c>
      <c r="C262" s="18">
        <f t="shared" si="4"/>
        <v>0</v>
      </c>
    </row>
    <row r="263" spans="1:3" hidden="1" x14ac:dyDescent="0.25">
      <c r="A263" s="12">
        <v>1010.722741935484</v>
      </c>
      <c r="B263" s="8">
        <v>18</v>
      </c>
      <c r="C263" s="18">
        <f t="shared" si="4"/>
        <v>0</v>
      </c>
    </row>
    <row r="264" spans="1:3" hidden="1" x14ac:dyDescent="0.25">
      <c r="A264" s="12">
        <v>1296.1790842105263</v>
      </c>
      <c r="B264" s="8">
        <v>18</v>
      </c>
      <c r="C264" s="18">
        <f t="shared" si="4"/>
        <v>0</v>
      </c>
    </row>
    <row r="265" spans="1:3" hidden="1" x14ac:dyDescent="0.25">
      <c r="A265" s="12">
        <v>1376.7501350000002</v>
      </c>
      <c r="B265" s="8">
        <v>18</v>
      </c>
      <c r="C265" s="18">
        <f t="shared" si="4"/>
        <v>0</v>
      </c>
    </row>
    <row r="266" spans="1:3" hidden="1" x14ac:dyDescent="0.25">
      <c r="A266" s="12">
        <v>1754.118309090909</v>
      </c>
      <c r="B266" s="8">
        <v>24</v>
      </c>
      <c r="C266" s="18">
        <f t="shared" si="4"/>
        <v>0</v>
      </c>
    </row>
    <row r="267" spans="1:3" hidden="1" x14ac:dyDescent="0.25">
      <c r="A267" s="12">
        <v>737.20019200000002</v>
      </c>
      <c r="B267" s="8">
        <v>14</v>
      </c>
      <c r="C267" s="18">
        <f t="shared" si="4"/>
        <v>0</v>
      </c>
    </row>
    <row r="268" spans="1:3" hidden="1" x14ac:dyDescent="0.25">
      <c r="A268" s="12">
        <v>708.05020833333333</v>
      </c>
      <c r="B268" s="8">
        <v>14</v>
      </c>
      <c r="C268" s="18">
        <f t="shared" si="4"/>
        <v>0</v>
      </c>
    </row>
    <row r="269" spans="1:3" hidden="1" x14ac:dyDescent="0.25">
      <c r="A269" s="12">
        <v>624.00024761904763</v>
      </c>
      <c r="B269" s="8">
        <v>13</v>
      </c>
      <c r="C269" s="18">
        <f t="shared" si="4"/>
        <v>0</v>
      </c>
    </row>
    <row r="270" spans="1:3" hidden="1" x14ac:dyDescent="0.25">
      <c r="A270" s="12">
        <v>835.70019285714284</v>
      </c>
      <c r="B270" s="8">
        <v>13</v>
      </c>
      <c r="C270" s="18">
        <f t="shared" si="4"/>
        <v>0</v>
      </c>
    </row>
    <row r="271" spans="1:3" hidden="1" x14ac:dyDescent="0.25">
      <c r="A271" s="12">
        <v>895.60018666666656</v>
      </c>
      <c r="B271" s="8">
        <v>13</v>
      </c>
      <c r="C271" s="18">
        <f t="shared" ref="C271:C334" si="5">SUBTOTAL(103,B271)</f>
        <v>0</v>
      </c>
    </row>
    <row r="272" spans="1:3" hidden="1" x14ac:dyDescent="0.25">
      <c r="A272" s="12">
        <v>1223.929582352941</v>
      </c>
      <c r="B272" s="8">
        <v>20</v>
      </c>
      <c r="C272" s="18">
        <f t="shared" si="5"/>
        <v>0</v>
      </c>
    </row>
    <row r="273" spans="1:3" hidden="1" x14ac:dyDescent="0.25">
      <c r="A273" s="12">
        <v>799.33352592592587</v>
      </c>
      <c r="B273" s="8">
        <v>14</v>
      </c>
      <c r="C273" s="18">
        <f t="shared" si="5"/>
        <v>0</v>
      </c>
    </row>
    <row r="274" spans="1:3" hidden="1" x14ac:dyDescent="0.25">
      <c r="A274" s="12">
        <v>708.45022500000005</v>
      </c>
      <c r="B274" s="8">
        <v>13</v>
      </c>
      <c r="C274" s="18">
        <f t="shared" si="5"/>
        <v>0</v>
      </c>
    </row>
    <row r="275" spans="1:3" hidden="1" x14ac:dyDescent="0.25">
      <c r="A275" s="12">
        <v>921.72276129032252</v>
      </c>
      <c r="B275" s="8">
        <v>13</v>
      </c>
      <c r="C275" s="18">
        <f t="shared" si="5"/>
        <v>0</v>
      </c>
    </row>
    <row r="276" spans="1:3" hidden="1" x14ac:dyDescent="0.25">
      <c r="A276" s="12">
        <v>981.89108484848475</v>
      </c>
      <c r="B276" s="8">
        <v>13</v>
      </c>
      <c r="C276" s="18">
        <f t="shared" si="5"/>
        <v>0</v>
      </c>
    </row>
    <row r="277" spans="1:3" hidden="1" x14ac:dyDescent="0.25">
      <c r="A277" s="12">
        <v>1354.6271891891893</v>
      </c>
      <c r="B277" s="8">
        <v>19</v>
      </c>
      <c r="C277" s="18">
        <f t="shared" si="5"/>
        <v>0</v>
      </c>
    </row>
    <row r="278" spans="1:3" hidden="1" x14ac:dyDescent="0.25">
      <c r="A278" s="12">
        <v>683.39154782608693</v>
      </c>
      <c r="B278" s="8">
        <v>12</v>
      </c>
      <c r="C278" s="18">
        <f t="shared" si="5"/>
        <v>0</v>
      </c>
    </row>
    <row r="279" spans="1:3" hidden="1" x14ac:dyDescent="0.25">
      <c r="A279" s="12">
        <v>894.20019333333335</v>
      </c>
      <c r="B279" s="8">
        <v>13</v>
      </c>
      <c r="C279" s="18">
        <f t="shared" si="5"/>
        <v>0</v>
      </c>
    </row>
    <row r="280" spans="1:3" hidden="1" x14ac:dyDescent="0.25">
      <c r="A280" s="12">
        <v>954.28768749999995</v>
      </c>
      <c r="B280" s="8">
        <v>13</v>
      </c>
      <c r="C280" s="18">
        <f t="shared" si="5"/>
        <v>0</v>
      </c>
    </row>
    <row r="281" spans="1:3" hidden="1" x14ac:dyDescent="0.25">
      <c r="A281" s="12">
        <v>1314.9001722222222</v>
      </c>
      <c r="B281" s="8">
        <v>18</v>
      </c>
      <c r="C281" s="18">
        <f t="shared" si="5"/>
        <v>0</v>
      </c>
    </row>
    <row r="282" spans="1:3" hidden="1" x14ac:dyDescent="0.25">
      <c r="A282" s="12">
        <v>798.73355555555554</v>
      </c>
      <c r="B282" s="8">
        <v>12</v>
      </c>
      <c r="C282" s="18">
        <f t="shared" si="5"/>
        <v>0</v>
      </c>
    </row>
    <row r="283" spans="1:3" hidden="1" x14ac:dyDescent="0.25">
      <c r="A283" s="12">
        <v>854.52435172413789</v>
      </c>
      <c r="B283" s="8">
        <v>12</v>
      </c>
      <c r="C283" s="18">
        <f t="shared" si="5"/>
        <v>0</v>
      </c>
    </row>
    <row r="284" spans="1:3" hidden="1" x14ac:dyDescent="0.25">
      <c r="A284" s="12">
        <v>1194.6911030303031</v>
      </c>
      <c r="B284" s="8">
        <v>18</v>
      </c>
      <c r="C284" s="18">
        <f t="shared" si="5"/>
        <v>0</v>
      </c>
    </row>
    <row r="285" spans="1:3" hidden="1" x14ac:dyDescent="0.25">
      <c r="A285" s="12">
        <v>1055.5001777777777</v>
      </c>
      <c r="B285" s="8">
        <v>12</v>
      </c>
      <c r="C285" s="18">
        <f t="shared" si="5"/>
        <v>0</v>
      </c>
    </row>
    <row r="286" spans="1:3" hidden="1" x14ac:dyDescent="0.25">
      <c r="A286" s="12">
        <v>1480.5501650000001</v>
      </c>
      <c r="B286" s="8">
        <v>18</v>
      </c>
      <c r="C286" s="18">
        <f t="shared" si="5"/>
        <v>0</v>
      </c>
    </row>
    <row r="287" spans="1:3" hidden="1" x14ac:dyDescent="0.25">
      <c r="A287" s="12">
        <v>1561.2001619047619</v>
      </c>
      <c r="B287" s="8">
        <v>18</v>
      </c>
      <c r="C287" s="18">
        <f t="shared" si="5"/>
        <v>0</v>
      </c>
    </row>
    <row r="288" spans="1:3" hidden="1" x14ac:dyDescent="0.25">
      <c r="A288" s="12">
        <v>596.72424137931034</v>
      </c>
      <c r="B288" s="8">
        <v>10</v>
      </c>
      <c r="C288" s="18">
        <f t="shared" si="5"/>
        <v>0</v>
      </c>
    </row>
    <row r="289" spans="1:3" hidden="1" x14ac:dyDescent="0.25">
      <c r="A289" s="12">
        <v>498.93345185185194</v>
      </c>
      <c r="B289" s="8">
        <v>8</v>
      </c>
      <c r="C289" s="18">
        <f t="shared" si="5"/>
        <v>0</v>
      </c>
    </row>
    <row r="290" spans="1:3" hidden="1" x14ac:dyDescent="0.25">
      <c r="A290" s="12">
        <v>952.29101212121213</v>
      </c>
      <c r="B290" s="8">
        <v>20</v>
      </c>
      <c r="C290" s="18">
        <f t="shared" si="5"/>
        <v>0</v>
      </c>
    </row>
    <row r="291" spans="1:3" hidden="1" x14ac:dyDescent="0.25">
      <c r="A291" s="12">
        <v>804.48761250000007</v>
      </c>
      <c r="B291" s="8">
        <v>13</v>
      </c>
      <c r="C291" s="18">
        <f t="shared" si="5"/>
        <v>0</v>
      </c>
    </row>
    <row r="292" spans="1:3" hidden="1" x14ac:dyDescent="0.25">
      <c r="A292" s="12">
        <v>371.03653636363634</v>
      </c>
      <c r="B292" s="8">
        <v>6</v>
      </c>
      <c r="C292" s="18">
        <f t="shared" si="5"/>
        <v>0</v>
      </c>
    </row>
    <row r="293" spans="1:3" hidden="1" x14ac:dyDescent="0.25">
      <c r="A293" s="12">
        <v>413.80016000000001</v>
      </c>
      <c r="B293" s="8">
        <v>6</v>
      </c>
      <c r="C293" s="18">
        <f t="shared" si="5"/>
        <v>0</v>
      </c>
    </row>
    <row r="294" spans="1:3" hidden="1" x14ac:dyDescent="0.25">
      <c r="A294" s="12">
        <v>400.65017499999999</v>
      </c>
      <c r="B294" s="8">
        <v>6</v>
      </c>
      <c r="C294" s="18">
        <f t="shared" si="5"/>
        <v>0</v>
      </c>
    </row>
    <row r="295" spans="1:3" hidden="1" x14ac:dyDescent="0.25">
      <c r="A295" s="12">
        <v>332.60020952380955</v>
      </c>
      <c r="B295" s="8">
        <v>5</v>
      </c>
      <c r="C295" s="18">
        <f t="shared" si="5"/>
        <v>0</v>
      </c>
    </row>
    <row r="296" spans="1:3" hidden="1" x14ac:dyDescent="0.25">
      <c r="A296" s="12">
        <v>468.30016428571423</v>
      </c>
      <c r="B296" s="8">
        <v>6</v>
      </c>
      <c r="C296" s="18">
        <f t="shared" si="5"/>
        <v>0</v>
      </c>
    </row>
    <row r="297" spans="1:3" hidden="1" x14ac:dyDescent="0.25">
      <c r="A297" s="12">
        <v>500.20015999999998</v>
      </c>
      <c r="B297" s="8">
        <v>6</v>
      </c>
      <c r="C297" s="18">
        <f t="shared" si="5"/>
        <v>0</v>
      </c>
    </row>
    <row r="298" spans="1:3" hidden="1" x14ac:dyDescent="0.25">
      <c r="A298" s="12">
        <v>984.52955882352944</v>
      </c>
      <c r="B298" s="8">
        <v>14</v>
      </c>
      <c r="C298" s="18">
        <f t="shared" si="5"/>
        <v>0</v>
      </c>
    </row>
    <row r="299" spans="1:3" hidden="1" x14ac:dyDescent="0.25">
      <c r="A299" s="12">
        <v>434.20013599999993</v>
      </c>
      <c r="B299" s="8">
        <v>7</v>
      </c>
      <c r="C299" s="18">
        <f t="shared" si="5"/>
        <v>0</v>
      </c>
    </row>
    <row r="300" spans="1:3" hidden="1" x14ac:dyDescent="0.25">
      <c r="A300" s="12">
        <v>884.92269677419358</v>
      </c>
      <c r="B300" s="8">
        <v>18</v>
      </c>
      <c r="C300" s="18">
        <f t="shared" si="5"/>
        <v>0</v>
      </c>
    </row>
    <row r="301" spans="1:3" hidden="1" x14ac:dyDescent="0.25">
      <c r="A301" s="12">
        <v>713.20012666666662</v>
      </c>
      <c r="B301" s="8">
        <v>11</v>
      </c>
      <c r="C301" s="18">
        <f t="shared" si="5"/>
        <v>0</v>
      </c>
    </row>
    <row r="302" spans="1:3" hidden="1" x14ac:dyDescent="0.25">
      <c r="A302" s="12">
        <v>317.30019999999996</v>
      </c>
      <c r="B302" s="8">
        <v>5</v>
      </c>
      <c r="C302" s="18">
        <f t="shared" si="5"/>
        <v>0</v>
      </c>
    </row>
    <row r="303" spans="1:3" hidden="1" x14ac:dyDescent="0.25">
      <c r="A303" s="12">
        <v>353.3914869565217</v>
      </c>
      <c r="B303" s="8">
        <v>5</v>
      </c>
      <c r="C303" s="18">
        <f t="shared" si="5"/>
        <v>0</v>
      </c>
    </row>
    <row r="304" spans="1:3" hidden="1" x14ac:dyDescent="0.25">
      <c r="A304" s="12">
        <v>342.43656363636359</v>
      </c>
      <c r="B304" s="8">
        <v>5</v>
      </c>
      <c r="C304" s="18">
        <f t="shared" si="5"/>
        <v>0</v>
      </c>
    </row>
    <row r="305" spans="1:3" hidden="1" x14ac:dyDescent="0.25">
      <c r="A305" s="12">
        <v>281.15813684210525</v>
      </c>
      <c r="B305" s="8">
        <v>4</v>
      </c>
      <c r="C305" s="18">
        <f t="shared" si="5"/>
        <v>0</v>
      </c>
    </row>
    <row r="306" spans="1:3" hidden="1" x14ac:dyDescent="0.25">
      <c r="A306" s="12">
        <v>401.43095384615378</v>
      </c>
      <c r="B306" s="8">
        <v>5</v>
      </c>
      <c r="C306" s="18">
        <f t="shared" si="5"/>
        <v>0</v>
      </c>
    </row>
    <row r="307" spans="1:3" hidden="1" x14ac:dyDescent="0.25">
      <c r="A307" s="12">
        <v>429.10017857142861</v>
      </c>
      <c r="B307" s="8">
        <v>5</v>
      </c>
      <c r="C307" s="18">
        <f t="shared" si="5"/>
        <v>0</v>
      </c>
    </row>
    <row r="308" spans="1:3" hidden="1" x14ac:dyDescent="0.25">
      <c r="A308" s="12">
        <v>905.08766250000008</v>
      </c>
      <c r="B308" s="8">
        <v>13</v>
      </c>
      <c r="C308" s="18">
        <f t="shared" si="5"/>
        <v>0</v>
      </c>
    </row>
    <row r="309" spans="1:3" hidden="1" x14ac:dyDescent="0.25">
      <c r="A309" s="12">
        <v>810.92426896551729</v>
      </c>
      <c r="B309" s="8">
        <v>16</v>
      </c>
      <c r="C309" s="18">
        <f t="shared" si="5"/>
        <v>0</v>
      </c>
    </row>
    <row r="310" spans="1:3" hidden="1" x14ac:dyDescent="0.25">
      <c r="A310" s="12">
        <v>635.30014285714287</v>
      </c>
      <c r="B310" s="8">
        <v>10</v>
      </c>
      <c r="C310" s="18">
        <f t="shared" si="5"/>
        <v>0</v>
      </c>
    </row>
    <row r="311" spans="1:3" hidden="1" x14ac:dyDescent="0.25">
      <c r="A311" s="12">
        <v>261.40023333333329</v>
      </c>
      <c r="B311" s="8">
        <v>4</v>
      </c>
      <c r="C311" s="18">
        <f t="shared" si="5"/>
        <v>0</v>
      </c>
    </row>
    <row r="312" spans="1:3" hidden="1" x14ac:dyDescent="0.25">
      <c r="A312" s="12">
        <v>290.60020952380955</v>
      </c>
      <c r="B312" s="8">
        <v>4</v>
      </c>
      <c r="C312" s="18">
        <f t="shared" si="5"/>
        <v>0</v>
      </c>
    </row>
    <row r="313" spans="1:3" hidden="1" x14ac:dyDescent="0.25">
      <c r="A313" s="12">
        <v>281.90022999999997</v>
      </c>
      <c r="B313" s="8">
        <v>4</v>
      </c>
      <c r="C313" s="18">
        <f t="shared" si="5"/>
        <v>0</v>
      </c>
    </row>
    <row r="314" spans="1:3" hidden="1" x14ac:dyDescent="0.25">
      <c r="A314" s="12">
        <v>227.65910588235295</v>
      </c>
      <c r="B314" s="8">
        <v>3</v>
      </c>
      <c r="C314" s="18">
        <f t="shared" si="5"/>
        <v>0</v>
      </c>
    </row>
    <row r="315" spans="1:3" hidden="1" x14ac:dyDescent="0.25">
      <c r="A315" s="12">
        <v>332.05020833333327</v>
      </c>
      <c r="B315" s="8">
        <v>4</v>
      </c>
      <c r="C315" s="18">
        <f t="shared" si="5"/>
        <v>0</v>
      </c>
    </row>
    <row r="316" spans="1:3" hidden="1" x14ac:dyDescent="0.25">
      <c r="A316" s="12">
        <v>355.43096923076928</v>
      </c>
      <c r="B316" s="8">
        <v>4</v>
      </c>
      <c r="C316" s="18">
        <f t="shared" si="5"/>
        <v>0</v>
      </c>
    </row>
    <row r="317" spans="1:3" hidden="1" x14ac:dyDescent="0.25">
      <c r="A317" s="12">
        <v>823.00018</v>
      </c>
      <c r="B317" s="8">
        <v>12</v>
      </c>
      <c r="C317" s="18">
        <f t="shared" si="5"/>
        <v>0</v>
      </c>
    </row>
    <row r="318" spans="1:3" hidden="1" x14ac:dyDescent="0.25">
      <c r="A318" s="12">
        <v>1068.9295352941176</v>
      </c>
      <c r="B318" s="8">
        <v>20</v>
      </c>
      <c r="C318" s="18">
        <f t="shared" si="5"/>
        <v>0</v>
      </c>
    </row>
    <row r="319" spans="1:3" hidden="1" x14ac:dyDescent="0.25">
      <c r="A319" s="12">
        <v>662.25018333333333</v>
      </c>
      <c r="B319" s="8">
        <v>13</v>
      </c>
      <c r="C319" s="18">
        <f t="shared" si="5"/>
        <v>0</v>
      </c>
    </row>
    <row r="320" spans="1:3" hidden="1" x14ac:dyDescent="0.25">
      <c r="A320" s="12">
        <v>747.53350370370367</v>
      </c>
      <c r="B320" s="8">
        <v>13</v>
      </c>
      <c r="C320" s="18">
        <f t="shared" si="5"/>
        <v>0</v>
      </c>
    </row>
    <row r="321" spans="1:3" hidden="1" x14ac:dyDescent="0.25">
      <c r="A321" s="12">
        <v>720.23095384615385</v>
      </c>
      <c r="B321" s="8">
        <v>13</v>
      </c>
      <c r="C321" s="18">
        <f t="shared" si="5"/>
        <v>0</v>
      </c>
    </row>
    <row r="322" spans="1:3" hidden="1" x14ac:dyDescent="0.25">
      <c r="A322" s="12">
        <v>633.59152173913049</v>
      </c>
      <c r="B322" s="8">
        <v>12</v>
      </c>
      <c r="C322" s="18">
        <f t="shared" si="5"/>
        <v>0</v>
      </c>
    </row>
    <row r="323" spans="1:3" hidden="1" x14ac:dyDescent="0.25">
      <c r="A323" s="12">
        <v>832.40017333333344</v>
      </c>
      <c r="B323" s="8">
        <v>12</v>
      </c>
      <c r="C323" s="18">
        <f t="shared" si="5"/>
        <v>0</v>
      </c>
    </row>
    <row r="324" spans="1:3" hidden="1" x14ac:dyDescent="0.25">
      <c r="A324" s="12">
        <v>888.48766875000001</v>
      </c>
      <c r="B324" s="8">
        <v>12</v>
      </c>
      <c r="C324" s="18">
        <f t="shared" si="5"/>
        <v>0</v>
      </c>
    </row>
    <row r="325" spans="1:3" hidden="1" x14ac:dyDescent="0.25">
      <c r="A325" s="12">
        <v>1265.1001555555556</v>
      </c>
      <c r="B325" s="8">
        <v>19</v>
      </c>
      <c r="C325" s="18">
        <f t="shared" si="5"/>
        <v>0</v>
      </c>
    </row>
    <row r="326" spans="1:3" hidden="1" x14ac:dyDescent="0.25">
      <c r="A326" s="12">
        <v>498.99150434782609</v>
      </c>
      <c r="B326" s="8">
        <v>8</v>
      </c>
      <c r="C326" s="18">
        <f t="shared" si="5"/>
        <v>0</v>
      </c>
    </row>
    <row r="327" spans="1:3" hidden="1" x14ac:dyDescent="0.25">
      <c r="A327" s="12">
        <v>554.03095384615381</v>
      </c>
      <c r="B327" s="8">
        <v>8</v>
      </c>
      <c r="C327" s="18">
        <f t="shared" si="5"/>
        <v>0</v>
      </c>
    </row>
    <row r="328" spans="1:3" hidden="1" x14ac:dyDescent="0.25">
      <c r="A328" s="12">
        <v>536.80020000000002</v>
      </c>
      <c r="B328" s="8">
        <v>8</v>
      </c>
      <c r="C328" s="18">
        <f t="shared" si="5"/>
        <v>0</v>
      </c>
    </row>
    <row r="329" spans="1:3" hidden="1" x14ac:dyDescent="0.25">
      <c r="A329" s="12">
        <v>462.4366</v>
      </c>
      <c r="B329" s="8">
        <v>7</v>
      </c>
      <c r="C329" s="18">
        <f t="shared" si="5"/>
        <v>0</v>
      </c>
    </row>
    <row r="330" spans="1:3" hidden="1" x14ac:dyDescent="0.25">
      <c r="A330" s="12">
        <v>620.72432413793103</v>
      </c>
      <c r="B330" s="8">
        <v>8</v>
      </c>
      <c r="C330" s="18">
        <f t="shared" si="5"/>
        <v>0</v>
      </c>
    </row>
    <row r="331" spans="1:3" hidden="1" x14ac:dyDescent="0.25">
      <c r="A331" s="12">
        <v>660.72276129032252</v>
      </c>
      <c r="B331" s="8">
        <v>8</v>
      </c>
      <c r="C331" s="18">
        <f t="shared" si="5"/>
        <v>0</v>
      </c>
    </row>
    <row r="332" spans="1:3" hidden="1" x14ac:dyDescent="0.25">
      <c r="A332" s="12">
        <v>1089.2001657142857</v>
      </c>
      <c r="B332" s="8">
        <v>14</v>
      </c>
      <c r="C332" s="18">
        <f t="shared" si="5"/>
        <v>0</v>
      </c>
    </row>
    <row r="333" spans="1:3" hidden="1" x14ac:dyDescent="0.25">
      <c r="A333" s="12">
        <v>222.77531249999998</v>
      </c>
      <c r="B333" s="8">
        <v>3</v>
      </c>
      <c r="C333" s="18">
        <f t="shared" si="5"/>
        <v>0</v>
      </c>
    </row>
    <row r="334" spans="1:3" hidden="1" x14ac:dyDescent="0.25">
      <c r="A334" s="12">
        <v>217.20034666666672</v>
      </c>
      <c r="B334" s="8">
        <v>3</v>
      </c>
      <c r="C334" s="18">
        <f t="shared" si="5"/>
        <v>0</v>
      </c>
    </row>
    <row r="335" spans="1:3" hidden="1" x14ac:dyDescent="0.25">
      <c r="A335" s="12">
        <v>179.90044999999998</v>
      </c>
      <c r="B335" s="8">
        <v>2</v>
      </c>
      <c r="C335" s="18">
        <f t="shared" ref="C335:C398" si="6">SUBTOTAL(103,B335)</f>
        <v>0</v>
      </c>
    </row>
    <row r="336" spans="1:3" hidden="1" x14ac:dyDescent="0.25">
      <c r="A336" s="12">
        <v>255.75818947368424</v>
      </c>
      <c r="B336" s="8">
        <v>3</v>
      </c>
      <c r="C336" s="18">
        <f t="shared" si="6"/>
        <v>0</v>
      </c>
    </row>
    <row r="337" spans="1:3" hidden="1" x14ac:dyDescent="0.25">
      <c r="A337" s="12">
        <v>304.0002761904762</v>
      </c>
      <c r="B337" s="8">
        <v>4</v>
      </c>
      <c r="C337" s="18">
        <f t="shared" si="6"/>
        <v>0</v>
      </c>
    </row>
    <row r="338" spans="1:3" hidden="1" x14ac:dyDescent="0.25">
      <c r="A338" s="12">
        <v>674.00024000000008</v>
      </c>
      <c r="B338" s="8">
        <v>10</v>
      </c>
      <c r="C338" s="18">
        <f t="shared" si="6"/>
        <v>0</v>
      </c>
    </row>
    <row r="339" spans="1:3" hidden="1" x14ac:dyDescent="0.25">
      <c r="A339" s="12">
        <v>238.40030000000002</v>
      </c>
      <c r="B339" s="8">
        <v>3</v>
      </c>
      <c r="C339" s="18">
        <f t="shared" si="6"/>
        <v>0</v>
      </c>
    </row>
    <row r="340" spans="1:3" hidden="1" x14ac:dyDescent="0.25">
      <c r="A340" s="12">
        <v>213.60037333333335</v>
      </c>
      <c r="B340" s="8">
        <v>3</v>
      </c>
      <c r="C340" s="18">
        <f t="shared" si="6"/>
        <v>0</v>
      </c>
    </row>
    <row r="341" spans="1:3" hidden="1" x14ac:dyDescent="0.25">
      <c r="A341" s="12">
        <v>311.43662727272726</v>
      </c>
      <c r="B341" s="8">
        <v>4</v>
      </c>
      <c r="C341" s="18">
        <f t="shared" si="6"/>
        <v>0</v>
      </c>
    </row>
    <row r="342" spans="1:3" hidden="1" x14ac:dyDescent="0.25">
      <c r="A342" s="12">
        <v>334.45024999999993</v>
      </c>
      <c r="B342" s="8">
        <v>4</v>
      </c>
      <c r="C342" s="18">
        <f t="shared" si="6"/>
        <v>0</v>
      </c>
    </row>
    <row r="343" spans="1:3" hidden="1" x14ac:dyDescent="0.25">
      <c r="A343" s="12">
        <v>741.50022142857142</v>
      </c>
      <c r="B343" s="8">
        <v>10</v>
      </c>
      <c r="C343" s="18">
        <f t="shared" si="6"/>
        <v>0</v>
      </c>
    </row>
    <row r="344" spans="1:3" hidden="1" x14ac:dyDescent="0.25">
      <c r="A344" s="12">
        <v>188.40041428571425</v>
      </c>
      <c r="B344" s="8">
        <v>2</v>
      </c>
      <c r="C344" s="18">
        <f t="shared" si="6"/>
        <v>0</v>
      </c>
    </row>
    <row r="345" spans="1:3" hidden="1" x14ac:dyDescent="0.25">
      <c r="A345" s="12">
        <v>272.60028571428575</v>
      </c>
      <c r="B345" s="8">
        <v>3</v>
      </c>
      <c r="C345" s="18">
        <f t="shared" si="6"/>
        <v>0</v>
      </c>
    </row>
    <row r="346" spans="1:3" hidden="1" x14ac:dyDescent="0.25">
      <c r="A346" s="12">
        <v>325.39157391304349</v>
      </c>
      <c r="B346" s="8">
        <v>4</v>
      </c>
      <c r="C346" s="18">
        <f t="shared" si="6"/>
        <v>0</v>
      </c>
    </row>
    <row r="347" spans="1:3" hidden="1" x14ac:dyDescent="0.25">
      <c r="A347" s="12">
        <v>702.13357037037031</v>
      </c>
      <c r="B347" s="8">
        <v>9</v>
      </c>
      <c r="C347" s="18">
        <f t="shared" si="6"/>
        <v>0</v>
      </c>
    </row>
    <row r="348" spans="1:3" hidden="1" x14ac:dyDescent="0.25">
      <c r="A348" s="12">
        <v>245.80034444444436</v>
      </c>
      <c r="B348" s="8">
        <v>3</v>
      </c>
      <c r="C348" s="18">
        <f t="shared" si="6"/>
        <v>0</v>
      </c>
    </row>
    <row r="349" spans="1:3" hidden="1" x14ac:dyDescent="0.25">
      <c r="A349" s="12">
        <v>263.70032000000003</v>
      </c>
      <c r="B349" s="8">
        <v>3</v>
      </c>
      <c r="C349" s="18">
        <f t="shared" si="6"/>
        <v>0</v>
      </c>
    </row>
    <row r="350" spans="1:3" hidden="1" x14ac:dyDescent="0.25">
      <c r="A350" s="12">
        <v>637.25027499999999</v>
      </c>
      <c r="B350" s="8">
        <v>9</v>
      </c>
      <c r="C350" s="18">
        <f t="shared" si="6"/>
        <v>0</v>
      </c>
    </row>
    <row r="351" spans="1:3" hidden="1" x14ac:dyDescent="0.25">
      <c r="A351" s="12">
        <v>376.73357777777778</v>
      </c>
      <c r="B351" s="8">
        <v>4</v>
      </c>
      <c r="C351" s="18">
        <f t="shared" si="6"/>
        <v>0</v>
      </c>
    </row>
    <row r="352" spans="1:3" hidden="1" x14ac:dyDescent="0.25">
      <c r="A352" s="12">
        <v>794.52279999999996</v>
      </c>
      <c r="B352" s="8">
        <v>9</v>
      </c>
      <c r="C352" s="18">
        <f t="shared" si="6"/>
        <v>0</v>
      </c>
    </row>
    <row r="353" spans="1:3" hidden="1" x14ac:dyDescent="0.25">
      <c r="A353" s="12">
        <v>838.69112121212129</v>
      </c>
      <c r="B353" s="8">
        <v>9</v>
      </c>
      <c r="C353" s="18">
        <f t="shared" si="6"/>
        <v>0</v>
      </c>
    </row>
    <row r="354" spans="1:3" hidden="1" x14ac:dyDescent="0.25">
      <c r="A354" s="12">
        <v>567.00012000000004</v>
      </c>
      <c r="B354" s="8">
        <v>8</v>
      </c>
      <c r="C354" s="18">
        <f t="shared" si="6"/>
        <v>0</v>
      </c>
    </row>
    <row r="355" spans="1:3" hidden="1" x14ac:dyDescent="0.25">
      <c r="A355" s="12">
        <v>1097.1001055555555</v>
      </c>
      <c r="B355" s="8">
        <v>19</v>
      </c>
      <c r="C355" s="18">
        <f t="shared" si="6"/>
        <v>0</v>
      </c>
    </row>
    <row r="356" spans="1:3" hidden="1" x14ac:dyDescent="0.25">
      <c r="A356" s="12">
        <v>881.20011428571433</v>
      </c>
      <c r="B356" s="8">
        <v>12</v>
      </c>
      <c r="C356" s="18">
        <f t="shared" si="6"/>
        <v>0</v>
      </c>
    </row>
    <row r="357" spans="1:3" hidden="1" x14ac:dyDescent="0.25">
      <c r="A357" s="12">
        <v>426.00016800000003</v>
      </c>
      <c r="B357" s="8">
        <v>6</v>
      </c>
      <c r="C357" s="18">
        <f t="shared" si="6"/>
        <v>0</v>
      </c>
    </row>
    <row r="358" spans="1:3" hidden="1" x14ac:dyDescent="0.25">
      <c r="A358" s="12">
        <v>469.50015714285712</v>
      </c>
      <c r="B358" s="8">
        <v>6</v>
      </c>
      <c r="C358" s="18">
        <f t="shared" si="6"/>
        <v>0</v>
      </c>
    </row>
    <row r="359" spans="1:3" hidden="1" x14ac:dyDescent="0.25">
      <c r="A359" s="12">
        <v>456.1335037037037</v>
      </c>
      <c r="B359" s="8">
        <v>6</v>
      </c>
      <c r="C359" s="18">
        <f t="shared" si="6"/>
        <v>0</v>
      </c>
    </row>
    <row r="360" spans="1:3" hidden="1" x14ac:dyDescent="0.25">
      <c r="A360" s="12">
        <v>381.25019999999995</v>
      </c>
      <c r="B360" s="8">
        <v>5</v>
      </c>
      <c r="C360" s="18">
        <f t="shared" si="6"/>
        <v>0</v>
      </c>
    </row>
    <row r="361" spans="1:3" hidden="1" x14ac:dyDescent="0.25">
      <c r="A361" s="12">
        <v>524.52274193548396</v>
      </c>
      <c r="B361" s="8">
        <v>6</v>
      </c>
      <c r="C361" s="18">
        <f t="shared" si="6"/>
        <v>0</v>
      </c>
    </row>
    <row r="362" spans="1:3" hidden="1" x14ac:dyDescent="0.25">
      <c r="A362" s="12">
        <v>556.69106666666676</v>
      </c>
      <c r="B362" s="8">
        <v>6</v>
      </c>
      <c r="C362" s="18">
        <f t="shared" si="6"/>
        <v>0</v>
      </c>
    </row>
    <row r="363" spans="1:3" hidden="1" x14ac:dyDescent="0.25">
      <c r="A363" s="12">
        <v>1067.427172972973</v>
      </c>
      <c r="B363" s="8">
        <v>13</v>
      </c>
      <c r="C363" s="18">
        <f t="shared" si="6"/>
        <v>0</v>
      </c>
    </row>
    <row r="364" spans="1:3" hidden="1" x14ac:dyDescent="0.25">
      <c r="A364" s="12">
        <v>1006.7295294117648</v>
      </c>
      <c r="B364" s="8">
        <v>17</v>
      </c>
      <c r="C364" s="18">
        <f t="shared" si="6"/>
        <v>0</v>
      </c>
    </row>
    <row r="365" spans="1:3" hidden="1" x14ac:dyDescent="0.25">
      <c r="A365" s="12">
        <v>792.89103636363643</v>
      </c>
      <c r="B365" s="8">
        <v>11</v>
      </c>
      <c r="C365" s="18">
        <f t="shared" si="6"/>
        <v>0</v>
      </c>
    </row>
    <row r="366" spans="1:3" hidden="1" x14ac:dyDescent="0.25">
      <c r="A366" s="12">
        <v>358.79149565217392</v>
      </c>
      <c r="B366" s="8">
        <v>5</v>
      </c>
      <c r="C366" s="18">
        <f t="shared" si="6"/>
        <v>0</v>
      </c>
    </row>
    <row r="367" spans="1:3" hidden="1" x14ac:dyDescent="0.25">
      <c r="A367" s="12">
        <v>395.83094615384618</v>
      </c>
      <c r="B367" s="8">
        <v>5</v>
      </c>
      <c r="C367" s="18">
        <f t="shared" si="6"/>
        <v>0</v>
      </c>
    </row>
    <row r="368" spans="1:3" hidden="1" x14ac:dyDescent="0.25">
      <c r="A368" s="12">
        <v>384.60019199999999</v>
      </c>
      <c r="B368" s="8">
        <v>5</v>
      </c>
      <c r="C368" s="18">
        <f t="shared" si="6"/>
        <v>0</v>
      </c>
    </row>
    <row r="369" spans="1:3" hidden="1" x14ac:dyDescent="0.25">
      <c r="A369" s="12">
        <v>316.23659090909092</v>
      </c>
      <c r="B369" s="8">
        <v>4</v>
      </c>
      <c r="C369" s="18">
        <f t="shared" si="6"/>
        <v>0</v>
      </c>
    </row>
    <row r="370" spans="1:3" hidden="1" x14ac:dyDescent="0.25">
      <c r="A370" s="12">
        <v>444.52431724137932</v>
      </c>
      <c r="B370" s="8">
        <v>5</v>
      </c>
      <c r="C370" s="18">
        <f t="shared" si="6"/>
        <v>0</v>
      </c>
    </row>
    <row r="371" spans="1:3" hidden="1" x14ac:dyDescent="0.25">
      <c r="A371" s="12">
        <v>472.52275483870972</v>
      </c>
      <c r="B371" s="8">
        <v>5</v>
      </c>
      <c r="C371" s="18">
        <f t="shared" si="6"/>
        <v>0</v>
      </c>
    </row>
    <row r="372" spans="1:3" hidden="1" x14ac:dyDescent="0.25">
      <c r="A372" s="12">
        <v>975.00016000000005</v>
      </c>
      <c r="B372" s="8">
        <v>12</v>
      </c>
      <c r="C372" s="18">
        <f t="shared" si="6"/>
        <v>0</v>
      </c>
    </row>
    <row r="373" spans="1:3" hidden="1" x14ac:dyDescent="0.25">
      <c r="A373" s="12">
        <v>1301.5539589743589</v>
      </c>
      <c r="B373" s="8">
        <v>20</v>
      </c>
      <c r="C373" s="18">
        <f t="shared" si="6"/>
        <v>0</v>
      </c>
    </row>
    <row r="374" spans="1:3" hidden="1" x14ac:dyDescent="0.25">
      <c r="A374" s="12">
        <v>828.72429655172414</v>
      </c>
      <c r="B374" s="8">
        <v>14</v>
      </c>
      <c r="C374" s="18">
        <f t="shared" si="6"/>
        <v>0</v>
      </c>
    </row>
    <row r="375" spans="1:3" hidden="1" x14ac:dyDescent="0.25">
      <c r="A375" s="12">
        <v>920.88765000000012</v>
      </c>
      <c r="B375" s="8">
        <v>14</v>
      </c>
      <c r="C375" s="18">
        <f t="shared" si="6"/>
        <v>0</v>
      </c>
    </row>
    <row r="376" spans="1:3" hidden="1" x14ac:dyDescent="0.25">
      <c r="A376" s="12">
        <v>881.32274193548392</v>
      </c>
      <c r="B376" s="8">
        <v>13</v>
      </c>
      <c r="C376" s="18">
        <f t="shared" si="6"/>
        <v>0</v>
      </c>
    </row>
    <row r="377" spans="1:3" hidden="1" x14ac:dyDescent="0.25">
      <c r="A377" s="12">
        <v>783.70018571428568</v>
      </c>
      <c r="B377" s="8">
        <v>12</v>
      </c>
      <c r="C377" s="18">
        <f t="shared" si="6"/>
        <v>0</v>
      </c>
    </row>
    <row r="378" spans="1:3" hidden="1" x14ac:dyDescent="0.25">
      <c r="A378" s="12">
        <v>1006.4001542857143</v>
      </c>
      <c r="B378" s="8">
        <v>13</v>
      </c>
      <c r="C378" s="18">
        <f t="shared" si="6"/>
        <v>0</v>
      </c>
    </row>
    <row r="379" spans="1:3" hidden="1" x14ac:dyDescent="0.25">
      <c r="A379" s="12">
        <v>1066.8271783783784</v>
      </c>
      <c r="B379" s="8">
        <v>13</v>
      </c>
      <c r="C379" s="18">
        <f t="shared" si="6"/>
        <v>0</v>
      </c>
    </row>
    <row r="380" spans="1:3" hidden="1" x14ac:dyDescent="0.25">
      <c r="A380" s="12">
        <v>1487.965995121951</v>
      </c>
      <c r="B380" s="8">
        <v>19</v>
      </c>
      <c r="C380" s="18">
        <f t="shared" si="6"/>
        <v>0</v>
      </c>
    </row>
    <row r="381" spans="1:3" hidden="1" x14ac:dyDescent="0.25">
      <c r="A381" s="12">
        <v>633.10017142857146</v>
      </c>
      <c r="B381" s="8">
        <v>9</v>
      </c>
      <c r="C381" s="18">
        <f t="shared" si="6"/>
        <v>0</v>
      </c>
    </row>
    <row r="382" spans="1:3" hidden="1" x14ac:dyDescent="0.25">
      <c r="A382" s="12">
        <v>695.12274193548387</v>
      </c>
      <c r="B382" s="8">
        <v>9</v>
      </c>
      <c r="C382" s="18">
        <f t="shared" si="6"/>
        <v>0</v>
      </c>
    </row>
    <row r="383" spans="1:3" hidden="1" x14ac:dyDescent="0.25">
      <c r="A383" s="12">
        <v>675.60017333333337</v>
      </c>
      <c r="B383" s="8">
        <v>9</v>
      </c>
      <c r="C383" s="18">
        <f t="shared" si="6"/>
        <v>0</v>
      </c>
    </row>
    <row r="384" spans="1:3" hidden="1" x14ac:dyDescent="0.25">
      <c r="A384" s="12">
        <v>588.13353333333339</v>
      </c>
      <c r="B384" s="8">
        <v>8</v>
      </c>
      <c r="C384" s="18">
        <f t="shared" si="6"/>
        <v>0</v>
      </c>
    </row>
    <row r="385" spans="1:3" hidden="1" x14ac:dyDescent="0.25">
      <c r="A385" s="12">
        <v>768.52957647058838</v>
      </c>
      <c r="B385" s="8">
        <v>9</v>
      </c>
      <c r="C385" s="18">
        <f t="shared" si="6"/>
        <v>0</v>
      </c>
    </row>
    <row r="386" spans="1:3" hidden="1" x14ac:dyDescent="0.25">
      <c r="A386" s="12">
        <v>812.90016111111117</v>
      </c>
      <c r="B386" s="8">
        <v>9</v>
      </c>
      <c r="C386" s="18">
        <f t="shared" si="6"/>
        <v>0</v>
      </c>
    </row>
    <row r="387" spans="1:3" hidden="1" x14ac:dyDescent="0.25">
      <c r="A387" s="12">
        <v>1285.9501500000001</v>
      </c>
      <c r="B387" s="8">
        <v>15</v>
      </c>
      <c r="C387" s="18">
        <f t="shared" si="6"/>
        <v>0</v>
      </c>
    </row>
    <row r="388" spans="1:3" hidden="1" x14ac:dyDescent="0.25">
      <c r="A388" s="12">
        <v>308.4002476190476</v>
      </c>
      <c r="B388" s="8">
        <v>4</v>
      </c>
      <c r="C388" s="18">
        <f t="shared" si="6"/>
        <v>0</v>
      </c>
    </row>
    <row r="389" spans="1:3" hidden="1" x14ac:dyDescent="0.25">
      <c r="A389" s="12">
        <v>299.70027000000005</v>
      </c>
      <c r="B389" s="8">
        <v>4</v>
      </c>
      <c r="C389" s="18">
        <f t="shared" si="6"/>
        <v>0</v>
      </c>
    </row>
    <row r="390" spans="1:3" hidden="1" x14ac:dyDescent="0.25">
      <c r="A390" s="12">
        <v>245.45915294117646</v>
      </c>
      <c r="B390" s="8">
        <v>3</v>
      </c>
      <c r="C390" s="18">
        <f t="shared" si="6"/>
        <v>0</v>
      </c>
    </row>
    <row r="391" spans="1:3" hidden="1" x14ac:dyDescent="0.25">
      <c r="A391" s="12">
        <v>349.8502416666667</v>
      </c>
      <c r="B391" s="8">
        <v>4</v>
      </c>
      <c r="C391" s="18">
        <f t="shared" si="6"/>
        <v>0</v>
      </c>
    </row>
    <row r="392" spans="1:3" hidden="1" x14ac:dyDescent="0.25">
      <c r="A392" s="12">
        <v>373.23099999999999</v>
      </c>
      <c r="B392" s="8">
        <v>4</v>
      </c>
      <c r="C392" s="18">
        <f t="shared" si="6"/>
        <v>0</v>
      </c>
    </row>
    <row r="393" spans="1:3" hidden="1" x14ac:dyDescent="0.25">
      <c r="A393" s="12">
        <v>824.80020666666678</v>
      </c>
      <c r="B393" s="8">
        <v>11</v>
      </c>
      <c r="C393" s="18">
        <f t="shared" si="6"/>
        <v>0</v>
      </c>
    </row>
    <row r="394" spans="1:3" hidden="1" x14ac:dyDescent="0.25">
      <c r="A394" s="12">
        <v>329.79154782608691</v>
      </c>
      <c r="B394" s="8">
        <v>4</v>
      </c>
      <c r="C394" s="18">
        <f t="shared" si="6"/>
        <v>0</v>
      </c>
    </row>
    <row r="395" spans="1:3" hidden="1" x14ac:dyDescent="0.25">
      <c r="A395" s="12">
        <v>296.10029000000003</v>
      </c>
      <c r="B395" s="8">
        <v>4</v>
      </c>
      <c r="C395" s="18">
        <f t="shared" si="6"/>
        <v>0</v>
      </c>
    </row>
    <row r="396" spans="1:3" hidden="1" x14ac:dyDescent="0.25">
      <c r="A396" s="12">
        <v>381.13355555555563</v>
      </c>
      <c r="B396" s="8">
        <v>4</v>
      </c>
      <c r="C396" s="18">
        <f t="shared" si="6"/>
        <v>0</v>
      </c>
    </row>
    <row r="397" spans="1:3" hidden="1" x14ac:dyDescent="0.25">
      <c r="A397" s="12">
        <v>446.92435172413798</v>
      </c>
      <c r="B397" s="8">
        <v>5</v>
      </c>
      <c r="C397" s="18">
        <f t="shared" si="6"/>
        <v>0</v>
      </c>
    </row>
    <row r="398" spans="1:3" hidden="1" x14ac:dyDescent="0.25">
      <c r="A398" s="12">
        <v>873.09110303030297</v>
      </c>
      <c r="B398" s="8">
        <v>10</v>
      </c>
      <c r="C398" s="18">
        <f t="shared" si="6"/>
        <v>0</v>
      </c>
    </row>
    <row r="399" spans="1:3" hidden="1" x14ac:dyDescent="0.25">
      <c r="A399" s="12">
        <v>261.55821052631575</v>
      </c>
      <c r="B399" s="8">
        <v>3</v>
      </c>
      <c r="C399" s="18">
        <f t="shared" ref="C399:C462" si="7">SUBTOTAL(103,B399)</f>
        <v>0</v>
      </c>
    </row>
    <row r="400" spans="1:3" hidden="1" x14ac:dyDescent="0.25">
      <c r="A400" s="12">
        <v>371.83100769230771</v>
      </c>
      <c r="B400" s="8">
        <v>4</v>
      </c>
      <c r="C400" s="18">
        <f t="shared" si="7"/>
        <v>0</v>
      </c>
    </row>
    <row r="401" spans="1:3" hidden="1" x14ac:dyDescent="0.25">
      <c r="A401" s="12">
        <v>395.50022857142858</v>
      </c>
      <c r="B401" s="8">
        <v>4</v>
      </c>
      <c r="C401" s="18">
        <f t="shared" si="7"/>
        <v>0</v>
      </c>
    </row>
    <row r="402" spans="1:3" hidden="1" x14ac:dyDescent="0.25">
      <c r="A402" s="12">
        <v>851.48770624999997</v>
      </c>
      <c r="B402" s="8">
        <v>10</v>
      </c>
      <c r="C402" s="18">
        <f t="shared" si="7"/>
        <v>0</v>
      </c>
    </row>
    <row r="403" spans="1:3" hidden="1" x14ac:dyDescent="0.25">
      <c r="A403" s="12">
        <v>337.19158260869563</v>
      </c>
      <c r="B403" s="8">
        <v>4</v>
      </c>
      <c r="C403" s="18">
        <f t="shared" si="7"/>
        <v>0</v>
      </c>
    </row>
    <row r="404" spans="1:3" hidden="1" x14ac:dyDescent="0.25">
      <c r="A404" s="12">
        <v>360.40026400000005</v>
      </c>
      <c r="B404" s="8">
        <v>4</v>
      </c>
      <c r="C404" s="18">
        <f t="shared" si="7"/>
        <v>0</v>
      </c>
    </row>
    <row r="405" spans="1:3" hidden="1" x14ac:dyDescent="0.25">
      <c r="A405" s="12">
        <v>757.72437241379316</v>
      </c>
      <c r="B405" s="8">
        <v>9</v>
      </c>
      <c r="C405" s="18">
        <f t="shared" si="7"/>
        <v>0</v>
      </c>
    </row>
    <row r="406" spans="1:3" hidden="1" x14ac:dyDescent="0.25">
      <c r="A406" s="12">
        <v>496.08771249999995</v>
      </c>
      <c r="B406" s="8">
        <v>5</v>
      </c>
      <c r="C406" s="18">
        <f t="shared" si="7"/>
        <v>0</v>
      </c>
    </row>
    <row r="407" spans="1:3" hidden="1" x14ac:dyDescent="0.25">
      <c r="A407" s="12">
        <v>952.70019444444438</v>
      </c>
      <c r="B407" s="8">
        <v>10</v>
      </c>
      <c r="C407" s="18">
        <f t="shared" si="7"/>
        <v>0</v>
      </c>
    </row>
    <row r="408" spans="1:3" hidden="1" x14ac:dyDescent="0.25">
      <c r="A408" s="12">
        <v>1001.1791368421052</v>
      </c>
      <c r="B408" s="8">
        <v>10</v>
      </c>
      <c r="C408" s="18">
        <f t="shared" si="7"/>
        <v>0</v>
      </c>
    </row>
    <row r="409" spans="1:3" hidden="1" x14ac:dyDescent="0.25">
      <c r="A409" s="12">
        <v>927.28763125</v>
      </c>
      <c r="B409" s="8">
        <v>16</v>
      </c>
      <c r="C409" s="18">
        <f t="shared" si="7"/>
        <v>0</v>
      </c>
    </row>
    <row r="410" spans="1:3" hidden="1" x14ac:dyDescent="0.25">
      <c r="A410" s="12">
        <v>715.52272258064522</v>
      </c>
      <c r="B410" s="8">
        <v>10</v>
      </c>
      <c r="C410" s="18">
        <f t="shared" si="7"/>
        <v>0</v>
      </c>
    </row>
    <row r="411" spans="1:3" hidden="1" x14ac:dyDescent="0.25">
      <c r="A411" s="12">
        <v>302.80021904761901</v>
      </c>
      <c r="B411" s="8">
        <v>4</v>
      </c>
      <c r="C411" s="18">
        <f t="shared" si="7"/>
        <v>0</v>
      </c>
    </row>
    <row r="412" spans="1:3" hidden="1" x14ac:dyDescent="0.25">
      <c r="A412" s="12">
        <v>365.25020000000001</v>
      </c>
      <c r="B412" s="8">
        <v>5</v>
      </c>
      <c r="C412" s="18">
        <f t="shared" si="7"/>
        <v>0</v>
      </c>
    </row>
    <row r="413" spans="1:3" hidden="1" x14ac:dyDescent="0.25">
      <c r="A413" s="12">
        <v>324.19152173913039</v>
      </c>
      <c r="B413" s="8">
        <v>4</v>
      </c>
      <c r="C413" s="18">
        <f t="shared" si="7"/>
        <v>0</v>
      </c>
    </row>
    <row r="414" spans="1:3" hidden="1" x14ac:dyDescent="0.25">
      <c r="A414" s="12">
        <v>290.50026000000003</v>
      </c>
      <c r="B414" s="8">
        <v>4</v>
      </c>
      <c r="C414" s="18">
        <f t="shared" si="7"/>
        <v>0</v>
      </c>
    </row>
    <row r="415" spans="1:3" hidden="1" x14ac:dyDescent="0.25">
      <c r="A415" s="12">
        <v>413.53353333333337</v>
      </c>
      <c r="B415" s="8">
        <v>5</v>
      </c>
      <c r="C415" s="18">
        <f t="shared" si="7"/>
        <v>0</v>
      </c>
    </row>
    <row r="416" spans="1:3" hidden="1" x14ac:dyDescent="0.25">
      <c r="A416" s="12">
        <v>441.32433103448284</v>
      </c>
      <c r="B416" s="8">
        <v>5</v>
      </c>
      <c r="C416" s="18">
        <f t="shared" si="7"/>
        <v>0</v>
      </c>
    </row>
    <row r="417" spans="1:3" hidden="1" x14ac:dyDescent="0.25">
      <c r="A417" s="12">
        <v>893.49108484848489</v>
      </c>
      <c r="B417" s="8">
        <v>11</v>
      </c>
      <c r="C417" s="18">
        <f t="shared" si="7"/>
        <v>0</v>
      </c>
    </row>
    <row r="418" spans="1:3" hidden="1" x14ac:dyDescent="0.25">
      <c r="A418" s="12">
        <v>1211.8271513513514</v>
      </c>
      <c r="B418" s="8">
        <v>19</v>
      </c>
      <c r="C418" s="18">
        <f t="shared" si="7"/>
        <v>0</v>
      </c>
    </row>
    <row r="419" spans="1:3" hidden="1" x14ac:dyDescent="0.25">
      <c r="A419" s="12">
        <v>759.73351111111106</v>
      </c>
      <c r="B419" s="8">
        <v>13</v>
      </c>
      <c r="C419" s="18">
        <f t="shared" si="7"/>
        <v>0</v>
      </c>
    </row>
    <row r="420" spans="1:3" hidden="1" x14ac:dyDescent="0.25">
      <c r="A420" s="12">
        <v>845.60016666666661</v>
      </c>
      <c r="B420" s="8">
        <v>13</v>
      </c>
      <c r="C420" s="18">
        <f t="shared" si="7"/>
        <v>0</v>
      </c>
    </row>
    <row r="421" spans="1:3" hidden="1" x14ac:dyDescent="0.25">
      <c r="A421" s="12">
        <v>808.12431724137923</v>
      </c>
      <c r="B421" s="8">
        <v>12</v>
      </c>
      <c r="C421" s="18">
        <f t="shared" si="7"/>
        <v>0</v>
      </c>
    </row>
    <row r="422" spans="1:3" hidden="1" x14ac:dyDescent="0.25">
      <c r="A422" s="12">
        <v>716.83097692307695</v>
      </c>
      <c r="B422" s="8">
        <v>11</v>
      </c>
      <c r="C422" s="18">
        <f t="shared" si="7"/>
        <v>0</v>
      </c>
    </row>
    <row r="423" spans="1:3" hidden="1" x14ac:dyDescent="0.25">
      <c r="A423" s="12">
        <v>924.89107878787877</v>
      </c>
      <c r="B423" s="8">
        <v>12</v>
      </c>
      <c r="C423" s="18">
        <f t="shared" si="7"/>
        <v>0</v>
      </c>
    </row>
    <row r="424" spans="1:3" hidden="1" x14ac:dyDescent="0.25">
      <c r="A424" s="12">
        <v>981.20016571428573</v>
      </c>
      <c r="B424" s="8">
        <v>12</v>
      </c>
      <c r="C424" s="18">
        <f t="shared" si="7"/>
        <v>0</v>
      </c>
    </row>
    <row r="425" spans="1:3" hidden="1" x14ac:dyDescent="0.25">
      <c r="A425" s="12">
        <v>1394.154</v>
      </c>
      <c r="B425" s="8">
        <v>18</v>
      </c>
      <c r="C425" s="18">
        <f t="shared" si="7"/>
        <v>0</v>
      </c>
    </row>
    <row r="426" spans="1:3" hidden="1" x14ac:dyDescent="0.25">
      <c r="A426" s="12">
        <v>566.23096153846154</v>
      </c>
      <c r="B426" s="8">
        <v>8</v>
      </c>
      <c r="C426" s="18">
        <f t="shared" si="7"/>
        <v>0</v>
      </c>
    </row>
    <row r="427" spans="1:3" hidden="1" x14ac:dyDescent="0.25">
      <c r="A427" s="12">
        <v>621.9243172413793</v>
      </c>
      <c r="B427" s="8">
        <v>8</v>
      </c>
      <c r="C427" s="18">
        <f t="shared" si="7"/>
        <v>0</v>
      </c>
    </row>
    <row r="428" spans="1:3" hidden="1" x14ac:dyDescent="0.25">
      <c r="A428" s="12">
        <v>604.50019285714279</v>
      </c>
      <c r="B428" s="8">
        <v>8</v>
      </c>
      <c r="C428" s="18">
        <f t="shared" si="7"/>
        <v>0</v>
      </c>
    </row>
    <row r="429" spans="1:3" hidden="1" x14ac:dyDescent="0.25">
      <c r="A429" s="12">
        <v>523.40022399999998</v>
      </c>
      <c r="B429" s="8">
        <v>7</v>
      </c>
      <c r="C429" s="18">
        <f t="shared" si="7"/>
        <v>0</v>
      </c>
    </row>
    <row r="430" spans="1:3" hidden="1" x14ac:dyDescent="0.25">
      <c r="A430" s="12">
        <v>689.08768124999995</v>
      </c>
      <c r="B430" s="8">
        <v>8</v>
      </c>
      <c r="C430" s="18">
        <f t="shared" si="7"/>
        <v>0</v>
      </c>
    </row>
    <row r="431" spans="1:3" hidden="1" x14ac:dyDescent="0.25">
      <c r="A431" s="12">
        <v>729.32958823529407</v>
      </c>
      <c r="B431" s="8">
        <v>8</v>
      </c>
      <c r="C431" s="18">
        <f t="shared" si="7"/>
        <v>0</v>
      </c>
    </row>
    <row r="432" spans="1:3" hidden="1" x14ac:dyDescent="0.25">
      <c r="A432" s="12">
        <v>1194.1791105263158</v>
      </c>
      <c r="B432" s="8">
        <v>14</v>
      </c>
      <c r="C432" s="18">
        <f t="shared" si="7"/>
        <v>0</v>
      </c>
    </row>
    <row r="433" spans="1:3" hidden="1" x14ac:dyDescent="0.25">
      <c r="A433" s="12">
        <v>282.95817894736837</v>
      </c>
      <c r="B433" s="8">
        <v>4</v>
      </c>
      <c r="C433" s="18">
        <f t="shared" si="7"/>
        <v>0</v>
      </c>
    </row>
    <row r="434" spans="1:3" hidden="1" x14ac:dyDescent="0.25">
      <c r="A434" s="12">
        <v>250.60031111111113</v>
      </c>
      <c r="B434" s="8">
        <v>3</v>
      </c>
      <c r="C434" s="18">
        <f t="shared" si="7"/>
        <v>0</v>
      </c>
    </row>
    <row r="435" spans="1:3" hidden="1" x14ac:dyDescent="0.25">
      <c r="A435" s="12">
        <v>225.80038666666661</v>
      </c>
      <c r="B435" s="8">
        <v>3</v>
      </c>
      <c r="C435" s="18">
        <f t="shared" si="7"/>
        <v>0</v>
      </c>
    </row>
    <row r="436" spans="1:3" hidden="1" x14ac:dyDescent="0.25">
      <c r="A436" s="12">
        <v>323.6366363636364</v>
      </c>
      <c r="B436" s="8">
        <v>4</v>
      </c>
      <c r="C436" s="18">
        <f t="shared" si="7"/>
        <v>0</v>
      </c>
    </row>
    <row r="437" spans="1:3" hidden="1" x14ac:dyDescent="0.25">
      <c r="A437" s="12">
        <v>346.65025833333334</v>
      </c>
      <c r="B437" s="8">
        <v>4</v>
      </c>
      <c r="C437" s="18">
        <f t="shared" si="7"/>
        <v>0</v>
      </c>
    </row>
    <row r="438" spans="1:3" hidden="1" x14ac:dyDescent="0.25">
      <c r="A438" s="12">
        <v>753.70022857142862</v>
      </c>
      <c r="B438" s="8">
        <v>10</v>
      </c>
      <c r="C438" s="18">
        <f t="shared" si="7"/>
        <v>0</v>
      </c>
    </row>
    <row r="439" spans="1:3" hidden="1" x14ac:dyDescent="0.25">
      <c r="A439" s="12">
        <v>303.80027619047615</v>
      </c>
      <c r="B439" s="8">
        <v>4</v>
      </c>
      <c r="C439" s="18">
        <f t="shared" si="7"/>
        <v>0</v>
      </c>
    </row>
    <row r="440" spans="1:3" hidden="1" x14ac:dyDescent="0.25">
      <c r="A440" s="12">
        <v>247.00033333333334</v>
      </c>
      <c r="B440" s="8">
        <v>3</v>
      </c>
      <c r="C440" s="18">
        <f t="shared" si="7"/>
        <v>0</v>
      </c>
    </row>
    <row r="441" spans="1:3" hidden="1" x14ac:dyDescent="0.25">
      <c r="A441" s="12">
        <v>354.40024800000003</v>
      </c>
      <c r="B441" s="8">
        <v>4</v>
      </c>
      <c r="C441" s="18">
        <f t="shared" si="7"/>
        <v>0</v>
      </c>
    </row>
    <row r="442" spans="1:3" hidden="1" x14ac:dyDescent="0.25">
      <c r="A442" s="12">
        <v>377.93357037037038</v>
      </c>
      <c r="B442" s="8">
        <v>4</v>
      </c>
      <c r="C442" s="18">
        <f t="shared" si="7"/>
        <v>0</v>
      </c>
    </row>
    <row r="443" spans="1:3" hidden="1" x14ac:dyDescent="0.25">
      <c r="A443" s="12">
        <v>821.72279354838702</v>
      </c>
      <c r="B443" s="8">
        <v>10</v>
      </c>
      <c r="C443" s="18">
        <f t="shared" si="7"/>
        <v>0</v>
      </c>
    </row>
    <row r="444" spans="1:3" hidden="1" x14ac:dyDescent="0.25">
      <c r="A444" s="12">
        <v>240.85918823529408</v>
      </c>
      <c r="B444" s="8">
        <v>3</v>
      </c>
      <c r="C444" s="18">
        <f t="shared" si="7"/>
        <v>0</v>
      </c>
    </row>
    <row r="445" spans="1:3" hidden="1" x14ac:dyDescent="0.25">
      <c r="A445" s="12">
        <v>345.25026666666668</v>
      </c>
      <c r="B445" s="8">
        <v>4</v>
      </c>
      <c r="C445" s="18">
        <f t="shared" si="7"/>
        <v>0</v>
      </c>
    </row>
    <row r="446" spans="1:3" hidden="1" x14ac:dyDescent="0.25">
      <c r="A446" s="12">
        <v>368.63102307692304</v>
      </c>
      <c r="B446" s="8">
        <v>4</v>
      </c>
      <c r="C446" s="18">
        <f t="shared" si="7"/>
        <v>0</v>
      </c>
    </row>
    <row r="447" spans="1:3" hidden="1" x14ac:dyDescent="0.25">
      <c r="A447" s="12">
        <v>776.20022666666659</v>
      </c>
      <c r="B447" s="8">
        <v>9</v>
      </c>
      <c r="C447" s="18">
        <f t="shared" si="7"/>
        <v>0</v>
      </c>
    </row>
    <row r="448" spans="1:3" hidden="1" x14ac:dyDescent="0.25">
      <c r="A448" s="12">
        <v>281.20031428571423</v>
      </c>
      <c r="B448" s="8">
        <v>3</v>
      </c>
      <c r="C448" s="18">
        <f t="shared" si="7"/>
        <v>0</v>
      </c>
    </row>
    <row r="449" spans="1:3" hidden="1" x14ac:dyDescent="0.25">
      <c r="A449" s="12">
        <v>299.99160000000001</v>
      </c>
      <c r="B449" s="8">
        <v>3</v>
      </c>
      <c r="C449" s="18">
        <f t="shared" si="7"/>
        <v>0</v>
      </c>
    </row>
    <row r="450" spans="1:3" hidden="1" x14ac:dyDescent="0.25">
      <c r="A450" s="12">
        <v>710.73359259259257</v>
      </c>
      <c r="B450" s="8">
        <v>9</v>
      </c>
      <c r="C450" s="18">
        <f t="shared" si="7"/>
        <v>0</v>
      </c>
    </row>
    <row r="451" spans="1:3" hidden="1" x14ac:dyDescent="0.25">
      <c r="A451" s="12">
        <v>420.80023333333338</v>
      </c>
      <c r="B451" s="8">
        <v>4</v>
      </c>
      <c r="C451" s="18">
        <f t="shared" si="7"/>
        <v>0</v>
      </c>
    </row>
    <row r="452" spans="1:3" hidden="1" x14ac:dyDescent="0.25">
      <c r="A452" s="12">
        <v>869.12962352941167</v>
      </c>
      <c r="B452" s="8">
        <v>9</v>
      </c>
      <c r="C452" s="18">
        <f t="shared" si="7"/>
        <v>0</v>
      </c>
    </row>
    <row r="453" spans="1:3" hidden="1" x14ac:dyDescent="0.25">
      <c r="A453" s="12">
        <v>913.50020555555557</v>
      </c>
      <c r="B453" s="8">
        <v>9</v>
      </c>
      <c r="C453" s="18">
        <f t="shared" si="7"/>
        <v>0</v>
      </c>
    </row>
    <row r="454" spans="1:3" hidden="1" x14ac:dyDescent="0.25">
      <c r="A454" s="12">
        <v>1117.4001371428571</v>
      </c>
      <c r="B454" s="8">
        <v>17</v>
      </c>
      <c r="C454" s="18">
        <f t="shared" si="7"/>
        <v>0</v>
      </c>
    </row>
    <row r="455" spans="1:3" hidden="1" x14ac:dyDescent="0.25">
      <c r="A455" s="12">
        <v>688.2002</v>
      </c>
      <c r="B455" s="8">
        <v>12</v>
      </c>
      <c r="C455" s="18">
        <f t="shared" si="7"/>
        <v>0</v>
      </c>
    </row>
    <row r="456" spans="1:3" hidden="1" x14ac:dyDescent="0.25">
      <c r="A456" s="12">
        <v>767.70018571428568</v>
      </c>
      <c r="B456" s="8">
        <v>12</v>
      </c>
      <c r="C456" s="18">
        <f t="shared" si="7"/>
        <v>0</v>
      </c>
    </row>
    <row r="457" spans="1:3" hidden="1" x14ac:dyDescent="0.25">
      <c r="A457" s="12">
        <v>732.33353333333332</v>
      </c>
      <c r="B457" s="8">
        <v>11</v>
      </c>
      <c r="C457" s="18">
        <f t="shared" si="7"/>
        <v>0</v>
      </c>
    </row>
    <row r="458" spans="1:3" hidden="1" x14ac:dyDescent="0.25">
      <c r="A458" s="12">
        <v>647.45023333333324</v>
      </c>
      <c r="B458" s="8">
        <v>10</v>
      </c>
      <c r="C458" s="18">
        <f t="shared" si="7"/>
        <v>0</v>
      </c>
    </row>
    <row r="459" spans="1:3" hidden="1" x14ac:dyDescent="0.25">
      <c r="A459" s="12">
        <v>840.72276774193551</v>
      </c>
      <c r="B459" s="8">
        <v>11</v>
      </c>
      <c r="C459" s="18">
        <f t="shared" si="7"/>
        <v>0</v>
      </c>
    </row>
    <row r="460" spans="1:3" hidden="1" x14ac:dyDescent="0.25">
      <c r="A460" s="12">
        <v>892.89109090909096</v>
      </c>
      <c r="B460" s="8">
        <v>11</v>
      </c>
      <c r="C460" s="18">
        <f t="shared" si="7"/>
        <v>0</v>
      </c>
    </row>
    <row r="461" spans="1:3" hidden="1" x14ac:dyDescent="0.25">
      <c r="A461" s="12">
        <v>1297.6271945945946</v>
      </c>
      <c r="B461" s="8">
        <v>17</v>
      </c>
      <c r="C461" s="18">
        <f t="shared" si="7"/>
        <v>0</v>
      </c>
    </row>
    <row r="462" spans="1:3" hidden="1" x14ac:dyDescent="0.25">
      <c r="A462" s="12">
        <v>496.85021666666671</v>
      </c>
      <c r="B462" s="8">
        <v>7</v>
      </c>
      <c r="C462" s="18">
        <f t="shared" si="7"/>
        <v>0</v>
      </c>
    </row>
    <row r="463" spans="1:3" hidden="1" x14ac:dyDescent="0.25">
      <c r="A463" s="12">
        <v>546.13353333333328</v>
      </c>
      <c r="B463" s="8">
        <v>7</v>
      </c>
      <c r="C463" s="18">
        <f t="shared" ref="C463:C526" si="8">SUBTOTAL(103,B463)</f>
        <v>0</v>
      </c>
    </row>
    <row r="464" spans="1:3" hidden="1" x14ac:dyDescent="0.25">
      <c r="A464" s="12">
        <v>530.83098461538464</v>
      </c>
      <c r="B464" s="8">
        <v>7</v>
      </c>
      <c r="C464" s="18">
        <f t="shared" si="8"/>
        <v>0</v>
      </c>
    </row>
    <row r="465" spans="1:3" hidden="1" x14ac:dyDescent="0.25">
      <c r="A465" s="12">
        <v>456.19155652173913</v>
      </c>
      <c r="B465" s="8">
        <v>6</v>
      </c>
      <c r="C465" s="18">
        <f t="shared" si="8"/>
        <v>0</v>
      </c>
    </row>
    <row r="466" spans="1:3" hidden="1" x14ac:dyDescent="0.25">
      <c r="A466" s="12">
        <v>607.00019999999995</v>
      </c>
      <c r="B466" s="8">
        <v>7</v>
      </c>
      <c r="C466" s="18">
        <f t="shared" si="8"/>
        <v>0</v>
      </c>
    </row>
    <row r="467" spans="1:3" hidden="1" x14ac:dyDescent="0.25">
      <c r="A467" s="12">
        <v>643.08769374999997</v>
      </c>
      <c r="B467" s="8">
        <v>7</v>
      </c>
      <c r="C467" s="18">
        <f t="shared" si="8"/>
        <v>0</v>
      </c>
    </row>
    <row r="468" spans="1:3" hidden="1" x14ac:dyDescent="0.25">
      <c r="A468" s="12">
        <v>1099.7001777777778</v>
      </c>
      <c r="B468" s="8">
        <v>13</v>
      </c>
      <c r="C468" s="18">
        <f t="shared" si="8"/>
        <v>0</v>
      </c>
    </row>
    <row r="469" spans="1:3" hidden="1" x14ac:dyDescent="0.25">
      <c r="A469" s="12">
        <v>229.45915294117646</v>
      </c>
      <c r="B469" s="8">
        <v>3</v>
      </c>
      <c r="C469" s="18">
        <f t="shared" si="8"/>
        <v>0</v>
      </c>
    </row>
    <row r="470" spans="1:3" hidden="1" x14ac:dyDescent="0.25">
      <c r="A470" s="12">
        <v>223.57536250000004</v>
      </c>
      <c r="B470" s="8">
        <v>3</v>
      </c>
      <c r="C470" s="18">
        <f t="shared" si="8"/>
        <v>0</v>
      </c>
    </row>
    <row r="471" spans="1:3" hidden="1" x14ac:dyDescent="0.25">
      <c r="A471" s="12">
        <v>182.86199999999997</v>
      </c>
      <c r="B471" s="8">
        <v>2</v>
      </c>
      <c r="C471" s="18">
        <f t="shared" si="8"/>
        <v>0</v>
      </c>
    </row>
    <row r="472" spans="1:3" hidden="1" x14ac:dyDescent="0.25">
      <c r="A472" s="12">
        <v>263.10031000000004</v>
      </c>
      <c r="B472" s="8">
        <v>3</v>
      </c>
      <c r="C472" s="18">
        <f t="shared" si="8"/>
        <v>0</v>
      </c>
    </row>
    <row r="473" spans="1:3" hidden="1" x14ac:dyDescent="0.25">
      <c r="A473" s="12">
        <v>281.63665454545458</v>
      </c>
      <c r="B473" s="8">
        <v>3</v>
      </c>
      <c r="C473" s="18">
        <f t="shared" si="8"/>
        <v>0</v>
      </c>
    </row>
    <row r="474" spans="1:3" hidden="1" x14ac:dyDescent="0.25">
      <c r="A474" s="12">
        <v>680.03102307692302</v>
      </c>
      <c r="B474" s="8">
        <v>9</v>
      </c>
      <c r="C474" s="18">
        <f t="shared" si="8"/>
        <v>0</v>
      </c>
    </row>
    <row r="475" spans="1:3" hidden="1" x14ac:dyDescent="0.25">
      <c r="A475" s="12">
        <v>245.55821052631575</v>
      </c>
      <c r="B475" s="8">
        <v>3</v>
      </c>
      <c r="C475" s="18">
        <f t="shared" si="8"/>
        <v>0</v>
      </c>
    </row>
    <row r="476" spans="1:3" hidden="1" x14ac:dyDescent="0.25">
      <c r="A476" s="12">
        <v>195.97538750000001</v>
      </c>
      <c r="B476" s="8">
        <v>2</v>
      </c>
      <c r="C476" s="18">
        <f t="shared" si="8"/>
        <v>0</v>
      </c>
    </row>
    <row r="477" spans="1:3" hidden="1" x14ac:dyDescent="0.25">
      <c r="A477" s="12">
        <v>287.19158260869563</v>
      </c>
      <c r="B477" s="8">
        <v>3</v>
      </c>
      <c r="C477" s="18">
        <f t="shared" si="8"/>
        <v>0</v>
      </c>
    </row>
    <row r="478" spans="1:3" hidden="1" x14ac:dyDescent="0.25">
      <c r="A478" s="12">
        <v>306.40026400000005</v>
      </c>
      <c r="B478" s="8">
        <v>3</v>
      </c>
      <c r="C478" s="18">
        <f t="shared" si="8"/>
        <v>0</v>
      </c>
    </row>
    <row r="479" spans="1:3" hidden="1" x14ac:dyDescent="0.25">
      <c r="A479" s="12">
        <v>741.72437241379316</v>
      </c>
      <c r="B479" s="8">
        <v>9</v>
      </c>
      <c r="C479" s="18">
        <f t="shared" si="8"/>
        <v>0</v>
      </c>
    </row>
    <row r="480" spans="1:3" hidden="1" x14ac:dyDescent="0.25">
      <c r="A480" s="12">
        <v>192.40042666666665</v>
      </c>
      <c r="B480" s="8">
        <v>2</v>
      </c>
      <c r="C480" s="18">
        <f t="shared" si="8"/>
        <v>0</v>
      </c>
    </row>
    <row r="481" spans="1:3" hidden="1" x14ac:dyDescent="0.25">
      <c r="A481" s="12">
        <v>280.23666363636369</v>
      </c>
      <c r="B481" s="8">
        <v>3</v>
      </c>
      <c r="C481" s="18">
        <f t="shared" si="8"/>
        <v>0</v>
      </c>
    </row>
    <row r="482" spans="1:3" hidden="1" x14ac:dyDescent="0.25">
      <c r="A482" s="12">
        <v>299.2502833333333</v>
      </c>
      <c r="B482" s="8">
        <v>3</v>
      </c>
      <c r="C482" s="18">
        <f t="shared" si="8"/>
        <v>0</v>
      </c>
    </row>
    <row r="483" spans="1:3" hidden="1" x14ac:dyDescent="0.25">
      <c r="A483" s="12">
        <v>722.30025000000001</v>
      </c>
      <c r="B483" s="8">
        <v>9</v>
      </c>
      <c r="C483" s="18">
        <f t="shared" si="8"/>
        <v>0</v>
      </c>
    </row>
    <row r="484" spans="1:3" hidden="1" x14ac:dyDescent="0.25">
      <c r="A484" s="12">
        <v>252.95825263157889</v>
      </c>
      <c r="B484" s="8">
        <v>3</v>
      </c>
      <c r="C484" s="18">
        <f t="shared" si="8"/>
        <v>0</v>
      </c>
    </row>
    <row r="485" spans="1:3" hidden="1" x14ac:dyDescent="0.25">
      <c r="A485" s="12">
        <v>271.20033333333339</v>
      </c>
      <c r="B485" s="8">
        <v>3</v>
      </c>
      <c r="C485" s="18">
        <f t="shared" si="8"/>
        <v>0</v>
      </c>
    </row>
    <row r="486" spans="1:3" hidden="1" x14ac:dyDescent="0.25">
      <c r="A486" s="12">
        <v>639.200288</v>
      </c>
      <c r="B486" s="8">
        <v>8</v>
      </c>
      <c r="C486" s="18">
        <f t="shared" si="8"/>
        <v>0</v>
      </c>
    </row>
    <row r="487" spans="1:3" hidden="1" x14ac:dyDescent="0.25">
      <c r="A487" s="12">
        <v>386.90025714285707</v>
      </c>
      <c r="B487" s="8">
        <v>4</v>
      </c>
      <c r="C487" s="18">
        <f t="shared" si="8"/>
        <v>0</v>
      </c>
    </row>
    <row r="488" spans="1:3" hidden="1" x14ac:dyDescent="0.25">
      <c r="A488" s="12">
        <v>814.88773124999989</v>
      </c>
      <c r="B488" s="8">
        <v>9</v>
      </c>
      <c r="C488" s="18">
        <f t="shared" si="8"/>
        <v>0</v>
      </c>
    </row>
    <row r="489" spans="1:3" hidden="1" x14ac:dyDescent="0.25">
      <c r="A489" s="12">
        <v>859.12963529411763</v>
      </c>
      <c r="B489" s="8">
        <v>9</v>
      </c>
      <c r="C489" s="18">
        <f t="shared" si="8"/>
        <v>0</v>
      </c>
    </row>
    <row r="490" spans="1:3" hidden="1" x14ac:dyDescent="0.25">
      <c r="A490" s="12">
        <v>937.20018000000005</v>
      </c>
      <c r="B490" s="8">
        <v>15</v>
      </c>
      <c r="C490" s="18">
        <f t="shared" si="8"/>
        <v>0</v>
      </c>
    </row>
    <row r="491" spans="1:3" hidden="1" x14ac:dyDescent="0.25">
      <c r="A491" s="12">
        <v>1035.4910787878789</v>
      </c>
      <c r="B491" s="8">
        <v>15</v>
      </c>
      <c r="C491" s="18">
        <f t="shared" si="8"/>
        <v>0</v>
      </c>
    </row>
    <row r="492" spans="1:3" hidden="1" x14ac:dyDescent="0.25">
      <c r="A492" s="12">
        <v>995.88768125000001</v>
      </c>
      <c r="B492" s="8">
        <v>14</v>
      </c>
      <c r="C492" s="18">
        <f t="shared" si="8"/>
        <v>0</v>
      </c>
    </row>
    <row r="493" spans="1:3" hidden="1" x14ac:dyDescent="0.25">
      <c r="A493" s="12">
        <v>894.12434482758636</v>
      </c>
      <c r="B493" s="8">
        <v>13</v>
      </c>
      <c r="C493" s="18">
        <f t="shared" si="8"/>
        <v>0</v>
      </c>
    </row>
    <row r="494" spans="1:3" hidden="1" x14ac:dyDescent="0.25">
      <c r="A494" s="12">
        <v>1129.1001722222222</v>
      </c>
      <c r="B494" s="8">
        <v>14</v>
      </c>
      <c r="C494" s="18">
        <f t="shared" si="8"/>
        <v>0</v>
      </c>
    </row>
    <row r="495" spans="1:3" hidden="1" x14ac:dyDescent="0.25">
      <c r="A495" s="12">
        <v>1193.5791157894737</v>
      </c>
      <c r="B495" s="8">
        <v>14</v>
      </c>
      <c r="C495" s="18">
        <f t="shared" si="8"/>
        <v>0</v>
      </c>
    </row>
    <row r="496" spans="1:3" hidden="1" x14ac:dyDescent="0.25">
      <c r="A496" s="12">
        <v>1602.8001571428572</v>
      </c>
      <c r="B496" s="8">
        <v>19</v>
      </c>
      <c r="C496" s="18">
        <f t="shared" si="8"/>
        <v>0</v>
      </c>
    </row>
    <row r="497" spans="1:3" hidden="1" x14ac:dyDescent="0.25">
      <c r="A497" s="12">
        <v>627.39155652173918</v>
      </c>
      <c r="B497" s="8">
        <v>10</v>
      </c>
      <c r="C497" s="18">
        <f t="shared" si="8"/>
        <v>0</v>
      </c>
    </row>
    <row r="498" spans="1:3" hidden="1" x14ac:dyDescent="0.25">
      <c r="A498" s="12">
        <v>606.43663636363635</v>
      </c>
      <c r="B498" s="8">
        <v>10</v>
      </c>
      <c r="C498" s="18">
        <f t="shared" si="8"/>
        <v>0</v>
      </c>
    </row>
    <row r="499" spans="1:3" hidden="1" x14ac:dyDescent="0.25">
      <c r="A499" s="12">
        <v>535.15822105263157</v>
      </c>
      <c r="B499" s="8">
        <v>9</v>
      </c>
      <c r="C499" s="18">
        <f t="shared" si="8"/>
        <v>0</v>
      </c>
    </row>
    <row r="500" spans="1:3" hidden="1" x14ac:dyDescent="0.25">
      <c r="A500" s="12">
        <v>705.43101538461542</v>
      </c>
      <c r="B500" s="8">
        <v>10</v>
      </c>
      <c r="C500" s="18">
        <f t="shared" si="8"/>
        <v>0</v>
      </c>
    </row>
    <row r="501" spans="1:3" hidden="1" x14ac:dyDescent="0.25">
      <c r="A501" s="12">
        <v>753.10023571428565</v>
      </c>
      <c r="B501" s="8">
        <v>10</v>
      </c>
      <c r="C501" s="18">
        <f t="shared" si="8"/>
        <v>0</v>
      </c>
    </row>
    <row r="502" spans="1:3" hidden="1" x14ac:dyDescent="0.25">
      <c r="A502" s="12">
        <v>1109.0877125</v>
      </c>
      <c r="B502" s="8">
        <v>15</v>
      </c>
      <c r="C502" s="18">
        <f t="shared" si="8"/>
        <v>0</v>
      </c>
    </row>
    <row r="503" spans="1:3" hidden="1" x14ac:dyDescent="0.25">
      <c r="A503" s="12">
        <v>673.20024799999999</v>
      </c>
      <c r="B503" s="8">
        <v>10</v>
      </c>
      <c r="C503" s="18">
        <f t="shared" si="8"/>
        <v>0</v>
      </c>
    </row>
    <row r="504" spans="1:3" hidden="1" x14ac:dyDescent="0.25">
      <c r="A504" s="12">
        <v>594.83665454545451</v>
      </c>
      <c r="B504" s="8">
        <v>9</v>
      </c>
      <c r="C504" s="18">
        <f t="shared" si="8"/>
        <v>0</v>
      </c>
    </row>
    <row r="505" spans="1:3" hidden="1" x14ac:dyDescent="0.25">
      <c r="A505" s="12">
        <v>773.12436551724136</v>
      </c>
      <c r="B505" s="8">
        <v>10</v>
      </c>
      <c r="C505" s="18">
        <f t="shared" si="8"/>
        <v>0</v>
      </c>
    </row>
    <row r="506" spans="1:3" hidden="1" x14ac:dyDescent="0.25">
      <c r="A506" s="12">
        <v>821.1228000000001</v>
      </c>
      <c r="B506" s="8">
        <v>10</v>
      </c>
      <c r="C506" s="18">
        <f t="shared" si="8"/>
        <v>0</v>
      </c>
    </row>
    <row r="507" spans="1:3" hidden="1" x14ac:dyDescent="0.25">
      <c r="A507" s="12">
        <v>1207.6002000000001</v>
      </c>
      <c r="B507" s="8">
        <v>15</v>
      </c>
      <c r="C507" s="18">
        <f t="shared" si="8"/>
        <v>0</v>
      </c>
    </row>
    <row r="508" spans="1:3" hidden="1" x14ac:dyDescent="0.25">
      <c r="A508" s="12">
        <v>576.00031428571424</v>
      </c>
      <c r="B508" s="8">
        <v>9</v>
      </c>
      <c r="C508" s="18">
        <f t="shared" si="8"/>
        <v>0</v>
      </c>
    </row>
    <row r="509" spans="1:3" hidden="1" x14ac:dyDescent="0.25">
      <c r="A509" s="12">
        <v>731.70024285714283</v>
      </c>
      <c r="B509" s="8">
        <v>9</v>
      </c>
      <c r="C509" s="18">
        <f t="shared" si="8"/>
        <v>0</v>
      </c>
    </row>
    <row r="510" spans="1:3" hidden="1" x14ac:dyDescent="0.25">
      <c r="A510" s="12">
        <v>775.60023333333334</v>
      </c>
      <c r="B510" s="8">
        <v>9</v>
      </c>
      <c r="C510" s="18">
        <f t="shared" si="8"/>
        <v>0</v>
      </c>
    </row>
    <row r="511" spans="1:3" hidden="1" x14ac:dyDescent="0.25">
      <c r="A511" s="12">
        <v>1163.9296235294119</v>
      </c>
      <c r="B511" s="8">
        <v>14</v>
      </c>
      <c r="C511" s="18">
        <f t="shared" si="8"/>
        <v>0</v>
      </c>
    </row>
    <row r="512" spans="1:3" hidden="1" x14ac:dyDescent="0.25">
      <c r="A512" s="12">
        <v>666.60028</v>
      </c>
      <c r="B512" s="8">
        <v>9</v>
      </c>
      <c r="C512" s="18">
        <f t="shared" si="8"/>
        <v>0</v>
      </c>
    </row>
    <row r="513" spans="1:3" hidden="1" x14ac:dyDescent="0.25">
      <c r="A513" s="12">
        <v>710.1336</v>
      </c>
      <c r="B513" s="8">
        <v>9</v>
      </c>
      <c r="C513" s="18">
        <f t="shared" si="8"/>
        <v>0</v>
      </c>
    </row>
    <row r="514" spans="1:3" hidden="1" x14ac:dyDescent="0.25">
      <c r="A514" s="12">
        <v>1067.9228193548388</v>
      </c>
      <c r="B514" s="8">
        <v>14</v>
      </c>
      <c r="C514" s="18">
        <f t="shared" si="8"/>
        <v>0</v>
      </c>
    </row>
    <row r="515" spans="1:3" hidden="1" x14ac:dyDescent="0.25">
      <c r="A515" s="12">
        <v>868.52962941176474</v>
      </c>
      <c r="B515" s="8">
        <v>9</v>
      </c>
      <c r="C515" s="18">
        <f t="shared" si="8"/>
        <v>0</v>
      </c>
    </row>
    <row r="516" spans="1:3" hidden="1" x14ac:dyDescent="0.25">
      <c r="A516" s="12">
        <v>1297.3791473684209</v>
      </c>
      <c r="B516" s="8">
        <v>14</v>
      </c>
      <c r="C516" s="18">
        <f t="shared" si="8"/>
        <v>0</v>
      </c>
    </row>
    <row r="517" spans="1:3" hidden="1" x14ac:dyDescent="0.25">
      <c r="A517" s="12">
        <v>1361.9501949999999</v>
      </c>
      <c r="B517" s="8">
        <v>14</v>
      </c>
      <c r="C517" s="18">
        <f t="shared" si="8"/>
        <v>0</v>
      </c>
    </row>
    <row r="518" spans="1:3" hidden="1" x14ac:dyDescent="0.25">
      <c r="A518" s="12">
        <v>444.23663636363642</v>
      </c>
      <c r="B518" s="8">
        <v>6</v>
      </c>
      <c r="C518" s="18">
        <f t="shared" si="8"/>
        <v>0</v>
      </c>
    </row>
    <row r="519" spans="1:3" hidden="1" x14ac:dyDescent="0.25">
      <c r="A519" s="12">
        <v>431.40029523809517</v>
      </c>
      <c r="B519" s="8">
        <v>6</v>
      </c>
      <c r="C519" s="18">
        <f t="shared" si="8"/>
        <v>0</v>
      </c>
    </row>
    <row r="520" spans="1:3" hidden="1" x14ac:dyDescent="0.25">
      <c r="A520" s="12">
        <v>370.60035555555555</v>
      </c>
      <c r="B520" s="8">
        <v>5</v>
      </c>
      <c r="C520" s="18">
        <f t="shared" si="8"/>
        <v>0</v>
      </c>
    </row>
    <row r="521" spans="1:3" hidden="1" x14ac:dyDescent="0.25">
      <c r="A521" s="12">
        <v>498.00026400000002</v>
      </c>
      <c r="B521" s="8">
        <v>6</v>
      </c>
      <c r="C521" s="18">
        <f t="shared" si="8"/>
        <v>0</v>
      </c>
    </row>
    <row r="522" spans="1:3" hidden="1" x14ac:dyDescent="0.25">
      <c r="A522" s="12">
        <v>529.53358518518519</v>
      </c>
      <c r="B522" s="8">
        <v>6</v>
      </c>
      <c r="C522" s="18">
        <f t="shared" si="8"/>
        <v>0</v>
      </c>
    </row>
    <row r="523" spans="1:3" hidden="1" x14ac:dyDescent="0.25">
      <c r="A523" s="12">
        <v>941.32280645161291</v>
      </c>
      <c r="B523" s="8">
        <v>12</v>
      </c>
      <c r="C523" s="18">
        <f t="shared" si="8"/>
        <v>0</v>
      </c>
    </row>
    <row r="524" spans="1:3" hidden="1" x14ac:dyDescent="0.25">
      <c r="A524" s="12">
        <v>473.8502666666667</v>
      </c>
      <c r="B524" s="8">
        <v>6</v>
      </c>
      <c r="C524" s="18">
        <f t="shared" si="8"/>
        <v>0</v>
      </c>
    </row>
    <row r="525" spans="1:3" hidden="1" x14ac:dyDescent="0.25">
      <c r="A525" s="12">
        <v>405.80031428571419</v>
      </c>
      <c r="B525" s="8">
        <v>5</v>
      </c>
      <c r="C525" s="18">
        <f t="shared" si="8"/>
        <v>0</v>
      </c>
    </row>
    <row r="526" spans="1:3" hidden="1" x14ac:dyDescent="0.25">
      <c r="A526" s="12">
        <v>541.50024285714289</v>
      </c>
      <c r="B526" s="8">
        <v>6</v>
      </c>
      <c r="C526" s="18">
        <f t="shared" si="8"/>
        <v>0</v>
      </c>
    </row>
    <row r="527" spans="1:3" hidden="1" x14ac:dyDescent="0.25">
      <c r="A527" s="12">
        <v>573.40023333333329</v>
      </c>
      <c r="B527" s="8">
        <v>6</v>
      </c>
      <c r="C527" s="18">
        <f t="shared" ref="C527:C573" si="9">SUBTOTAL(103,B527)</f>
        <v>0</v>
      </c>
    </row>
    <row r="528" spans="1:3" hidden="1" x14ac:dyDescent="0.25">
      <c r="A528" s="12">
        <v>997.72962352941181</v>
      </c>
      <c r="B528" s="8">
        <v>11</v>
      </c>
      <c r="C528" s="18">
        <f t="shared" si="9"/>
        <v>0</v>
      </c>
    </row>
    <row r="529" spans="1:3" hidden="1" x14ac:dyDescent="0.25">
      <c r="A529" s="12">
        <v>395.10034000000002</v>
      </c>
      <c r="B529" s="8">
        <v>5</v>
      </c>
      <c r="C529" s="18">
        <f t="shared" si="9"/>
        <v>0</v>
      </c>
    </row>
    <row r="530" spans="1:3" hidden="1" x14ac:dyDescent="0.25">
      <c r="A530" s="12">
        <v>528.13359259259255</v>
      </c>
      <c r="B530" s="8">
        <v>6</v>
      </c>
      <c r="C530" s="18">
        <f t="shared" si="9"/>
        <v>0</v>
      </c>
    </row>
    <row r="531" spans="1:3" hidden="1" x14ac:dyDescent="0.25">
      <c r="A531" s="12">
        <v>559.92438620689654</v>
      </c>
      <c r="B531" s="8">
        <v>6</v>
      </c>
      <c r="C531" s="18">
        <f t="shared" si="9"/>
        <v>0</v>
      </c>
    </row>
    <row r="532" spans="1:3" hidden="1" x14ac:dyDescent="0.25">
      <c r="A532" s="12">
        <v>974.09113333333335</v>
      </c>
      <c r="B532" s="8">
        <v>11</v>
      </c>
      <c r="C532" s="18">
        <f t="shared" si="9"/>
        <v>0</v>
      </c>
    </row>
    <row r="533" spans="1:3" hidden="1" x14ac:dyDescent="0.25">
      <c r="A533" s="12">
        <v>453.25030000000004</v>
      </c>
      <c r="B533" s="8">
        <v>5</v>
      </c>
      <c r="C533" s="18">
        <f t="shared" si="9"/>
        <v>0</v>
      </c>
    </row>
    <row r="534" spans="1:3" hidden="1" x14ac:dyDescent="0.25">
      <c r="A534" s="12">
        <v>480.6310538461538</v>
      </c>
      <c r="B534" s="8">
        <v>5</v>
      </c>
      <c r="C534" s="18">
        <f t="shared" si="9"/>
        <v>0</v>
      </c>
    </row>
    <row r="535" spans="1:3" hidden="1" x14ac:dyDescent="0.25">
      <c r="A535" s="12">
        <v>876.20025333333342</v>
      </c>
      <c r="B535" s="8">
        <v>10</v>
      </c>
      <c r="C535" s="18">
        <f t="shared" si="9"/>
        <v>0</v>
      </c>
    </row>
    <row r="536" spans="1:3" hidden="1" x14ac:dyDescent="0.25">
      <c r="A536" s="12">
        <v>628.69113939393947</v>
      </c>
      <c r="B536" s="8">
        <v>6</v>
      </c>
      <c r="C536" s="18">
        <f t="shared" si="9"/>
        <v>0</v>
      </c>
    </row>
    <row r="537" spans="1:3" hidden="1" x14ac:dyDescent="0.25">
      <c r="A537" s="12">
        <v>1083.4272378378378</v>
      </c>
      <c r="B537" s="8">
        <v>11</v>
      </c>
      <c r="C537" s="18">
        <f t="shared" si="9"/>
        <v>0</v>
      </c>
    </row>
    <row r="538" spans="1:3" hidden="1" x14ac:dyDescent="0.25">
      <c r="A538" s="12">
        <v>1135.9540512820513</v>
      </c>
      <c r="B538" s="8">
        <v>11</v>
      </c>
      <c r="C538" s="18">
        <f t="shared" si="9"/>
        <v>0</v>
      </c>
    </row>
    <row r="539" spans="1:3" hidden="1" x14ac:dyDescent="0.25">
      <c r="A539" s="12">
        <v>190.20047142857146</v>
      </c>
      <c r="B539" s="8">
        <v>2</v>
      </c>
      <c r="C539" s="18">
        <f t="shared" si="9"/>
        <v>0</v>
      </c>
    </row>
    <row r="540" spans="1:3" hidden="1" x14ac:dyDescent="0.25">
      <c r="A540" s="12">
        <v>176.67334545454543</v>
      </c>
      <c r="B540" s="8">
        <v>2</v>
      </c>
      <c r="C540" s="18">
        <f t="shared" si="9"/>
        <v>0</v>
      </c>
    </row>
    <row r="541" spans="1:3" hidden="1" x14ac:dyDescent="0.25">
      <c r="A541" s="12">
        <v>247.60038888888892</v>
      </c>
      <c r="B541" s="8">
        <v>3</v>
      </c>
      <c r="C541" s="18">
        <f t="shared" si="9"/>
        <v>0</v>
      </c>
    </row>
    <row r="542" spans="1:3" hidden="1" x14ac:dyDescent="0.25">
      <c r="A542" s="12">
        <v>265.50036</v>
      </c>
      <c r="B542" s="8">
        <v>3</v>
      </c>
      <c r="C542" s="18">
        <f t="shared" si="9"/>
        <v>0</v>
      </c>
    </row>
    <row r="543" spans="1:3" hidden="1" x14ac:dyDescent="0.25">
      <c r="A543" s="12">
        <v>623.05030833333331</v>
      </c>
      <c r="B543" s="8">
        <v>8</v>
      </c>
      <c r="C543" s="18">
        <f t="shared" si="9"/>
        <v>0</v>
      </c>
    </row>
    <row r="544" spans="1:3" hidden="1" x14ac:dyDescent="0.25">
      <c r="A544" s="12">
        <v>176.20070000000004</v>
      </c>
      <c r="B544" s="8">
        <v>2</v>
      </c>
      <c r="C544" s="18">
        <f t="shared" si="9"/>
        <v>0</v>
      </c>
    </row>
    <row r="545" spans="1:3" hidden="1" x14ac:dyDescent="0.25">
      <c r="A545" s="12">
        <v>241.45924705882351</v>
      </c>
      <c r="B545" s="8">
        <v>3</v>
      </c>
      <c r="C545" s="18">
        <f t="shared" si="9"/>
        <v>0</v>
      </c>
    </row>
    <row r="546" spans="1:3" hidden="1" x14ac:dyDescent="0.25">
      <c r="A546" s="12">
        <v>258.95828421052624</v>
      </c>
      <c r="B546" s="8">
        <v>3</v>
      </c>
      <c r="C546" s="18">
        <f t="shared" si="9"/>
        <v>0</v>
      </c>
    </row>
    <row r="547" spans="1:3" hidden="1" x14ac:dyDescent="0.25">
      <c r="A547" s="12">
        <v>605.9916347826088</v>
      </c>
      <c r="B547" s="8">
        <v>8</v>
      </c>
      <c r="C547" s="18">
        <f t="shared" si="9"/>
        <v>0</v>
      </c>
    </row>
    <row r="548" spans="1:3" hidden="1" x14ac:dyDescent="0.25">
      <c r="A548" s="12">
        <v>197.60052857142858</v>
      </c>
      <c r="B548" s="8">
        <v>2</v>
      </c>
      <c r="C548" s="18">
        <f t="shared" si="9"/>
        <v>0</v>
      </c>
    </row>
    <row r="549" spans="1:3" hidden="1" x14ac:dyDescent="0.25">
      <c r="A549" s="12">
        <v>209.37547499999999</v>
      </c>
      <c r="B549" s="8">
        <v>2</v>
      </c>
      <c r="C549" s="18">
        <f t="shared" si="9"/>
        <v>0</v>
      </c>
    </row>
    <row r="550" spans="1:3" hidden="1" x14ac:dyDescent="0.25">
      <c r="A550" s="12">
        <v>536.30038999999999</v>
      </c>
      <c r="B550" s="8">
        <v>7</v>
      </c>
      <c r="C550" s="18">
        <f t="shared" si="9"/>
        <v>0</v>
      </c>
    </row>
    <row r="551" spans="1:3" hidden="1" x14ac:dyDescent="0.25">
      <c r="A551" s="12">
        <v>300.59164347826095</v>
      </c>
      <c r="B551" s="8">
        <v>3</v>
      </c>
      <c r="C551" s="18">
        <f t="shared" si="9"/>
        <v>0</v>
      </c>
    </row>
    <row r="552" spans="1:3" hidden="1" x14ac:dyDescent="0.25">
      <c r="A552" s="12">
        <v>689.33362962962963</v>
      </c>
      <c r="B552" s="8">
        <v>8</v>
      </c>
      <c r="C552" s="18">
        <f t="shared" si="9"/>
        <v>0</v>
      </c>
    </row>
    <row r="553" spans="1:3" hidden="1" x14ac:dyDescent="0.25">
      <c r="A553" s="12">
        <v>729.12442068965515</v>
      </c>
      <c r="B553" s="8">
        <v>8</v>
      </c>
      <c r="C553" s="18">
        <f t="shared" si="9"/>
        <v>0</v>
      </c>
    </row>
    <row r="554" spans="1:3" hidden="1" x14ac:dyDescent="0.25">
      <c r="A554" s="12">
        <v>183.86209230769228</v>
      </c>
      <c r="B554" s="8">
        <v>2</v>
      </c>
      <c r="C554" s="18">
        <f t="shared" si="9"/>
        <v>0</v>
      </c>
    </row>
    <row r="555" spans="1:3" hidden="1" x14ac:dyDescent="0.25">
      <c r="A555" s="12">
        <v>264.10037</v>
      </c>
      <c r="B555" s="8">
        <v>3</v>
      </c>
      <c r="C555" s="18">
        <f t="shared" si="9"/>
        <v>0</v>
      </c>
    </row>
    <row r="556" spans="1:3" hidden="1" x14ac:dyDescent="0.25">
      <c r="A556" s="12">
        <v>282.63670909090911</v>
      </c>
      <c r="B556" s="8">
        <v>3</v>
      </c>
      <c r="C556" s="18">
        <f t="shared" si="9"/>
        <v>0</v>
      </c>
    </row>
    <row r="557" spans="1:3" hidden="1" x14ac:dyDescent="0.25">
      <c r="A557" s="12">
        <v>661.03106923076916</v>
      </c>
      <c r="B557" s="8">
        <v>8</v>
      </c>
      <c r="C557" s="18">
        <f t="shared" si="9"/>
        <v>0</v>
      </c>
    </row>
    <row r="558" spans="1:3" hidden="1" x14ac:dyDescent="0.25">
      <c r="A558" s="12">
        <v>211.85927058823523</v>
      </c>
      <c r="B558" s="8">
        <v>2</v>
      </c>
      <c r="C558" s="18">
        <f t="shared" si="9"/>
        <v>0</v>
      </c>
    </row>
    <row r="559" spans="1:3" hidden="1" x14ac:dyDescent="0.25">
      <c r="A559" s="12">
        <v>225.35830526315783</v>
      </c>
      <c r="B559" s="8">
        <v>2</v>
      </c>
      <c r="C559" s="18">
        <f t="shared" si="9"/>
        <v>0</v>
      </c>
    </row>
    <row r="560" spans="1:3" hidden="1" x14ac:dyDescent="0.25">
      <c r="A560" s="12">
        <v>584.39165217391303</v>
      </c>
      <c r="B560" s="8">
        <v>7</v>
      </c>
      <c r="C560" s="18">
        <f t="shared" si="9"/>
        <v>0</v>
      </c>
    </row>
    <row r="561" spans="1:3" hidden="1" x14ac:dyDescent="0.25">
      <c r="A561" s="12">
        <v>325.63107692307688</v>
      </c>
      <c r="B561" s="8">
        <v>3</v>
      </c>
      <c r="C561" s="18">
        <f t="shared" si="9"/>
        <v>0</v>
      </c>
    </row>
    <row r="562" spans="1:3" hidden="1" x14ac:dyDescent="0.25">
      <c r="A562" s="12">
        <v>745.20027333333337</v>
      </c>
      <c r="B562" s="8">
        <v>8</v>
      </c>
      <c r="C562" s="18">
        <f t="shared" si="9"/>
        <v>0</v>
      </c>
    </row>
    <row r="563" spans="1:3" hidden="1" x14ac:dyDescent="0.25">
      <c r="A563" s="12">
        <v>785.2877625000001</v>
      </c>
      <c r="B563" s="8">
        <v>8</v>
      </c>
      <c r="C563" s="18">
        <f t="shared" si="9"/>
        <v>0</v>
      </c>
    </row>
    <row r="564" spans="1:3" hidden="1" x14ac:dyDescent="0.25">
      <c r="A564" s="12">
        <v>207.97548750000001</v>
      </c>
      <c r="B564" s="8">
        <v>2</v>
      </c>
      <c r="C564" s="18">
        <f t="shared" si="9"/>
        <v>0</v>
      </c>
    </row>
    <row r="565" spans="1:3" hidden="1" x14ac:dyDescent="0.25">
      <c r="A565" s="12">
        <v>221.00044444444444</v>
      </c>
      <c r="B565" s="8">
        <v>2</v>
      </c>
      <c r="C565" s="18">
        <f t="shared" si="9"/>
        <v>0</v>
      </c>
    </row>
    <row r="566" spans="1:3" hidden="1" x14ac:dyDescent="0.25">
      <c r="A566" s="12">
        <v>569.43673636363633</v>
      </c>
      <c r="B566" s="8">
        <v>7</v>
      </c>
      <c r="C566" s="18">
        <f t="shared" si="9"/>
        <v>0</v>
      </c>
    </row>
    <row r="567" spans="1:3" hidden="1" x14ac:dyDescent="0.25">
      <c r="A567" s="12">
        <v>318.40032800000006</v>
      </c>
      <c r="B567" s="8">
        <v>3</v>
      </c>
      <c r="C567" s="18">
        <f t="shared" si="9"/>
        <v>0</v>
      </c>
    </row>
    <row r="568" spans="1:3" hidden="1" x14ac:dyDescent="0.25">
      <c r="A568" s="12">
        <v>727.72442758620696</v>
      </c>
      <c r="B568" s="8">
        <v>8</v>
      </c>
      <c r="C568" s="18">
        <f t="shared" si="9"/>
        <v>0</v>
      </c>
    </row>
    <row r="569" spans="1:3" hidden="1" x14ac:dyDescent="0.25">
      <c r="A569" s="12">
        <v>767.722858064516</v>
      </c>
      <c r="B569" s="8">
        <v>8</v>
      </c>
      <c r="C569" s="18">
        <f t="shared" si="9"/>
        <v>0</v>
      </c>
    </row>
    <row r="570" spans="1:3" hidden="1" x14ac:dyDescent="0.25">
      <c r="A570" s="12">
        <v>290.03674545454544</v>
      </c>
      <c r="B570" s="8">
        <v>3</v>
      </c>
      <c r="C570" s="18">
        <f t="shared" si="9"/>
        <v>0</v>
      </c>
    </row>
    <row r="571" spans="1:3" hidden="1" x14ac:dyDescent="0.25">
      <c r="A571" s="12">
        <v>644.43110000000001</v>
      </c>
      <c r="B571" s="8">
        <v>7</v>
      </c>
      <c r="C571" s="18">
        <f t="shared" si="9"/>
        <v>0</v>
      </c>
    </row>
    <row r="572" spans="1:3" hidden="1" x14ac:dyDescent="0.25">
      <c r="A572" s="12">
        <v>680.10031428571438</v>
      </c>
      <c r="B572" s="8">
        <v>7</v>
      </c>
      <c r="C572" s="18">
        <f t="shared" si="9"/>
        <v>0</v>
      </c>
    </row>
    <row r="573" spans="1:3" x14ac:dyDescent="0.25">
      <c r="A573" s="12">
        <v>852.80025714285716</v>
      </c>
      <c r="B573" s="8">
        <v>8</v>
      </c>
      <c r="C573" s="18">
        <f t="shared" si="9"/>
        <v>1</v>
      </c>
    </row>
    <row r="574" spans="1:3" x14ac:dyDescent="0.25">
      <c r="A574" s="9"/>
      <c r="B574" s="9"/>
    </row>
  </sheetData>
  <autoFilter ref="A13:C572" xr:uid="{00000000-0001-0000-0000-000000000000}">
    <filterColumn colId="0">
      <customFilters>
        <customFilter operator="lessThan" val="9"/>
      </customFilters>
    </filterColumn>
    <filterColumn colId="1">
      <filters>
        <filter val="10"/>
        <filter val="11"/>
        <filter val="12"/>
        <filter val="13"/>
        <filter val="14"/>
        <filter val="15"/>
        <filter val="16"/>
        <filter val="17"/>
        <filter val="18"/>
        <filter val="19"/>
        <filter val="2"/>
        <filter val="20"/>
        <filter val="21"/>
        <filter val="22"/>
        <filter val="23"/>
        <filter val="24"/>
        <filter val="25"/>
        <filter val="26"/>
        <filter val="27"/>
        <filter val="28"/>
        <filter val="29"/>
        <filter val="30"/>
        <filter val="31"/>
        <filter val="32"/>
        <filter val="33"/>
        <filter val="34"/>
        <filter val="35"/>
        <filter val="36"/>
        <filter val="38"/>
        <filter val="39"/>
        <filter val="4"/>
        <filter val="40"/>
        <filter val="41"/>
        <filter val="42"/>
        <filter val="44"/>
        <filter val="46"/>
        <filter val="56"/>
        <filter val="6"/>
        <filter val="7"/>
        <filter val="8"/>
        <filter val="9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Bart Strubbe</cp:lastModifiedBy>
  <dcterms:created xsi:type="dcterms:W3CDTF">2024-02-26T17:12:07Z</dcterms:created>
  <dcterms:modified xsi:type="dcterms:W3CDTF">2024-02-28T22:15:19Z</dcterms:modified>
</cp:coreProperties>
</file>