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044F588-C845-4F5D-AEF0-13EF2C05AB06}" xr6:coauthVersionLast="47" xr6:coauthVersionMax="47" xr10:uidLastSave="{00000000-0000-0000-0000-000000000000}"/>
  <bookViews>
    <workbookView xWindow="-120" yWindow="-120" windowWidth="29040" windowHeight="15855" xr2:uid="{69B634E1-9A17-4ABF-A644-BC72EDF47D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3" i="1" l="1" a="1"/>
  <c r="W3" i="1" s="1"/>
  <c r="X3" i="1" s="1" a="1"/>
  <c r="X3" i="1" s="1"/>
  <c r="Y3" i="1" s="1" a="1"/>
  <c r="Y3" i="1" s="1"/>
  <c r="Z3" i="1" s="1" a="1"/>
  <c r="Z3" i="1" s="1"/>
  <c r="W4" i="1" a="1"/>
  <c r="W4" i="1" s="1"/>
  <c r="X4" i="1" s="1" a="1"/>
  <c r="X4" i="1" s="1"/>
  <c r="Y4" i="1" s="1" a="1"/>
  <c r="Y4" i="1" s="1"/>
  <c r="Z4" i="1" s="1" a="1"/>
  <c r="Z4" i="1" s="1"/>
  <c r="W5" i="1" a="1"/>
  <c r="W5" i="1" s="1"/>
  <c r="X5" i="1" s="1" a="1"/>
  <c r="X5" i="1" s="1"/>
  <c r="Y5" i="1" s="1" a="1"/>
  <c r="Y5" i="1" s="1"/>
  <c r="Z5" i="1" s="1" a="1"/>
  <c r="Z5" i="1" s="1"/>
  <c r="W6" i="1" a="1"/>
  <c r="W6" i="1" s="1"/>
  <c r="X6" i="1" s="1" a="1"/>
  <c r="X6" i="1" s="1"/>
  <c r="Y6" i="1" s="1" a="1"/>
  <c r="Y6" i="1" s="1"/>
  <c r="Z6" i="1" s="1" a="1"/>
  <c r="Z6" i="1" s="1"/>
  <c r="W7" i="1" a="1"/>
  <c r="W7" i="1" s="1"/>
  <c r="X7" i="1" s="1" a="1"/>
  <c r="X7" i="1" s="1"/>
  <c r="Y7" i="1" s="1" a="1"/>
  <c r="Y7" i="1" s="1"/>
  <c r="Z7" i="1" s="1" a="1"/>
  <c r="Z7" i="1" s="1"/>
  <c r="W8" i="1" a="1"/>
  <c r="W8" i="1" s="1"/>
  <c r="X8" i="1" s="1" a="1"/>
  <c r="X8" i="1" s="1"/>
  <c r="Y8" i="1" s="1" a="1"/>
  <c r="Y8" i="1" s="1"/>
  <c r="Z8" i="1" s="1" a="1"/>
  <c r="Z8" i="1" s="1"/>
  <c r="W9" i="1" a="1"/>
  <c r="W9" i="1" s="1"/>
  <c r="X9" i="1" s="1" a="1"/>
  <c r="X9" i="1" s="1"/>
  <c r="Y9" i="1" s="1" a="1"/>
  <c r="Y9" i="1" s="1"/>
  <c r="Z9" i="1" s="1" a="1"/>
  <c r="Z9" i="1" s="1"/>
  <c r="W10" i="1" a="1"/>
  <c r="W10" i="1" s="1"/>
  <c r="X10" i="1" s="1" a="1"/>
  <c r="X10" i="1" s="1"/>
  <c r="Y10" i="1" s="1" a="1"/>
  <c r="Y10" i="1" s="1"/>
  <c r="Z10" i="1" s="1" a="1"/>
  <c r="Z10" i="1" s="1"/>
  <c r="W11" i="1" a="1"/>
  <c r="W11" i="1" s="1"/>
  <c r="X11" i="1" s="1" a="1"/>
  <c r="X11" i="1" s="1"/>
  <c r="Y11" i="1" s="1" a="1"/>
  <c r="Y11" i="1" s="1"/>
  <c r="Z11" i="1" s="1" a="1"/>
  <c r="Z11" i="1" s="1"/>
  <c r="W12" i="1" a="1"/>
  <c r="W12" i="1" s="1"/>
  <c r="X12" i="1" s="1" a="1"/>
  <c r="X12" i="1" s="1"/>
  <c r="Y12" i="1" s="1" a="1"/>
  <c r="Y12" i="1" s="1"/>
  <c r="Z12" i="1" s="1" a="1"/>
  <c r="Z12" i="1" s="1"/>
  <c r="M4" i="1" a="1"/>
  <c r="M4" i="1" s="1"/>
  <c r="N4" i="1" s="1" a="1"/>
  <c r="N4" i="1" s="1"/>
  <c r="O4" i="1" s="1" a="1"/>
  <c r="O4" i="1" s="1"/>
  <c r="P4" i="1" s="1" a="1"/>
  <c r="P4" i="1" s="1"/>
  <c r="Q4" i="1" s="1" a="1"/>
  <c r="Q4" i="1" s="1"/>
  <c r="R4" i="1" s="1" a="1"/>
  <c r="R4" i="1" s="1"/>
  <c r="S4" i="1" s="1" a="1"/>
  <c r="S4" i="1" s="1"/>
  <c r="T4" i="1" s="1" a="1"/>
  <c r="T4" i="1" s="1"/>
  <c r="U4" i="1" s="1" a="1"/>
  <c r="U4" i="1" s="1"/>
  <c r="V4" i="1" s="1" a="1"/>
  <c r="V4" i="1" s="1"/>
  <c r="M5" i="1" a="1"/>
  <c r="M5" i="1" s="1"/>
  <c r="N5" i="1" s="1" a="1"/>
  <c r="N5" i="1" s="1"/>
  <c r="O5" i="1" s="1" a="1"/>
  <c r="O5" i="1" s="1"/>
  <c r="P5" i="1" s="1" a="1"/>
  <c r="P5" i="1" s="1"/>
  <c r="Q5" i="1" s="1" a="1"/>
  <c r="Q5" i="1" s="1"/>
  <c r="R5" i="1" s="1" a="1"/>
  <c r="R5" i="1" s="1"/>
  <c r="S5" i="1" s="1" a="1"/>
  <c r="S5" i="1" s="1"/>
  <c r="T5" i="1" s="1" a="1"/>
  <c r="T5" i="1" s="1"/>
  <c r="U5" i="1" s="1" a="1"/>
  <c r="U5" i="1" s="1"/>
  <c r="V5" i="1" s="1" a="1"/>
  <c r="V5" i="1" s="1"/>
  <c r="M6" i="1" a="1"/>
  <c r="M6" i="1" s="1"/>
  <c r="N6" i="1" s="1" a="1"/>
  <c r="N6" i="1" s="1"/>
  <c r="O6" i="1" s="1" a="1"/>
  <c r="O6" i="1" s="1"/>
  <c r="P6" i="1" s="1" a="1"/>
  <c r="P6" i="1" s="1"/>
  <c r="Q6" i="1" s="1" a="1"/>
  <c r="Q6" i="1" s="1"/>
  <c r="R6" i="1" s="1" a="1"/>
  <c r="R6" i="1" s="1"/>
  <c r="S6" i="1" s="1" a="1"/>
  <c r="S6" i="1" s="1"/>
  <c r="T6" i="1" s="1" a="1"/>
  <c r="T6" i="1" s="1"/>
  <c r="U6" i="1" s="1" a="1"/>
  <c r="U6" i="1" s="1"/>
  <c r="V6" i="1" s="1" a="1"/>
  <c r="V6" i="1" s="1"/>
  <c r="M8" i="1" a="1"/>
  <c r="M8" i="1"/>
  <c r="N8" i="1" s="1" a="1"/>
  <c r="N8" i="1" s="1"/>
  <c r="O8" i="1" s="1" a="1"/>
  <c r="O8" i="1" s="1"/>
  <c r="P8" i="1" s="1" a="1"/>
  <c r="P8" i="1" s="1"/>
  <c r="Q8" i="1" s="1" a="1"/>
  <c r="Q8" i="1" s="1"/>
  <c r="R8" i="1" s="1" a="1"/>
  <c r="R8" i="1" s="1"/>
  <c r="S8" i="1" s="1" a="1"/>
  <c r="S8" i="1" s="1"/>
  <c r="T8" i="1" s="1" a="1"/>
  <c r="T8" i="1" s="1"/>
  <c r="U8" i="1" s="1" a="1"/>
  <c r="U8" i="1" s="1"/>
  <c r="V8" i="1" s="1" a="1"/>
  <c r="V8" i="1" s="1"/>
  <c r="M9" i="1" a="1"/>
  <c r="M9" i="1" s="1"/>
  <c r="N9" i="1" s="1" a="1"/>
  <c r="N9" i="1" s="1"/>
  <c r="O9" i="1" s="1" a="1"/>
  <c r="O9" i="1" s="1"/>
  <c r="P9" i="1" s="1" a="1"/>
  <c r="P9" i="1" s="1"/>
  <c r="Q9" i="1" s="1" a="1"/>
  <c r="Q9" i="1" s="1"/>
  <c r="R9" i="1" s="1" a="1"/>
  <c r="R9" i="1" s="1"/>
  <c r="S9" i="1" s="1" a="1"/>
  <c r="S9" i="1" s="1"/>
  <c r="T9" i="1" s="1" a="1"/>
  <c r="T9" i="1" s="1"/>
  <c r="U9" i="1" s="1" a="1"/>
  <c r="U9" i="1" s="1"/>
  <c r="V9" i="1" s="1" a="1"/>
  <c r="V9" i="1" s="1"/>
  <c r="M7" i="1" a="1"/>
  <c r="M7" i="1" s="1"/>
  <c r="N7" i="1" s="1" a="1"/>
  <c r="N7" i="1" s="1"/>
  <c r="O7" i="1" s="1" a="1"/>
  <c r="O7" i="1" s="1"/>
  <c r="P7" i="1" s="1" a="1"/>
  <c r="P7" i="1" s="1"/>
  <c r="Q7" i="1" s="1" a="1"/>
  <c r="Q7" i="1" s="1"/>
  <c r="R7" i="1" s="1" a="1"/>
  <c r="R7" i="1" s="1"/>
  <c r="S7" i="1" s="1" a="1"/>
  <c r="S7" i="1" s="1"/>
  <c r="T7" i="1" s="1" a="1"/>
  <c r="T7" i="1" s="1"/>
  <c r="U7" i="1" s="1" a="1"/>
  <c r="U7" i="1" s="1"/>
  <c r="V7" i="1" s="1" a="1"/>
  <c r="V7" i="1" s="1"/>
  <c r="M10" i="1" a="1"/>
  <c r="M10" i="1" s="1"/>
  <c r="N10" i="1" s="1" a="1"/>
  <c r="N10" i="1" s="1"/>
  <c r="O10" i="1" s="1" a="1"/>
  <c r="O10" i="1" s="1"/>
  <c r="P10" i="1" s="1" a="1"/>
  <c r="P10" i="1" s="1"/>
  <c r="Q10" i="1" s="1" a="1"/>
  <c r="Q10" i="1" s="1"/>
  <c r="R10" i="1" s="1" a="1"/>
  <c r="R10" i="1" s="1"/>
  <c r="S10" i="1" s="1" a="1"/>
  <c r="S10" i="1" s="1"/>
  <c r="T10" i="1" s="1" a="1"/>
  <c r="T10" i="1" s="1"/>
  <c r="U10" i="1" s="1" a="1"/>
  <c r="U10" i="1" s="1"/>
  <c r="V10" i="1" s="1" a="1"/>
  <c r="V10" i="1" s="1"/>
  <c r="M11" i="1" a="1"/>
  <c r="M11" i="1" s="1"/>
  <c r="N11" i="1" s="1" a="1"/>
  <c r="N11" i="1" s="1"/>
  <c r="O11" i="1" s="1" a="1"/>
  <c r="O11" i="1" s="1"/>
  <c r="P11" i="1" s="1" a="1"/>
  <c r="P11" i="1" s="1"/>
  <c r="Q11" i="1" s="1" a="1"/>
  <c r="Q11" i="1" s="1"/>
  <c r="R11" i="1" s="1" a="1"/>
  <c r="R11" i="1" s="1"/>
  <c r="S11" i="1" s="1" a="1"/>
  <c r="S11" i="1" s="1"/>
  <c r="T11" i="1" s="1" a="1"/>
  <c r="T11" i="1" s="1"/>
  <c r="U11" i="1" s="1" a="1"/>
  <c r="U11" i="1" s="1"/>
  <c r="V11" i="1" s="1" a="1"/>
  <c r="V11" i="1" s="1"/>
  <c r="M12" i="1" a="1"/>
  <c r="M12" i="1" s="1"/>
  <c r="N12" i="1" s="1" a="1"/>
  <c r="N12" i="1" s="1"/>
  <c r="O12" i="1" s="1" a="1"/>
  <c r="O12" i="1" s="1"/>
  <c r="P12" i="1" s="1" a="1"/>
  <c r="P12" i="1" s="1"/>
  <c r="Q12" i="1" s="1" a="1"/>
  <c r="Q12" i="1" s="1"/>
  <c r="R12" i="1" s="1" a="1"/>
  <c r="R12" i="1" s="1"/>
  <c r="S12" i="1" s="1" a="1"/>
  <c r="S12" i="1" s="1"/>
  <c r="T12" i="1" s="1" a="1"/>
  <c r="T12" i="1" s="1"/>
  <c r="U12" i="1" s="1" a="1"/>
  <c r="U12" i="1" s="1"/>
  <c r="V12" i="1" s="1" a="1"/>
  <c r="V12" i="1" s="1"/>
  <c r="M3" i="1" a="1"/>
  <c r="M3" i="1" s="1"/>
  <c r="N3" i="1" s="1" a="1"/>
  <c r="N3" i="1" s="1"/>
  <c r="O3" i="1" s="1" a="1"/>
  <c r="O3" i="1" s="1"/>
  <c r="P3" i="1" s="1" a="1"/>
  <c r="P3" i="1" s="1"/>
  <c r="Q3" i="1" s="1" a="1"/>
  <c r="Q3" i="1" s="1"/>
  <c r="R3" i="1" s="1" a="1"/>
  <c r="R3" i="1" s="1"/>
  <c r="S3" i="1" s="1" a="1"/>
  <c r="S3" i="1" s="1"/>
  <c r="T3" i="1" s="1" a="1"/>
  <c r="T3" i="1" s="1"/>
  <c r="U3" i="1" s="1" a="1"/>
  <c r="U3" i="1" s="1"/>
  <c r="V3" i="1" s="1" a="1"/>
  <c r="V3" i="1" s="1"/>
  <c r="G4" i="1"/>
  <c r="G5" i="1"/>
  <c r="G6" i="1"/>
  <c r="G8" i="1"/>
  <c r="G9" i="1"/>
  <c r="G7" i="1"/>
  <c r="G10" i="1"/>
  <c r="G11" i="1"/>
  <c r="G12" i="1"/>
  <c r="G3" i="1"/>
  <c r="H4" i="1" a="1"/>
  <c r="H4" i="1" s="1"/>
  <c r="H5" i="1" a="1"/>
  <c r="H5" i="1" s="1"/>
  <c r="H6" i="1" a="1"/>
  <c r="H6" i="1" s="1"/>
  <c r="H8" i="1" a="1"/>
  <c r="H8" i="1" s="1"/>
  <c r="H9" i="1" a="1"/>
  <c r="H9" i="1" s="1"/>
  <c r="H7" i="1" a="1"/>
  <c r="H7" i="1" s="1"/>
  <c r="H10" i="1" a="1"/>
  <c r="H10" i="1" s="1"/>
  <c r="H11" i="1" a="1"/>
  <c r="H11" i="1" s="1"/>
  <c r="H12" i="1" a="1"/>
  <c r="H12" i="1" s="1"/>
  <c r="H3" i="1" a="1"/>
  <c r="H3" i="1" s="1"/>
  <c r="I12" i="1" l="1"/>
  <c r="I9" i="1"/>
  <c r="I4" i="1"/>
  <c r="I7" i="1"/>
  <c r="J12" i="1" s="1"/>
  <c r="I5" i="1"/>
  <c r="I11" i="1"/>
  <c r="I8" i="1"/>
  <c r="I10" i="1"/>
  <c r="J10" i="1" s="1"/>
  <c r="I6" i="1"/>
  <c r="I3" i="1"/>
  <c r="J6" i="1"/>
  <c r="J5" i="1" l="1"/>
  <c r="J11" i="1"/>
  <c r="J3" i="1"/>
  <c r="J9" i="1"/>
  <c r="J8" i="1"/>
  <c r="J7" i="1"/>
  <c r="J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<sst xmlns="http://schemas.openxmlformats.org/spreadsheetml/2006/main" count="22" uniqueCount="22">
  <si>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couple</t>
  </si>
  <si>
    <t>juge 1</t>
  </si>
  <si>
    <t>juge 2</t>
  </si>
  <si>
    <t>juge 3</t>
  </si>
  <si>
    <t>juge 4</t>
  </si>
  <si>
    <t>juge 5</t>
  </si>
  <si>
    <t>mick &amp; nadine</t>
  </si>
  <si>
    <t>Jeanne et serge</t>
  </si>
  <si>
    <t>Olive et tom</t>
  </si>
  <si>
    <t>Sangoku et vegeta</t>
  </si>
  <si>
    <t>bob et dilan</t>
  </si>
  <si>
    <t>jean et petit</t>
  </si>
  <si>
    <t>Excel et forum</t>
  </si>
  <si>
    <t>nico et allan</t>
  </si>
  <si>
    <t>jean et alfred</t>
  </si>
  <si>
    <t xml:space="preserve">victor et Hugo </t>
  </si>
  <si>
    <t>somme 3 premiers</t>
  </si>
  <si>
    <t>combinaison</t>
  </si>
  <si>
    <t>Mon classement</t>
  </si>
  <si>
    <t>Votre Classement</t>
  </si>
  <si>
    <t>points du 3ième</t>
  </si>
  <si>
    <t>ZERO 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</si>
</sst>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2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0" borderId="4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</cellXfs>
  <cellStyles count="1">
    <cellStyle name="Standaard" xfId="0" builtinId="0"/>
  </cellStyles>
  <dxfs count="14">
    <dxf>
      <fill>
        <patternFill>
          <bgColor rgb="FFFFC000"/>
        </patternFill>
      </fill>
    </dxf>
    <dxf>
      <font>
        <color theme="0"/>
      </font>
    </dxf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ont>
        <color theme="0"/>
      </font>
    </dxf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ont>
        <color theme="0"/>
      </font>
    </dxf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69EC2-D67D-43BB-B59C-92E3145EC9C3}">
  <dimension ref="A1:Z12"/>
  <sheetViews>
    <sheetView tabSelected="1" workbookViewId="0">
      <selection activeCell="I19" sqref="I19"/>
    </sheetView>
  </sheetViews>
  <sheetFormatPr defaultColWidth="11.42578125" defaultRowHeight="15" x14ac:dyDescent="0.25"/>
  <cols>
    <col min="1" max="1" width="34.85546875" style="1" customWidth="1"/>
    <col min="2" max="2" width="11.5703125" style="1" customWidth="1"/>
    <col min="3" max="6" width="11.42578125" style="1"/>
    <col min="7" max="7" width="15.42578125" style="1" bestFit="1" customWidth="1"/>
    <col min="8" max="8" width="17.7109375" style="1" bestFit="1" customWidth="1"/>
    <col min="9" max="9" width="17.7109375" style="4" customWidth="1"/>
    <col min="10" max="10" width="15.5703125" style="1" bestFit="1" customWidth="1"/>
    <col min="11" max="11" width="16.85546875" style="1" bestFit="1" customWidth="1"/>
    <col min="12" max="12" width="8.85546875" style="1" hidden="1" customWidth="1"/>
    <col min="13" max="18" width="8.140625" style="1" customWidth="1"/>
    <col min="19" max="26" width="8.28515625" style="1" customWidth="1"/>
    <col min="27" max="16384" width="11.42578125" style="1"/>
  </cols>
  <sheetData>
    <row r="1" spans="1:26" ht="15.75" x14ac:dyDescent="0.25">
      <c r="L1" s="5">
        <v>0</v>
      </c>
    </row>
    <row r="2" spans="1:26" ht="16.5" thickBot="1" x14ac:dyDescent="0.3">
      <c r="A2" s="1" t="s">
        <v>0</v>
      </c>
      <c r="B2" s="8" t="s">
        <v>1</v>
      </c>
      <c r="C2" s="10" t="s">
        <v>2</v>
      </c>
      <c r="D2" s="10" t="s">
        <v>3</v>
      </c>
      <c r="E2" s="10" t="s">
        <v>4</v>
      </c>
      <c r="F2" s="11" t="s">
        <v>5</v>
      </c>
      <c r="G2" s="8" t="s">
        <v>20</v>
      </c>
      <c r="H2" s="2" t="s">
        <v>16</v>
      </c>
      <c r="I2" s="3" t="s">
        <v>17</v>
      </c>
      <c r="J2" s="2" t="s">
        <v>18</v>
      </c>
      <c r="K2" s="2" t="s">
        <v>19</v>
      </c>
      <c r="L2" s="5" t="s">
        <v>21</v>
      </c>
      <c r="M2" s="1">
        <v>1</v>
      </c>
      <c r="N2" s="1">
        <v>2</v>
      </c>
      <c r="O2" s="1">
        <v>3</v>
      </c>
      <c r="P2" s="1">
        <v>4</v>
      </c>
      <c r="Q2" s="1">
        <v>5</v>
      </c>
      <c r="R2" s="1">
        <v>6</v>
      </c>
      <c r="S2" s="1">
        <v>7</v>
      </c>
      <c r="T2" s="1">
        <v>8</v>
      </c>
      <c r="U2" s="1">
        <v>9</v>
      </c>
      <c r="V2" s="1">
        <v>10</v>
      </c>
      <c r="W2" s="1">
        <v>11</v>
      </c>
      <c r="X2" s="1">
        <v>12</v>
      </c>
      <c r="Y2" s="1">
        <v>13</v>
      </c>
      <c r="Z2" s="1">
        <v>14</v>
      </c>
    </row>
    <row r="3" spans="1:26" ht="15.75" x14ac:dyDescent="0.25">
      <c r="A3" s="1" t="s">
        <v>6</v>
      </c>
      <c r="B3" s="9">
        <v>1</v>
      </c>
      <c r="C3" s="12">
        <v>2</v>
      </c>
      <c r="D3" s="12">
        <v>3</v>
      </c>
      <c r="E3" s="12">
        <v>1</v>
      </c>
      <c r="F3" s="13">
        <v>1</v>
      </c>
      <c r="G3" s="9">
        <f t="shared" ref="G3:G12" si="0">SMALL($B3:$F3,3)</f>
        <v>1</v>
      </c>
      <c r="H3" s="6" cm="1">
        <f t="array" ref="H3">SUM(SMALL($B3:$F3,{1;2;3}))</f>
        <v>3</v>
      </c>
      <c r="I3" s="7">
        <f t="shared" ref="I3:I12" si="1">+G3+H3/1000</f>
        <v>1.0029999999999999</v>
      </c>
      <c r="J3" s="14">
        <f t="shared" ref="J3:J12" si="2">RANK(I3,$I$3:$I$12,1)</f>
        <v>1</v>
      </c>
      <c r="K3" s="6">
        <v>1</v>
      </c>
      <c r="L3" s="5">
        <v>0</v>
      </c>
      <c r="M3" s="1" t="str" cm="1">
        <f t="array" ref="M3">IF(NOT(ISNUMBER(--L3)),"-",IF(--(L3)&gt;=3,"-",COUNTIF($B3:$F3,"&lt;="&amp;M$2)&amp;IF(COUNTIF($B3:$F3,"&lt;="&amp;M$2)&lt;3,"","("&amp;SUM(SMALL($B3:$F3,{1;2;3}))&amp;")")))</f>
        <v>3(3)</v>
      </c>
      <c r="N3" s="1" t="str" cm="1">
        <f t="array" ref="N3">IF(NOT(ISNUMBER(--M3)),"-",IF(--(M3)&gt;=3,"-",COUNTIF($B3:$F3,"&lt;="&amp;N$2)&amp;IF(COUNTIF($B3:$F3,"&lt;="&amp;N$2)&lt;3,"","("&amp;SUM(SMALL($B3:$F3,{1;2;3}))&amp;")")))</f>
        <v>-</v>
      </c>
      <c r="O3" s="1" t="str" cm="1">
        <f t="array" ref="O3">IF(NOT(ISNUMBER(--N3)),"-",IF(--(N3)&gt;=3,"-",COUNTIF($B3:$F3,"&lt;="&amp;O$2)&amp;IF(COUNTIF($B3:$F3,"&lt;="&amp;O$2)&lt;3,"","("&amp;SUM(SMALL($B3:$F3,{1;2;3}))&amp;")")))</f>
        <v>-</v>
      </c>
      <c r="P3" s="1" t="str" cm="1">
        <f t="array" ref="P3">IF(NOT(ISNUMBER(--O3)),"-",IF(--(O3)&gt;=3,"-",COUNTIF($B3:$F3,"&lt;="&amp;P$2)&amp;IF(COUNTIF($B3:$F3,"&lt;="&amp;P$2)&lt;3,"","("&amp;SUM(SMALL($B3:$F3,{1;2;3}))&amp;")")))</f>
        <v>-</v>
      </c>
      <c r="Q3" s="1" t="str" cm="1">
        <f t="array" ref="Q3">IF(NOT(ISNUMBER(--P3)),"-",IF(--(P3)&gt;=3,"-",COUNTIF($B3:$F3,"&lt;="&amp;Q$2)&amp;IF(COUNTIF($B3:$F3,"&lt;="&amp;Q$2)&lt;3,"","("&amp;SUM(SMALL($B3:$F3,{1;2;3}))&amp;")")))</f>
        <v>-</v>
      </c>
      <c r="R3" s="1" t="str" cm="1">
        <f t="array" ref="R3">IF(NOT(ISNUMBER(--Q3)),"-",IF(--(Q3)&gt;=3,"-",COUNTIF($B3:$F3,"&lt;="&amp;R$2)&amp;IF(COUNTIF($B3:$F3,"&lt;="&amp;R$2)&lt;3,"","("&amp;SUM(SMALL($B3:$F3,{1;2;3}))&amp;")")))</f>
        <v>-</v>
      </c>
      <c r="S3" s="1" t="str" cm="1">
        <f t="array" ref="S3">IF(NOT(ISNUMBER(--R3)),"-",IF(--(R3)&gt;=3,"-",COUNTIF($B3:$F3,"&lt;="&amp;S$2)&amp;IF(COUNTIF($B3:$F3,"&lt;="&amp;S$2)&lt;3,"","("&amp;SUM(SMALL($B3:$F3,{1;2;3}))&amp;")")))</f>
        <v>-</v>
      </c>
      <c r="T3" s="1" t="str" cm="1">
        <f t="array" ref="T3">IF(NOT(ISNUMBER(--S3)),"-",IF(--(S3)&gt;=3,"-",COUNTIF($B3:$F3,"&lt;="&amp;T$2)&amp;IF(COUNTIF($B3:$F3,"&lt;="&amp;T$2)&lt;3,"","("&amp;SUM(SMALL($B3:$F3,{1;2;3}))&amp;")")))</f>
        <v>-</v>
      </c>
      <c r="U3" s="1" t="str" cm="1">
        <f t="array" ref="U3">IF(NOT(ISNUMBER(--T3)),"-",IF(--(T3)&gt;=3,"-",COUNTIF($B3:$F3,"&lt;="&amp;U$2)&amp;IF(COUNTIF($B3:$F3,"&lt;="&amp;U$2)&lt;3,"","("&amp;SUM(SMALL($B3:$F3,{1;2;3}))&amp;")")))</f>
        <v>-</v>
      </c>
      <c r="V3" s="1" t="str" cm="1">
        <f t="array" ref="V3">IF(NOT(ISNUMBER(--U3)),"-",IF(--(U3)&gt;=3,"-",COUNTIF($B3:$F3,"&lt;="&amp;V$2)&amp;IF(COUNTIF($B3:$F3,"&lt;="&amp;V$2)&lt;3,"","("&amp;SUM(SMALL($B3:$F3,{1;2;3}))&amp;")")))</f>
        <v>-</v>
      </c>
      <c r="W3" s="1" t="str" cm="1">
        <f t="array" ref="W3">IF(NOT(ISNUMBER(--V3)),"-",IF(--(V3)&gt;=3,"-",COUNTIF($B3:$F3,"&lt;="&amp;W$2)&amp;IF(COUNTIF($B3:$F3,"&lt;="&amp;W$2)&lt;3,"","("&amp;SUM(SMALL($B3:$F3,{1;2;3}))&amp;")")))</f>
        <v>-</v>
      </c>
      <c r="X3" s="1" t="str" cm="1">
        <f t="array" ref="X3">IF(NOT(ISNUMBER(--W3)),"-",IF(--(W3)&gt;=3,"-",COUNTIF($B3:$F3,"&lt;="&amp;X$2)&amp;IF(COUNTIF($B3:$F3,"&lt;="&amp;X$2)&lt;3,"","("&amp;SUM(SMALL($B3:$F3,{1;2;3}))&amp;")")))</f>
        <v>-</v>
      </c>
      <c r="Y3" s="1" t="str" cm="1">
        <f t="array" ref="Y3">IF(NOT(ISNUMBER(--X3)),"-",IF(--(X3)&gt;=3,"-",COUNTIF($B3:$F3,"&lt;="&amp;Y$2)&amp;IF(COUNTIF($B3:$F3,"&lt;="&amp;Y$2)&lt;3,"","("&amp;SUM(SMALL($B3:$F3,{1;2;3}))&amp;")")))</f>
        <v>-</v>
      </c>
      <c r="Z3" s="1" t="str" cm="1">
        <f t="array" ref="Z3">IF(NOT(ISNUMBER(--Y3)),"-",IF(--(Y3)&gt;=3,"-",COUNTIF($B3:$F3,"&lt;="&amp;Z$2)&amp;IF(COUNTIF($B3:$F3,"&lt;="&amp;Z$2)&lt;3,"","("&amp;SUM(SMALL($B3:$F3,{1;2;3}))&amp;")")))</f>
        <v>-</v>
      </c>
    </row>
    <row r="4" spans="1:26" ht="15.75" x14ac:dyDescent="0.25">
      <c r="A4" s="1" t="s">
        <v>10</v>
      </c>
      <c r="B4" s="9">
        <v>2</v>
      </c>
      <c r="C4" s="12">
        <v>3</v>
      </c>
      <c r="D4" s="12">
        <v>2</v>
      </c>
      <c r="E4" s="12">
        <v>2</v>
      </c>
      <c r="F4" s="13">
        <v>4</v>
      </c>
      <c r="G4" s="9">
        <f t="shared" si="0"/>
        <v>2</v>
      </c>
      <c r="H4" s="6" cm="1">
        <f t="array" ref="H4">SUM(SMALL($B4:$F4,{1;2;3}))</f>
        <v>6</v>
      </c>
      <c r="I4" s="7">
        <f t="shared" si="1"/>
        <v>2.0059999999999998</v>
      </c>
      <c r="J4" s="15">
        <f t="shared" si="2"/>
        <v>2</v>
      </c>
      <c r="K4" s="6">
        <v>2</v>
      </c>
      <c r="L4" s="5">
        <v>0</v>
      </c>
      <c r="M4" s="1" t="str" cm="1">
        <f t="array" ref="M4">IF(NOT(ISNUMBER(--L4)),"-",IF(--(L4)&gt;=3,"-",COUNTIF($B4:$F4,"&lt;="&amp;M$2)&amp;IF(COUNTIF($B4:$F4,"&lt;="&amp;M$2)&lt;3,"","("&amp;SUM(SMALL($B4:$F4,{1;2;3}))&amp;")")))</f>
        <v>0</v>
      </c>
      <c r="N4" s="1" t="str" cm="1">
        <f t="array" ref="N4">IF(NOT(ISNUMBER(--M4)),"-",IF(--(M4)&gt;=3,"-",COUNTIF($B4:$F4,"&lt;="&amp;N$2)&amp;IF(COUNTIF($B4:$F4,"&lt;="&amp;N$2)&lt;3,"","("&amp;SUM(SMALL($B4:$F4,{1;2;3}))&amp;")")))</f>
        <v>3(6)</v>
      </c>
      <c r="O4" s="1" t="str" cm="1">
        <f t="array" ref="O4">IF(NOT(ISNUMBER(--N4)),"-",IF(--(N4)&gt;=3,"-",COUNTIF($B4:$F4,"&lt;="&amp;O$2)&amp;IF(COUNTIF($B4:$F4,"&lt;="&amp;O$2)&lt;3,"","("&amp;SUM(SMALL($B4:$F4,{1;2;3}))&amp;")")))</f>
        <v>-</v>
      </c>
      <c r="P4" s="1" t="str" cm="1">
        <f t="array" ref="P4">IF(NOT(ISNUMBER(--O4)),"-",IF(--(O4)&gt;=3,"-",COUNTIF($B4:$F4,"&lt;="&amp;P$2)&amp;IF(COUNTIF($B4:$F4,"&lt;="&amp;P$2)&lt;3,"","("&amp;SUM(SMALL($B4:$F4,{1;2;3}))&amp;")")))</f>
        <v>-</v>
      </c>
      <c r="Q4" s="1" t="str" cm="1">
        <f t="array" ref="Q4">IF(NOT(ISNUMBER(--P4)),"-",IF(--(P4)&gt;=3,"-",COUNTIF($B4:$F4,"&lt;="&amp;Q$2)&amp;IF(COUNTIF($B4:$F4,"&lt;="&amp;Q$2)&lt;3,"","("&amp;SUM(SMALL($B4:$F4,{1;2;3}))&amp;")")))</f>
        <v>-</v>
      </c>
      <c r="R4" s="1" t="str" cm="1">
        <f t="array" ref="R4">IF(NOT(ISNUMBER(--Q4)),"-",IF(--(Q4)&gt;=3,"-",COUNTIF($B4:$F4,"&lt;="&amp;R$2)&amp;IF(COUNTIF($B4:$F4,"&lt;="&amp;R$2)&lt;3,"","("&amp;SUM(SMALL($B4:$F4,{1;2;3}))&amp;")")))</f>
        <v>-</v>
      </c>
      <c r="S4" s="1" t="str" cm="1">
        <f t="array" ref="S4">IF(NOT(ISNUMBER(--R4)),"-",IF(--(R4)&gt;=3,"-",COUNTIF($B4:$F4,"&lt;="&amp;S$2)&amp;IF(COUNTIF($B4:$F4,"&lt;="&amp;S$2)&lt;3,"","("&amp;SUM(SMALL($B4:$F4,{1;2;3}))&amp;")")))</f>
        <v>-</v>
      </c>
      <c r="T4" s="1" t="str" cm="1">
        <f t="array" ref="T4">IF(NOT(ISNUMBER(--S4)),"-",IF(--(S4)&gt;=3,"-",COUNTIF($B4:$F4,"&lt;="&amp;T$2)&amp;IF(COUNTIF($B4:$F4,"&lt;="&amp;T$2)&lt;3,"","("&amp;SUM(SMALL($B4:$F4,{1;2;3}))&amp;")")))</f>
        <v>-</v>
      </c>
      <c r="U4" s="1" t="str" cm="1">
        <f t="array" ref="U4">IF(NOT(ISNUMBER(--T4)),"-",IF(--(T4)&gt;=3,"-",COUNTIF($B4:$F4,"&lt;="&amp;U$2)&amp;IF(COUNTIF($B4:$F4,"&lt;="&amp;U$2)&lt;3,"","("&amp;SUM(SMALL($B4:$F4,{1;2;3}))&amp;")")))</f>
        <v>-</v>
      </c>
      <c r="V4" s="1" t="str" cm="1">
        <f t="array" ref="V4">IF(NOT(ISNUMBER(--U4)),"-",IF(--(U4)&gt;=3,"-",COUNTIF($B4:$F4,"&lt;="&amp;V$2)&amp;IF(COUNTIF($B4:$F4,"&lt;="&amp;V$2)&lt;3,"","("&amp;SUM(SMALL($B4:$F4,{1;2;3}))&amp;")")))</f>
        <v>-</v>
      </c>
      <c r="W4" s="1" t="str" cm="1">
        <f t="array" ref="W4">IF(NOT(ISNUMBER(--V4)),"-",IF(--(V4)&gt;=3,"-",COUNTIF($B4:$F4,"&lt;="&amp;W$2)&amp;IF(COUNTIF($B4:$F4,"&lt;="&amp;W$2)&lt;3,"","("&amp;SUM(SMALL($B4:$F4,{1;2;3}))&amp;")")))</f>
        <v>-</v>
      </c>
      <c r="X4" s="1" t="str" cm="1">
        <f t="array" ref="X4">IF(NOT(ISNUMBER(--W4)),"-",IF(--(W4)&gt;=3,"-",COUNTIF($B4:$F4,"&lt;="&amp;X$2)&amp;IF(COUNTIF($B4:$F4,"&lt;="&amp;X$2)&lt;3,"","("&amp;SUM(SMALL($B4:$F4,{1;2;3}))&amp;")")))</f>
        <v>-</v>
      </c>
      <c r="Y4" s="1" t="str" cm="1">
        <f t="array" ref="Y4">IF(NOT(ISNUMBER(--X4)),"-",IF(--(X4)&gt;=3,"-",COUNTIF($B4:$F4,"&lt;="&amp;Y$2)&amp;IF(COUNTIF($B4:$F4,"&lt;="&amp;Y$2)&lt;3,"","("&amp;SUM(SMALL($B4:$F4,{1;2;3}))&amp;")")))</f>
        <v>-</v>
      </c>
      <c r="Z4" s="1" t="str" cm="1">
        <f t="array" ref="Z4">IF(NOT(ISNUMBER(--Y4)),"-",IF(--(Y4)&gt;=3,"-",COUNTIF($B4:$F4,"&lt;="&amp;Z$2)&amp;IF(COUNTIF($B4:$F4,"&lt;="&amp;Z$2)&lt;3,"","("&amp;SUM(SMALL($B4:$F4,{1;2;3}))&amp;")")))</f>
        <v>-</v>
      </c>
    </row>
    <row r="5" spans="1:26" ht="15.75" x14ac:dyDescent="0.25">
      <c r="A5" s="1" t="s">
        <v>9</v>
      </c>
      <c r="B5" s="9">
        <v>3</v>
      </c>
      <c r="C5" s="12">
        <v>1</v>
      </c>
      <c r="D5" s="12">
        <v>1</v>
      </c>
      <c r="E5" s="12">
        <v>4</v>
      </c>
      <c r="F5" s="13">
        <v>3</v>
      </c>
      <c r="G5" s="9">
        <f t="shared" si="0"/>
        <v>3</v>
      </c>
      <c r="H5" s="6" cm="1">
        <f t="array" ref="H5">SUM(SMALL($B5:$F5,{1;2;3}))</f>
        <v>5</v>
      </c>
      <c r="I5" s="7">
        <f t="shared" si="1"/>
        <v>3.0049999999999999</v>
      </c>
      <c r="J5" s="15">
        <f t="shared" si="2"/>
        <v>3</v>
      </c>
      <c r="K5" s="6">
        <v>3</v>
      </c>
      <c r="L5" s="5">
        <v>0</v>
      </c>
      <c r="M5" s="1" t="str" cm="1">
        <f t="array" ref="M5">IF(NOT(ISNUMBER(--L5)),"-",IF(--(L5)&gt;=3,"-",COUNTIF($B5:$F5,"&lt;="&amp;M$2)&amp;IF(COUNTIF($B5:$F5,"&lt;="&amp;M$2)&lt;3,"","("&amp;SUM(SMALL($B5:$F5,{1;2;3}))&amp;")")))</f>
        <v>2</v>
      </c>
      <c r="N5" s="1" t="str" cm="1">
        <f t="array" ref="N5">IF(NOT(ISNUMBER(--M5)),"-",IF(--(M5)&gt;=3,"-",COUNTIF($B5:$F5,"&lt;="&amp;N$2)&amp;IF(COUNTIF($B5:$F5,"&lt;="&amp;N$2)&lt;3,"","("&amp;SUM(SMALL($B5:$F5,{1;2;3}))&amp;")")))</f>
        <v>2</v>
      </c>
      <c r="O5" s="1" t="str" cm="1">
        <f t="array" ref="O5">IF(NOT(ISNUMBER(--N5)),"-",IF(--(N5)&gt;=3,"-",COUNTIF($B5:$F5,"&lt;="&amp;O$2)&amp;IF(COUNTIF($B5:$F5,"&lt;="&amp;O$2)&lt;3,"","("&amp;SUM(SMALL($B5:$F5,{1;2;3}))&amp;")")))</f>
        <v>4(5)</v>
      </c>
      <c r="P5" s="1" t="str" cm="1">
        <f t="array" ref="P5">IF(NOT(ISNUMBER(--O5)),"-",IF(--(O5)&gt;=3,"-",COUNTIF($B5:$F5,"&lt;="&amp;P$2)&amp;IF(COUNTIF($B5:$F5,"&lt;="&amp;P$2)&lt;3,"","("&amp;SUM(SMALL($B5:$F5,{1;2;3}))&amp;")")))</f>
        <v>-</v>
      </c>
      <c r="Q5" s="1" t="str" cm="1">
        <f t="array" ref="Q5">IF(NOT(ISNUMBER(--P5)),"-",IF(--(P5)&gt;=3,"-",COUNTIF($B5:$F5,"&lt;="&amp;Q$2)&amp;IF(COUNTIF($B5:$F5,"&lt;="&amp;Q$2)&lt;3,"","("&amp;SUM(SMALL($B5:$F5,{1;2;3}))&amp;")")))</f>
        <v>-</v>
      </c>
      <c r="R5" s="1" t="str" cm="1">
        <f t="array" ref="R5">IF(NOT(ISNUMBER(--Q5)),"-",IF(--(Q5)&gt;=3,"-",COUNTIF($B5:$F5,"&lt;="&amp;R$2)&amp;IF(COUNTIF($B5:$F5,"&lt;="&amp;R$2)&lt;3,"","("&amp;SUM(SMALL($B5:$F5,{1;2;3}))&amp;")")))</f>
        <v>-</v>
      </c>
      <c r="S5" s="1" t="str" cm="1">
        <f t="array" ref="S5">IF(NOT(ISNUMBER(--R5)),"-",IF(--(R5)&gt;=3,"-",COUNTIF($B5:$F5,"&lt;="&amp;S$2)&amp;IF(COUNTIF($B5:$F5,"&lt;="&amp;S$2)&lt;3,"","("&amp;SUM(SMALL($B5:$F5,{1;2;3}))&amp;")")))</f>
        <v>-</v>
      </c>
      <c r="T5" s="1" t="str" cm="1">
        <f t="array" ref="T5">IF(NOT(ISNUMBER(--S5)),"-",IF(--(S5)&gt;=3,"-",COUNTIF($B5:$F5,"&lt;="&amp;T$2)&amp;IF(COUNTIF($B5:$F5,"&lt;="&amp;T$2)&lt;3,"","("&amp;SUM(SMALL($B5:$F5,{1;2;3}))&amp;")")))</f>
        <v>-</v>
      </c>
      <c r="U5" s="1" t="str" cm="1">
        <f t="array" ref="U5">IF(NOT(ISNUMBER(--T5)),"-",IF(--(T5)&gt;=3,"-",COUNTIF($B5:$F5,"&lt;="&amp;U$2)&amp;IF(COUNTIF($B5:$F5,"&lt;="&amp;U$2)&lt;3,"","("&amp;SUM(SMALL($B5:$F5,{1;2;3}))&amp;")")))</f>
        <v>-</v>
      </c>
      <c r="V5" s="1" t="str" cm="1">
        <f t="array" ref="V5">IF(NOT(ISNUMBER(--U5)),"-",IF(--(U5)&gt;=3,"-",COUNTIF($B5:$F5,"&lt;="&amp;V$2)&amp;IF(COUNTIF($B5:$F5,"&lt;="&amp;V$2)&lt;3,"","("&amp;SUM(SMALL($B5:$F5,{1;2;3}))&amp;")")))</f>
        <v>-</v>
      </c>
      <c r="W5" s="1" t="str" cm="1">
        <f t="array" ref="W5">IF(NOT(ISNUMBER(--V5)),"-",IF(--(V5)&gt;=3,"-",COUNTIF($B5:$F5,"&lt;="&amp;W$2)&amp;IF(COUNTIF($B5:$F5,"&lt;="&amp;W$2)&lt;3,"","("&amp;SUM(SMALL($B5:$F5,{1;2;3}))&amp;")")))</f>
        <v>-</v>
      </c>
      <c r="X5" s="1" t="str" cm="1">
        <f t="array" ref="X5">IF(NOT(ISNUMBER(--W5)),"-",IF(--(W5)&gt;=3,"-",COUNTIF($B5:$F5,"&lt;="&amp;X$2)&amp;IF(COUNTIF($B5:$F5,"&lt;="&amp;X$2)&lt;3,"","("&amp;SUM(SMALL($B5:$F5,{1;2;3}))&amp;")")))</f>
        <v>-</v>
      </c>
      <c r="Y5" s="1" t="str" cm="1">
        <f t="array" ref="Y5">IF(NOT(ISNUMBER(--X5)),"-",IF(--(X5)&gt;=3,"-",COUNTIF($B5:$F5,"&lt;="&amp;Y$2)&amp;IF(COUNTIF($B5:$F5,"&lt;="&amp;Y$2)&lt;3,"","("&amp;SUM(SMALL($B5:$F5,{1;2;3}))&amp;")")))</f>
        <v>-</v>
      </c>
      <c r="Z5" s="1" t="str" cm="1">
        <f t="array" ref="Z5">IF(NOT(ISNUMBER(--Y5)),"-",IF(--(Y5)&gt;=3,"-",COUNTIF($B5:$F5,"&lt;="&amp;Z$2)&amp;IF(COUNTIF($B5:$F5,"&lt;="&amp;Z$2)&lt;3,"","("&amp;SUM(SMALL($B5:$F5,{1;2;3}))&amp;")")))</f>
        <v>-</v>
      </c>
    </row>
    <row r="6" spans="1:26" ht="15.75" x14ac:dyDescent="0.25">
      <c r="A6" s="1" t="s">
        <v>8</v>
      </c>
      <c r="B6" s="9">
        <v>4</v>
      </c>
      <c r="C6" s="12">
        <v>4</v>
      </c>
      <c r="D6" s="12">
        <v>4</v>
      </c>
      <c r="E6" s="12">
        <v>3</v>
      </c>
      <c r="F6" s="13">
        <v>2</v>
      </c>
      <c r="G6" s="9">
        <f t="shared" si="0"/>
        <v>4</v>
      </c>
      <c r="H6" s="6" cm="1">
        <f t="array" ref="H6">SUM(SMALL($B6:$F6,{1;2;3}))</f>
        <v>9</v>
      </c>
      <c r="I6" s="7">
        <f t="shared" si="1"/>
        <v>4.0090000000000003</v>
      </c>
      <c r="J6" s="15">
        <f t="shared" si="2"/>
        <v>4</v>
      </c>
      <c r="K6" s="6">
        <v>4</v>
      </c>
      <c r="L6" s="5">
        <v>0</v>
      </c>
      <c r="M6" s="1" t="str" cm="1">
        <f t="array" ref="M6">IF(NOT(ISNUMBER(--L6)),"-",IF(--(L6)&gt;=3,"-",COUNTIF($B6:$F6,"&lt;="&amp;M$2)&amp;IF(COUNTIF($B6:$F6,"&lt;="&amp;M$2)&lt;3,"","("&amp;SUM(SMALL($B6:$F6,{1;2;3}))&amp;")")))</f>
        <v>0</v>
      </c>
      <c r="N6" s="1" t="str" cm="1">
        <f t="array" ref="N6">IF(NOT(ISNUMBER(--M6)),"-",IF(--(M6)&gt;=3,"-",COUNTIF($B6:$F6,"&lt;="&amp;N$2)&amp;IF(COUNTIF($B6:$F6,"&lt;="&amp;N$2)&lt;3,"","("&amp;SUM(SMALL($B6:$F6,{1;2;3}))&amp;")")))</f>
        <v>1</v>
      </c>
      <c r="O6" s="1" t="str" cm="1">
        <f t="array" ref="O6">IF(NOT(ISNUMBER(--N6)),"-",IF(--(N6)&gt;=3,"-",COUNTIF($B6:$F6,"&lt;="&amp;O$2)&amp;IF(COUNTIF($B6:$F6,"&lt;="&amp;O$2)&lt;3,"","("&amp;SUM(SMALL($B6:$F6,{1;2;3}))&amp;")")))</f>
        <v>2</v>
      </c>
      <c r="P6" s="1" t="str" cm="1">
        <f t="array" ref="P6">IF(NOT(ISNUMBER(--O6)),"-",IF(--(O6)&gt;=3,"-",COUNTIF($B6:$F6,"&lt;="&amp;P$2)&amp;IF(COUNTIF($B6:$F6,"&lt;="&amp;P$2)&lt;3,"","("&amp;SUM(SMALL($B6:$F6,{1;2;3}))&amp;")")))</f>
        <v>5(9)</v>
      </c>
      <c r="Q6" s="1" t="str" cm="1">
        <f t="array" ref="Q6">IF(NOT(ISNUMBER(--P6)),"-",IF(--(P6)&gt;=3,"-",COUNTIF($B6:$F6,"&lt;="&amp;Q$2)&amp;IF(COUNTIF($B6:$F6,"&lt;="&amp;Q$2)&lt;3,"","("&amp;SUM(SMALL($B6:$F6,{1;2;3}))&amp;")")))</f>
        <v>-</v>
      </c>
      <c r="R6" s="1" t="str" cm="1">
        <f t="array" ref="R6">IF(NOT(ISNUMBER(--Q6)),"-",IF(--(Q6)&gt;=3,"-",COUNTIF($B6:$F6,"&lt;="&amp;R$2)&amp;IF(COUNTIF($B6:$F6,"&lt;="&amp;R$2)&lt;3,"","("&amp;SUM(SMALL($B6:$F6,{1;2;3}))&amp;")")))</f>
        <v>-</v>
      </c>
      <c r="S6" s="1" t="str" cm="1">
        <f t="array" ref="S6">IF(NOT(ISNUMBER(--R6)),"-",IF(--(R6)&gt;=3,"-",COUNTIF($B6:$F6,"&lt;="&amp;S$2)&amp;IF(COUNTIF($B6:$F6,"&lt;="&amp;S$2)&lt;3,"","("&amp;SUM(SMALL($B6:$F6,{1;2;3}))&amp;")")))</f>
        <v>-</v>
      </c>
      <c r="T6" s="1" t="str" cm="1">
        <f t="array" ref="T6">IF(NOT(ISNUMBER(--S6)),"-",IF(--(S6)&gt;=3,"-",COUNTIF($B6:$F6,"&lt;="&amp;T$2)&amp;IF(COUNTIF($B6:$F6,"&lt;="&amp;T$2)&lt;3,"","("&amp;SUM(SMALL($B6:$F6,{1;2;3}))&amp;")")))</f>
        <v>-</v>
      </c>
      <c r="U6" s="1" t="str" cm="1">
        <f t="array" ref="U6">IF(NOT(ISNUMBER(--T6)),"-",IF(--(T6)&gt;=3,"-",COUNTIF($B6:$F6,"&lt;="&amp;U$2)&amp;IF(COUNTIF($B6:$F6,"&lt;="&amp;U$2)&lt;3,"","("&amp;SUM(SMALL($B6:$F6,{1;2;3}))&amp;")")))</f>
        <v>-</v>
      </c>
      <c r="V6" s="1" t="str" cm="1">
        <f t="array" ref="V6">IF(NOT(ISNUMBER(--U6)),"-",IF(--(U6)&gt;=3,"-",COUNTIF($B6:$F6,"&lt;="&amp;V$2)&amp;IF(COUNTIF($B6:$F6,"&lt;="&amp;V$2)&lt;3,"","("&amp;SUM(SMALL($B6:$F6,{1;2;3}))&amp;")")))</f>
        <v>-</v>
      </c>
      <c r="W6" s="1" t="str" cm="1">
        <f t="array" ref="W6">IF(NOT(ISNUMBER(--V6)),"-",IF(--(V6)&gt;=3,"-",COUNTIF($B6:$F6,"&lt;="&amp;W$2)&amp;IF(COUNTIF($B6:$F6,"&lt;="&amp;W$2)&lt;3,"","("&amp;SUM(SMALL($B6:$F6,{1;2;3}))&amp;")")))</f>
        <v>-</v>
      </c>
      <c r="X6" s="1" t="str" cm="1">
        <f t="array" ref="X6">IF(NOT(ISNUMBER(--W6)),"-",IF(--(W6)&gt;=3,"-",COUNTIF($B6:$F6,"&lt;="&amp;X$2)&amp;IF(COUNTIF($B6:$F6,"&lt;="&amp;X$2)&lt;3,"","("&amp;SUM(SMALL($B6:$F6,{1;2;3}))&amp;")")))</f>
        <v>-</v>
      </c>
      <c r="Y6" s="1" t="str" cm="1">
        <f t="array" ref="Y6">IF(NOT(ISNUMBER(--X6)),"-",IF(--(X6)&gt;=3,"-",COUNTIF($B6:$F6,"&lt;="&amp;Y$2)&amp;IF(COUNTIF($B6:$F6,"&lt;="&amp;Y$2)&lt;3,"","("&amp;SUM(SMALL($B6:$F6,{1;2;3}))&amp;")")))</f>
        <v>-</v>
      </c>
      <c r="Z6" s="1" t="str" cm="1">
        <f t="array" ref="Z6">IF(NOT(ISNUMBER(--Y6)),"-",IF(--(Y6)&gt;=3,"-",COUNTIF($B6:$F6,"&lt;="&amp;Z$2)&amp;IF(COUNTIF($B6:$F6,"&lt;="&amp;Z$2)&lt;3,"","("&amp;SUM(SMALL($B6:$F6,{1;2;3}))&amp;")")))</f>
        <v>-</v>
      </c>
    </row>
    <row r="7" spans="1:26" ht="15.75" x14ac:dyDescent="0.25">
      <c r="A7" s="1" t="s">
        <v>12</v>
      </c>
      <c r="B7" s="9">
        <v>7</v>
      </c>
      <c r="C7" s="12">
        <v>5</v>
      </c>
      <c r="D7" s="12">
        <v>5</v>
      </c>
      <c r="E7" s="12">
        <v>6</v>
      </c>
      <c r="F7" s="13">
        <v>6</v>
      </c>
      <c r="G7" s="9">
        <f t="shared" si="0"/>
        <v>6</v>
      </c>
      <c r="H7" s="6" cm="1">
        <f t="array" ref="H7">SUM(SMALL($B7:$F7,{1;2;3}))</f>
        <v>16</v>
      </c>
      <c r="I7" s="7">
        <f t="shared" si="1"/>
        <v>6.016</v>
      </c>
      <c r="J7" s="15">
        <f t="shared" si="2"/>
        <v>5</v>
      </c>
      <c r="K7" s="6">
        <v>5</v>
      </c>
      <c r="L7" s="5">
        <v>0</v>
      </c>
      <c r="M7" s="1" t="str" cm="1">
        <f t="array" ref="M7">IF(NOT(ISNUMBER(--L7)),"-",IF(--(L7)&gt;=3,"-",COUNTIF($B7:$F7,"&lt;="&amp;M$2)&amp;IF(COUNTIF($B7:$F7,"&lt;="&amp;M$2)&lt;3,"","("&amp;SUM(SMALL($B7:$F7,{1;2;3}))&amp;")")))</f>
        <v>0</v>
      </c>
      <c r="N7" s="1" t="str" cm="1">
        <f t="array" ref="N7">IF(NOT(ISNUMBER(--M7)),"-",IF(--(M7)&gt;=3,"-",COUNTIF($B7:$F7,"&lt;="&amp;N$2)&amp;IF(COUNTIF($B7:$F7,"&lt;="&amp;N$2)&lt;3,"","("&amp;SUM(SMALL($B7:$F7,{1;2;3}))&amp;")")))</f>
        <v>0</v>
      </c>
      <c r="O7" s="1" t="str" cm="1">
        <f t="array" ref="O7">IF(NOT(ISNUMBER(--N7)),"-",IF(--(N7)&gt;=3,"-",COUNTIF($B7:$F7,"&lt;="&amp;O$2)&amp;IF(COUNTIF($B7:$F7,"&lt;="&amp;O$2)&lt;3,"","("&amp;SUM(SMALL($B7:$F7,{1;2;3}))&amp;")")))</f>
        <v>0</v>
      </c>
      <c r="P7" s="1" t="str" cm="1">
        <f t="array" ref="P7">IF(NOT(ISNUMBER(--O7)),"-",IF(--(O7)&gt;=3,"-",COUNTIF($B7:$F7,"&lt;="&amp;P$2)&amp;IF(COUNTIF($B7:$F7,"&lt;="&amp;P$2)&lt;3,"","("&amp;SUM(SMALL($B7:$F7,{1;2;3}))&amp;")")))</f>
        <v>0</v>
      </c>
      <c r="Q7" s="1" t="str" cm="1">
        <f t="array" ref="Q7">IF(NOT(ISNUMBER(--P7)),"-",IF(--(P7)&gt;=3,"-",COUNTIF($B7:$F7,"&lt;="&amp;Q$2)&amp;IF(COUNTIF($B7:$F7,"&lt;="&amp;Q$2)&lt;3,"","("&amp;SUM(SMALL($B7:$F7,{1;2;3}))&amp;")")))</f>
        <v>2</v>
      </c>
      <c r="R7" s="1" t="str" cm="1">
        <f t="array" ref="R7">IF(NOT(ISNUMBER(--Q7)),"-",IF(--(Q7)&gt;=3,"-",COUNTIF($B7:$F7,"&lt;="&amp;R$2)&amp;IF(COUNTIF($B7:$F7,"&lt;="&amp;R$2)&lt;3,"","("&amp;SUM(SMALL($B7:$F7,{1;2;3}))&amp;")")))</f>
        <v>4(16)</v>
      </c>
      <c r="S7" s="1" t="str" cm="1">
        <f t="array" ref="S7">IF(NOT(ISNUMBER(--R7)),"-",IF(--(R7)&gt;=3,"-",COUNTIF($B7:$F7,"&lt;="&amp;S$2)&amp;IF(COUNTIF($B7:$F7,"&lt;="&amp;S$2)&lt;3,"","("&amp;SUM(SMALL($B7:$F7,{1;2;3}))&amp;")")))</f>
        <v>-</v>
      </c>
      <c r="T7" s="1" t="str" cm="1">
        <f t="array" ref="T7">IF(NOT(ISNUMBER(--S7)),"-",IF(--(S7)&gt;=3,"-",COUNTIF($B7:$F7,"&lt;="&amp;T$2)&amp;IF(COUNTIF($B7:$F7,"&lt;="&amp;T$2)&lt;3,"","("&amp;SUM(SMALL($B7:$F7,{1;2;3}))&amp;")")))</f>
        <v>-</v>
      </c>
      <c r="U7" s="1" t="str" cm="1">
        <f t="array" ref="U7">IF(NOT(ISNUMBER(--T7)),"-",IF(--(T7)&gt;=3,"-",COUNTIF($B7:$F7,"&lt;="&amp;U$2)&amp;IF(COUNTIF($B7:$F7,"&lt;="&amp;U$2)&lt;3,"","("&amp;SUM(SMALL($B7:$F7,{1;2;3}))&amp;")")))</f>
        <v>-</v>
      </c>
      <c r="V7" s="1" t="str" cm="1">
        <f t="array" ref="V7">IF(NOT(ISNUMBER(--U7)),"-",IF(--(U7)&gt;=3,"-",COUNTIF($B7:$F7,"&lt;="&amp;V$2)&amp;IF(COUNTIF($B7:$F7,"&lt;="&amp;V$2)&lt;3,"","("&amp;SUM(SMALL($B7:$F7,{1;2;3}))&amp;")")))</f>
        <v>-</v>
      </c>
      <c r="W7" s="1" t="str" cm="1">
        <f t="array" ref="W7">IF(NOT(ISNUMBER(--V7)),"-",IF(--(V7)&gt;=3,"-",COUNTIF($B7:$F7,"&lt;="&amp;W$2)&amp;IF(COUNTIF($B7:$F7,"&lt;="&amp;W$2)&lt;3,"","("&amp;SUM(SMALL($B7:$F7,{1;2;3}))&amp;")")))</f>
        <v>-</v>
      </c>
      <c r="X7" s="1" t="str" cm="1">
        <f t="array" ref="X7">IF(NOT(ISNUMBER(--W7)),"-",IF(--(W7)&gt;=3,"-",COUNTIF($B7:$F7,"&lt;="&amp;X$2)&amp;IF(COUNTIF($B7:$F7,"&lt;="&amp;X$2)&lt;3,"","("&amp;SUM(SMALL($B7:$F7,{1;2;3}))&amp;")")))</f>
        <v>-</v>
      </c>
      <c r="Y7" s="1" t="str" cm="1">
        <f t="array" ref="Y7">IF(NOT(ISNUMBER(--X7)),"-",IF(--(X7)&gt;=3,"-",COUNTIF($B7:$F7,"&lt;="&amp;Y$2)&amp;IF(COUNTIF($B7:$F7,"&lt;="&amp;Y$2)&lt;3,"","("&amp;SUM(SMALL($B7:$F7,{1;2;3}))&amp;")")))</f>
        <v>-</v>
      </c>
      <c r="Z7" s="1" t="str" cm="1">
        <f t="array" ref="Z7">IF(NOT(ISNUMBER(--Y7)),"-",IF(--(Y7)&gt;=3,"-",COUNTIF($B7:$F7,"&lt;="&amp;Z$2)&amp;IF(COUNTIF($B7:$F7,"&lt;="&amp;Z$2)&lt;3,"","("&amp;SUM(SMALL($B7:$F7,{1;2;3}))&amp;")")))</f>
        <v>-</v>
      </c>
    </row>
    <row r="8" spans="1:26" ht="15.75" x14ac:dyDescent="0.25">
      <c r="A8" s="1" t="s">
        <v>7</v>
      </c>
      <c r="B8" s="9">
        <v>5</v>
      </c>
      <c r="C8" s="12">
        <v>8</v>
      </c>
      <c r="D8" s="12">
        <v>9</v>
      </c>
      <c r="E8" s="12">
        <v>7</v>
      </c>
      <c r="F8" s="13">
        <v>5</v>
      </c>
      <c r="G8" s="9">
        <f t="shared" si="0"/>
        <v>7</v>
      </c>
      <c r="H8" s="6" cm="1">
        <f t="array" ref="H8">SUM(SMALL($B8:$F8,{1;2;3}))</f>
        <v>17</v>
      </c>
      <c r="I8" s="7">
        <f t="shared" si="1"/>
        <v>7.0170000000000003</v>
      </c>
      <c r="J8" s="15">
        <f t="shared" si="2"/>
        <v>6</v>
      </c>
      <c r="K8" s="6">
        <v>6</v>
      </c>
      <c r="L8" s="5">
        <v>0</v>
      </c>
      <c r="M8" s="1" t="str" cm="1">
        <f t="array" ref="M8">IF(NOT(ISNUMBER(--L8)),"-",IF(--(L8)&gt;=3,"-",COUNTIF($B8:$F8,"&lt;="&amp;M$2)&amp;IF(COUNTIF($B8:$F8,"&lt;="&amp;M$2)&lt;3,"","("&amp;SUM(SMALL($B8:$F8,{1;2;3}))&amp;")")))</f>
        <v>0</v>
      </c>
      <c r="N8" s="1" t="str" cm="1">
        <f t="array" ref="N8">IF(NOT(ISNUMBER(--M8)),"-",IF(--(M8)&gt;=3,"-",COUNTIF($B8:$F8,"&lt;="&amp;N$2)&amp;IF(COUNTIF($B8:$F8,"&lt;="&amp;N$2)&lt;3,"","("&amp;SUM(SMALL($B8:$F8,{1;2;3}))&amp;")")))</f>
        <v>0</v>
      </c>
      <c r="O8" s="1" t="str" cm="1">
        <f t="array" ref="O8">IF(NOT(ISNUMBER(--N8)),"-",IF(--(N8)&gt;=3,"-",COUNTIF($B8:$F8,"&lt;="&amp;O$2)&amp;IF(COUNTIF($B8:$F8,"&lt;="&amp;O$2)&lt;3,"","("&amp;SUM(SMALL($B8:$F8,{1;2;3}))&amp;")")))</f>
        <v>0</v>
      </c>
      <c r="P8" s="1" t="str" cm="1">
        <f t="array" ref="P8">IF(NOT(ISNUMBER(--O8)),"-",IF(--(O8)&gt;=3,"-",COUNTIF($B8:$F8,"&lt;="&amp;P$2)&amp;IF(COUNTIF($B8:$F8,"&lt;="&amp;P$2)&lt;3,"","("&amp;SUM(SMALL($B8:$F8,{1;2;3}))&amp;")")))</f>
        <v>0</v>
      </c>
      <c r="Q8" s="1" t="str" cm="1">
        <f t="array" ref="Q8">IF(NOT(ISNUMBER(--P8)),"-",IF(--(P8)&gt;=3,"-",COUNTIF($B8:$F8,"&lt;="&amp;Q$2)&amp;IF(COUNTIF($B8:$F8,"&lt;="&amp;Q$2)&lt;3,"","("&amp;SUM(SMALL($B8:$F8,{1;2;3}))&amp;")")))</f>
        <v>2</v>
      </c>
      <c r="R8" s="1" t="str" cm="1">
        <f t="array" ref="R8">IF(NOT(ISNUMBER(--Q8)),"-",IF(--(Q8)&gt;=3,"-",COUNTIF($B8:$F8,"&lt;="&amp;R$2)&amp;IF(COUNTIF($B8:$F8,"&lt;="&amp;R$2)&lt;3,"","("&amp;SUM(SMALL($B8:$F8,{1;2;3}))&amp;")")))</f>
        <v>2</v>
      </c>
      <c r="S8" s="1" t="str" cm="1">
        <f t="array" ref="S8">IF(NOT(ISNUMBER(--R8)),"-",IF(--(R8)&gt;=3,"-",COUNTIF($B8:$F8,"&lt;="&amp;S$2)&amp;IF(COUNTIF($B8:$F8,"&lt;="&amp;S$2)&lt;3,"","("&amp;SUM(SMALL($B8:$F8,{1;2;3}))&amp;")")))</f>
        <v>3(17)</v>
      </c>
      <c r="T8" s="1" t="str" cm="1">
        <f t="array" ref="T8">IF(NOT(ISNUMBER(--S8)),"-",IF(--(S8)&gt;=3,"-",COUNTIF($B8:$F8,"&lt;="&amp;T$2)&amp;IF(COUNTIF($B8:$F8,"&lt;="&amp;T$2)&lt;3,"","("&amp;SUM(SMALL($B8:$F8,{1;2;3}))&amp;")")))</f>
        <v>-</v>
      </c>
      <c r="U8" s="1" t="str" cm="1">
        <f t="array" ref="U8">IF(NOT(ISNUMBER(--T8)),"-",IF(--(T8)&gt;=3,"-",COUNTIF($B8:$F8,"&lt;="&amp;U$2)&amp;IF(COUNTIF($B8:$F8,"&lt;="&amp;U$2)&lt;3,"","("&amp;SUM(SMALL($B8:$F8,{1;2;3}))&amp;")")))</f>
        <v>-</v>
      </c>
      <c r="V8" s="1" t="str" cm="1">
        <f t="array" ref="V8">IF(NOT(ISNUMBER(--U8)),"-",IF(--(U8)&gt;=3,"-",COUNTIF($B8:$F8,"&lt;="&amp;V$2)&amp;IF(COUNTIF($B8:$F8,"&lt;="&amp;V$2)&lt;3,"","("&amp;SUM(SMALL($B8:$F8,{1;2;3}))&amp;")")))</f>
        <v>-</v>
      </c>
      <c r="W8" s="1" t="str" cm="1">
        <f t="array" ref="W8">IF(NOT(ISNUMBER(--V8)),"-",IF(--(V8)&gt;=3,"-",COUNTIF($B8:$F8,"&lt;="&amp;W$2)&amp;IF(COUNTIF($B8:$F8,"&lt;="&amp;W$2)&lt;3,"","("&amp;SUM(SMALL($B8:$F8,{1;2;3}))&amp;")")))</f>
        <v>-</v>
      </c>
      <c r="X8" s="1" t="str" cm="1">
        <f t="array" ref="X8">IF(NOT(ISNUMBER(--W8)),"-",IF(--(W8)&gt;=3,"-",COUNTIF($B8:$F8,"&lt;="&amp;X$2)&amp;IF(COUNTIF($B8:$F8,"&lt;="&amp;X$2)&lt;3,"","("&amp;SUM(SMALL($B8:$F8,{1;2;3}))&amp;")")))</f>
        <v>-</v>
      </c>
      <c r="Y8" s="1" t="str" cm="1">
        <f t="array" ref="Y8">IF(NOT(ISNUMBER(--X8)),"-",IF(--(X8)&gt;=3,"-",COUNTIF($B8:$F8,"&lt;="&amp;Y$2)&amp;IF(COUNTIF($B8:$F8,"&lt;="&amp;Y$2)&lt;3,"","("&amp;SUM(SMALL($B8:$F8,{1;2;3}))&amp;")")))</f>
        <v>-</v>
      </c>
      <c r="Z8" s="1" t="str" cm="1">
        <f t="array" ref="Z8">IF(NOT(ISNUMBER(--Y8)),"-",IF(--(Y8)&gt;=3,"-",COUNTIF($B8:$F8,"&lt;="&amp;Z$2)&amp;IF(COUNTIF($B8:$F8,"&lt;="&amp;Z$2)&lt;3,"","("&amp;SUM(SMALL($B8:$F8,{1;2;3}))&amp;")")))</f>
        <v>-</v>
      </c>
    </row>
    <row r="9" spans="1:26" ht="15.75" x14ac:dyDescent="0.25">
      <c r="A9" s="1" t="s">
        <v>11</v>
      </c>
      <c r="B9" s="9">
        <v>6</v>
      </c>
      <c r="C9" s="12">
        <v>9</v>
      </c>
      <c r="D9" s="12">
        <v>7</v>
      </c>
      <c r="E9" s="12">
        <v>5</v>
      </c>
      <c r="F9" s="13">
        <v>7</v>
      </c>
      <c r="G9" s="9">
        <f t="shared" si="0"/>
        <v>7</v>
      </c>
      <c r="H9" s="6" cm="1">
        <f t="array" ref="H9">SUM(SMALL($B9:$F9,{1;2;3}))</f>
        <v>18</v>
      </c>
      <c r="I9" s="7">
        <f t="shared" si="1"/>
        <v>7.0179999999999998</v>
      </c>
      <c r="J9" s="15">
        <f t="shared" si="2"/>
        <v>7</v>
      </c>
      <c r="K9" s="6">
        <v>7</v>
      </c>
      <c r="L9" s="5">
        <v>0</v>
      </c>
      <c r="M9" s="1" t="str" cm="1">
        <f t="array" ref="M9">IF(NOT(ISNUMBER(--L9)),"-",IF(--(L9)&gt;=3,"-",COUNTIF($B9:$F9,"&lt;="&amp;M$2)&amp;IF(COUNTIF($B9:$F9,"&lt;="&amp;M$2)&lt;3,"","("&amp;SUM(SMALL($B9:$F9,{1;2;3}))&amp;")")))</f>
        <v>0</v>
      </c>
      <c r="N9" s="1" t="str" cm="1">
        <f t="array" ref="N9">IF(NOT(ISNUMBER(--M9)),"-",IF(--(M9)&gt;=3,"-",COUNTIF($B9:$F9,"&lt;="&amp;N$2)&amp;IF(COUNTIF($B9:$F9,"&lt;="&amp;N$2)&lt;3,"","("&amp;SUM(SMALL($B9:$F9,{1;2;3}))&amp;")")))</f>
        <v>0</v>
      </c>
      <c r="O9" s="1" t="str" cm="1">
        <f t="array" ref="O9">IF(NOT(ISNUMBER(--N9)),"-",IF(--(N9)&gt;=3,"-",COUNTIF($B9:$F9,"&lt;="&amp;O$2)&amp;IF(COUNTIF($B9:$F9,"&lt;="&amp;O$2)&lt;3,"","("&amp;SUM(SMALL($B9:$F9,{1;2;3}))&amp;")")))</f>
        <v>0</v>
      </c>
      <c r="P9" s="1" t="str" cm="1">
        <f t="array" ref="P9">IF(NOT(ISNUMBER(--O9)),"-",IF(--(O9)&gt;=3,"-",COUNTIF($B9:$F9,"&lt;="&amp;P$2)&amp;IF(COUNTIF($B9:$F9,"&lt;="&amp;P$2)&lt;3,"","("&amp;SUM(SMALL($B9:$F9,{1;2;3}))&amp;")")))</f>
        <v>0</v>
      </c>
      <c r="Q9" s="1" t="str" cm="1">
        <f t="array" ref="Q9">IF(NOT(ISNUMBER(--P9)),"-",IF(--(P9)&gt;=3,"-",COUNTIF($B9:$F9,"&lt;="&amp;Q$2)&amp;IF(COUNTIF($B9:$F9,"&lt;="&amp;Q$2)&lt;3,"","("&amp;SUM(SMALL($B9:$F9,{1;2;3}))&amp;")")))</f>
        <v>1</v>
      </c>
      <c r="R9" s="1" t="str" cm="1">
        <f t="array" ref="R9">IF(NOT(ISNUMBER(--Q9)),"-",IF(--(Q9)&gt;=3,"-",COUNTIF($B9:$F9,"&lt;="&amp;R$2)&amp;IF(COUNTIF($B9:$F9,"&lt;="&amp;R$2)&lt;3,"","("&amp;SUM(SMALL($B9:$F9,{1;2;3}))&amp;")")))</f>
        <v>2</v>
      </c>
      <c r="S9" s="1" t="str" cm="1">
        <f t="array" ref="S9">IF(NOT(ISNUMBER(--R9)),"-",IF(--(R9)&gt;=3,"-",COUNTIF($B9:$F9,"&lt;="&amp;S$2)&amp;IF(COUNTIF($B9:$F9,"&lt;="&amp;S$2)&lt;3,"","("&amp;SUM(SMALL($B9:$F9,{1;2;3}))&amp;")")))</f>
        <v>4(18)</v>
      </c>
      <c r="T9" s="1" t="str" cm="1">
        <f t="array" ref="T9">IF(NOT(ISNUMBER(--S9)),"-",IF(--(S9)&gt;=3,"-",COUNTIF($B9:$F9,"&lt;="&amp;T$2)&amp;IF(COUNTIF($B9:$F9,"&lt;="&amp;T$2)&lt;3,"","("&amp;SUM(SMALL($B9:$F9,{1;2;3}))&amp;")")))</f>
        <v>-</v>
      </c>
      <c r="U9" s="1" t="str" cm="1">
        <f t="array" ref="U9">IF(NOT(ISNUMBER(--T9)),"-",IF(--(T9)&gt;=3,"-",COUNTIF($B9:$F9,"&lt;="&amp;U$2)&amp;IF(COUNTIF($B9:$F9,"&lt;="&amp;U$2)&lt;3,"","("&amp;SUM(SMALL($B9:$F9,{1;2;3}))&amp;")")))</f>
        <v>-</v>
      </c>
      <c r="V9" s="1" t="str" cm="1">
        <f t="array" ref="V9">IF(NOT(ISNUMBER(--U9)),"-",IF(--(U9)&gt;=3,"-",COUNTIF($B9:$F9,"&lt;="&amp;V$2)&amp;IF(COUNTIF($B9:$F9,"&lt;="&amp;V$2)&lt;3,"","("&amp;SUM(SMALL($B9:$F9,{1;2;3}))&amp;")")))</f>
        <v>-</v>
      </c>
      <c r="W9" s="1" t="str" cm="1">
        <f t="array" ref="W9">IF(NOT(ISNUMBER(--V9)),"-",IF(--(V9)&gt;=3,"-",COUNTIF($B9:$F9,"&lt;="&amp;W$2)&amp;IF(COUNTIF($B9:$F9,"&lt;="&amp;W$2)&lt;3,"","("&amp;SUM(SMALL($B9:$F9,{1;2;3}))&amp;")")))</f>
        <v>-</v>
      </c>
      <c r="X9" s="1" t="str" cm="1">
        <f t="array" ref="X9">IF(NOT(ISNUMBER(--W9)),"-",IF(--(W9)&gt;=3,"-",COUNTIF($B9:$F9,"&lt;="&amp;X$2)&amp;IF(COUNTIF($B9:$F9,"&lt;="&amp;X$2)&lt;3,"","("&amp;SUM(SMALL($B9:$F9,{1;2;3}))&amp;")")))</f>
        <v>-</v>
      </c>
      <c r="Y9" s="1" t="str" cm="1">
        <f t="array" ref="Y9">IF(NOT(ISNUMBER(--X9)),"-",IF(--(X9)&gt;=3,"-",COUNTIF($B9:$F9,"&lt;="&amp;Y$2)&amp;IF(COUNTIF($B9:$F9,"&lt;="&amp;Y$2)&lt;3,"","("&amp;SUM(SMALL($B9:$F9,{1;2;3}))&amp;")")))</f>
        <v>-</v>
      </c>
      <c r="Z9" s="1" t="str" cm="1">
        <f t="array" ref="Z9">IF(NOT(ISNUMBER(--Y9)),"-",IF(--(Y9)&gt;=3,"-",COUNTIF($B9:$F9,"&lt;="&amp;Z$2)&amp;IF(COUNTIF($B9:$F9,"&lt;="&amp;Z$2)&lt;3,"","("&amp;SUM(SMALL($B9:$F9,{1;2;3}))&amp;")")))</f>
        <v>-</v>
      </c>
    </row>
    <row r="10" spans="1:26" ht="15.75" x14ac:dyDescent="0.25">
      <c r="A10" s="1" t="s">
        <v>13</v>
      </c>
      <c r="B10" s="9">
        <v>8</v>
      </c>
      <c r="C10" s="12">
        <v>6</v>
      </c>
      <c r="D10" s="12">
        <v>6</v>
      </c>
      <c r="E10" s="12">
        <v>8</v>
      </c>
      <c r="F10" s="13">
        <v>9</v>
      </c>
      <c r="G10" s="9">
        <f t="shared" si="0"/>
        <v>8</v>
      </c>
      <c r="H10" s="6" cm="1">
        <f t="array" ref="H10">SUM(SMALL($B10:$F10,{1;2;3}))</f>
        <v>20</v>
      </c>
      <c r="I10" s="7">
        <f t="shared" si="1"/>
        <v>8.02</v>
      </c>
      <c r="J10" s="15">
        <f t="shared" si="2"/>
        <v>8</v>
      </c>
      <c r="K10" s="6">
        <v>8</v>
      </c>
      <c r="L10" s="5">
        <v>0</v>
      </c>
      <c r="M10" s="1" t="str" cm="1">
        <f t="array" ref="M10">IF(NOT(ISNUMBER(--L10)),"-",IF(--(L10)&gt;=3,"-",COUNTIF($B10:$F10,"&lt;="&amp;M$2)&amp;IF(COUNTIF($B10:$F10,"&lt;="&amp;M$2)&lt;3,"","("&amp;SUM(SMALL($B10:$F10,{1;2;3}))&amp;")")))</f>
        <v>0</v>
      </c>
      <c r="N10" s="1" t="str" cm="1">
        <f t="array" ref="N10">IF(NOT(ISNUMBER(--M10)),"-",IF(--(M10)&gt;=3,"-",COUNTIF($B10:$F10,"&lt;="&amp;N$2)&amp;IF(COUNTIF($B10:$F10,"&lt;="&amp;N$2)&lt;3,"","("&amp;SUM(SMALL($B10:$F10,{1;2;3}))&amp;")")))</f>
        <v>0</v>
      </c>
      <c r="O10" s="1" t="str" cm="1">
        <f t="array" ref="O10">IF(NOT(ISNUMBER(--N10)),"-",IF(--(N10)&gt;=3,"-",COUNTIF($B10:$F10,"&lt;="&amp;O$2)&amp;IF(COUNTIF($B10:$F10,"&lt;="&amp;O$2)&lt;3,"","("&amp;SUM(SMALL($B10:$F10,{1;2;3}))&amp;")")))</f>
        <v>0</v>
      </c>
      <c r="P10" s="1" t="str" cm="1">
        <f t="array" ref="P10">IF(NOT(ISNUMBER(--O10)),"-",IF(--(O10)&gt;=3,"-",COUNTIF($B10:$F10,"&lt;="&amp;P$2)&amp;IF(COUNTIF($B10:$F10,"&lt;="&amp;P$2)&lt;3,"","("&amp;SUM(SMALL($B10:$F10,{1;2;3}))&amp;")")))</f>
        <v>0</v>
      </c>
      <c r="Q10" s="1" t="str" cm="1">
        <f t="array" ref="Q10">IF(NOT(ISNUMBER(--P10)),"-",IF(--(P10)&gt;=3,"-",COUNTIF($B10:$F10,"&lt;="&amp;Q$2)&amp;IF(COUNTIF($B10:$F10,"&lt;="&amp;Q$2)&lt;3,"","("&amp;SUM(SMALL($B10:$F10,{1;2;3}))&amp;")")))</f>
        <v>0</v>
      </c>
      <c r="R10" s="1" t="str" cm="1">
        <f t="array" ref="R10">IF(NOT(ISNUMBER(--Q10)),"-",IF(--(Q10)&gt;=3,"-",COUNTIF($B10:$F10,"&lt;="&amp;R$2)&amp;IF(COUNTIF($B10:$F10,"&lt;="&amp;R$2)&lt;3,"","("&amp;SUM(SMALL($B10:$F10,{1;2;3}))&amp;")")))</f>
        <v>2</v>
      </c>
      <c r="S10" s="1" t="str" cm="1">
        <f t="array" ref="S10">IF(NOT(ISNUMBER(--R10)),"-",IF(--(R10)&gt;=3,"-",COUNTIF($B10:$F10,"&lt;="&amp;S$2)&amp;IF(COUNTIF($B10:$F10,"&lt;="&amp;S$2)&lt;3,"","("&amp;SUM(SMALL($B10:$F10,{1;2;3}))&amp;")")))</f>
        <v>2</v>
      </c>
      <c r="T10" s="1" t="str" cm="1">
        <f t="array" ref="T10">IF(NOT(ISNUMBER(--S10)),"-",IF(--(S10)&gt;=3,"-",COUNTIF($B10:$F10,"&lt;="&amp;T$2)&amp;IF(COUNTIF($B10:$F10,"&lt;="&amp;T$2)&lt;3,"","("&amp;SUM(SMALL($B10:$F10,{1;2;3}))&amp;")")))</f>
        <v>4(20)</v>
      </c>
      <c r="U10" s="1" t="str" cm="1">
        <f t="array" ref="U10">IF(NOT(ISNUMBER(--T10)),"-",IF(--(T10)&gt;=3,"-",COUNTIF($B10:$F10,"&lt;="&amp;U$2)&amp;IF(COUNTIF($B10:$F10,"&lt;="&amp;U$2)&lt;3,"","("&amp;SUM(SMALL($B10:$F10,{1;2;3}))&amp;")")))</f>
        <v>-</v>
      </c>
      <c r="V10" s="1" t="str" cm="1">
        <f t="array" ref="V10">IF(NOT(ISNUMBER(--U10)),"-",IF(--(U10)&gt;=3,"-",COUNTIF($B10:$F10,"&lt;="&amp;V$2)&amp;IF(COUNTIF($B10:$F10,"&lt;="&amp;V$2)&lt;3,"","("&amp;SUM(SMALL($B10:$F10,{1;2;3}))&amp;")")))</f>
        <v>-</v>
      </c>
      <c r="W10" s="1" t="str" cm="1">
        <f t="array" ref="W10">IF(NOT(ISNUMBER(--V10)),"-",IF(--(V10)&gt;=3,"-",COUNTIF($B10:$F10,"&lt;="&amp;W$2)&amp;IF(COUNTIF($B10:$F10,"&lt;="&amp;W$2)&lt;3,"","("&amp;SUM(SMALL($B10:$F10,{1;2;3}))&amp;")")))</f>
        <v>-</v>
      </c>
      <c r="X10" s="1" t="str" cm="1">
        <f t="array" ref="X10">IF(NOT(ISNUMBER(--W10)),"-",IF(--(W10)&gt;=3,"-",COUNTIF($B10:$F10,"&lt;="&amp;X$2)&amp;IF(COUNTIF($B10:$F10,"&lt;="&amp;X$2)&lt;3,"","("&amp;SUM(SMALL($B10:$F10,{1;2;3}))&amp;")")))</f>
        <v>-</v>
      </c>
      <c r="Y10" s="1" t="str" cm="1">
        <f t="array" ref="Y10">IF(NOT(ISNUMBER(--X10)),"-",IF(--(X10)&gt;=3,"-",COUNTIF($B10:$F10,"&lt;="&amp;Y$2)&amp;IF(COUNTIF($B10:$F10,"&lt;="&amp;Y$2)&lt;3,"","("&amp;SUM(SMALL($B10:$F10,{1;2;3}))&amp;")")))</f>
        <v>-</v>
      </c>
      <c r="Z10" s="1" t="str" cm="1">
        <f t="array" ref="Z10">IF(NOT(ISNUMBER(--Y10)),"-",IF(--(Y10)&gt;=3,"-",COUNTIF($B10:$F10,"&lt;="&amp;Z$2)&amp;IF(COUNTIF($B10:$F10,"&lt;="&amp;Z$2)&lt;3,"","("&amp;SUM(SMALL($B10:$F10,{1;2;3}))&amp;")")))</f>
        <v>-</v>
      </c>
    </row>
    <row r="11" spans="1:26" ht="15.75" x14ac:dyDescent="0.25">
      <c r="A11" s="1" t="s">
        <v>14</v>
      </c>
      <c r="B11" s="9">
        <v>9</v>
      </c>
      <c r="C11" s="12">
        <v>7</v>
      </c>
      <c r="D11" s="12">
        <v>8</v>
      </c>
      <c r="E11" s="12">
        <v>9</v>
      </c>
      <c r="F11" s="13">
        <v>8</v>
      </c>
      <c r="G11" s="9">
        <f t="shared" si="0"/>
        <v>8</v>
      </c>
      <c r="H11" s="6" cm="1">
        <f t="array" ref="H11">SUM(SMALL($B11:$F11,{1;2;3}))</f>
        <v>23</v>
      </c>
      <c r="I11" s="7">
        <f t="shared" si="1"/>
        <v>8.0229999999999997</v>
      </c>
      <c r="J11" s="15">
        <f t="shared" si="2"/>
        <v>9</v>
      </c>
      <c r="K11" s="6">
        <v>9</v>
      </c>
      <c r="L11" s="5">
        <v>0</v>
      </c>
      <c r="M11" s="1" t="str" cm="1">
        <f t="array" ref="M11">IF(NOT(ISNUMBER(--L11)),"-",IF(--(L11)&gt;=3,"-",COUNTIF($B11:$F11,"&lt;="&amp;M$2)&amp;IF(COUNTIF($B11:$F11,"&lt;="&amp;M$2)&lt;3,"","("&amp;SUM(SMALL($B11:$F11,{1;2;3}))&amp;")")))</f>
        <v>0</v>
      </c>
      <c r="N11" s="1" t="str" cm="1">
        <f t="array" ref="N11">IF(NOT(ISNUMBER(--M11)),"-",IF(--(M11)&gt;=3,"-",COUNTIF($B11:$F11,"&lt;="&amp;N$2)&amp;IF(COUNTIF($B11:$F11,"&lt;="&amp;N$2)&lt;3,"","("&amp;SUM(SMALL($B11:$F11,{1;2;3}))&amp;")")))</f>
        <v>0</v>
      </c>
      <c r="O11" s="1" t="str" cm="1">
        <f t="array" ref="O11">IF(NOT(ISNUMBER(--N11)),"-",IF(--(N11)&gt;=3,"-",COUNTIF($B11:$F11,"&lt;="&amp;O$2)&amp;IF(COUNTIF($B11:$F11,"&lt;="&amp;O$2)&lt;3,"","("&amp;SUM(SMALL($B11:$F11,{1;2;3}))&amp;")")))</f>
        <v>0</v>
      </c>
      <c r="P11" s="1" t="str" cm="1">
        <f t="array" ref="P11">IF(NOT(ISNUMBER(--O11)),"-",IF(--(O11)&gt;=3,"-",COUNTIF($B11:$F11,"&lt;="&amp;P$2)&amp;IF(COUNTIF($B11:$F11,"&lt;="&amp;P$2)&lt;3,"","("&amp;SUM(SMALL($B11:$F11,{1;2;3}))&amp;")")))</f>
        <v>0</v>
      </c>
      <c r="Q11" s="1" t="str" cm="1">
        <f t="array" ref="Q11">IF(NOT(ISNUMBER(--P11)),"-",IF(--(P11)&gt;=3,"-",COUNTIF($B11:$F11,"&lt;="&amp;Q$2)&amp;IF(COUNTIF($B11:$F11,"&lt;="&amp;Q$2)&lt;3,"","("&amp;SUM(SMALL($B11:$F11,{1;2;3}))&amp;")")))</f>
        <v>0</v>
      </c>
      <c r="R11" s="1" t="str" cm="1">
        <f t="array" ref="R11">IF(NOT(ISNUMBER(--Q11)),"-",IF(--(Q11)&gt;=3,"-",COUNTIF($B11:$F11,"&lt;="&amp;R$2)&amp;IF(COUNTIF($B11:$F11,"&lt;="&amp;R$2)&lt;3,"","("&amp;SUM(SMALL($B11:$F11,{1;2;3}))&amp;")")))</f>
        <v>0</v>
      </c>
      <c r="S11" s="1" t="str" cm="1">
        <f t="array" ref="S11">IF(NOT(ISNUMBER(--R11)),"-",IF(--(R11)&gt;=3,"-",COUNTIF($B11:$F11,"&lt;="&amp;S$2)&amp;IF(COUNTIF($B11:$F11,"&lt;="&amp;S$2)&lt;3,"","("&amp;SUM(SMALL($B11:$F11,{1;2;3}))&amp;")")))</f>
        <v>1</v>
      </c>
      <c r="T11" s="1" t="str" cm="1">
        <f t="array" ref="T11">IF(NOT(ISNUMBER(--S11)),"-",IF(--(S11)&gt;=3,"-",COUNTIF($B11:$F11,"&lt;="&amp;T$2)&amp;IF(COUNTIF($B11:$F11,"&lt;="&amp;T$2)&lt;3,"","("&amp;SUM(SMALL($B11:$F11,{1;2;3}))&amp;")")))</f>
        <v>3(23)</v>
      </c>
      <c r="U11" s="1" t="str" cm="1">
        <f t="array" ref="U11">IF(NOT(ISNUMBER(--T11)),"-",IF(--(T11)&gt;=3,"-",COUNTIF($B11:$F11,"&lt;="&amp;U$2)&amp;IF(COUNTIF($B11:$F11,"&lt;="&amp;U$2)&lt;3,"","("&amp;SUM(SMALL($B11:$F11,{1;2;3}))&amp;")")))</f>
        <v>-</v>
      </c>
      <c r="V11" s="1" t="str" cm="1">
        <f t="array" ref="V11">IF(NOT(ISNUMBER(--U11)),"-",IF(--(U11)&gt;=3,"-",COUNTIF($B11:$F11,"&lt;="&amp;V$2)&amp;IF(COUNTIF($B11:$F11,"&lt;="&amp;V$2)&lt;3,"","("&amp;SUM(SMALL($B11:$F11,{1;2;3}))&amp;")")))</f>
        <v>-</v>
      </c>
      <c r="W11" s="1" t="str" cm="1">
        <f t="array" ref="W11">IF(NOT(ISNUMBER(--V11)),"-",IF(--(V11)&gt;=3,"-",COUNTIF($B11:$F11,"&lt;="&amp;W$2)&amp;IF(COUNTIF($B11:$F11,"&lt;="&amp;W$2)&lt;3,"","("&amp;SUM(SMALL($B11:$F11,{1;2;3}))&amp;")")))</f>
        <v>-</v>
      </c>
      <c r="X11" s="1" t="str" cm="1">
        <f t="array" ref="X11">IF(NOT(ISNUMBER(--W11)),"-",IF(--(W11)&gt;=3,"-",COUNTIF($B11:$F11,"&lt;="&amp;X$2)&amp;IF(COUNTIF($B11:$F11,"&lt;="&amp;X$2)&lt;3,"","("&amp;SUM(SMALL($B11:$F11,{1;2;3}))&amp;")")))</f>
        <v>-</v>
      </c>
      <c r="Y11" s="1" t="str" cm="1">
        <f t="array" ref="Y11">IF(NOT(ISNUMBER(--X11)),"-",IF(--(X11)&gt;=3,"-",COUNTIF($B11:$F11,"&lt;="&amp;Y$2)&amp;IF(COUNTIF($B11:$F11,"&lt;="&amp;Y$2)&lt;3,"","("&amp;SUM(SMALL($B11:$F11,{1;2;3}))&amp;")")))</f>
        <v>-</v>
      </c>
      <c r="Z11" s="1" t="str" cm="1">
        <f t="array" ref="Z11">IF(NOT(ISNUMBER(--Y11)),"-",IF(--(Y11)&gt;=3,"-",COUNTIF($B11:$F11,"&lt;="&amp;Z$2)&amp;IF(COUNTIF($B11:$F11,"&lt;="&amp;Z$2)&lt;3,"","("&amp;SUM(SMALL($B11:$F11,{1;2;3}))&amp;")")))</f>
        <v>-</v>
      </c>
    </row>
    <row r="12" spans="1:26" ht="16.5" thickBot="1" x14ac:dyDescent="0.3">
      <c r="A12" s="1" t="s">
        <v>15</v>
      </c>
      <c r="B12" s="9">
        <v>10</v>
      </c>
      <c r="C12" s="12">
        <v>10</v>
      </c>
      <c r="D12" s="12">
        <v>10</v>
      </c>
      <c r="E12" s="12">
        <v>10</v>
      </c>
      <c r="F12" s="13">
        <v>10</v>
      </c>
      <c r="G12" s="9">
        <f t="shared" si="0"/>
        <v>10</v>
      </c>
      <c r="H12" s="6" cm="1">
        <f t="array" ref="H12">SUM(SMALL($B12:$F12,{1;2;3}))</f>
        <v>30</v>
      </c>
      <c r="I12" s="7">
        <f t="shared" si="1"/>
        <v>10.029999999999999</v>
      </c>
      <c r="J12" s="16">
        <f t="shared" si="2"/>
        <v>10</v>
      </c>
      <c r="K12" s="6">
        <v>10</v>
      </c>
      <c r="L12" s="5">
        <v>0</v>
      </c>
      <c r="M12" s="1" t="str" cm="1">
        <f t="array" ref="M12">IF(NOT(ISNUMBER(--L12)),"-",IF(--(L12)&gt;=3,"-",COUNTIF($B12:$F12,"&lt;="&amp;M$2)&amp;IF(COUNTIF($B12:$F12,"&lt;="&amp;M$2)&lt;3,"","("&amp;SUM(SMALL($B12:$F12,{1;2;3}))&amp;")")))</f>
        <v>0</v>
      </c>
      <c r="N12" s="1" t="str" cm="1">
        <f t="array" ref="N12">IF(NOT(ISNUMBER(--M12)),"-",IF(--(M12)&gt;=3,"-",COUNTIF($B12:$F12,"&lt;="&amp;N$2)&amp;IF(COUNTIF($B12:$F12,"&lt;="&amp;N$2)&lt;3,"","("&amp;SUM(SMALL($B12:$F12,{1;2;3}))&amp;")")))</f>
        <v>0</v>
      </c>
      <c r="O12" s="1" t="str" cm="1">
        <f t="array" ref="O12">IF(NOT(ISNUMBER(--N12)),"-",IF(--(N12)&gt;=3,"-",COUNTIF($B12:$F12,"&lt;="&amp;O$2)&amp;IF(COUNTIF($B12:$F12,"&lt;="&amp;O$2)&lt;3,"","("&amp;SUM(SMALL($B12:$F12,{1;2;3}))&amp;")")))</f>
        <v>0</v>
      </c>
      <c r="P12" s="1" t="str" cm="1">
        <f t="array" ref="P12">IF(NOT(ISNUMBER(--O12)),"-",IF(--(O12)&gt;=3,"-",COUNTIF($B12:$F12,"&lt;="&amp;P$2)&amp;IF(COUNTIF($B12:$F12,"&lt;="&amp;P$2)&lt;3,"","("&amp;SUM(SMALL($B12:$F12,{1;2;3}))&amp;")")))</f>
        <v>0</v>
      </c>
      <c r="Q12" s="1" t="str" cm="1">
        <f t="array" ref="Q12">IF(NOT(ISNUMBER(--P12)),"-",IF(--(P12)&gt;=3,"-",COUNTIF($B12:$F12,"&lt;="&amp;Q$2)&amp;IF(COUNTIF($B12:$F12,"&lt;="&amp;Q$2)&lt;3,"","("&amp;SUM(SMALL($B12:$F12,{1;2;3}))&amp;")")))</f>
        <v>0</v>
      </c>
      <c r="R12" s="1" t="str" cm="1">
        <f t="array" ref="R12">IF(NOT(ISNUMBER(--Q12)),"-",IF(--(Q12)&gt;=3,"-",COUNTIF($B12:$F12,"&lt;="&amp;R$2)&amp;IF(COUNTIF($B12:$F12,"&lt;="&amp;R$2)&lt;3,"","("&amp;SUM(SMALL($B12:$F12,{1;2;3}))&amp;")")))</f>
        <v>0</v>
      </c>
      <c r="S12" s="1" t="str" cm="1">
        <f t="array" ref="S12">IF(NOT(ISNUMBER(--R12)),"-",IF(--(R12)&gt;=3,"-",COUNTIF($B12:$F12,"&lt;="&amp;S$2)&amp;IF(COUNTIF($B12:$F12,"&lt;="&amp;S$2)&lt;3,"","("&amp;SUM(SMALL($B12:$F12,{1;2;3}))&amp;")")))</f>
        <v>0</v>
      </c>
      <c r="T12" s="1" t="str" cm="1">
        <f t="array" ref="T12">IF(NOT(ISNUMBER(--S12)),"-",IF(--(S12)&gt;=3,"-",COUNTIF($B12:$F12,"&lt;="&amp;T$2)&amp;IF(COUNTIF($B12:$F12,"&lt;="&amp;T$2)&lt;3,"","("&amp;SUM(SMALL($B12:$F12,{1;2;3}))&amp;")")))</f>
        <v>0</v>
      </c>
      <c r="U12" s="1" t="str" cm="1">
        <f t="array" ref="U12">IF(NOT(ISNUMBER(--T12)),"-",IF(--(T12)&gt;=3,"-",COUNTIF($B12:$F12,"&lt;="&amp;U$2)&amp;IF(COUNTIF($B12:$F12,"&lt;="&amp;U$2)&lt;3,"","("&amp;SUM(SMALL($B12:$F12,{1;2;3}))&amp;")")))</f>
        <v>0</v>
      </c>
      <c r="V12" s="1" t="str" cm="1">
        <f t="array" ref="V12">IF(NOT(ISNUMBER(--U12)),"-",IF(--(U12)&gt;=3,"-",COUNTIF($B12:$F12,"&lt;="&amp;V$2)&amp;IF(COUNTIF($B12:$F12,"&lt;="&amp;V$2)&lt;3,"","("&amp;SUM(SMALL($B12:$F12,{1;2;3}))&amp;")")))</f>
        <v>5(30)</v>
      </c>
      <c r="W12" s="1" t="str" cm="1">
        <f t="array" ref="W12">IF(NOT(ISNUMBER(--V12)),"-",IF(--(V12)&gt;=3,"-",COUNTIF($B12:$F12,"&lt;="&amp;W$2)&amp;IF(COUNTIF($B12:$F12,"&lt;="&amp;W$2)&lt;3,"","("&amp;SUM(SMALL($B12:$F12,{1;2;3}))&amp;")")))</f>
        <v>-</v>
      </c>
      <c r="X12" s="1" t="str" cm="1">
        <f t="array" ref="X12">IF(NOT(ISNUMBER(--W12)),"-",IF(--(W12)&gt;=3,"-",COUNTIF($B12:$F12,"&lt;="&amp;X$2)&amp;IF(COUNTIF($B12:$F12,"&lt;="&amp;X$2)&lt;3,"","("&amp;SUM(SMALL($B12:$F12,{1;2;3}))&amp;")")))</f>
        <v>-</v>
      </c>
      <c r="Y12" s="1" t="str" cm="1">
        <f t="array" ref="Y12">IF(NOT(ISNUMBER(--X12)),"-",IF(--(X12)&gt;=3,"-",COUNTIF($B12:$F12,"&lt;="&amp;Y$2)&amp;IF(COUNTIF($B12:$F12,"&lt;="&amp;Y$2)&lt;3,"","("&amp;SUM(SMALL($B12:$F12,{1;2;3}))&amp;")")))</f>
        <v>-</v>
      </c>
      <c r="Z12" s="1" t="str" cm="1">
        <f t="array" ref="Z12">IF(NOT(ISNUMBER(--Y12)),"-",IF(--(Y12)&gt;=3,"-",COUNTIF($B12:$F12,"&lt;="&amp;Z$2)&amp;IF(COUNTIF($B12:$F12,"&lt;="&amp;Z$2)&lt;3,"","("&amp;SUM(SMALL($B12:$F12,{1;2;3}))&amp;")")))</f>
        <v>-</v>
      </c>
    </row>
  </sheetData>
  <sortState xmlns:xlrd2="http://schemas.microsoft.com/office/spreadsheetml/2017/richdata2" ref="A3:V12">
    <sortCondition ref="J3:J12"/>
  </sortState>
  <phoneticPr fontId="1" type="noConversion"/>
  <conditionalFormatting sqref="M3:Z12">
    <cfRule type="expression" dxfId="7" priority="3">
      <formula>ISNUMBER(SEARCH("(",M3))</formula>
    </cfRule>
    <cfRule type="expression" dxfId="6" priority="4">
      <formula>M3="-"</formula>
    </cfRule>
    <cfRule type="expression" dxfId="5" priority="2">
      <formula>M3="0"</formula>
    </cfRule>
  </conditionalFormatting>
  <conditionalFormatting sqref="B3:F12">
    <cfRule type="expression" dxfId="4" priority="1">
      <formula>COUNTIF($B3:$F3,"&lt;"&amp;B3)+COUNTIF($B3:B3,"="&amp;B3)&lt;=3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MAGNANI Michael (SNCF VOYAGEURS / TECHNICENTRE NATIONAL / EQUIPE OCW)</dc:creator>
  <cp:lastModifiedBy>BSA</cp:lastModifiedBy>
  <dcterms:created xsi:type="dcterms:W3CDTF">2024-02-02T12:30:48Z</dcterms:created>
  <dcterms:modified xsi:type="dcterms:W3CDTF">2024-02-02T23:39:35Z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2024-02-02T14:04:33Z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5936ddbb-29e9-4bd6-a728-92be9a29ca11</vt:lpwstr>
  </property>
  <property fmtid="{D5CDD505-2E9C-101B-9397-08002B2CF9AE}" pid="8" name="MSIP_Label_c8d3f7c8-5c4b-4ab6-9486-a0a9eb08efa7_ContentBits">
    <vt:lpwstr>2</vt:lpwstr>
  </property>
</Properties>
</file>