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47D68EE-2841-4F8D-A495-EBEFA644F825}" xr6:coauthVersionLast="47" xr6:coauthVersionMax="47" xr10:uidLastSave="{00000000-0000-0000-0000-000000000000}"/>
  <bookViews>
    <workbookView xWindow="-120" yWindow="-120" windowWidth="29040" windowHeight="15855" xr2:uid="{B67A1A60-6CBF-4B6C-8486-70DFAA1166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F7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2" i="1"/>
  <c r="F22" i="1" a="1"/>
  <c r="F22" i="1" s="1"/>
  <c r="F23" i="1" a="1"/>
  <c r="F23" i="1" s="1"/>
  <c r="F26" i="1" a="1"/>
  <c r="F26" i="1" s="1"/>
  <c r="F27" i="1" a="1"/>
  <c r="F27" i="1" s="1"/>
  <c r="F29" i="1" a="1"/>
  <c r="F29" i="1" s="1"/>
  <c r="F20" i="1" a="1"/>
  <c r="F20" i="1" s="1"/>
  <c r="E21" i="1"/>
  <c r="F21" i="1" s="1" a="1"/>
  <c r="F21" i="1" s="1"/>
  <c r="E20" i="1"/>
  <c r="F2" i="1" l="1"/>
  <c r="F5" i="1"/>
  <c r="E4" i="1"/>
  <c r="F4" i="1"/>
  <c r="E5" i="1"/>
  <c r="E2" i="1"/>
  <c r="E3" i="1"/>
  <c r="F3" i="1"/>
  <c r="E6" i="1"/>
  <c r="F6" i="1"/>
  <c r="F28" i="1" a="1"/>
  <c r="F28" i="1" s="1"/>
  <c r="F25" i="1" a="1"/>
  <c r="F25" i="1" s="1"/>
  <c r="F24" i="1" a="1"/>
  <c r="F2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<sst xmlns="http://schemas.openxmlformats.org/spreadsheetml/2006/main" count="53" uniqueCount="14">
  <si>
    <t/>
  </si>
  <si>
    <t>C</t>
  </si>
  <si>
    <t>D</t>
  </si>
  <si>
    <t>Dans les cellules j’ai des valeurs,</t>
  </si>
  <si>
    <t>S’il y a deux plus petites valeurs identiques il faut l’extraire aussi si la cellule voisine est différente</t>
  </si>
  <si>
    <t>Dans excel j’ai deux colonnes une de A2:A16 et une autre B2A:B16,</t>
  </si>
  <si>
    <t>Je voudrai extraire les deux plus petites valeurs de la colonne A2:A16,</t>
  </si>
  <si>
    <t>La première plus petite valeur dans la colonne A2:A16 sera dans la cellule E2,</t>
  </si>
  <si>
    <t>Plus la valeur voisine dans la colonne B2A:B16 dans la cellule F2 ;</t>
  </si>
  <si>
    <t>La deuxième plus petite valeur dans la colonne A2:A16 sera dans la cellule E3,</t>
  </si>
  <si>
    <t>Plus la valeur voisine dans la colonne B2A:B16 dans la cellule F3 ;</t>
  </si>
  <si>
    <t>Cas ou il il y a deux plus petite valeurs identique</t>
  </si>
  <si>
    <t>S’il y a deux plus petites valeurs identiques en deuxieme position  il faut l’extraire la cellule voisine avec la valeur la plus grande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</si>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</sst>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/>
    </xf>
    <xf numFmtId="2" fontId="0" fillId="0" borderId="3" xfId="0" applyNumberFormat="1" applyBorder="1"/>
    <xf numFmtId="2" fontId="0" fillId="4" borderId="3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" fontId="0" fillId="0" borderId="6" xfId="0" applyNumberFormat="1" applyBorder="1"/>
    <xf numFmtId="2" fontId="0" fillId="0" borderId="10" xfId="0" applyNumberFormat="1" applyBorder="1"/>
    <xf numFmtId="1" fontId="0" fillId="0" borderId="11" xfId="0" applyNumberFormat="1" applyBorder="1"/>
    <xf numFmtId="0" fontId="0" fillId="0" borderId="9" xfId="0" applyBorder="1"/>
    <xf numFmtId="1" fontId="0" fillId="0" borderId="9" xfId="0" applyNumberFormat="1" applyBorder="1"/>
    <xf numFmtId="1" fontId="0" fillId="0" borderId="0" xfId="0" applyNumberFormat="1"/>
    <xf numFmtId="2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6" borderId="0" xfId="0" applyNumberFormat="1" applyFill="1" applyAlignment="1">
      <alignment horizontal="center"/>
    </xf>
  </cellXfs>
  <cellStyles count="1">
    <cellStyle name="Standaard" xfId="0" builtinId="0"/>
  </cellStyles>
  <dxfs count="4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FDB03-77D0-4302-9B13-024A5F054D06}">
  <sheetPr codeName="Blad1"/>
  <dimension ref="A1:F35"/>
  <sheetViews>
    <sheetView tabSelected="1" workbookViewId="0">
      <selection activeCell="D1" sqref="D1"/>
    </sheetView>
  </sheetViews>
  <sheetFormatPr defaultColWidth="11.42578125" defaultRowHeight="15" x14ac:dyDescent="0.25"/>
  <cols>
    <col min="3" max="3" width="11.42578125" style="22"/>
  </cols>
  <sheetData>
    <row r="1" spans="1:6" ht="16.5" thickTop="1" thickBot="1" x14ac:dyDescent="0.3">
      <c r="A1" s="1" t="s">
        <v>1</v>
      </c>
      <c r="B1" s="4" t="s">
        <v>2</v>
      </c>
      <c r="C1" s="22" t="s">
        <v>13</v>
      </c>
      <c r="E1" s="2" t="s">
        <v>1</v>
      </c>
      <c r="F1" s="3" t="s">
        <v>2</v>
      </c>
    </row>
    <row r="2" spans="1:6" ht="15.75" thickTop="1" x14ac:dyDescent="0.25">
      <c r="A2" s="20">
        <v>76.3</v>
      </c>
      <c r="B2" s="21">
        <v>2150</v>
      </c>
      <c r="C2" s="23">
        <f>IFERROR(RANK(A2,$A$2:$A$16,1)+COUNTIFS($A$2:$A$16,A2,$B$2:$B$16,"&lt;"&amp;B2)+COUNTIFS($A$2:$A2,A2,$B$2:$B2,B2)-1,"-")</f>
        <v>3</v>
      </c>
      <c r="E2" s="5">
        <f>INDEX(A$2:A$16,MATCH(ROW(A1),$C$2:$C$16,0))</f>
        <v>75.8</v>
      </c>
      <c r="F2" s="5">
        <f>INDEX(B$2:B$16,MATCH(ROW(B1),$C$2:$C$16,0))</f>
        <v>2150</v>
      </c>
    </row>
    <row r="3" spans="1:6" x14ac:dyDescent="0.25">
      <c r="A3" s="6">
        <v>76.3</v>
      </c>
      <c r="B3" s="7">
        <v>2850</v>
      </c>
      <c r="C3" s="23">
        <f>IFERROR(RANK(A3,$A$2:$A$16,1)+COUNTIFS($A$2:$A$16,A3,$B$2:$B$16,"&lt;"&amp;B3)+COUNTIFS($A$2:$A3,A3,$B$2:$B3,B3)-1,"-")</f>
        <v>4</v>
      </c>
      <c r="E3" s="5">
        <f t="shared" ref="E3:F6" si="0">INDEX(A$2:A$16,MATCH(ROW(A2),$C$2:$C$16,0))</f>
        <v>76.3</v>
      </c>
      <c r="F3" s="5">
        <f t="shared" si="0"/>
        <v>2000</v>
      </c>
    </row>
    <row r="4" spans="1:6" x14ac:dyDescent="0.25">
      <c r="A4" s="16">
        <v>76.3</v>
      </c>
      <c r="B4" s="17">
        <v>2850</v>
      </c>
      <c r="C4" s="23">
        <f>IFERROR(RANK(A4,$A$2:$A$16,1)+COUNTIFS($A$2:$A$16,A4,$B$2:$B$16,"&lt;"&amp;B4)+COUNTIFS($A$2:$A4,A4,$B$2:$B4,B4)-1,"-")</f>
        <v>5</v>
      </c>
      <c r="E4" s="5">
        <f t="shared" si="0"/>
        <v>76.3</v>
      </c>
      <c r="F4" s="5">
        <f t="shared" si="0"/>
        <v>2150</v>
      </c>
    </row>
    <row r="5" spans="1:6" x14ac:dyDescent="0.25">
      <c r="A5" s="16">
        <v>76.3</v>
      </c>
      <c r="B5" s="17">
        <v>2000</v>
      </c>
      <c r="C5" s="23">
        <f>IFERROR(RANK(A5,$A$2:$A$16,1)+COUNTIFS($A$2:$A$16,A5,$B$2:$B$16,"&lt;"&amp;B5)+COUNTIFS($A$2:$A5,A5,$B$2:$B5,B5)-1,"-")</f>
        <v>2</v>
      </c>
      <c r="E5" s="5">
        <f t="shared" si="0"/>
        <v>76.3</v>
      </c>
      <c r="F5" s="5">
        <f t="shared" si="0"/>
        <v>2850</v>
      </c>
    </row>
    <row r="6" spans="1:6" x14ac:dyDescent="0.25">
      <c r="A6" s="16">
        <v>77</v>
      </c>
      <c r="B6" s="17">
        <v>2400</v>
      </c>
      <c r="C6" s="23">
        <f>IFERROR(RANK(A6,$A$2:$A$16,1)+COUNTIFS($A$2:$A$16,A6,$B$2:$B$16,"&lt;"&amp;B6)+COUNTIFS($A$2:$A6,A6,$B$2:$B6,B6)-1,"-")</f>
        <v>7</v>
      </c>
      <c r="E6" s="5">
        <f t="shared" si="0"/>
        <v>76.3</v>
      </c>
      <c r="F6" s="5">
        <f t="shared" si="0"/>
        <v>2850</v>
      </c>
    </row>
    <row r="7" spans="1:6" x14ac:dyDescent="0.25">
      <c r="A7" s="16" t="s">
        <v>0</v>
      </c>
      <c r="B7" s="17" t="s">
        <v>0</v>
      </c>
      <c r="C7" s="23" t="str">
        <f>IFERROR(RANK(A7,$A$2:$A$16,1)+COUNTIFS($A$2:$A$16,A7,$B$2:$B$16,"&lt;"&amp;B7)+COUNTIFS($A$2:$A7,A7,$B$2:$B7,B7)-1,"-")</f>
        <v>-</v>
      </c>
      <c r="E7" s="5">
        <f t="shared" ref="E7" si="1">INDEX(A$2:A$16,MATCH(ROW(A6),$C$2:$C$16,0))</f>
        <v>76.900000000000006</v>
      </c>
      <c r="F7" s="5">
        <f t="shared" ref="F7" si="2">INDEX(B$2:B$16,MATCH(ROW(B6),$C$2:$C$16,0))</f>
        <v>2400</v>
      </c>
    </row>
    <row r="8" spans="1:6" x14ac:dyDescent="0.25">
      <c r="A8" s="6">
        <v>75.8</v>
      </c>
      <c r="B8" s="7">
        <v>2150</v>
      </c>
      <c r="C8" s="23">
        <f>IFERROR(RANK(A8,$A$2:$A$16,1)+COUNTIFS($A$2:$A$16,A8,$B$2:$B$16,"&lt;"&amp;B8)+COUNTIFS($A$2:$A8,A8,$B$2:$B8,B8)-1,"-")</f>
        <v>1</v>
      </c>
      <c r="E8" t="s">
        <v>5</v>
      </c>
    </row>
    <row r="9" spans="1:6" x14ac:dyDescent="0.25">
      <c r="A9" s="16" t="s">
        <v>0</v>
      </c>
      <c r="B9" s="17" t="s">
        <v>0</v>
      </c>
      <c r="C9" s="23" t="str">
        <f>IFERROR(RANK(A9,$A$2:$A$16,1)+COUNTIFS($A$2:$A$16,A9,$B$2:$B$16,"&lt;"&amp;B9)+COUNTIFS($A$2:$A9,A9,$B$2:$B9,B9)-1,"-")</f>
        <v>-</v>
      </c>
      <c r="E9" t="s">
        <v>3</v>
      </c>
    </row>
    <row r="10" spans="1:6" x14ac:dyDescent="0.25">
      <c r="A10" s="16" t="s">
        <v>0</v>
      </c>
      <c r="B10" s="17" t="s">
        <v>0</v>
      </c>
      <c r="C10" s="23" t="str">
        <f>IFERROR(RANK(A10,$A$2:$A$16,1)+COUNTIFS($A$2:$A$16,A10,$B$2:$B$16,"&lt;"&amp;B10)+COUNTIFS($A$2:$A10,A10,$B$2:$B10,B10)-1,"-")</f>
        <v>-</v>
      </c>
      <c r="E10" t="s">
        <v>6</v>
      </c>
    </row>
    <row r="11" spans="1:6" x14ac:dyDescent="0.25">
      <c r="A11" s="16">
        <v>79</v>
      </c>
      <c r="B11" s="17">
        <v>2200</v>
      </c>
      <c r="C11" s="23">
        <f>IFERROR(RANK(A11,$A$2:$A$16,1)+COUNTIFS($A$2:$A$16,A11,$B$2:$B$16,"&lt;"&amp;B11)+COUNTIFS($A$2:$A11,A11,$B$2:$B11,B11)-1,"-")</f>
        <v>8</v>
      </c>
      <c r="E11" t="s">
        <v>7</v>
      </c>
    </row>
    <row r="12" spans="1:6" x14ac:dyDescent="0.25">
      <c r="A12" s="16" t="s">
        <v>0</v>
      </c>
      <c r="B12" s="17" t="s">
        <v>0</v>
      </c>
      <c r="C12" s="23" t="str">
        <f>IFERROR(RANK(A12,$A$2:$A$16,1)+COUNTIFS($A$2:$A$16,A12,$B$2:$B$16,"&lt;"&amp;B12)+COUNTIFS($A$2:$A12,A12,$B$2:$B12,B12)-1,"-")</f>
        <v>-</v>
      </c>
      <c r="E12" t="s">
        <v>8</v>
      </c>
    </row>
    <row r="13" spans="1:6" x14ac:dyDescent="0.25">
      <c r="A13" s="16" t="s">
        <v>0</v>
      </c>
      <c r="B13" s="17" t="s">
        <v>0</v>
      </c>
      <c r="C13" s="23" t="str">
        <f>IFERROR(RANK(A13,$A$2:$A$16,1)+COUNTIFS($A$2:$A$16,A13,$B$2:$B$16,"&lt;"&amp;B13)+COUNTIFS($A$2:$A13,A13,$B$2:$B13,B13)-1,"-")</f>
        <v>-</v>
      </c>
      <c r="E13" t="s">
        <v>9</v>
      </c>
    </row>
    <row r="14" spans="1:6" x14ac:dyDescent="0.25">
      <c r="A14" s="16">
        <v>76.900000000000006</v>
      </c>
      <c r="B14" s="17">
        <v>2400</v>
      </c>
      <c r="C14" s="23">
        <f>IFERROR(RANK(A14,$A$2:$A$16,1)+COUNTIFS($A$2:$A$16,A14,$B$2:$B$16,"&lt;"&amp;B14)+COUNTIFS($A$2:$A14,A14,$B$2:$B14,B14)-1,"-")</f>
        <v>6</v>
      </c>
      <c r="E14" t="s">
        <v>10</v>
      </c>
    </row>
    <row r="15" spans="1:6" x14ac:dyDescent="0.25">
      <c r="A15" s="16" t="s">
        <v>0</v>
      </c>
      <c r="B15" s="17" t="s">
        <v>0</v>
      </c>
      <c r="C15" s="23" t="str">
        <f>IFERROR(RANK(A15,$A$2:$A$16,1)+COUNTIFS($A$2:$A$16,A15,$B$2:$B$16,"&lt;"&amp;B15)+COUNTIFS($A$2:$A15,A15,$B$2:$B15,B15)-1,"-")</f>
        <v>-</v>
      </c>
      <c r="E15" t="s">
        <v>4</v>
      </c>
    </row>
    <row r="16" spans="1:6" ht="15.75" thickBot="1" x14ac:dyDescent="0.3">
      <c r="A16" s="18" t="s">
        <v>0</v>
      </c>
      <c r="B16" s="19" t="s">
        <v>0</v>
      </c>
      <c r="C16" s="23" t="str">
        <f>IFERROR(RANK(A16,$A$2:$A$16,1)+COUNTIFS($A$2:$A$16,A16,$B$2:$B$16,"&lt;"&amp;B16)+COUNTIFS($A$2:$A16,A16,$B$2:$B16,B16)-1,"-")</f>
        <v>-</v>
      </c>
      <c r="E16" t="s">
        <v>12</v>
      </c>
    </row>
    <row r="17" spans="1:6" ht="15.75" thickTop="1" x14ac:dyDescent="0.25"/>
    <row r="18" spans="1:6" ht="15.75" thickBot="1" x14ac:dyDescent="0.3">
      <c r="C18" s="22" t="s">
        <v>11</v>
      </c>
    </row>
    <row r="19" spans="1:6" ht="16.5" thickTop="1" thickBot="1" x14ac:dyDescent="0.3">
      <c r="A19" s="1" t="s">
        <v>1</v>
      </c>
      <c r="B19" s="4" t="s">
        <v>2</v>
      </c>
      <c r="E19" s="2" t="s">
        <v>1</v>
      </c>
      <c r="F19" s="3" t="s">
        <v>2</v>
      </c>
    </row>
    <row r="20" spans="1:6" ht="15.75" thickTop="1" x14ac:dyDescent="0.25">
      <c r="A20" s="14" t="s">
        <v>0</v>
      </c>
      <c r="B20" s="15" t="s">
        <v>0</v>
      </c>
      <c r="E20" s="5">
        <f>SMALL(A$20:A$34,ROW(A1))</f>
        <v>76.5</v>
      </c>
      <c r="F20" s="8" cm="1">
        <f t="array" ref="F20">IFERROR(INDEX(B$20:B$34,SMALL(IF(A$20:A$34=E20,ROW(A$20:A$34)-19,""),COUNTIF(E$20:E20,E20))),"")</f>
        <v>3000</v>
      </c>
    </row>
    <row r="21" spans="1:6" ht="15.75" thickBot="1" x14ac:dyDescent="0.3">
      <c r="A21" s="16">
        <v>77.599999999999994</v>
      </c>
      <c r="B21" s="17">
        <v>2700</v>
      </c>
      <c r="E21" s="9">
        <f>SMALL(A$20:A$34,ROW(A2))</f>
        <v>76.5</v>
      </c>
      <c r="F21" s="10" cm="1">
        <f t="array" ref="F21">IFERROR(INDEX(B$20:B$34,SMALL(IF(A$20:A$34=E21,ROW(A$20:A$34)-19,""),COUNTIF(E$20:E21,E21))),"")</f>
        <v>2850</v>
      </c>
    </row>
    <row r="22" spans="1:6" ht="15.75" thickTop="1" x14ac:dyDescent="0.25">
      <c r="A22" s="16">
        <v>78.8</v>
      </c>
      <c r="B22" s="17">
        <v>2825</v>
      </c>
      <c r="E22" s="11"/>
      <c r="F22" s="12" t="str" cm="1">
        <f t="array" ref="F22">IFERROR(INDEX(B$20:B$34,SMALL(IF(A$20:A$34=E22,ROW(A$20:A$34)-19,""),COUNTIF(E$20:E22,E22))),"")</f>
        <v/>
      </c>
    </row>
    <row r="23" spans="1:6" x14ac:dyDescent="0.25">
      <c r="A23" s="6">
        <v>76.5</v>
      </c>
      <c r="B23" s="7">
        <v>3000</v>
      </c>
      <c r="F23" s="13" t="str" cm="1">
        <f t="array" ref="F23">IFERROR(INDEX(B$20:B$34,SMALL(IF(A$20:A$34=E23,ROW(A$20:A$34)-19,""),COUNTIF(E$20:E23,E23))),"")</f>
        <v/>
      </c>
    </row>
    <row r="24" spans="1:6" x14ac:dyDescent="0.25">
      <c r="A24" s="16" t="s">
        <v>0</v>
      </c>
      <c r="B24" s="17" t="s">
        <v>0</v>
      </c>
      <c r="F24" s="13" t="str" cm="1">
        <f t="array" ref="F24">IFERROR(INDEX(B$20:B$34,SMALL(IF(A$20:A$34=E24,ROW(A$20:A$34)-19,""),COUNTIF(E$20:E24,E24))),"")</f>
        <v/>
      </c>
    </row>
    <row r="25" spans="1:6" x14ac:dyDescent="0.25">
      <c r="A25" s="16" t="s">
        <v>0</v>
      </c>
      <c r="B25" s="17" t="s">
        <v>0</v>
      </c>
      <c r="F25" s="13" t="str" cm="1">
        <f t="array" ref="F25">IFERROR(INDEX(B$20:B$34,SMALL(IF(A$20:A$34=E25,ROW(A$20:A$34)-19,""),COUNTIF(E$20:E25,E25))),"")</f>
        <v/>
      </c>
    </row>
    <row r="26" spans="1:6" x14ac:dyDescent="0.25">
      <c r="A26" s="16">
        <v>85.7</v>
      </c>
      <c r="B26" s="17">
        <v>3250</v>
      </c>
      <c r="F26" s="13" t="str" cm="1">
        <f t="array" ref="F26">IFERROR(INDEX(B$20:B$34,SMALL(IF(A$20:A$34=E26,ROW(A$20:A$34)-19,""),COUNTIF(E$20:E26,E26))),"")</f>
        <v/>
      </c>
    </row>
    <row r="27" spans="1:6" x14ac:dyDescent="0.25">
      <c r="A27" s="6">
        <v>76.5</v>
      </c>
      <c r="B27" s="7">
        <v>2850</v>
      </c>
      <c r="F27" s="13" t="str" cm="1">
        <f t="array" ref="F27">IFERROR(INDEX(B$20:B$34,SMALL(IF(A$20:A$34=E27,ROW(A$20:A$34)-19,""),COUNTIF(E$20:E27,E27))),"")</f>
        <v/>
      </c>
    </row>
    <row r="28" spans="1:6" x14ac:dyDescent="0.25">
      <c r="A28" s="16" t="s">
        <v>0</v>
      </c>
      <c r="B28" s="17" t="s">
        <v>0</v>
      </c>
      <c r="F28" s="13" t="str" cm="1">
        <f t="array" ref="F28">IFERROR(INDEX(B$20:B$34,SMALL(IF(A$20:A$34=E28,ROW(A$20:A$34)-19,""),COUNTIF(E$20:E28,E28))),"")</f>
        <v/>
      </c>
    </row>
    <row r="29" spans="1:6" x14ac:dyDescent="0.25">
      <c r="A29" s="16" t="s">
        <v>0</v>
      </c>
      <c r="B29" s="17" t="s">
        <v>0</v>
      </c>
      <c r="F29" s="13" t="str" cm="1">
        <f t="array" ref="F29">IFERROR(INDEX(B$20:B$34,SMALL(IF(A$20:A$34=E29,ROW(A$20:A$34)-19,""),COUNTIF(E$20:E29,E29))),"")</f>
        <v/>
      </c>
    </row>
    <row r="30" spans="1:6" x14ac:dyDescent="0.25">
      <c r="A30" s="16" t="s">
        <v>0</v>
      </c>
      <c r="B30" s="17" t="s">
        <v>0</v>
      </c>
    </row>
    <row r="31" spans="1:6" x14ac:dyDescent="0.25">
      <c r="A31" s="16" t="s">
        <v>0</v>
      </c>
      <c r="B31" s="17" t="s">
        <v>0</v>
      </c>
    </row>
    <row r="32" spans="1:6" x14ac:dyDescent="0.25">
      <c r="A32" s="16" t="s">
        <v>0</v>
      </c>
      <c r="B32" s="17" t="s">
        <v>0</v>
      </c>
    </row>
    <row r="33" spans="1:2" x14ac:dyDescent="0.25">
      <c r="A33" s="16" t="s">
        <v>0</v>
      </c>
      <c r="B33" s="17" t="s">
        <v>0</v>
      </c>
    </row>
    <row r="34" spans="1:2" ht="15.75" thickBot="1" x14ac:dyDescent="0.3">
      <c r="A34" s="18" t="s">
        <v>0</v>
      </c>
      <c r="B34" s="19" t="s">
        <v>0</v>
      </c>
    </row>
    <row r="35" spans="1:2" ht="15.75" thickTop="1" x14ac:dyDescent="0.25"/>
  </sheetData>
  <conditionalFormatting sqref="A1:B16">
    <cfRule type="containsBlanks" dxfId="3" priority="3">
      <formula>LEN(TRIM(A1))=0</formula>
    </cfRule>
    <cfRule type="cellIs" dxfId="2" priority="4" operator="equal">
      <formula>0</formula>
    </cfRule>
  </conditionalFormatting>
  <conditionalFormatting sqref="A19:B34">
    <cfRule type="containsBlanks" dxfId="1" priority="1">
      <formula>LEN(TRIM(A19))=0</formula>
    </cfRule>
    <cfRule type="cellIs" dxfId="0" priority="2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BSA</cp:lastModifiedBy>
  <dcterms:created xsi:type="dcterms:W3CDTF">2024-01-22T23:26:55Z</dcterms:created>
  <dcterms:modified xsi:type="dcterms:W3CDTF">2024-01-24T23:51:33Z</dcterms:modified>
</cp:coreProperties>
</file>