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DEE5FA5-815C-44E6-A94C-2E49387D516A}" xr6:coauthVersionLast="47" xr6:coauthVersionMax="47" xr10:uidLastSave="{00000000-0000-0000-0000-000000000000}"/>
  <bookViews>
    <workbookView xWindow="-120" yWindow="-120" windowWidth="29040" windowHeight="15855" xr2:uid="{FFE0B030-E86F-4511-BF24-ABD77C390B4A}"/>
  </bookViews>
  <sheets>
    <sheet name="Feuil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 a="1"/>
  <c r="D3" i="1" s="1"/>
  <c r="D2" i="1" a="1"/>
  <c r="D2" i="1" s="1"/>
  <c r="D4" i="1" a="1"/>
  <c r="D4" i="1" s="1"/>
  <c r="D5" i="1" a="1"/>
  <c r="D5" i="1"/>
  <c r="D6" i="1" a="1"/>
  <c r="D6" i="1" s="1"/>
  <c r="D7" i="1" a="1"/>
  <c r="D7" i="1" s="1"/>
  <c r="D8" i="1" a="1"/>
  <c r="D8" i="1" s="1"/>
  <c r="F8" i="1"/>
  <c r="G8" i="1" s="1"/>
  <c r="F7" i="1"/>
  <c r="F6" i="1"/>
  <c r="F5" i="1"/>
  <c r="F4" i="1"/>
  <c r="F3" i="1"/>
  <c r="F2" i="1"/>
  <c r="G4" i="1"/>
  <c r="G3" i="1" l="1"/>
  <c r="G7" i="1"/>
  <c r="G2" i="1"/>
  <c r="G5" i="1"/>
  <c r="G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<sst xmlns="http://schemas.openxmlformats.org/spreadsheetml/2006/main" count="6" uniqueCount="5">
  <si>
    <t>Echelon</t>
  </si>
  <si>
    <t>Ancienneté dans l'échelon</t>
  </si>
  <si>
    <t>Résultat attendu</t>
  </si>
  <si>
    <t>pour rang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</si>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</sst>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64" fontId="0" fillId="0" borderId="0" xfId="0" applyNumberFormat="1"/>
  </cellXfs>
  <cellStyles count="1">
    <cellStyle name="Standaard" xfId="0" builtinId="0"/>
  </cellStyles>
  <dxfs count="6">
    <dxf>
      <fill>
        <patternFill>
          <bgColor rgb="FFFFC000"/>
        </patternFill>
      </fill>
    </dxf>
    <dxf>
      <numFmt numFmtId="0" formatCode="General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19" formatCode="d/mm/yyyy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17BBB1-0142-4F8C-AE20-3C8CCD6EC240}" name="Tabel1" displayName="Tabel1" ref="A1:D8" totalsRowShown="0" headerRowDxfId="2">
  <autoFilter ref="A1:D8" xr:uid="{6817BBB1-0142-4F8C-AE20-3C8CCD6EC240}"/>
  <tableColumns count="4">
    <tableColumn id="1" xr3:uid="{D8E85661-065A-4E51-B151-32196059C6C8}" name="Echelon" dataDxfId="5"/>
    <tableColumn id="2" xr3:uid="{2A8303D9-5609-4E75-80F3-B9ADE5CA51F6}" name="Ancienneté dans l'échelon" dataDxfId="4"/>
    <tableColumn id="3" xr3:uid="{F2318309-2A83-4334-ABDC-F096200D6D5E}" name="Résultat attendu" dataDxfId="3"/>
    <tableColumn id="4" xr3:uid="{DFC80ED3-E937-43DF-B420-755E4D043D07}" name="rang" dataDxfId="1">
      <calculatedColumnFormula array="1">SUM(--(Tabel1[Echelon]&lt;Tabel1[[#This Row],[Echelon]]))+SUM(--(Tabel1[Echelon]=Tabel1[[#This Row],[Echelon]])*(Tabel1[Ancienneté dans l''échelon]&gt;Tabel1[[#This Row],[Ancienneté dans l''échelon]]))+1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C0B8DD-0AB6-484E-B548-23671A1F212A}">
  <dimension ref="A1:G8"/>
  <sheetViews>
    <sheetView tabSelected="1" workbookViewId="0">
      <selection activeCell="F2" sqref="F2"/>
    </sheetView>
  </sheetViews>
  <sheetFormatPr defaultColWidth="11.42578125" defaultRowHeight="15" x14ac:dyDescent="0.25"/>
  <cols>
    <col min="2" max="2" width="26.7109375" customWidth="1"/>
    <col min="3" max="3" width="17.85546875" customWidth="1"/>
    <col min="6" max="6" width="17.28515625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4</v>
      </c>
      <c r="E1" s="1"/>
      <c r="F1" s="1" t="s">
        <v>3</v>
      </c>
      <c r="G1" s="1" t="s">
        <v>4</v>
      </c>
    </row>
    <row r="2" spans="1:7" x14ac:dyDescent="0.25">
      <c r="A2" s="1">
        <v>8</v>
      </c>
      <c r="B2" s="2">
        <v>44286</v>
      </c>
      <c r="C2" s="1">
        <v>3</v>
      </c>
      <c r="D2" cm="1">
        <f t="array" ref="D2">SUM(--(Tabel1[Echelon]&lt;Tabel1[[#This Row],[Echelon]]))+SUM(--(Tabel1[Echelon]=Tabel1[[#This Row],[Echelon]])*(Tabel1[Ancienneté dans l''échelon]&gt;Tabel1[[#This Row],[Ancienneté dans l''échelon]]))+1</f>
        <v>3</v>
      </c>
      <c r="F2" s="3">
        <f>A2+(1-B2/10^9)</f>
        <v>8.9999557140000004</v>
      </c>
      <c r="G2">
        <f>RANK(F2,$F$2:$F$8,1)</f>
        <v>3</v>
      </c>
    </row>
    <row r="3" spans="1:7" x14ac:dyDescent="0.25">
      <c r="A3" s="1">
        <v>9</v>
      </c>
      <c r="B3" s="2">
        <v>44164</v>
      </c>
      <c r="C3" s="1">
        <v>5</v>
      </c>
      <c r="D3" cm="1">
        <f t="array" ref="D3">SUM(--(Tabel1[Echelon]&lt;Tabel1[[#This Row],[Echelon]]))+SUM(--(Tabel1[Echelon]=Tabel1[[#This Row],[Echelon]])*(Tabel1[Ancienneté dans l''échelon]&gt;Tabel1[[#This Row],[Ancienneté dans l''échelon]]))+1</f>
        <v>5</v>
      </c>
      <c r="F3" s="3">
        <f t="shared" ref="F3:F8" si="0">A3+(1-B3/10^9)</f>
        <v>9.9999558359999998</v>
      </c>
      <c r="G3">
        <f t="shared" ref="G3:G8" si="1">RANK(F3,$F$2:$F$8,1)</f>
        <v>5</v>
      </c>
    </row>
    <row r="4" spans="1:7" x14ac:dyDescent="0.25">
      <c r="A4" s="1">
        <v>9</v>
      </c>
      <c r="B4" s="2">
        <v>43913</v>
      </c>
      <c r="C4" s="1">
        <v>6</v>
      </c>
      <c r="D4" cm="1">
        <f t="array" ref="D4">SUM(--(Tabel1[Echelon]&lt;Tabel1[[#This Row],[Echelon]]))+SUM(--(Tabel1[Echelon]=Tabel1[[#This Row],[Echelon]])*(Tabel1[Ancienneté dans l''échelon]&gt;Tabel1[[#This Row],[Ancienneté dans l''échelon]]))+1</f>
        <v>6</v>
      </c>
      <c r="F4" s="3">
        <f t="shared" si="0"/>
        <v>9.9999560869999993</v>
      </c>
      <c r="G4">
        <f t="shared" si="1"/>
        <v>6</v>
      </c>
    </row>
    <row r="5" spans="1:7" x14ac:dyDescent="0.25">
      <c r="A5" s="1">
        <v>8</v>
      </c>
      <c r="B5" s="2">
        <v>44188</v>
      </c>
      <c r="C5" s="1">
        <v>5</v>
      </c>
      <c r="D5" cm="1">
        <f t="array" ref="D5">SUM(--(Tabel1[Echelon]&lt;Tabel1[[#This Row],[Echelon]]))+SUM(--(Tabel1[Echelon]=Tabel1[[#This Row],[Echelon]])*(Tabel1[Ancienneté dans l''échelon]&gt;Tabel1[[#This Row],[Ancienneté dans l''échelon]]))+1</f>
        <v>4</v>
      </c>
      <c r="F5" s="3">
        <f t="shared" si="0"/>
        <v>8.9999558119999996</v>
      </c>
      <c r="G5">
        <f t="shared" si="1"/>
        <v>4</v>
      </c>
    </row>
    <row r="6" spans="1:7" x14ac:dyDescent="0.25">
      <c r="A6" s="1">
        <v>7</v>
      </c>
      <c r="B6" s="2">
        <v>44572</v>
      </c>
      <c r="C6" s="1">
        <v>1</v>
      </c>
      <c r="D6" cm="1">
        <f t="array" ref="D6">SUM(--(Tabel1[Echelon]&lt;Tabel1[[#This Row],[Echelon]]))+SUM(--(Tabel1[Echelon]=Tabel1[[#This Row],[Echelon]])*(Tabel1[Ancienneté dans l''échelon]&gt;Tabel1[[#This Row],[Ancienneté dans l''échelon]]))+1</f>
        <v>1</v>
      </c>
      <c r="F6" s="3">
        <f t="shared" si="0"/>
        <v>7.9999554279999998</v>
      </c>
      <c r="G6">
        <f t="shared" si="1"/>
        <v>1</v>
      </c>
    </row>
    <row r="7" spans="1:7" x14ac:dyDescent="0.25">
      <c r="A7" s="1">
        <v>13</v>
      </c>
      <c r="B7" s="2">
        <v>44580</v>
      </c>
      <c r="C7" s="1">
        <v>7</v>
      </c>
      <c r="D7" cm="1">
        <f t="array" ref="D7">SUM(--(Tabel1[Echelon]&lt;Tabel1[[#This Row],[Echelon]]))+SUM(--(Tabel1[Echelon]=Tabel1[[#This Row],[Echelon]])*(Tabel1[Ancienneté dans l''échelon]&gt;Tabel1[[#This Row],[Ancienneté dans l''échelon]]))+1</f>
        <v>7</v>
      </c>
      <c r="F7" s="3">
        <f t="shared" si="0"/>
        <v>13.999955419999999</v>
      </c>
      <c r="G7">
        <f t="shared" si="1"/>
        <v>7</v>
      </c>
    </row>
    <row r="8" spans="1:7" x14ac:dyDescent="0.25">
      <c r="A8" s="1">
        <v>8</v>
      </c>
      <c r="B8" s="2">
        <v>44570</v>
      </c>
      <c r="C8" s="1">
        <v>2</v>
      </c>
      <c r="D8" cm="1">
        <f t="array" ref="D8">SUM(--(Tabel1[Echelon]&lt;Tabel1[[#This Row],[Echelon]]))+SUM(--(Tabel1[Echelon]=Tabel1[[#This Row],[Echelon]])*(Tabel1[Ancienneté dans l''échelon]&gt;Tabel1[[#This Row],[Ancienneté dans l''échelon]]))+1</f>
        <v>2</v>
      </c>
      <c r="F8" s="3">
        <f t="shared" si="0"/>
        <v>8.99995543</v>
      </c>
      <c r="G8">
        <f t="shared" si="1"/>
        <v>2</v>
      </c>
    </row>
  </sheetData>
  <conditionalFormatting sqref="D2:D8">
    <cfRule type="expression" dxfId="0" priority="1">
      <formula>D2&lt;&gt;C2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a39c280d-8693-4119-9563-5aa9dd802201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A191791787CDB46A88F634D4EB3E563" ma:contentTypeVersion="7" ma:contentTypeDescription="Crée un document." ma:contentTypeScope="" ma:versionID="521aaabe47e964e24d5f9c9af6357f55">
  <xsd:schema xmlns:xsd="http://www.w3.org/2001/XMLSchema" xmlns:xs="http://www.w3.org/2001/XMLSchema" xmlns:p="http://schemas.microsoft.com/office/2006/metadata/properties" xmlns:ns3="a39c280d-8693-4119-9563-5aa9dd802201" xmlns:ns4="0d86a730-1e1f-4996-ad15-7cda929fca42" targetNamespace="http://schemas.microsoft.com/office/2006/metadata/properties" ma:root="true" ma:fieldsID="4c886f87184e45c1ab796c1620ea3e4a" ns3:_="" ns4:_="">
    <xsd:import namespace="a39c280d-8693-4119-9563-5aa9dd802201"/>
    <xsd:import namespace="0d86a730-1e1f-4996-ad15-7cda929fca42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_activity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39c280d-8693-4119-9563-5aa9dd80220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_activity" ma:index="13" nillable="true" ma:displayName="_activity" ma:hidden="true" ma:internalName="_activity">
      <xsd:simpleType>
        <xsd:restriction base="dms:Note"/>
      </xsd:simpleType>
    </xsd:element>
    <xsd:element name="MediaServiceObjectDetectorVersions" ma:index="1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d86a730-1e1f-4996-ad15-7cda929fca42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73AF7FB-184A-4F66-9173-630792E2A56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8CAFE22-A699-41A2-8560-6435144A22BF}">
  <ds:schemaRefs>
    <ds:schemaRef ds:uri="http://schemas.microsoft.com/office/2006/metadata/properties"/>
    <ds:schemaRef ds:uri="http://schemas.microsoft.com/office/infopath/2007/PartnerControls"/>
    <ds:schemaRef ds:uri="a39c280d-8693-4119-9563-5aa9dd802201"/>
  </ds:schemaRefs>
</ds:datastoreItem>
</file>

<file path=customXml/itemProps3.xml><?xml version="1.0" encoding="utf-8"?>
<ds:datastoreItem xmlns:ds="http://schemas.openxmlformats.org/officeDocument/2006/customXml" ds:itemID="{74C10E71-DEAB-44C9-961C-E4EC88708D2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39c280d-8693-4119-9563-5aa9dd802201"/>
    <ds:schemaRef ds:uri="0d86a730-1e1f-4996-ad15-7cda929fca4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Nicolas Micot</dc:creator>
  <cp:keywords/>
  <dc:description/>
  <cp:lastModifiedBy>BSA</cp:lastModifiedBy>
  <cp:revision/>
  <dcterms:created xsi:type="dcterms:W3CDTF">2024-01-17T12:16:59Z</dcterms:created>
  <dcterms:modified xsi:type="dcterms:W3CDTF">2024-01-17T21:16:35Z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0x0101001A191791787CDB46A88F634D4EB3E563</vt:lpwstr>
  </property>
</Properties>
</file>