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2752101-1A57-4394-99E2-FB977C2BCFEC}" xr6:coauthVersionLast="47" xr6:coauthVersionMax="47" xr10:uidLastSave="{00000000-0000-0000-0000-000000000000}"/>
  <bookViews>
    <workbookView xWindow="-120" yWindow="-120" windowWidth="29040" windowHeight="15855" activeTab="3" xr2:uid="{00000000-000D-0000-FFFF-FFFF00000000}"/>
  </bookViews>
  <sheets>
    <sheet name="Data" sheetId="3" r:id="rId1"/>
    <sheet name="Schema boucle" sheetId="2" r:id="rId2"/>
    <sheet name="Feuil1" sheetId="1" r:id="rId3"/>
    <sheet name="Schema boucle_pomp on" sheetId="4" r:id="rId4"/>
    <sheet name="Schema boucle_pomp off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5" i="2" l="1"/>
  <c r="G5" i="2"/>
  <c r="X24" i="2"/>
  <c r="T44" i="2" l="1"/>
  <c r="T43" i="2" s="1"/>
  <c r="T42" i="2" s="1"/>
  <c r="T41" i="2" s="1"/>
  <c r="T40" i="2" s="1"/>
  <c r="T39" i="2" s="1"/>
  <c r="T38" i="2" s="1"/>
  <c r="T37" i="2" s="1"/>
  <c r="T36" i="2" s="1"/>
  <c r="T35" i="2" s="1"/>
  <c r="T34" i="2" s="1"/>
  <c r="T33" i="2" s="1"/>
  <c r="T32" i="2" s="1"/>
  <c r="T31" i="2" s="1"/>
  <c r="T30" i="2" s="1"/>
  <c r="T29" i="2" s="1"/>
  <c r="T28" i="2" s="1"/>
  <c r="T27" i="2" s="1"/>
  <c r="T26" i="2" s="1"/>
  <c r="T25" i="2" s="1"/>
  <c r="T24" i="2" s="1"/>
  <c r="T23" i="2" s="1"/>
  <c r="T22" i="2" s="1"/>
  <c r="T21" i="2" s="1"/>
  <c r="T20" i="2" s="1"/>
  <c r="T19" i="2" s="1"/>
  <c r="T18" i="2" s="1"/>
  <c r="T17" i="2" s="1"/>
  <c r="T16" i="2" s="1"/>
  <c r="T15" i="2" s="1"/>
  <c r="T14" i="2" s="1"/>
  <c r="T13" i="2" s="1"/>
  <c r="T12" i="2" s="1"/>
  <c r="T11" i="2" s="1"/>
  <c r="T10" i="2" s="1"/>
  <c r="T9" i="2" s="1"/>
  <c r="T8" i="2" s="1"/>
  <c r="T7" i="2" s="1"/>
  <c r="T6" i="2" s="1"/>
  <c r="G44" i="2"/>
  <c r="G43" i="2" s="1"/>
  <c r="G42" i="2" s="1"/>
  <c r="G41" i="2" s="1"/>
  <c r="G40" i="2" s="1"/>
  <c r="G39" i="2" s="1"/>
  <c r="G38" i="2" s="1"/>
  <c r="G37" i="2" s="1"/>
  <c r="G36" i="2" s="1"/>
  <c r="G35" i="2" s="1"/>
  <c r="G34" i="2" s="1"/>
  <c r="G33" i="2" s="1"/>
  <c r="G32" i="2" s="1"/>
  <c r="G31" i="2" s="1"/>
  <c r="G30" i="2" s="1"/>
  <c r="G29" i="2" s="1"/>
  <c r="G28" i="2" s="1"/>
  <c r="G27" i="2" s="1"/>
  <c r="G26" i="2" s="1"/>
  <c r="G25" i="2" s="1"/>
  <c r="G24" i="2" s="1"/>
  <c r="G23" i="2" s="1"/>
  <c r="G22" i="2" s="1"/>
  <c r="G21" i="2" s="1"/>
  <c r="G20" i="2" s="1"/>
  <c r="G19" i="2" s="1"/>
  <c r="G18" i="2" s="1"/>
  <c r="G17" i="2" s="1"/>
  <c r="G16" i="2" s="1"/>
  <c r="G15" i="2" s="1"/>
  <c r="G14" i="2" s="1"/>
  <c r="G13" i="2" s="1"/>
  <c r="G12" i="2" s="1"/>
  <c r="G11" i="2" s="1"/>
  <c r="G10" i="2" s="1"/>
  <c r="G9" i="2" s="1"/>
  <c r="G8" i="2" s="1"/>
  <c r="G7" i="2" s="1"/>
  <c r="G6" i="2" s="1"/>
</calcChain>
</file>

<file path=xl/sharedStrings.xml><?xml version="1.0" encoding="utf-8"?>
<sst xmlns="http://schemas.openxmlformats.org/spreadsheetml/2006/main" count="23" uniqueCount="14">
  <si>
    <t>Niveau sys 2</t>
  </si>
  <si>
    <t>Niveau Sys 1</t>
  </si>
  <si>
    <t>Temps(s)</t>
  </si>
  <si>
    <t>Niveau sys 1</t>
  </si>
  <si>
    <t>Sys 3</t>
  </si>
  <si>
    <t>Niveau sys 3</t>
  </si>
  <si>
    <t>droite</t>
  </si>
  <si>
    <t>nom</t>
  </si>
  <si>
    <t>plage</t>
  </si>
  <si>
    <t>Niveau droite</t>
  </si>
  <si>
    <t>Q4:S46</t>
  </si>
  <si>
    <t>Niveau gauche</t>
  </si>
  <si>
    <t>H4:M46</t>
  </si>
  <si>
    <t>gauche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</si>
</sst>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4" xfId="0" applyFill="1" applyBorder="1"/>
    <xf numFmtId="0" fontId="0" fillId="2" borderId="0" xfId="0" applyFill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2" fontId="0" fillId="0" borderId="0" xfId="0" applyNumberFormat="1"/>
    <xf numFmtId="0" fontId="0" fillId="0" borderId="0" xfId="0" applyAlignment="1">
      <alignment horizontal="left"/>
    </xf>
    <xf numFmtId="0" fontId="0" fillId="2" borderId="11" xfId="0" applyFill="1" applyBorder="1"/>
    <xf numFmtId="2" fontId="0" fillId="0" borderId="0" xfId="0" applyNumberFormat="1" applyAlignment="1">
      <alignment horizontal="left"/>
    </xf>
    <xf numFmtId="0" fontId="0" fillId="0" borderId="12" xfId="0" applyBorder="1"/>
    <xf numFmtId="0" fontId="0" fillId="0" borderId="6" xfId="0" applyBorder="1"/>
    <xf numFmtId="0" fontId="0" fillId="0" borderId="13" xfId="0" applyBorder="1"/>
    <xf numFmtId="0" fontId="0" fillId="0" borderId="7" xfId="0" applyBorder="1"/>
    <xf numFmtId="0" fontId="0" fillId="2" borderId="14" xfId="0" applyFill="1" applyBorder="1"/>
    <xf numFmtId="0" fontId="0" fillId="2" borderId="2" xfId="0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3" borderId="4" xfId="0" applyFill="1" applyBorder="1"/>
    <xf numFmtId="0" fontId="0" fillId="0" borderId="15" xfId="0" applyBorder="1"/>
    <xf numFmtId="0" fontId="0" fillId="4" borderId="4" xfId="0" applyFill="1" applyBorder="1"/>
    <xf numFmtId="0" fontId="0" fillId="4" borderId="6" xfId="0" applyFill="1" applyBorder="1"/>
    <xf numFmtId="0" fontId="0" fillId="4" borderId="0" xfId="0" applyFill="1"/>
    <xf numFmtId="0" fontId="0" fillId="4" borderId="5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0" fontId="0" fillId="0" borderId="20" xfId="0" applyBorder="1"/>
    <xf numFmtId="0" fontId="0" fillId="0" borderId="18" xfId="0" applyBorder="1"/>
    <xf numFmtId="0" fontId="0" fillId="0" borderId="21" xfId="0" applyBorder="1"/>
    <xf numFmtId="0" fontId="5" fillId="0" borderId="0" xfId="0" applyFont="1" applyAlignment="1">
      <alignment horizontal="center"/>
    </xf>
    <xf numFmtId="10" fontId="4" fillId="0" borderId="0" xfId="0" applyNumberFormat="1" applyFont="1"/>
    <xf numFmtId="0" fontId="3" fillId="0" borderId="0" xfId="0" applyFont="1"/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" xfId="0" applyFill="1" applyBorder="1"/>
    <xf numFmtId="0" fontId="0" fillId="0" borderId="0" xfId="0" applyFill="1"/>
    <xf numFmtId="0" fontId="0" fillId="0" borderId="5" xfId="0" applyFill="1" applyBorder="1"/>
    <xf numFmtId="0" fontId="0" fillId="0" borderId="9" xfId="0" applyFill="1" applyBorder="1"/>
    <xf numFmtId="0" fontId="0" fillId="0" borderId="10" xfId="0" applyFill="1" applyBorder="1"/>
    <xf numFmtId="0" fontId="0" fillId="4" borderId="1" xfId="0" applyFill="1" applyBorder="1"/>
    <xf numFmtId="0" fontId="0" fillId="4" borderId="2" xfId="0" applyFill="1" applyBorder="1"/>
    <xf numFmtId="0" fontId="0" fillId="4" borderId="3" xfId="0" applyFill="1" applyBorder="1"/>
    <xf numFmtId="0" fontId="0" fillId="4" borderId="15" xfId="0" applyFill="1" applyBorder="1"/>
    <xf numFmtId="0" fontId="0" fillId="4" borderId="7" xfId="0" applyFill="1" applyBorder="1"/>
    <xf numFmtId="0" fontId="0" fillId="4" borderId="16" xfId="0" applyFill="1" applyBorder="1"/>
    <xf numFmtId="0" fontId="0" fillId="4" borderId="17" xfId="0" applyFill="1" applyBorder="1"/>
    <xf numFmtId="0" fontId="0" fillId="4" borderId="18" xfId="0" applyFill="1" applyBorder="1"/>
    <xf numFmtId="0" fontId="0" fillId="4" borderId="19" xfId="0" applyFill="1" applyBorder="1"/>
    <xf numFmtId="0" fontId="0" fillId="4" borderId="20" xfId="0" applyFill="1" applyBorder="1"/>
    <xf numFmtId="0" fontId="0" fillId="4" borderId="21" xfId="0" applyFill="1" applyBorder="1"/>
    <xf numFmtId="0" fontId="0" fillId="4" borderId="8" xfId="0" applyFill="1" applyBorder="1"/>
    <xf numFmtId="0" fontId="0" fillId="4" borderId="9" xfId="0" applyFill="1" applyBorder="1"/>
  </cellXfs>
  <cellStyles count="1">
    <cellStyle name="Standaard" xfId="0" builtinId="0"/>
  </cellStyles>
  <dxfs count="1"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2"/>
          <c:order val="0"/>
          <c:tx>
            <c:strRef>
              <c:f>Data!$B$1</c:f>
              <c:strCache>
                <c:ptCount val="1"/>
                <c:pt idx="0">
                  <c:v>Niveau sys 1</c:v>
                </c:pt>
              </c:strCache>
            </c:strRef>
          </c:tx>
          <c:spPr>
            <a:ln>
              <a:solidFill>
                <a:schemeClr val="tx1"/>
              </a:solidFill>
            </a:ln>
          </c:spPr>
          <c:marker>
            <c:symbol val="none"/>
          </c:marker>
          <c:xVal>
            <c:numRef>
              <c:f>Data!$A$2:$A$122</c:f>
              <c:numCache>
                <c:formatCode>0.00</c:formatCode>
                <c:ptCount val="121"/>
                <c:pt idx="0">
                  <c:v>0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3.1</c:v>
                </c:pt>
                <c:pt idx="7">
                  <c:v>3.2</c:v>
                </c:pt>
                <c:pt idx="8">
                  <c:v>3.3</c:v>
                </c:pt>
                <c:pt idx="9">
                  <c:v>3.4</c:v>
                </c:pt>
                <c:pt idx="10">
                  <c:v>3.5</c:v>
                </c:pt>
                <c:pt idx="11">
                  <c:v>3.6</c:v>
                </c:pt>
                <c:pt idx="12">
                  <c:v>3.7</c:v>
                </c:pt>
                <c:pt idx="13">
                  <c:v>3.8</c:v>
                </c:pt>
                <c:pt idx="14">
                  <c:v>3.9</c:v>
                </c:pt>
                <c:pt idx="15">
                  <c:v>4</c:v>
                </c:pt>
                <c:pt idx="16">
                  <c:v>4.0999999999999996</c:v>
                </c:pt>
                <c:pt idx="17">
                  <c:v>4.2</c:v>
                </c:pt>
                <c:pt idx="18">
                  <c:v>4.3</c:v>
                </c:pt>
                <c:pt idx="19">
                  <c:v>4.4000000000000004</c:v>
                </c:pt>
                <c:pt idx="20">
                  <c:v>4.5</c:v>
                </c:pt>
                <c:pt idx="21">
                  <c:v>4.5999999999999996</c:v>
                </c:pt>
                <c:pt idx="22">
                  <c:v>4.7</c:v>
                </c:pt>
                <c:pt idx="23">
                  <c:v>4.8</c:v>
                </c:pt>
                <c:pt idx="24">
                  <c:v>4.9000000000000004</c:v>
                </c:pt>
                <c:pt idx="25">
                  <c:v>5</c:v>
                </c:pt>
                <c:pt idx="26">
                  <c:v>6</c:v>
                </c:pt>
                <c:pt idx="27">
                  <c:v>7</c:v>
                </c:pt>
                <c:pt idx="28">
                  <c:v>8</c:v>
                </c:pt>
                <c:pt idx="29">
                  <c:v>9</c:v>
                </c:pt>
                <c:pt idx="30">
                  <c:v>10</c:v>
                </c:pt>
                <c:pt idx="31">
                  <c:v>11</c:v>
                </c:pt>
                <c:pt idx="32">
                  <c:v>12</c:v>
                </c:pt>
                <c:pt idx="33">
                  <c:v>13</c:v>
                </c:pt>
                <c:pt idx="34">
                  <c:v>14</c:v>
                </c:pt>
                <c:pt idx="35">
                  <c:v>15</c:v>
                </c:pt>
                <c:pt idx="36">
                  <c:v>16</c:v>
                </c:pt>
                <c:pt idx="37">
                  <c:v>17</c:v>
                </c:pt>
                <c:pt idx="38">
                  <c:v>18</c:v>
                </c:pt>
                <c:pt idx="39">
                  <c:v>19</c:v>
                </c:pt>
                <c:pt idx="40">
                  <c:v>20</c:v>
                </c:pt>
                <c:pt idx="41">
                  <c:v>21</c:v>
                </c:pt>
                <c:pt idx="42">
                  <c:v>22</c:v>
                </c:pt>
                <c:pt idx="43">
                  <c:v>23</c:v>
                </c:pt>
                <c:pt idx="44">
                  <c:v>24</c:v>
                </c:pt>
                <c:pt idx="45">
                  <c:v>25</c:v>
                </c:pt>
                <c:pt idx="46">
                  <c:v>26</c:v>
                </c:pt>
                <c:pt idx="47">
                  <c:v>27</c:v>
                </c:pt>
                <c:pt idx="48">
                  <c:v>28</c:v>
                </c:pt>
                <c:pt idx="49">
                  <c:v>29</c:v>
                </c:pt>
                <c:pt idx="50">
                  <c:v>30</c:v>
                </c:pt>
                <c:pt idx="51">
                  <c:v>31</c:v>
                </c:pt>
                <c:pt idx="52">
                  <c:v>32</c:v>
                </c:pt>
                <c:pt idx="53">
                  <c:v>33</c:v>
                </c:pt>
                <c:pt idx="54">
                  <c:v>34</c:v>
                </c:pt>
                <c:pt idx="55">
                  <c:v>35</c:v>
                </c:pt>
                <c:pt idx="56">
                  <c:v>36</c:v>
                </c:pt>
                <c:pt idx="57">
                  <c:v>37</c:v>
                </c:pt>
                <c:pt idx="58">
                  <c:v>38</c:v>
                </c:pt>
                <c:pt idx="59">
                  <c:v>39</c:v>
                </c:pt>
                <c:pt idx="60">
                  <c:v>40</c:v>
                </c:pt>
                <c:pt idx="61">
                  <c:v>41</c:v>
                </c:pt>
                <c:pt idx="62">
                  <c:v>42</c:v>
                </c:pt>
                <c:pt idx="63">
                  <c:v>43</c:v>
                </c:pt>
                <c:pt idx="64">
                  <c:v>44</c:v>
                </c:pt>
                <c:pt idx="65">
                  <c:v>45</c:v>
                </c:pt>
                <c:pt idx="66">
                  <c:v>46</c:v>
                </c:pt>
                <c:pt idx="67">
                  <c:v>47</c:v>
                </c:pt>
                <c:pt idx="68">
                  <c:v>48</c:v>
                </c:pt>
                <c:pt idx="69">
                  <c:v>49</c:v>
                </c:pt>
                <c:pt idx="70">
                  <c:v>50</c:v>
                </c:pt>
                <c:pt idx="71">
                  <c:v>51</c:v>
                </c:pt>
                <c:pt idx="72">
                  <c:v>52</c:v>
                </c:pt>
                <c:pt idx="73">
                  <c:v>53</c:v>
                </c:pt>
                <c:pt idx="74">
                  <c:v>54</c:v>
                </c:pt>
                <c:pt idx="75">
                  <c:v>55</c:v>
                </c:pt>
                <c:pt idx="76">
                  <c:v>56</c:v>
                </c:pt>
                <c:pt idx="77">
                  <c:v>57</c:v>
                </c:pt>
                <c:pt idx="78">
                  <c:v>58</c:v>
                </c:pt>
                <c:pt idx="79">
                  <c:v>59</c:v>
                </c:pt>
                <c:pt idx="80">
                  <c:v>60</c:v>
                </c:pt>
                <c:pt idx="81">
                  <c:v>61</c:v>
                </c:pt>
                <c:pt idx="82">
                  <c:v>62</c:v>
                </c:pt>
                <c:pt idx="83">
                  <c:v>63</c:v>
                </c:pt>
                <c:pt idx="84">
                  <c:v>64</c:v>
                </c:pt>
                <c:pt idx="85">
                  <c:v>65</c:v>
                </c:pt>
                <c:pt idx="86">
                  <c:v>66</c:v>
                </c:pt>
                <c:pt idx="87">
                  <c:v>67</c:v>
                </c:pt>
                <c:pt idx="88">
                  <c:v>68</c:v>
                </c:pt>
                <c:pt idx="89">
                  <c:v>69</c:v>
                </c:pt>
                <c:pt idx="90">
                  <c:v>70</c:v>
                </c:pt>
                <c:pt idx="91">
                  <c:v>71</c:v>
                </c:pt>
                <c:pt idx="92">
                  <c:v>72</c:v>
                </c:pt>
                <c:pt idx="93">
                  <c:v>73</c:v>
                </c:pt>
                <c:pt idx="94">
                  <c:v>74</c:v>
                </c:pt>
                <c:pt idx="95">
                  <c:v>75</c:v>
                </c:pt>
                <c:pt idx="96">
                  <c:v>76</c:v>
                </c:pt>
                <c:pt idx="97">
                  <c:v>77</c:v>
                </c:pt>
                <c:pt idx="98">
                  <c:v>78</c:v>
                </c:pt>
                <c:pt idx="99">
                  <c:v>79</c:v>
                </c:pt>
                <c:pt idx="100">
                  <c:v>80</c:v>
                </c:pt>
                <c:pt idx="101">
                  <c:v>81</c:v>
                </c:pt>
                <c:pt idx="102">
                  <c:v>82</c:v>
                </c:pt>
                <c:pt idx="103">
                  <c:v>83</c:v>
                </c:pt>
                <c:pt idx="104">
                  <c:v>84</c:v>
                </c:pt>
                <c:pt idx="105">
                  <c:v>85</c:v>
                </c:pt>
                <c:pt idx="106">
                  <c:v>86</c:v>
                </c:pt>
                <c:pt idx="107">
                  <c:v>87</c:v>
                </c:pt>
                <c:pt idx="108">
                  <c:v>88</c:v>
                </c:pt>
                <c:pt idx="109">
                  <c:v>89</c:v>
                </c:pt>
                <c:pt idx="110">
                  <c:v>90</c:v>
                </c:pt>
                <c:pt idx="111">
                  <c:v>91</c:v>
                </c:pt>
                <c:pt idx="112">
                  <c:v>92</c:v>
                </c:pt>
                <c:pt idx="113">
                  <c:v>93</c:v>
                </c:pt>
                <c:pt idx="114">
                  <c:v>94</c:v>
                </c:pt>
                <c:pt idx="115">
                  <c:v>95</c:v>
                </c:pt>
                <c:pt idx="116">
                  <c:v>96</c:v>
                </c:pt>
                <c:pt idx="117">
                  <c:v>97</c:v>
                </c:pt>
                <c:pt idx="118">
                  <c:v>98</c:v>
                </c:pt>
                <c:pt idx="119">
                  <c:v>99</c:v>
                </c:pt>
                <c:pt idx="120">
                  <c:v>100</c:v>
                </c:pt>
              </c:numCache>
            </c:numRef>
          </c:xVal>
          <c:yVal>
            <c:numRef>
              <c:f>Data!$B$2:$B$122</c:f>
              <c:numCache>
                <c:formatCode>0.00</c:formatCode>
                <c:ptCount val="121"/>
                <c:pt idx="0">
                  <c:v>8.73</c:v>
                </c:pt>
                <c:pt idx="1">
                  <c:v>8.81</c:v>
                </c:pt>
                <c:pt idx="2">
                  <c:v>8.9</c:v>
                </c:pt>
                <c:pt idx="3">
                  <c:v>9</c:v>
                </c:pt>
                <c:pt idx="4">
                  <c:v>9.1199999999999992</c:v>
                </c:pt>
                <c:pt idx="5">
                  <c:v>9.23</c:v>
                </c:pt>
                <c:pt idx="6">
                  <c:v>9.26</c:v>
                </c:pt>
                <c:pt idx="7">
                  <c:v>9.2799999999999994</c:v>
                </c:pt>
                <c:pt idx="8">
                  <c:v>9.3000000000000007</c:v>
                </c:pt>
                <c:pt idx="9">
                  <c:v>9.32</c:v>
                </c:pt>
                <c:pt idx="10">
                  <c:v>9.34</c:v>
                </c:pt>
                <c:pt idx="11">
                  <c:v>9.36</c:v>
                </c:pt>
                <c:pt idx="12">
                  <c:v>9.3800000000000008</c:v>
                </c:pt>
                <c:pt idx="13">
                  <c:v>9.41</c:v>
                </c:pt>
                <c:pt idx="14">
                  <c:v>9.42</c:v>
                </c:pt>
                <c:pt idx="15">
                  <c:v>9.44</c:v>
                </c:pt>
                <c:pt idx="16">
                  <c:v>9.4499999999999993</c:v>
                </c:pt>
                <c:pt idx="17">
                  <c:v>9.4700000000000006</c:v>
                </c:pt>
                <c:pt idx="18">
                  <c:v>9.48</c:v>
                </c:pt>
                <c:pt idx="19">
                  <c:v>9.5</c:v>
                </c:pt>
                <c:pt idx="20">
                  <c:v>9.51</c:v>
                </c:pt>
                <c:pt idx="21">
                  <c:v>9.52</c:v>
                </c:pt>
                <c:pt idx="22">
                  <c:v>9.5399999999999991</c:v>
                </c:pt>
                <c:pt idx="23">
                  <c:v>9.5500000000000007</c:v>
                </c:pt>
                <c:pt idx="24">
                  <c:v>9.57</c:v>
                </c:pt>
                <c:pt idx="25">
                  <c:v>9.58</c:v>
                </c:pt>
                <c:pt idx="26">
                  <c:v>9.76</c:v>
                </c:pt>
                <c:pt idx="27">
                  <c:v>9.91</c:v>
                </c:pt>
                <c:pt idx="28">
                  <c:v>10.039999999999999</c:v>
                </c:pt>
                <c:pt idx="29">
                  <c:v>10.16</c:v>
                </c:pt>
                <c:pt idx="30">
                  <c:v>10.26</c:v>
                </c:pt>
                <c:pt idx="31">
                  <c:v>10.34</c:v>
                </c:pt>
                <c:pt idx="32">
                  <c:v>10.42</c:v>
                </c:pt>
                <c:pt idx="33">
                  <c:v>10.47</c:v>
                </c:pt>
                <c:pt idx="34">
                  <c:v>10.51</c:v>
                </c:pt>
                <c:pt idx="35">
                  <c:v>10.55</c:v>
                </c:pt>
                <c:pt idx="36">
                  <c:v>10.57</c:v>
                </c:pt>
                <c:pt idx="37">
                  <c:v>10.57</c:v>
                </c:pt>
                <c:pt idx="38">
                  <c:v>10.57</c:v>
                </c:pt>
                <c:pt idx="39">
                  <c:v>10.56</c:v>
                </c:pt>
                <c:pt idx="40">
                  <c:v>10.55</c:v>
                </c:pt>
                <c:pt idx="41">
                  <c:v>10.55</c:v>
                </c:pt>
                <c:pt idx="42">
                  <c:v>10.54</c:v>
                </c:pt>
                <c:pt idx="43">
                  <c:v>10.54</c:v>
                </c:pt>
                <c:pt idx="44">
                  <c:v>10.54</c:v>
                </c:pt>
                <c:pt idx="45">
                  <c:v>10.54</c:v>
                </c:pt>
                <c:pt idx="46">
                  <c:v>10.54</c:v>
                </c:pt>
                <c:pt idx="47">
                  <c:v>10.55</c:v>
                </c:pt>
                <c:pt idx="48">
                  <c:v>10.55</c:v>
                </c:pt>
                <c:pt idx="49">
                  <c:v>10.55</c:v>
                </c:pt>
                <c:pt idx="50">
                  <c:v>10.55</c:v>
                </c:pt>
                <c:pt idx="51">
                  <c:v>10.55</c:v>
                </c:pt>
                <c:pt idx="52">
                  <c:v>10.55</c:v>
                </c:pt>
                <c:pt idx="53">
                  <c:v>10.55</c:v>
                </c:pt>
                <c:pt idx="54">
                  <c:v>10.55</c:v>
                </c:pt>
                <c:pt idx="55">
                  <c:v>10.55</c:v>
                </c:pt>
                <c:pt idx="56">
                  <c:v>10.56</c:v>
                </c:pt>
                <c:pt idx="57">
                  <c:v>10.56</c:v>
                </c:pt>
                <c:pt idx="58">
                  <c:v>10.56</c:v>
                </c:pt>
                <c:pt idx="59">
                  <c:v>10.56</c:v>
                </c:pt>
                <c:pt idx="60">
                  <c:v>10.56</c:v>
                </c:pt>
                <c:pt idx="61">
                  <c:v>10.56</c:v>
                </c:pt>
                <c:pt idx="62">
                  <c:v>10.56</c:v>
                </c:pt>
                <c:pt idx="63">
                  <c:v>10.56</c:v>
                </c:pt>
                <c:pt idx="64">
                  <c:v>10.56</c:v>
                </c:pt>
                <c:pt idx="65">
                  <c:v>10.56</c:v>
                </c:pt>
                <c:pt idx="66">
                  <c:v>10.56</c:v>
                </c:pt>
                <c:pt idx="67">
                  <c:v>10.56</c:v>
                </c:pt>
                <c:pt idx="68">
                  <c:v>10.56</c:v>
                </c:pt>
                <c:pt idx="69">
                  <c:v>10.56</c:v>
                </c:pt>
                <c:pt idx="70">
                  <c:v>10.57</c:v>
                </c:pt>
                <c:pt idx="71">
                  <c:v>10.57</c:v>
                </c:pt>
                <c:pt idx="72">
                  <c:v>10.57</c:v>
                </c:pt>
                <c:pt idx="73">
                  <c:v>10.57</c:v>
                </c:pt>
                <c:pt idx="74">
                  <c:v>10.57</c:v>
                </c:pt>
                <c:pt idx="75">
                  <c:v>10.57</c:v>
                </c:pt>
                <c:pt idx="76">
                  <c:v>10.57</c:v>
                </c:pt>
                <c:pt idx="77">
                  <c:v>10.57</c:v>
                </c:pt>
                <c:pt idx="78">
                  <c:v>10.57</c:v>
                </c:pt>
                <c:pt idx="79">
                  <c:v>10.57</c:v>
                </c:pt>
                <c:pt idx="80">
                  <c:v>10.57</c:v>
                </c:pt>
                <c:pt idx="81">
                  <c:v>10.57</c:v>
                </c:pt>
                <c:pt idx="82">
                  <c:v>10.57</c:v>
                </c:pt>
                <c:pt idx="83">
                  <c:v>10.57</c:v>
                </c:pt>
                <c:pt idx="84">
                  <c:v>10.57</c:v>
                </c:pt>
                <c:pt idx="85">
                  <c:v>10.57</c:v>
                </c:pt>
                <c:pt idx="86">
                  <c:v>10.58</c:v>
                </c:pt>
                <c:pt idx="87">
                  <c:v>10.58</c:v>
                </c:pt>
                <c:pt idx="88">
                  <c:v>10.58</c:v>
                </c:pt>
                <c:pt idx="89">
                  <c:v>10.58</c:v>
                </c:pt>
                <c:pt idx="90">
                  <c:v>10.58</c:v>
                </c:pt>
                <c:pt idx="91">
                  <c:v>10.58</c:v>
                </c:pt>
                <c:pt idx="92">
                  <c:v>10.58</c:v>
                </c:pt>
                <c:pt idx="93">
                  <c:v>10.58</c:v>
                </c:pt>
                <c:pt idx="94">
                  <c:v>10.58</c:v>
                </c:pt>
                <c:pt idx="95">
                  <c:v>10.58</c:v>
                </c:pt>
                <c:pt idx="96">
                  <c:v>10.58</c:v>
                </c:pt>
                <c:pt idx="97">
                  <c:v>10.58</c:v>
                </c:pt>
                <c:pt idx="98">
                  <c:v>10.58</c:v>
                </c:pt>
                <c:pt idx="99">
                  <c:v>10.58</c:v>
                </c:pt>
                <c:pt idx="100">
                  <c:v>10.58</c:v>
                </c:pt>
                <c:pt idx="101">
                  <c:v>10.58</c:v>
                </c:pt>
                <c:pt idx="102">
                  <c:v>10.58</c:v>
                </c:pt>
                <c:pt idx="103">
                  <c:v>10.59</c:v>
                </c:pt>
                <c:pt idx="104">
                  <c:v>10.59</c:v>
                </c:pt>
                <c:pt idx="105">
                  <c:v>10.59</c:v>
                </c:pt>
                <c:pt idx="106">
                  <c:v>10.59</c:v>
                </c:pt>
                <c:pt idx="107">
                  <c:v>10.59</c:v>
                </c:pt>
                <c:pt idx="108">
                  <c:v>10.59</c:v>
                </c:pt>
                <c:pt idx="109">
                  <c:v>10.59</c:v>
                </c:pt>
                <c:pt idx="110">
                  <c:v>10.59</c:v>
                </c:pt>
                <c:pt idx="111">
                  <c:v>10.59</c:v>
                </c:pt>
                <c:pt idx="112">
                  <c:v>10.59</c:v>
                </c:pt>
                <c:pt idx="113">
                  <c:v>10.59</c:v>
                </c:pt>
                <c:pt idx="114">
                  <c:v>10.59</c:v>
                </c:pt>
                <c:pt idx="115">
                  <c:v>10.59</c:v>
                </c:pt>
                <c:pt idx="116">
                  <c:v>10.59</c:v>
                </c:pt>
                <c:pt idx="117">
                  <c:v>10.59</c:v>
                </c:pt>
                <c:pt idx="118">
                  <c:v>10.59</c:v>
                </c:pt>
                <c:pt idx="119">
                  <c:v>10.59</c:v>
                </c:pt>
                <c:pt idx="120">
                  <c:v>10.59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2FE8-4040-8C7B-A4C92875247B}"/>
            </c:ext>
          </c:extLst>
        </c:ser>
        <c:ser>
          <c:idx val="0"/>
          <c:order val="1"/>
          <c:tx>
            <c:strRef>
              <c:f>Data!$D$1</c:f>
              <c:strCache>
                <c:ptCount val="1"/>
                <c:pt idx="0">
                  <c:v>Niveau sys 1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Data!$A$2:$A$122</c:f>
              <c:numCache>
                <c:formatCode>0.00</c:formatCode>
                <c:ptCount val="121"/>
                <c:pt idx="0">
                  <c:v>0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3.1</c:v>
                </c:pt>
                <c:pt idx="7">
                  <c:v>3.2</c:v>
                </c:pt>
                <c:pt idx="8">
                  <c:v>3.3</c:v>
                </c:pt>
                <c:pt idx="9">
                  <c:v>3.4</c:v>
                </c:pt>
                <c:pt idx="10">
                  <c:v>3.5</c:v>
                </c:pt>
                <c:pt idx="11">
                  <c:v>3.6</c:v>
                </c:pt>
                <c:pt idx="12">
                  <c:v>3.7</c:v>
                </c:pt>
                <c:pt idx="13">
                  <c:v>3.8</c:v>
                </c:pt>
                <c:pt idx="14">
                  <c:v>3.9</c:v>
                </c:pt>
                <c:pt idx="15">
                  <c:v>4</c:v>
                </c:pt>
                <c:pt idx="16">
                  <c:v>4.0999999999999996</c:v>
                </c:pt>
                <c:pt idx="17">
                  <c:v>4.2</c:v>
                </c:pt>
                <c:pt idx="18">
                  <c:v>4.3</c:v>
                </c:pt>
                <c:pt idx="19">
                  <c:v>4.4000000000000004</c:v>
                </c:pt>
                <c:pt idx="20">
                  <c:v>4.5</c:v>
                </c:pt>
                <c:pt idx="21">
                  <c:v>4.5999999999999996</c:v>
                </c:pt>
                <c:pt idx="22">
                  <c:v>4.7</c:v>
                </c:pt>
                <c:pt idx="23">
                  <c:v>4.8</c:v>
                </c:pt>
                <c:pt idx="24">
                  <c:v>4.9000000000000004</c:v>
                </c:pt>
                <c:pt idx="25">
                  <c:v>5</c:v>
                </c:pt>
                <c:pt idx="26">
                  <c:v>6</c:v>
                </c:pt>
                <c:pt idx="27">
                  <c:v>7</c:v>
                </c:pt>
                <c:pt idx="28">
                  <c:v>8</c:v>
                </c:pt>
                <c:pt idx="29">
                  <c:v>9</c:v>
                </c:pt>
                <c:pt idx="30">
                  <c:v>10</c:v>
                </c:pt>
                <c:pt idx="31">
                  <c:v>11</c:v>
                </c:pt>
                <c:pt idx="32">
                  <c:v>12</c:v>
                </c:pt>
                <c:pt idx="33">
                  <c:v>13</c:v>
                </c:pt>
                <c:pt idx="34">
                  <c:v>14</c:v>
                </c:pt>
                <c:pt idx="35">
                  <c:v>15</c:v>
                </c:pt>
                <c:pt idx="36">
                  <c:v>16</c:v>
                </c:pt>
                <c:pt idx="37">
                  <c:v>17</c:v>
                </c:pt>
                <c:pt idx="38">
                  <c:v>18</c:v>
                </c:pt>
                <c:pt idx="39">
                  <c:v>19</c:v>
                </c:pt>
                <c:pt idx="40">
                  <c:v>20</c:v>
                </c:pt>
                <c:pt idx="41">
                  <c:v>21</c:v>
                </c:pt>
                <c:pt idx="42">
                  <c:v>22</c:v>
                </c:pt>
                <c:pt idx="43">
                  <c:v>23</c:v>
                </c:pt>
                <c:pt idx="44">
                  <c:v>24</c:v>
                </c:pt>
                <c:pt idx="45">
                  <c:v>25</c:v>
                </c:pt>
                <c:pt idx="46">
                  <c:v>26</c:v>
                </c:pt>
                <c:pt idx="47">
                  <c:v>27</c:v>
                </c:pt>
                <c:pt idx="48">
                  <c:v>28</c:v>
                </c:pt>
                <c:pt idx="49">
                  <c:v>29</c:v>
                </c:pt>
                <c:pt idx="50">
                  <c:v>30</c:v>
                </c:pt>
                <c:pt idx="51">
                  <c:v>31</c:v>
                </c:pt>
                <c:pt idx="52">
                  <c:v>32</c:v>
                </c:pt>
                <c:pt idx="53">
                  <c:v>33</c:v>
                </c:pt>
                <c:pt idx="54">
                  <c:v>34</c:v>
                </c:pt>
                <c:pt idx="55">
                  <c:v>35</c:v>
                </c:pt>
                <c:pt idx="56">
                  <c:v>36</c:v>
                </c:pt>
                <c:pt idx="57">
                  <c:v>37</c:v>
                </c:pt>
                <c:pt idx="58">
                  <c:v>38</c:v>
                </c:pt>
                <c:pt idx="59">
                  <c:v>39</c:v>
                </c:pt>
                <c:pt idx="60">
                  <c:v>40</c:v>
                </c:pt>
                <c:pt idx="61">
                  <c:v>41</c:v>
                </c:pt>
                <c:pt idx="62">
                  <c:v>42</c:v>
                </c:pt>
                <c:pt idx="63">
                  <c:v>43</c:v>
                </c:pt>
                <c:pt idx="64">
                  <c:v>44</c:v>
                </c:pt>
                <c:pt idx="65">
                  <c:v>45</c:v>
                </c:pt>
                <c:pt idx="66">
                  <c:v>46</c:v>
                </c:pt>
                <c:pt idx="67">
                  <c:v>47</c:v>
                </c:pt>
                <c:pt idx="68">
                  <c:v>48</c:v>
                </c:pt>
                <c:pt idx="69">
                  <c:v>49</c:v>
                </c:pt>
                <c:pt idx="70">
                  <c:v>50</c:v>
                </c:pt>
                <c:pt idx="71">
                  <c:v>51</c:v>
                </c:pt>
                <c:pt idx="72">
                  <c:v>52</c:v>
                </c:pt>
                <c:pt idx="73">
                  <c:v>53</c:v>
                </c:pt>
                <c:pt idx="74">
                  <c:v>54</c:v>
                </c:pt>
                <c:pt idx="75">
                  <c:v>55</c:v>
                </c:pt>
                <c:pt idx="76">
                  <c:v>56</c:v>
                </c:pt>
                <c:pt idx="77">
                  <c:v>57</c:v>
                </c:pt>
                <c:pt idx="78">
                  <c:v>58</c:v>
                </c:pt>
                <c:pt idx="79">
                  <c:v>59</c:v>
                </c:pt>
                <c:pt idx="80">
                  <c:v>60</c:v>
                </c:pt>
                <c:pt idx="81">
                  <c:v>61</c:v>
                </c:pt>
                <c:pt idx="82">
                  <c:v>62</c:v>
                </c:pt>
                <c:pt idx="83">
                  <c:v>63</c:v>
                </c:pt>
                <c:pt idx="84">
                  <c:v>64</c:v>
                </c:pt>
                <c:pt idx="85">
                  <c:v>65</c:v>
                </c:pt>
                <c:pt idx="86">
                  <c:v>66</c:v>
                </c:pt>
                <c:pt idx="87">
                  <c:v>67</c:v>
                </c:pt>
                <c:pt idx="88">
                  <c:v>68</c:v>
                </c:pt>
                <c:pt idx="89">
                  <c:v>69</c:v>
                </c:pt>
                <c:pt idx="90">
                  <c:v>70</c:v>
                </c:pt>
                <c:pt idx="91">
                  <c:v>71</c:v>
                </c:pt>
                <c:pt idx="92">
                  <c:v>72</c:v>
                </c:pt>
                <c:pt idx="93">
                  <c:v>73</c:v>
                </c:pt>
                <c:pt idx="94">
                  <c:v>74</c:v>
                </c:pt>
                <c:pt idx="95">
                  <c:v>75</c:v>
                </c:pt>
                <c:pt idx="96">
                  <c:v>76</c:v>
                </c:pt>
                <c:pt idx="97">
                  <c:v>77</c:v>
                </c:pt>
                <c:pt idx="98">
                  <c:v>78</c:v>
                </c:pt>
                <c:pt idx="99">
                  <c:v>79</c:v>
                </c:pt>
                <c:pt idx="100">
                  <c:v>80</c:v>
                </c:pt>
                <c:pt idx="101">
                  <c:v>81</c:v>
                </c:pt>
                <c:pt idx="102">
                  <c:v>82</c:v>
                </c:pt>
                <c:pt idx="103">
                  <c:v>83</c:v>
                </c:pt>
                <c:pt idx="104">
                  <c:v>84</c:v>
                </c:pt>
                <c:pt idx="105">
                  <c:v>85</c:v>
                </c:pt>
                <c:pt idx="106">
                  <c:v>86</c:v>
                </c:pt>
                <c:pt idx="107">
                  <c:v>87</c:v>
                </c:pt>
                <c:pt idx="108">
                  <c:v>88</c:v>
                </c:pt>
                <c:pt idx="109">
                  <c:v>89</c:v>
                </c:pt>
                <c:pt idx="110">
                  <c:v>90</c:v>
                </c:pt>
                <c:pt idx="111">
                  <c:v>91</c:v>
                </c:pt>
                <c:pt idx="112">
                  <c:v>92</c:v>
                </c:pt>
                <c:pt idx="113">
                  <c:v>93</c:v>
                </c:pt>
                <c:pt idx="114">
                  <c:v>94</c:v>
                </c:pt>
                <c:pt idx="115">
                  <c:v>95</c:v>
                </c:pt>
                <c:pt idx="116">
                  <c:v>96</c:v>
                </c:pt>
                <c:pt idx="117">
                  <c:v>97</c:v>
                </c:pt>
                <c:pt idx="118">
                  <c:v>98</c:v>
                </c:pt>
                <c:pt idx="119">
                  <c:v>99</c:v>
                </c:pt>
                <c:pt idx="120">
                  <c:v>100</c:v>
                </c:pt>
              </c:numCache>
            </c:numRef>
          </c:xVal>
          <c:yVal>
            <c:numRef>
              <c:f>Data!$D$2:$D$122</c:f>
              <c:numCache>
                <c:formatCode>0.00</c:formatCode>
                <c:ptCount val="121"/>
                <c:pt idx="0">
                  <c:v>8.61</c:v>
                </c:pt>
                <c:pt idx="1">
                  <c:v>8.8699999999999992</c:v>
                </c:pt>
                <c:pt idx="2">
                  <c:v>9.07</c:v>
                </c:pt>
                <c:pt idx="3">
                  <c:v>9.14</c:v>
                </c:pt>
                <c:pt idx="4">
                  <c:v>9.14</c:v>
                </c:pt>
                <c:pt idx="5">
                  <c:v>9.17</c:v>
                </c:pt>
                <c:pt idx="6">
                  <c:v>9.18</c:v>
                </c:pt>
                <c:pt idx="7">
                  <c:v>9.1999999999999993</c:v>
                </c:pt>
                <c:pt idx="8">
                  <c:v>9.2200000000000006</c:v>
                </c:pt>
                <c:pt idx="9">
                  <c:v>9.25</c:v>
                </c:pt>
                <c:pt idx="10">
                  <c:v>9.27</c:v>
                </c:pt>
                <c:pt idx="11">
                  <c:v>9.3000000000000007</c:v>
                </c:pt>
                <c:pt idx="12">
                  <c:v>9.33</c:v>
                </c:pt>
                <c:pt idx="13">
                  <c:v>9.36</c:v>
                </c:pt>
                <c:pt idx="14">
                  <c:v>9.4</c:v>
                </c:pt>
                <c:pt idx="15">
                  <c:v>9.41</c:v>
                </c:pt>
                <c:pt idx="16">
                  <c:v>9.43</c:v>
                </c:pt>
                <c:pt idx="17">
                  <c:v>9.4700000000000006</c:v>
                </c:pt>
                <c:pt idx="18">
                  <c:v>9.49</c:v>
                </c:pt>
                <c:pt idx="19">
                  <c:v>9.52</c:v>
                </c:pt>
                <c:pt idx="20">
                  <c:v>9.5500000000000007</c:v>
                </c:pt>
                <c:pt idx="21">
                  <c:v>9.57</c:v>
                </c:pt>
                <c:pt idx="22">
                  <c:v>9.59</c:v>
                </c:pt>
                <c:pt idx="23">
                  <c:v>9.6199999999999992</c:v>
                </c:pt>
                <c:pt idx="24">
                  <c:v>9.6300000000000008</c:v>
                </c:pt>
                <c:pt idx="25">
                  <c:v>9.65</c:v>
                </c:pt>
                <c:pt idx="26">
                  <c:v>9.73</c:v>
                </c:pt>
                <c:pt idx="27">
                  <c:v>9.91</c:v>
                </c:pt>
                <c:pt idx="28">
                  <c:v>10.06</c:v>
                </c:pt>
                <c:pt idx="29">
                  <c:v>10.130000000000001</c:v>
                </c:pt>
                <c:pt idx="30">
                  <c:v>10.25</c:v>
                </c:pt>
                <c:pt idx="31">
                  <c:v>10.35</c:v>
                </c:pt>
                <c:pt idx="32">
                  <c:v>10.39</c:v>
                </c:pt>
                <c:pt idx="33">
                  <c:v>10.45</c:v>
                </c:pt>
                <c:pt idx="34">
                  <c:v>10.51</c:v>
                </c:pt>
                <c:pt idx="35">
                  <c:v>10.52</c:v>
                </c:pt>
                <c:pt idx="36">
                  <c:v>10.54</c:v>
                </c:pt>
                <c:pt idx="37">
                  <c:v>10.56</c:v>
                </c:pt>
                <c:pt idx="38">
                  <c:v>10.55</c:v>
                </c:pt>
                <c:pt idx="39">
                  <c:v>10.53</c:v>
                </c:pt>
                <c:pt idx="40">
                  <c:v>10.53</c:v>
                </c:pt>
                <c:pt idx="41">
                  <c:v>10.53</c:v>
                </c:pt>
                <c:pt idx="42">
                  <c:v>10.51</c:v>
                </c:pt>
                <c:pt idx="43">
                  <c:v>10.52</c:v>
                </c:pt>
                <c:pt idx="44">
                  <c:v>10.52</c:v>
                </c:pt>
                <c:pt idx="45">
                  <c:v>10.52</c:v>
                </c:pt>
                <c:pt idx="46">
                  <c:v>10.52</c:v>
                </c:pt>
                <c:pt idx="47">
                  <c:v>10.53</c:v>
                </c:pt>
                <c:pt idx="48">
                  <c:v>10.53</c:v>
                </c:pt>
                <c:pt idx="49">
                  <c:v>10.53</c:v>
                </c:pt>
                <c:pt idx="50">
                  <c:v>10.53</c:v>
                </c:pt>
                <c:pt idx="51">
                  <c:v>10.53</c:v>
                </c:pt>
                <c:pt idx="52">
                  <c:v>10.53</c:v>
                </c:pt>
                <c:pt idx="53">
                  <c:v>10.53</c:v>
                </c:pt>
                <c:pt idx="54">
                  <c:v>10.53</c:v>
                </c:pt>
                <c:pt idx="55">
                  <c:v>10.53</c:v>
                </c:pt>
                <c:pt idx="56">
                  <c:v>10.53</c:v>
                </c:pt>
                <c:pt idx="57">
                  <c:v>10.53</c:v>
                </c:pt>
                <c:pt idx="58">
                  <c:v>10.53</c:v>
                </c:pt>
                <c:pt idx="59">
                  <c:v>10.53</c:v>
                </c:pt>
                <c:pt idx="60">
                  <c:v>10.53</c:v>
                </c:pt>
                <c:pt idx="61">
                  <c:v>10.53</c:v>
                </c:pt>
                <c:pt idx="62">
                  <c:v>10.53</c:v>
                </c:pt>
                <c:pt idx="63">
                  <c:v>10.53</c:v>
                </c:pt>
                <c:pt idx="64">
                  <c:v>10.53</c:v>
                </c:pt>
                <c:pt idx="65">
                  <c:v>10.53</c:v>
                </c:pt>
                <c:pt idx="66">
                  <c:v>10.53</c:v>
                </c:pt>
                <c:pt idx="67">
                  <c:v>10.53</c:v>
                </c:pt>
                <c:pt idx="68">
                  <c:v>10.53</c:v>
                </c:pt>
                <c:pt idx="69">
                  <c:v>10.53</c:v>
                </c:pt>
                <c:pt idx="70">
                  <c:v>10.53</c:v>
                </c:pt>
                <c:pt idx="71">
                  <c:v>10.53</c:v>
                </c:pt>
                <c:pt idx="72">
                  <c:v>10.53</c:v>
                </c:pt>
                <c:pt idx="73">
                  <c:v>10.53</c:v>
                </c:pt>
                <c:pt idx="74">
                  <c:v>10.53</c:v>
                </c:pt>
                <c:pt idx="75">
                  <c:v>10.53</c:v>
                </c:pt>
                <c:pt idx="76">
                  <c:v>10.53</c:v>
                </c:pt>
                <c:pt idx="77">
                  <c:v>10.53</c:v>
                </c:pt>
                <c:pt idx="78">
                  <c:v>10.53</c:v>
                </c:pt>
                <c:pt idx="79">
                  <c:v>10.53</c:v>
                </c:pt>
                <c:pt idx="80">
                  <c:v>10.53</c:v>
                </c:pt>
                <c:pt idx="81">
                  <c:v>10.53</c:v>
                </c:pt>
                <c:pt idx="82">
                  <c:v>10.53</c:v>
                </c:pt>
                <c:pt idx="83">
                  <c:v>10.53</c:v>
                </c:pt>
                <c:pt idx="84">
                  <c:v>10.53</c:v>
                </c:pt>
                <c:pt idx="85">
                  <c:v>10.53</c:v>
                </c:pt>
                <c:pt idx="86">
                  <c:v>10.53</c:v>
                </c:pt>
                <c:pt idx="87">
                  <c:v>10.53</c:v>
                </c:pt>
                <c:pt idx="88">
                  <c:v>10.53</c:v>
                </c:pt>
                <c:pt idx="89">
                  <c:v>10.53</c:v>
                </c:pt>
                <c:pt idx="90">
                  <c:v>10.53</c:v>
                </c:pt>
                <c:pt idx="91">
                  <c:v>10.53</c:v>
                </c:pt>
                <c:pt idx="92">
                  <c:v>10.53</c:v>
                </c:pt>
                <c:pt idx="93">
                  <c:v>10.53</c:v>
                </c:pt>
                <c:pt idx="94">
                  <c:v>10.53</c:v>
                </c:pt>
                <c:pt idx="95">
                  <c:v>10.53</c:v>
                </c:pt>
                <c:pt idx="96">
                  <c:v>10.53</c:v>
                </c:pt>
                <c:pt idx="97">
                  <c:v>10.53</c:v>
                </c:pt>
                <c:pt idx="98">
                  <c:v>10.53</c:v>
                </c:pt>
                <c:pt idx="99">
                  <c:v>10.53</c:v>
                </c:pt>
                <c:pt idx="100">
                  <c:v>10.53</c:v>
                </c:pt>
                <c:pt idx="101">
                  <c:v>10.53</c:v>
                </c:pt>
                <c:pt idx="102">
                  <c:v>10.53</c:v>
                </c:pt>
                <c:pt idx="103">
                  <c:v>10.53</c:v>
                </c:pt>
                <c:pt idx="104">
                  <c:v>10.53</c:v>
                </c:pt>
                <c:pt idx="105">
                  <c:v>10.53</c:v>
                </c:pt>
                <c:pt idx="106">
                  <c:v>10.53</c:v>
                </c:pt>
                <c:pt idx="107">
                  <c:v>10.53</c:v>
                </c:pt>
                <c:pt idx="108">
                  <c:v>10.53</c:v>
                </c:pt>
                <c:pt idx="109">
                  <c:v>10.54</c:v>
                </c:pt>
                <c:pt idx="110">
                  <c:v>10.54</c:v>
                </c:pt>
                <c:pt idx="111">
                  <c:v>10.54</c:v>
                </c:pt>
                <c:pt idx="112">
                  <c:v>10.54</c:v>
                </c:pt>
                <c:pt idx="113">
                  <c:v>10.54</c:v>
                </c:pt>
                <c:pt idx="114">
                  <c:v>10.54</c:v>
                </c:pt>
                <c:pt idx="115">
                  <c:v>10.54</c:v>
                </c:pt>
                <c:pt idx="116">
                  <c:v>10.54</c:v>
                </c:pt>
                <c:pt idx="117">
                  <c:v>10.54</c:v>
                </c:pt>
                <c:pt idx="118">
                  <c:v>10.54</c:v>
                </c:pt>
                <c:pt idx="119">
                  <c:v>10.54</c:v>
                </c:pt>
                <c:pt idx="120">
                  <c:v>10.54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2FE8-4040-8C7B-A4C92875247B}"/>
            </c:ext>
          </c:extLst>
        </c:ser>
        <c:ser>
          <c:idx val="1"/>
          <c:order val="2"/>
          <c:tx>
            <c:strRef>
              <c:f>Data!$C$1</c:f>
              <c:strCache>
                <c:ptCount val="1"/>
                <c:pt idx="0">
                  <c:v>Niveau sys 2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Data!$A$2:$A$122</c:f>
              <c:numCache>
                <c:formatCode>0.00</c:formatCode>
                <c:ptCount val="121"/>
                <c:pt idx="0">
                  <c:v>0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3.1</c:v>
                </c:pt>
                <c:pt idx="7">
                  <c:v>3.2</c:v>
                </c:pt>
                <c:pt idx="8">
                  <c:v>3.3</c:v>
                </c:pt>
                <c:pt idx="9">
                  <c:v>3.4</c:v>
                </c:pt>
                <c:pt idx="10">
                  <c:v>3.5</c:v>
                </c:pt>
                <c:pt idx="11">
                  <c:v>3.6</c:v>
                </c:pt>
                <c:pt idx="12">
                  <c:v>3.7</c:v>
                </c:pt>
                <c:pt idx="13">
                  <c:v>3.8</c:v>
                </c:pt>
                <c:pt idx="14">
                  <c:v>3.9</c:v>
                </c:pt>
                <c:pt idx="15">
                  <c:v>4</c:v>
                </c:pt>
                <c:pt idx="16">
                  <c:v>4.0999999999999996</c:v>
                </c:pt>
                <c:pt idx="17">
                  <c:v>4.2</c:v>
                </c:pt>
                <c:pt idx="18">
                  <c:v>4.3</c:v>
                </c:pt>
                <c:pt idx="19">
                  <c:v>4.4000000000000004</c:v>
                </c:pt>
                <c:pt idx="20">
                  <c:v>4.5</c:v>
                </c:pt>
                <c:pt idx="21">
                  <c:v>4.5999999999999996</c:v>
                </c:pt>
                <c:pt idx="22">
                  <c:v>4.7</c:v>
                </c:pt>
                <c:pt idx="23">
                  <c:v>4.8</c:v>
                </c:pt>
                <c:pt idx="24">
                  <c:v>4.9000000000000004</c:v>
                </c:pt>
                <c:pt idx="25">
                  <c:v>5</c:v>
                </c:pt>
                <c:pt idx="26">
                  <c:v>6</c:v>
                </c:pt>
                <c:pt idx="27">
                  <c:v>7</c:v>
                </c:pt>
                <c:pt idx="28">
                  <c:v>8</c:v>
                </c:pt>
                <c:pt idx="29">
                  <c:v>9</c:v>
                </c:pt>
                <c:pt idx="30">
                  <c:v>10</c:v>
                </c:pt>
                <c:pt idx="31">
                  <c:v>11</c:v>
                </c:pt>
                <c:pt idx="32">
                  <c:v>12</c:v>
                </c:pt>
                <c:pt idx="33">
                  <c:v>13</c:v>
                </c:pt>
                <c:pt idx="34">
                  <c:v>14</c:v>
                </c:pt>
                <c:pt idx="35">
                  <c:v>15</c:v>
                </c:pt>
                <c:pt idx="36">
                  <c:v>16</c:v>
                </c:pt>
                <c:pt idx="37">
                  <c:v>17</c:v>
                </c:pt>
                <c:pt idx="38">
                  <c:v>18</c:v>
                </c:pt>
                <c:pt idx="39">
                  <c:v>19</c:v>
                </c:pt>
                <c:pt idx="40">
                  <c:v>20</c:v>
                </c:pt>
                <c:pt idx="41">
                  <c:v>21</c:v>
                </c:pt>
                <c:pt idx="42">
                  <c:v>22</c:v>
                </c:pt>
                <c:pt idx="43">
                  <c:v>23</c:v>
                </c:pt>
                <c:pt idx="44">
                  <c:v>24</c:v>
                </c:pt>
                <c:pt idx="45">
                  <c:v>25</c:v>
                </c:pt>
                <c:pt idx="46">
                  <c:v>26</c:v>
                </c:pt>
                <c:pt idx="47">
                  <c:v>27</c:v>
                </c:pt>
                <c:pt idx="48">
                  <c:v>28</c:v>
                </c:pt>
                <c:pt idx="49">
                  <c:v>29</c:v>
                </c:pt>
                <c:pt idx="50">
                  <c:v>30</c:v>
                </c:pt>
                <c:pt idx="51">
                  <c:v>31</c:v>
                </c:pt>
                <c:pt idx="52">
                  <c:v>32</c:v>
                </c:pt>
                <c:pt idx="53">
                  <c:v>33</c:v>
                </c:pt>
                <c:pt idx="54">
                  <c:v>34</c:v>
                </c:pt>
                <c:pt idx="55">
                  <c:v>35</c:v>
                </c:pt>
                <c:pt idx="56">
                  <c:v>36</c:v>
                </c:pt>
                <c:pt idx="57">
                  <c:v>37</c:v>
                </c:pt>
                <c:pt idx="58">
                  <c:v>38</c:v>
                </c:pt>
                <c:pt idx="59">
                  <c:v>39</c:v>
                </c:pt>
                <c:pt idx="60">
                  <c:v>40</c:v>
                </c:pt>
                <c:pt idx="61">
                  <c:v>41</c:v>
                </c:pt>
                <c:pt idx="62">
                  <c:v>42</c:v>
                </c:pt>
                <c:pt idx="63">
                  <c:v>43</c:v>
                </c:pt>
                <c:pt idx="64">
                  <c:v>44</c:v>
                </c:pt>
                <c:pt idx="65">
                  <c:v>45</c:v>
                </c:pt>
                <c:pt idx="66">
                  <c:v>46</c:v>
                </c:pt>
                <c:pt idx="67">
                  <c:v>47</c:v>
                </c:pt>
                <c:pt idx="68">
                  <c:v>48</c:v>
                </c:pt>
                <c:pt idx="69">
                  <c:v>49</c:v>
                </c:pt>
                <c:pt idx="70">
                  <c:v>50</c:v>
                </c:pt>
                <c:pt idx="71">
                  <c:v>51</c:v>
                </c:pt>
                <c:pt idx="72">
                  <c:v>52</c:v>
                </c:pt>
                <c:pt idx="73">
                  <c:v>53</c:v>
                </c:pt>
                <c:pt idx="74">
                  <c:v>54</c:v>
                </c:pt>
                <c:pt idx="75">
                  <c:v>55</c:v>
                </c:pt>
                <c:pt idx="76">
                  <c:v>56</c:v>
                </c:pt>
                <c:pt idx="77">
                  <c:v>57</c:v>
                </c:pt>
                <c:pt idx="78">
                  <c:v>58</c:v>
                </c:pt>
                <c:pt idx="79">
                  <c:v>59</c:v>
                </c:pt>
                <c:pt idx="80">
                  <c:v>60</c:v>
                </c:pt>
                <c:pt idx="81">
                  <c:v>61</c:v>
                </c:pt>
                <c:pt idx="82">
                  <c:v>62</c:v>
                </c:pt>
                <c:pt idx="83">
                  <c:v>63</c:v>
                </c:pt>
                <c:pt idx="84">
                  <c:v>64</c:v>
                </c:pt>
                <c:pt idx="85">
                  <c:v>65</c:v>
                </c:pt>
                <c:pt idx="86">
                  <c:v>66</c:v>
                </c:pt>
                <c:pt idx="87">
                  <c:v>67</c:v>
                </c:pt>
                <c:pt idx="88">
                  <c:v>68</c:v>
                </c:pt>
                <c:pt idx="89">
                  <c:v>69</c:v>
                </c:pt>
                <c:pt idx="90">
                  <c:v>70</c:v>
                </c:pt>
                <c:pt idx="91">
                  <c:v>71</c:v>
                </c:pt>
                <c:pt idx="92">
                  <c:v>72</c:v>
                </c:pt>
                <c:pt idx="93">
                  <c:v>73</c:v>
                </c:pt>
                <c:pt idx="94">
                  <c:v>74</c:v>
                </c:pt>
                <c:pt idx="95">
                  <c:v>75</c:v>
                </c:pt>
                <c:pt idx="96">
                  <c:v>76</c:v>
                </c:pt>
                <c:pt idx="97">
                  <c:v>77</c:v>
                </c:pt>
                <c:pt idx="98">
                  <c:v>78</c:v>
                </c:pt>
                <c:pt idx="99">
                  <c:v>79</c:v>
                </c:pt>
                <c:pt idx="100">
                  <c:v>80</c:v>
                </c:pt>
                <c:pt idx="101">
                  <c:v>81</c:v>
                </c:pt>
                <c:pt idx="102">
                  <c:v>82</c:v>
                </c:pt>
                <c:pt idx="103">
                  <c:v>83</c:v>
                </c:pt>
                <c:pt idx="104">
                  <c:v>84</c:v>
                </c:pt>
                <c:pt idx="105">
                  <c:v>85</c:v>
                </c:pt>
                <c:pt idx="106">
                  <c:v>86</c:v>
                </c:pt>
                <c:pt idx="107">
                  <c:v>87</c:v>
                </c:pt>
                <c:pt idx="108">
                  <c:v>88</c:v>
                </c:pt>
                <c:pt idx="109">
                  <c:v>89</c:v>
                </c:pt>
                <c:pt idx="110">
                  <c:v>90</c:v>
                </c:pt>
                <c:pt idx="111">
                  <c:v>91</c:v>
                </c:pt>
                <c:pt idx="112">
                  <c:v>92</c:v>
                </c:pt>
                <c:pt idx="113">
                  <c:v>93</c:v>
                </c:pt>
                <c:pt idx="114">
                  <c:v>94</c:v>
                </c:pt>
                <c:pt idx="115">
                  <c:v>95</c:v>
                </c:pt>
                <c:pt idx="116">
                  <c:v>96</c:v>
                </c:pt>
                <c:pt idx="117">
                  <c:v>97</c:v>
                </c:pt>
                <c:pt idx="118">
                  <c:v>98</c:v>
                </c:pt>
                <c:pt idx="119">
                  <c:v>99</c:v>
                </c:pt>
                <c:pt idx="120">
                  <c:v>100</c:v>
                </c:pt>
              </c:numCache>
            </c:numRef>
          </c:xVal>
          <c:yVal>
            <c:numRef>
              <c:f>Data!$C$2:$C$122</c:f>
              <c:numCache>
                <c:formatCode>0.00</c:formatCode>
                <c:ptCount val="121"/>
                <c:pt idx="0">
                  <c:v>10.9</c:v>
                </c:pt>
                <c:pt idx="1">
                  <c:v>10.88</c:v>
                </c:pt>
                <c:pt idx="2">
                  <c:v>10.86</c:v>
                </c:pt>
                <c:pt idx="3">
                  <c:v>10.83</c:v>
                </c:pt>
                <c:pt idx="4">
                  <c:v>10.81</c:v>
                </c:pt>
                <c:pt idx="5">
                  <c:v>10.79</c:v>
                </c:pt>
                <c:pt idx="6">
                  <c:v>10.78</c:v>
                </c:pt>
                <c:pt idx="7">
                  <c:v>10.78</c:v>
                </c:pt>
                <c:pt idx="8">
                  <c:v>10.78</c:v>
                </c:pt>
                <c:pt idx="9">
                  <c:v>10.77</c:v>
                </c:pt>
                <c:pt idx="10">
                  <c:v>10.77</c:v>
                </c:pt>
                <c:pt idx="11">
                  <c:v>10.76</c:v>
                </c:pt>
                <c:pt idx="12">
                  <c:v>10.76</c:v>
                </c:pt>
                <c:pt idx="13">
                  <c:v>10.76</c:v>
                </c:pt>
                <c:pt idx="14">
                  <c:v>10.75</c:v>
                </c:pt>
                <c:pt idx="15">
                  <c:v>10.75</c:v>
                </c:pt>
                <c:pt idx="16">
                  <c:v>10.74</c:v>
                </c:pt>
                <c:pt idx="17">
                  <c:v>10.74</c:v>
                </c:pt>
                <c:pt idx="18">
                  <c:v>10.74</c:v>
                </c:pt>
                <c:pt idx="19">
                  <c:v>10.73</c:v>
                </c:pt>
                <c:pt idx="20">
                  <c:v>10.73</c:v>
                </c:pt>
                <c:pt idx="21">
                  <c:v>10.72</c:v>
                </c:pt>
                <c:pt idx="22">
                  <c:v>10.72</c:v>
                </c:pt>
                <c:pt idx="23">
                  <c:v>10.72</c:v>
                </c:pt>
                <c:pt idx="24">
                  <c:v>10.71</c:v>
                </c:pt>
                <c:pt idx="25">
                  <c:v>10.71</c:v>
                </c:pt>
                <c:pt idx="26">
                  <c:v>10.67</c:v>
                </c:pt>
                <c:pt idx="27">
                  <c:v>10.64</c:v>
                </c:pt>
                <c:pt idx="28">
                  <c:v>10.62</c:v>
                </c:pt>
                <c:pt idx="29">
                  <c:v>10.59</c:v>
                </c:pt>
                <c:pt idx="30">
                  <c:v>10.57</c:v>
                </c:pt>
                <c:pt idx="31">
                  <c:v>10.55</c:v>
                </c:pt>
                <c:pt idx="32">
                  <c:v>10.54</c:v>
                </c:pt>
                <c:pt idx="33">
                  <c:v>10.53</c:v>
                </c:pt>
                <c:pt idx="34">
                  <c:v>10.52</c:v>
                </c:pt>
                <c:pt idx="35">
                  <c:v>10.51</c:v>
                </c:pt>
                <c:pt idx="36">
                  <c:v>10.51</c:v>
                </c:pt>
                <c:pt idx="37">
                  <c:v>10.51</c:v>
                </c:pt>
                <c:pt idx="38">
                  <c:v>10.51</c:v>
                </c:pt>
                <c:pt idx="39">
                  <c:v>10.51</c:v>
                </c:pt>
                <c:pt idx="40">
                  <c:v>10.51</c:v>
                </c:pt>
                <c:pt idx="41">
                  <c:v>10.51</c:v>
                </c:pt>
                <c:pt idx="42">
                  <c:v>10.51</c:v>
                </c:pt>
                <c:pt idx="43">
                  <c:v>10.52</c:v>
                </c:pt>
                <c:pt idx="44">
                  <c:v>10.51</c:v>
                </c:pt>
                <c:pt idx="45">
                  <c:v>10.51</c:v>
                </c:pt>
                <c:pt idx="46">
                  <c:v>10.51</c:v>
                </c:pt>
                <c:pt idx="47">
                  <c:v>10.51</c:v>
                </c:pt>
                <c:pt idx="48">
                  <c:v>10.51</c:v>
                </c:pt>
                <c:pt idx="49">
                  <c:v>10.51</c:v>
                </c:pt>
                <c:pt idx="50">
                  <c:v>10.51</c:v>
                </c:pt>
                <c:pt idx="51">
                  <c:v>10.51</c:v>
                </c:pt>
                <c:pt idx="52">
                  <c:v>10.51</c:v>
                </c:pt>
                <c:pt idx="53">
                  <c:v>10.51</c:v>
                </c:pt>
                <c:pt idx="54">
                  <c:v>10.51</c:v>
                </c:pt>
                <c:pt idx="55">
                  <c:v>10.51</c:v>
                </c:pt>
                <c:pt idx="56">
                  <c:v>10.51</c:v>
                </c:pt>
                <c:pt idx="57">
                  <c:v>10.51</c:v>
                </c:pt>
                <c:pt idx="58">
                  <c:v>10.51</c:v>
                </c:pt>
                <c:pt idx="59">
                  <c:v>10.51</c:v>
                </c:pt>
                <c:pt idx="60">
                  <c:v>10.51</c:v>
                </c:pt>
                <c:pt idx="61">
                  <c:v>10.51</c:v>
                </c:pt>
                <c:pt idx="62">
                  <c:v>10.51</c:v>
                </c:pt>
                <c:pt idx="63">
                  <c:v>10.51</c:v>
                </c:pt>
                <c:pt idx="64">
                  <c:v>10.51</c:v>
                </c:pt>
                <c:pt idx="65">
                  <c:v>10.51</c:v>
                </c:pt>
                <c:pt idx="66">
                  <c:v>10.51</c:v>
                </c:pt>
                <c:pt idx="67">
                  <c:v>10.51</c:v>
                </c:pt>
                <c:pt idx="68">
                  <c:v>10.51</c:v>
                </c:pt>
                <c:pt idx="69">
                  <c:v>10.51</c:v>
                </c:pt>
                <c:pt idx="70">
                  <c:v>10.51</c:v>
                </c:pt>
                <c:pt idx="71">
                  <c:v>10.51</c:v>
                </c:pt>
                <c:pt idx="72">
                  <c:v>10.51</c:v>
                </c:pt>
                <c:pt idx="73">
                  <c:v>10.51</c:v>
                </c:pt>
                <c:pt idx="74">
                  <c:v>10.51</c:v>
                </c:pt>
                <c:pt idx="75">
                  <c:v>10.51</c:v>
                </c:pt>
                <c:pt idx="76">
                  <c:v>10.51</c:v>
                </c:pt>
                <c:pt idx="77">
                  <c:v>10.51</c:v>
                </c:pt>
                <c:pt idx="78">
                  <c:v>10.51</c:v>
                </c:pt>
                <c:pt idx="79">
                  <c:v>10.51</c:v>
                </c:pt>
                <c:pt idx="80">
                  <c:v>10.51</c:v>
                </c:pt>
                <c:pt idx="81">
                  <c:v>10.51</c:v>
                </c:pt>
                <c:pt idx="82">
                  <c:v>10.51</c:v>
                </c:pt>
                <c:pt idx="83">
                  <c:v>10.51</c:v>
                </c:pt>
                <c:pt idx="84">
                  <c:v>10.51</c:v>
                </c:pt>
                <c:pt idx="85">
                  <c:v>10.51</c:v>
                </c:pt>
                <c:pt idx="86">
                  <c:v>10.51</c:v>
                </c:pt>
                <c:pt idx="87">
                  <c:v>10.51</c:v>
                </c:pt>
                <c:pt idx="88">
                  <c:v>10.51</c:v>
                </c:pt>
                <c:pt idx="89">
                  <c:v>10.51</c:v>
                </c:pt>
                <c:pt idx="90">
                  <c:v>10.51</c:v>
                </c:pt>
                <c:pt idx="91">
                  <c:v>10.51</c:v>
                </c:pt>
                <c:pt idx="92">
                  <c:v>10.51</c:v>
                </c:pt>
                <c:pt idx="93">
                  <c:v>10.51</c:v>
                </c:pt>
                <c:pt idx="94">
                  <c:v>10.51</c:v>
                </c:pt>
                <c:pt idx="95">
                  <c:v>10.51</c:v>
                </c:pt>
                <c:pt idx="96">
                  <c:v>10.51</c:v>
                </c:pt>
                <c:pt idx="97">
                  <c:v>10.51</c:v>
                </c:pt>
                <c:pt idx="98">
                  <c:v>10.51</c:v>
                </c:pt>
                <c:pt idx="99">
                  <c:v>10.51</c:v>
                </c:pt>
                <c:pt idx="100">
                  <c:v>10.51</c:v>
                </c:pt>
                <c:pt idx="101">
                  <c:v>10.51</c:v>
                </c:pt>
                <c:pt idx="102">
                  <c:v>10.51</c:v>
                </c:pt>
                <c:pt idx="103">
                  <c:v>10.51</c:v>
                </c:pt>
                <c:pt idx="104">
                  <c:v>10.51</c:v>
                </c:pt>
                <c:pt idx="105">
                  <c:v>10.51</c:v>
                </c:pt>
                <c:pt idx="106">
                  <c:v>10.51</c:v>
                </c:pt>
                <c:pt idx="107">
                  <c:v>10.51</c:v>
                </c:pt>
                <c:pt idx="108">
                  <c:v>10.51</c:v>
                </c:pt>
                <c:pt idx="109">
                  <c:v>10.51</c:v>
                </c:pt>
                <c:pt idx="110">
                  <c:v>10.51</c:v>
                </c:pt>
                <c:pt idx="111">
                  <c:v>10.51</c:v>
                </c:pt>
                <c:pt idx="112">
                  <c:v>10.51</c:v>
                </c:pt>
                <c:pt idx="113">
                  <c:v>10.51</c:v>
                </c:pt>
                <c:pt idx="114">
                  <c:v>10.51</c:v>
                </c:pt>
                <c:pt idx="115">
                  <c:v>10.51</c:v>
                </c:pt>
                <c:pt idx="116">
                  <c:v>10.51</c:v>
                </c:pt>
                <c:pt idx="117">
                  <c:v>10.51</c:v>
                </c:pt>
                <c:pt idx="118">
                  <c:v>10.51</c:v>
                </c:pt>
                <c:pt idx="119">
                  <c:v>10.51</c:v>
                </c:pt>
                <c:pt idx="120">
                  <c:v>10.51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2FE8-4040-8C7B-A4C92875247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51939168"/>
        <c:axId val="951939496"/>
      </c:scatterChart>
      <c:valAx>
        <c:axId val="9519391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Temps, 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51939496"/>
        <c:crosses val="autoZero"/>
        <c:crossBetween val="midCat"/>
      </c:valAx>
      <c:valAx>
        <c:axId val="951939496"/>
        <c:scaling>
          <c:orientation val="minMax"/>
          <c:min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Niveau, m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51939168"/>
        <c:crosses val="autoZero"/>
        <c:crossBetween val="midCat"/>
      </c:valAx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</c:chart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47625</xdr:colOff>
      <xdr:row>2</xdr:row>
      <xdr:rowOff>99060</xdr:rowOff>
    </xdr:from>
    <xdr:to>
      <xdr:col>20</xdr:col>
      <xdr:colOff>344805</xdr:colOff>
      <xdr:row>27</xdr:row>
      <xdr:rowOff>99060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0</xdr:colOff>
      <xdr:row>3</xdr:row>
      <xdr:rowOff>0</xdr:rowOff>
    </xdr:from>
    <xdr:to>
      <xdr:col>19</xdr:col>
      <xdr:colOff>0</xdr:colOff>
      <xdr:row>13</xdr:row>
      <xdr:rowOff>0</xdr:rowOff>
    </xdr:to>
    <xdr:sp macro="" textlink="">
      <xdr:nvSpPr>
        <xdr:cNvPr id="15" name="Sys1_droite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9296400" y="581025"/>
          <a:ext cx="1743075" cy="1933575"/>
        </a:xfrm>
        <a:prstGeom prst="rect">
          <a:avLst/>
        </a:prstGeom>
        <a:solidFill>
          <a:schemeClr val="bg1">
            <a:lumMod val="100000"/>
            <a:alpha val="66000"/>
          </a:schemeClr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11</xdr:col>
      <xdr:colOff>0</xdr:colOff>
      <xdr:row>3</xdr:row>
      <xdr:rowOff>1</xdr:rowOff>
    </xdr:from>
    <xdr:to>
      <xdr:col>12</xdr:col>
      <xdr:colOff>0</xdr:colOff>
      <xdr:row>13</xdr:row>
      <xdr:rowOff>1</xdr:rowOff>
    </xdr:to>
    <xdr:sp macro="" textlink="">
      <xdr:nvSpPr>
        <xdr:cNvPr id="10" name="Col_Desc_Pompe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6391275" y="581026"/>
          <a:ext cx="581025" cy="1933575"/>
        </a:xfrm>
        <a:prstGeom prst="rect">
          <a:avLst/>
        </a:prstGeom>
        <a:solidFill>
          <a:schemeClr val="bg1">
            <a:lumMod val="100000"/>
            <a:alpha val="66000"/>
          </a:schemeClr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51</xdr:col>
      <xdr:colOff>1</xdr:colOff>
      <xdr:row>0</xdr:row>
      <xdr:rowOff>0</xdr:rowOff>
    </xdr:from>
    <xdr:to>
      <xdr:col>52</xdr:col>
      <xdr:colOff>1</xdr:colOff>
      <xdr:row>1</xdr:row>
      <xdr:rowOff>0</xdr:rowOff>
    </xdr:to>
    <xdr:sp macro="" textlink="">
      <xdr:nvSpPr>
        <xdr:cNvPr id="18" name="Seuil_Niv1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29632276" y="0"/>
          <a:ext cx="581025" cy="190500"/>
        </a:xfrm>
        <a:prstGeom prst="rect">
          <a:avLst/>
        </a:prstGeom>
        <a:solidFill>
          <a:schemeClr val="bg1">
            <a:lumMod val="100000"/>
            <a:alpha val="66000"/>
          </a:schemeClr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12</xdr:col>
      <xdr:colOff>0</xdr:colOff>
      <xdr:row>7</xdr:row>
      <xdr:rowOff>0</xdr:rowOff>
    </xdr:from>
    <xdr:to>
      <xdr:col>16</xdr:col>
      <xdr:colOff>0</xdr:colOff>
      <xdr:row>8</xdr:row>
      <xdr:rowOff>0</xdr:rowOff>
    </xdr:to>
    <xdr:sp macro="" textlink="">
      <xdr:nvSpPr>
        <xdr:cNvPr id="19" name="Seuil_Niv2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6972300" y="1362075"/>
          <a:ext cx="2324100" cy="200025"/>
        </a:xfrm>
        <a:prstGeom prst="rect">
          <a:avLst/>
        </a:prstGeom>
        <a:solidFill>
          <a:schemeClr val="bg1">
            <a:lumMod val="100000"/>
            <a:alpha val="66000"/>
          </a:schemeClr>
        </a:solidFill>
        <a:ln w="12700" cap="flat" cmpd="sng" algn="ctr">
          <a:noFill/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 editAs="absolute">
    <xdr:from>
      <xdr:col>12</xdr:col>
      <xdr:colOff>0</xdr:colOff>
      <xdr:row>5</xdr:row>
      <xdr:rowOff>1</xdr:rowOff>
    </xdr:from>
    <xdr:to>
      <xdr:col>13</xdr:col>
      <xdr:colOff>0</xdr:colOff>
      <xdr:row>7</xdr:row>
      <xdr:rowOff>1</xdr:rowOff>
    </xdr:to>
    <xdr:sp macro="" textlink="">
      <xdr:nvSpPr>
        <xdr:cNvPr id="13" name="Sys2_droite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6972300" y="971551"/>
          <a:ext cx="581025" cy="390525"/>
        </a:xfrm>
        <a:prstGeom prst="rect">
          <a:avLst/>
        </a:prstGeom>
        <a:solidFill>
          <a:schemeClr val="bg1">
            <a:lumMod val="100000"/>
            <a:alpha val="66000"/>
          </a:schemeClr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0</xdr:colOff>
      <xdr:row>5</xdr:row>
      <xdr:rowOff>1</xdr:rowOff>
    </xdr:from>
    <xdr:to>
      <xdr:col>11</xdr:col>
      <xdr:colOff>0</xdr:colOff>
      <xdr:row>7</xdr:row>
      <xdr:rowOff>1</xdr:rowOff>
    </xdr:to>
    <xdr:sp macro="" textlink="">
      <xdr:nvSpPr>
        <xdr:cNvPr id="12" name="Sys2_gauche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4067175" y="971551"/>
          <a:ext cx="2324100" cy="390525"/>
        </a:xfrm>
        <a:prstGeom prst="rect">
          <a:avLst/>
        </a:prstGeom>
        <a:solidFill>
          <a:schemeClr val="bg1">
            <a:lumMod val="100000"/>
            <a:alpha val="66000"/>
          </a:schemeClr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17</xdr:col>
      <xdr:colOff>30480</xdr:colOff>
      <xdr:row>20</xdr:row>
      <xdr:rowOff>91440</xdr:rowOff>
    </xdr:from>
    <xdr:to>
      <xdr:col>17</xdr:col>
      <xdr:colOff>515112</xdr:colOff>
      <xdr:row>25</xdr:row>
      <xdr:rowOff>139573</xdr:rowOff>
    </xdr:to>
    <xdr:sp macro="" textlink="">
      <xdr:nvSpPr>
        <xdr:cNvPr id="2" name="Up Arrow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0393680" y="3812540"/>
          <a:ext cx="484632" cy="98475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 editAs="absolute">
    <xdr:from>
      <xdr:col>9</xdr:col>
      <xdr:colOff>73660</xdr:colOff>
      <xdr:row>26</xdr:row>
      <xdr:rowOff>174625</xdr:rowOff>
    </xdr:from>
    <xdr:to>
      <xdr:col>9</xdr:col>
      <xdr:colOff>536067</xdr:colOff>
      <xdr:row>32</xdr:row>
      <xdr:rowOff>48133</xdr:rowOff>
    </xdr:to>
    <xdr:sp macro="" textlink="">
      <xdr:nvSpPr>
        <xdr:cNvPr id="4" name="Up Arrow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5360035" y="5254625"/>
          <a:ext cx="462407" cy="101650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 editAs="absolute">
    <xdr:from>
      <xdr:col>7</xdr:col>
      <xdr:colOff>312420</xdr:colOff>
      <xdr:row>24</xdr:row>
      <xdr:rowOff>6985</xdr:rowOff>
    </xdr:from>
    <xdr:to>
      <xdr:col>8</xdr:col>
      <xdr:colOff>187452</xdr:colOff>
      <xdr:row>29</xdr:row>
      <xdr:rowOff>70993</xdr:rowOff>
    </xdr:to>
    <xdr:sp macro="" textlink="">
      <xdr:nvSpPr>
        <xdr:cNvPr id="5" name="Up Arrow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 rot="10800000">
          <a:off x="4579620" y="4480560"/>
          <a:ext cx="484632" cy="98475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 editAs="absolute">
    <xdr:from>
      <xdr:col>13</xdr:col>
      <xdr:colOff>210312</xdr:colOff>
      <xdr:row>40</xdr:row>
      <xdr:rowOff>108458</xdr:rowOff>
    </xdr:from>
    <xdr:to>
      <xdr:col>14</xdr:col>
      <xdr:colOff>579120</xdr:colOff>
      <xdr:row>43</xdr:row>
      <xdr:rowOff>44450</xdr:rowOff>
    </xdr:to>
    <xdr:sp macro="" textlink="">
      <xdr:nvSpPr>
        <xdr:cNvPr id="6" name="Up Arrow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 rot="5400000">
          <a:off x="8380095" y="7299325"/>
          <a:ext cx="488442" cy="97840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 editAs="absolute">
    <xdr:from>
      <xdr:col>11</xdr:col>
      <xdr:colOff>38735</xdr:colOff>
      <xdr:row>32</xdr:row>
      <xdr:rowOff>45720</xdr:rowOff>
    </xdr:from>
    <xdr:to>
      <xdr:col>11</xdr:col>
      <xdr:colOff>572135</xdr:colOff>
      <xdr:row>35</xdr:row>
      <xdr:rowOff>137160</xdr:rowOff>
    </xdr:to>
    <xdr:sp macro="" textlink="">
      <xdr:nvSpPr>
        <xdr:cNvPr id="3" name="Flowchart: Sequential Access Stor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 flipH="1">
          <a:off x="6499860" y="6252845"/>
          <a:ext cx="533400" cy="662940"/>
        </a:xfrm>
        <a:prstGeom prst="flowChartMagneticTap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 editAs="absolute">
    <xdr:from>
      <xdr:col>11</xdr:col>
      <xdr:colOff>52910</xdr:colOff>
      <xdr:row>32</xdr:row>
      <xdr:rowOff>142564</xdr:rowOff>
    </xdr:from>
    <xdr:to>
      <xdr:col>11</xdr:col>
      <xdr:colOff>558695</xdr:colOff>
      <xdr:row>35</xdr:row>
      <xdr:rowOff>17779</xdr:rowOff>
    </xdr:to>
    <xdr:sp macro="[0]!Pompage" textlink="">
      <xdr:nvSpPr>
        <xdr:cNvPr id="7" name="Organigramme : Ou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 rot="13184165">
          <a:off x="6444185" y="6314764"/>
          <a:ext cx="505785" cy="456240"/>
        </a:xfrm>
        <a:prstGeom prst="flowChartOr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4</xdr:row>
      <xdr:rowOff>50188</xdr:rowOff>
    </xdr:from>
    <xdr:to>
      <xdr:col>13</xdr:col>
      <xdr:colOff>0</xdr:colOff>
      <xdr:row>46</xdr:row>
      <xdr:rowOff>0</xdr:rowOff>
    </xdr:to>
    <xdr:sp macro="" textlink="">
      <xdr:nvSpPr>
        <xdr:cNvPr id="11" name="Niveau Gauche">
          <a:extLst>
            <a:ext uri="{FF2B5EF4-FFF2-40B4-BE49-F238E27FC236}">
              <a16:creationId xmlns:a16="http://schemas.microsoft.com/office/drawing/2014/main" id="{9BCF6E8B-E1B2-0DAF-9B05-C17F21C8F8E1}"/>
            </a:ext>
          </a:extLst>
        </xdr:cNvPr>
        <xdr:cNvSpPr/>
      </xdr:nvSpPr>
      <xdr:spPr>
        <a:xfrm>
          <a:off x="4067175" y="964588"/>
          <a:ext cx="3486150" cy="8227037"/>
        </a:xfrm>
        <a:prstGeom prst="rect">
          <a:avLst/>
        </a:prstGeom>
        <a:solidFill>
          <a:srgbClr val="FF0000">
            <a:alpha val="55000"/>
          </a:srgb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16</xdr:col>
      <xdr:colOff>0</xdr:colOff>
      <xdr:row>3</xdr:row>
      <xdr:rowOff>320941</xdr:rowOff>
    </xdr:from>
    <xdr:to>
      <xdr:col>19</xdr:col>
      <xdr:colOff>0</xdr:colOff>
      <xdr:row>46</xdr:row>
      <xdr:rowOff>0</xdr:rowOff>
    </xdr:to>
    <xdr:sp macro="" textlink="">
      <xdr:nvSpPr>
        <xdr:cNvPr id="9" name="Niveau Droite">
          <a:extLst>
            <a:ext uri="{FF2B5EF4-FFF2-40B4-BE49-F238E27FC236}">
              <a16:creationId xmlns:a16="http://schemas.microsoft.com/office/drawing/2014/main" id="{FEAF1614-9D22-A2AD-EE31-8939764187CC}"/>
            </a:ext>
          </a:extLst>
        </xdr:cNvPr>
        <xdr:cNvSpPr/>
      </xdr:nvSpPr>
      <xdr:spPr>
        <a:xfrm>
          <a:off x="9296400" y="901966"/>
          <a:ext cx="1743075" cy="8289659"/>
        </a:xfrm>
        <a:prstGeom prst="rect">
          <a:avLst/>
        </a:prstGeom>
        <a:solidFill>
          <a:srgbClr val="FF0000">
            <a:alpha val="55000"/>
          </a:srgb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17</xdr:col>
      <xdr:colOff>16873</xdr:colOff>
      <xdr:row>22</xdr:row>
      <xdr:rowOff>77833</xdr:rowOff>
    </xdr:from>
    <xdr:to>
      <xdr:col>17</xdr:col>
      <xdr:colOff>501505</xdr:colOff>
      <xdr:row>27</xdr:row>
      <xdr:rowOff>141841</xdr:rowOff>
    </xdr:to>
    <xdr:sp macro="" textlink="">
      <xdr:nvSpPr>
        <xdr:cNvPr id="2" name="Up Arrow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9894298" y="4687933"/>
          <a:ext cx="484632" cy="1016508"/>
        </a:xfrm>
        <a:prstGeom prst="upArrow">
          <a:avLst/>
        </a:prstGeom>
        <a:solidFill>
          <a:srgbClr val="0000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10</xdr:col>
      <xdr:colOff>580753</xdr:colOff>
      <xdr:row>31</xdr:row>
      <xdr:rowOff>86542</xdr:rowOff>
    </xdr:from>
    <xdr:to>
      <xdr:col>11</xdr:col>
      <xdr:colOff>529045</xdr:colOff>
      <xdr:row>34</xdr:row>
      <xdr:rowOff>177982</xdr:rowOff>
    </xdr:to>
    <xdr:sp macro="" textlink="">
      <xdr:nvSpPr>
        <xdr:cNvPr id="3" name="Flowchart: Sequential Access Stor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 flipH="1">
          <a:off x="6431824" y="6427471"/>
          <a:ext cx="533400" cy="662940"/>
        </a:xfrm>
        <a:prstGeom prst="flowChartMagneticTap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9</xdr:col>
      <xdr:colOff>137160</xdr:colOff>
      <xdr:row>27</xdr:row>
      <xdr:rowOff>0</xdr:rowOff>
    </xdr:from>
    <xdr:to>
      <xdr:col>10</xdr:col>
      <xdr:colOff>12192</xdr:colOff>
      <xdr:row>32</xdr:row>
      <xdr:rowOff>64008</xdr:rowOff>
    </xdr:to>
    <xdr:sp macro="" textlink="">
      <xdr:nvSpPr>
        <xdr:cNvPr id="4" name="Up Arrow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5366385" y="5562600"/>
          <a:ext cx="456057" cy="1016508"/>
        </a:xfrm>
        <a:prstGeom prst="upArrow">
          <a:avLst/>
        </a:prstGeom>
        <a:solidFill>
          <a:srgbClr val="0000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312420</xdr:colOff>
      <xdr:row>24</xdr:row>
      <xdr:rowOff>22860</xdr:rowOff>
    </xdr:from>
    <xdr:to>
      <xdr:col>8</xdr:col>
      <xdr:colOff>187452</xdr:colOff>
      <xdr:row>29</xdr:row>
      <xdr:rowOff>86868</xdr:rowOff>
    </xdr:to>
    <xdr:sp macro="" textlink="">
      <xdr:nvSpPr>
        <xdr:cNvPr id="5" name="Up Arrow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 rot="10800000">
          <a:off x="4379595" y="5013960"/>
          <a:ext cx="456057" cy="1016508"/>
        </a:xfrm>
        <a:prstGeom prst="upArrow">
          <a:avLst/>
        </a:prstGeom>
        <a:solidFill>
          <a:srgbClr val="0000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13</xdr:col>
      <xdr:colOff>210312</xdr:colOff>
      <xdr:row>40</xdr:row>
      <xdr:rowOff>140208</xdr:rowOff>
    </xdr:from>
    <xdr:to>
      <xdr:col>14</xdr:col>
      <xdr:colOff>579120</xdr:colOff>
      <xdr:row>43</xdr:row>
      <xdr:rowOff>76200</xdr:rowOff>
    </xdr:to>
    <xdr:sp macro="" textlink="">
      <xdr:nvSpPr>
        <xdr:cNvPr id="6" name="Up Arrow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 rot="5400000">
          <a:off x="7984808" y="7958137"/>
          <a:ext cx="507492" cy="949833"/>
        </a:xfrm>
        <a:prstGeom prst="upArrow">
          <a:avLst/>
        </a:prstGeom>
        <a:solidFill>
          <a:srgbClr val="0000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11</xdr:col>
      <xdr:colOff>0</xdr:colOff>
      <xdr:row>15</xdr:row>
      <xdr:rowOff>176893</xdr:rowOff>
    </xdr:from>
    <xdr:to>
      <xdr:col>11</xdr:col>
      <xdr:colOff>477012</xdr:colOff>
      <xdr:row>21</xdr:row>
      <xdr:rowOff>50401</xdr:rowOff>
    </xdr:to>
    <xdr:sp macro="" textlink="">
      <xdr:nvSpPr>
        <xdr:cNvPr id="7" name="Up Arrow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 rot="10800000">
          <a:off x="6391275" y="3453493"/>
          <a:ext cx="477012" cy="1016508"/>
        </a:xfrm>
        <a:prstGeom prst="upArrow">
          <a:avLst/>
        </a:prstGeom>
        <a:solidFill>
          <a:srgbClr val="0000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15</xdr:col>
      <xdr:colOff>473202</xdr:colOff>
      <xdr:row>12</xdr:row>
      <xdr:rowOff>144780</xdr:rowOff>
    </xdr:from>
    <xdr:to>
      <xdr:col>17</xdr:col>
      <xdr:colOff>247650</xdr:colOff>
      <xdr:row>14</xdr:row>
      <xdr:rowOff>49530</xdr:rowOff>
    </xdr:to>
    <xdr:sp macro="" textlink="">
      <xdr:nvSpPr>
        <xdr:cNvPr id="8" name="Up Arrow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 rot="-5400000">
          <a:off x="9504426" y="2514981"/>
          <a:ext cx="304800" cy="936498"/>
        </a:xfrm>
        <a:prstGeom prst="upArrow">
          <a:avLst/>
        </a:prstGeom>
        <a:solidFill>
          <a:srgbClr val="0000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21</xdr:col>
      <xdr:colOff>121229</xdr:colOff>
      <xdr:row>8</xdr:row>
      <xdr:rowOff>152153</xdr:rowOff>
    </xdr:from>
    <xdr:to>
      <xdr:col>25</xdr:col>
      <xdr:colOff>319150</xdr:colOff>
      <xdr:row>12</xdr:row>
      <xdr:rowOff>38348</xdr:rowOff>
    </xdr:to>
    <xdr:sp macro="[0]!Blad1.Remplir" textlink="">
      <xdr:nvSpPr>
        <xdr:cNvPr id="10" name="Rechthoek: afgeronde hoeken 9">
          <a:extLst>
            <a:ext uri="{FF2B5EF4-FFF2-40B4-BE49-F238E27FC236}">
              <a16:creationId xmlns:a16="http://schemas.microsoft.com/office/drawing/2014/main" id="{B9CB55F2-CD96-6985-3527-DF0CBFE2DEE8}"/>
            </a:ext>
          </a:extLst>
        </xdr:cNvPr>
        <xdr:cNvSpPr/>
      </xdr:nvSpPr>
      <xdr:spPr>
        <a:xfrm>
          <a:off x="12408479" y="2016332"/>
          <a:ext cx="2824100" cy="64819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3200" b="1"/>
            <a:t>DEMO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30480</xdr:colOff>
      <xdr:row>20</xdr:row>
      <xdr:rowOff>91440</xdr:rowOff>
    </xdr:from>
    <xdr:to>
      <xdr:col>17</xdr:col>
      <xdr:colOff>515112</xdr:colOff>
      <xdr:row>25</xdr:row>
      <xdr:rowOff>155448</xdr:rowOff>
    </xdr:to>
    <xdr:sp macro="" textlink="">
      <xdr:nvSpPr>
        <xdr:cNvPr id="2" name="Up Arrow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0264140" y="3794760"/>
          <a:ext cx="484632" cy="97840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11</xdr:col>
      <xdr:colOff>22860</xdr:colOff>
      <xdr:row>32</xdr:row>
      <xdr:rowOff>45720</xdr:rowOff>
    </xdr:from>
    <xdr:to>
      <xdr:col>11</xdr:col>
      <xdr:colOff>556260</xdr:colOff>
      <xdr:row>35</xdr:row>
      <xdr:rowOff>137160</xdr:rowOff>
    </xdr:to>
    <xdr:sp macro="" textlink="">
      <xdr:nvSpPr>
        <xdr:cNvPr id="3" name="Flowchart: Sequential Access Storag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 flipH="1">
          <a:off x="6644640" y="5943600"/>
          <a:ext cx="533400" cy="640080"/>
        </a:xfrm>
        <a:prstGeom prst="flowChartMagneticTap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9</xdr:col>
      <xdr:colOff>38100</xdr:colOff>
      <xdr:row>23</xdr:row>
      <xdr:rowOff>30480</xdr:rowOff>
    </xdr:from>
    <xdr:to>
      <xdr:col>9</xdr:col>
      <xdr:colOff>515112</xdr:colOff>
      <xdr:row>28</xdr:row>
      <xdr:rowOff>94488</xdr:rowOff>
    </xdr:to>
    <xdr:sp macro="" textlink="">
      <xdr:nvSpPr>
        <xdr:cNvPr id="4" name="Up Arrow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 rot="10800000">
          <a:off x="5455920" y="4282440"/>
          <a:ext cx="477012" cy="97840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312420</xdr:colOff>
      <xdr:row>24</xdr:row>
      <xdr:rowOff>22860</xdr:rowOff>
    </xdr:from>
    <xdr:to>
      <xdr:col>7</xdr:col>
      <xdr:colOff>533400</xdr:colOff>
      <xdr:row>29</xdr:row>
      <xdr:rowOff>86868</xdr:rowOff>
    </xdr:to>
    <xdr:sp macro="" textlink="">
      <xdr:nvSpPr>
        <xdr:cNvPr id="5" name="Up Arrow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 rot="10800000">
          <a:off x="4526280" y="4457700"/>
          <a:ext cx="220980" cy="97840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13</xdr:col>
      <xdr:colOff>210312</xdr:colOff>
      <xdr:row>40</xdr:row>
      <xdr:rowOff>140208</xdr:rowOff>
    </xdr:from>
    <xdr:to>
      <xdr:col>14</xdr:col>
      <xdr:colOff>579120</xdr:colOff>
      <xdr:row>43</xdr:row>
      <xdr:rowOff>76200</xdr:rowOff>
    </xdr:to>
    <xdr:sp macro="" textlink="">
      <xdr:nvSpPr>
        <xdr:cNvPr id="6" name="Up Arrow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 rot="5400000">
          <a:off x="8279130" y="7258050"/>
          <a:ext cx="484632" cy="97078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11</xdr:col>
      <xdr:colOff>22860</xdr:colOff>
      <xdr:row>9</xdr:row>
      <xdr:rowOff>167640</xdr:rowOff>
    </xdr:from>
    <xdr:to>
      <xdr:col>11</xdr:col>
      <xdr:colOff>507492</xdr:colOff>
      <xdr:row>15</xdr:row>
      <xdr:rowOff>33528</xdr:rowOff>
    </xdr:to>
    <xdr:sp macro="" textlink="">
      <xdr:nvSpPr>
        <xdr:cNvPr id="7" name="Up Arrow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6644640" y="1844040"/>
          <a:ext cx="484632" cy="97840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13</xdr:col>
      <xdr:colOff>499872</xdr:colOff>
      <xdr:row>5</xdr:row>
      <xdr:rowOff>160020</xdr:rowOff>
    </xdr:from>
    <xdr:to>
      <xdr:col>15</xdr:col>
      <xdr:colOff>60960</xdr:colOff>
      <xdr:row>7</xdr:row>
      <xdr:rowOff>53340</xdr:rowOff>
    </xdr:to>
    <xdr:sp macro="" textlink="">
      <xdr:nvSpPr>
        <xdr:cNvPr id="9" name="Up Arrow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 rot="5400000">
          <a:off x="8570976" y="844296"/>
          <a:ext cx="274320" cy="76504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13</xdr:col>
      <xdr:colOff>332232</xdr:colOff>
      <xdr:row>12</xdr:row>
      <xdr:rowOff>144780</xdr:rowOff>
    </xdr:from>
    <xdr:to>
      <xdr:col>14</xdr:col>
      <xdr:colOff>495300</xdr:colOff>
      <xdr:row>14</xdr:row>
      <xdr:rowOff>38100</xdr:rowOff>
    </xdr:to>
    <xdr:sp macro="" textlink="">
      <xdr:nvSpPr>
        <xdr:cNvPr id="11" name="Up Arrow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/>
      </xdr:nvSpPr>
      <xdr:spPr>
        <a:xfrm rot="5400000">
          <a:off x="8403336" y="2124456"/>
          <a:ext cx="274320" cy="76504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9</xdr:col>
      <xdr:colOff>274320</xdr:colOff>
      <xdr:row>34</xdr:row>
      <xdr:rowOff>152400</xdr:rowOff>
    </xdr:from>
    <xdr:to>
      <xdr:col>10</xdr:col>
      <xdr:colOff>437388</xdr:colOff>
      <xdr:row>36</xdr:row>
      <xdr:rowOff>60960</xdr:rowOff>
    </xdr:to>
    <xdr:sp macro="" textlink="">
      <xdr:nvSpPr>
        <xdr:cNvPr id="12" name="Up Arrow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/>
      </xdr:nvSpPr>
      <xdr:spPr>
        <a:xfrm rot="5400000">
          <a:off x="5937504" y="6170676"/>
          <a:ext cx="274320" cy="76504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181B095-BD99-40B6-AD83-CCD4A56B84AC}" name="TBL_1" displayName="TBL_1" ref="AC4:AD6" totalsRowShown="0">
  <autoFilter ref="AC4:AD6" xr:uid="{2181B095-BD99-40B6-AD83-CCD4A56B84AC}"/>
  <tableColumns count="2">
    <tableColumn id="1" xr3:uid="{3E089191-CBCE-45E4-A7E2-5ADA5BA4B80E}" name="nom"/>
    <tableColumn id="2" xr3:uid="{B41739E7-64B3-4943-98E1-24133FBCCE01}" name="pl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22"/>
  <sheetViews>
    <sheetView workbookViewId="0"/>
  </sheetViews>
  <sheetFormatPr defaultColWidth="8.7109375" defaultRowHeight="15" x14ac:dyDescent="0.25"/>
  <cols>
    <col min="1" max="1" width="8.7109375" style="14"/>
    <col min="2" max="2" width="14.140625" style="14" customWidth="1"/>
    <col min="3" max="3" width="8.7109375" style="14"/>
    <col min="6" max="6" width="14.140625" style="14" customWidth="1"/>
    <col min="7" max="8" width="8.7109375" style="14"/>
  </cols>
  <sheetData>
    <row r="1" spans="1:9" x14ac:dyDescent="0.25">
      <c r="A1" s="14" t="s">
        <v>2</v>
      </c>
      <c r="B1" s="14" t="s">
        <v>3</v>
      </c>
      <c r="C1" s="14" t="s">
        <v>0</v>
      </c>
      <c r="D1" s="14" t="s">
        <v>3</v>
      </c>
      <c r="E1" s="14"/>
      <c r="F1" s="14" t="s">
        <v>3</v>
      </c>
      <c r="G1" s="14" t="s">
        <v>0</v>
      </c>
      <c r="H1" s="14" t="s">
        <v>5</v>
      </c>
    </row>
    <row r="2" spans="1:9" x14ac:dyDescent="0.25">
      <c r="A2" s="14">
        <v>0</v>
      </c>
      <c r="B2" s="14">
        <v>8.73</v>
      </c>
      <c r="C2" s="14">
        <v>10.9</v>
      </c>
      <c r="D2" s="14">
        <v>8.61</v>
      </c>
      <c r="E2" s="14"/>
      <c r="F2" s="14">
        <v>2.6345209999999999</v>
      </c>
      <c r="G2" s="14">
        <v>4.7987549999999999</v>
      </c>
      <c r="H2" s="14">
        <v>2.5125980000000001</v>
      </c>
      <c r="I2" s="14"/>
    </row>
    <row r="3" spans="1:9" x14ac:dyDescent="0.25">
      <c r="A3" s="14">
        <v>1</v>
      </c>
      <c r="B3" s="14">
        <v>8.81</v>
      </c>
      <c r="C3" s="14">
        <v>10.88</v>
      </c>
      <c r="D3" s="14">
        <v>8.8699999999999992</v>
      </c>
      <c r="E3" s="14"/>
      <c r="F3" s="14">
        <v>2.708574</v>
      </c>
      <c r="G3" s="14">
        <v>4.7789950000000001</v>
      </c>
      <c r="H3" s="14">
        <v>2.7723689999999999</v>
      </c>
      <c r="I3" s="14"/>
    </row>
    <row r="4" spans="1:9" x14ac:dyDescent="0.25">
      <c r="A4" s="14">
        <v>1.5</v>
      </c>
      <c r="B4" s="14">
        <v>8.9</v>
      </c>
      <c r="C4" s="14">
        <v>10.86</v>
      </c>
      <c r="D4" s="14">
        <v>9.07</v>
      </c>
      <c r="E4" s="14"/>
      <c r="F4" s="14">
        <v>2.7999930000000002</v>
      </c>
      <c r="G4" s="14">
        <v>4.756405</v>
      </c>
      <c r="H4" s="14">
        <v>2.9661309999999999</v>
      </c>
      <c r="I4" s="14"/>
    </row>
    <row r="5" spans="1:9" x14ac:dyDescent="0.25">
      <c r="A5" s="14">
        <v>2</v>
      </c>
      <c r="B5" s="14">
        <v>9</v>
      </c>
      <c r="C5" s="14">
        <v>10.83</v>
      </c>
      <c r="D5" s="14">
        <v>9.14</v>
      </c>
      <c r="E5" s="14"/>
      <c r="F5" s="14">
        <v>2.904163</v>
      </c>
      <c r="G5" s="14">
        <v>4.7330430000000003</v>
      </c>
      <c r="H5" s="14">
        <v>3.0383960000000001</v>
      </c>
      <c r="I5" s="14"/>
    </row>
    <row r="6" spans="1:9" x14ac:dyDescent="0.25">
      <c r="A6" s="14">
        <v>2.5</v>
      </c>
      <c r="B6" s="14">
        <v>9.1199999999999992</v>
      </c>
      <c r="C6" s="14">
        <v>10.81</v>
      </c>
      <c r="D6" s="14">
        <v>9.14</v>
      </c>
      <c r="E6" s="14"/>
      <c r="F6" s="14">
        <v>3.0193490000000001</v>
      </c>
      <c r="G6" s="14">
        <v>4.7104730000000004</v>
      </c>
      <c r="H6" s="14">
        <v>3.0408689999999998</v>
      </c>
      <c r="I6" s="14"/>
    </row>
    <row r="7" spans="1:9" x14ac:dyDescent="0.25">
      <c r="A7" s="14">
        <v>3</v>
      </c>
      <c r="B7" s="14">
        <v>9.23</v>
      </c>
      <c r="C7" s="14">
        <v>10.79</v>
      </c>
      <c r="D7" s="14">
        <v>9.17</v>
      </c>
      <c r="E7" s="14"/>
      <c r="F7" s="14">
        <v>3.134525</v>
      </c>
      <c r="G7" s="14">
        <v>4.6885399999999997</v>
      </c>
      <c r="H7" s="14">
        <v>3.0701580000000002</v>
      </c>
      <c r="I7" s="14"/>
    </row>
    <row r="8" spans="1:9" x14ac:dyDescent="0.25">
      <c r="A8" s="14">
        <v>3.1</v>
      </c>
      <c r="B8" s="14">
        <v>9.26</v>
      </c>
      <c r="C8" s="14">
        <v>10.78</v>
      </c>
      <c r="D8" s="14">
        <v>9.18</v>
      </c>
      <c r="E8" s="14"/>
      <c r="F8" s="14">
        <v>3.1564239999999999</v>
      </c>
      <c r="G8" s="14">
        <v>4.6842280000000001</v>
      </c>
      <c r="H8" s="14">
        <v>3.0848010000000001</v>
      </c>
      <c r="I8" s="14"/>
    </row>
    <row r="9" spans="1:9" x14ac:dyDescent="0.25">
      <c r="A9" s="14">
        <v>3.2</v>
      </c>
      <c r="B9" s="14">
        <v>9.2799999999999994</v>
      </c>
      <c r="C9" s="14">
        <v>10.78</v>
      </c>
      <c r="D9" s="14">
        <v>9.1999999999999993</v>
      </c>
      <c r="E9" s="14"/>
      <c r="F9" s="14">
        <v>3.1781389999999998</v>
      </c>
      <c r="G9" s="14">
        <v>4.6799460000000002</v>
      </c>
      <c r="H9" s="14">
        <v>3.1025969999999998</v>
      </c>
      <c r="I9" s="14"/>
    </row>
    <row r="10" spans="1:9" x14ac:dyDescent="0.25">
      <c r="A10" s="14">
        <v>3.3</v>
      </c>
      <c r="B10" s="14">
        <v>9.3000000000000007</v>
      </c>
      <c r="C10" s="14">
        <v>10.78</v>
      </c>
      <c r="D10" s="14">
        <v>9.2200000000000006</v>
      </c>
      <c r="E10" s="14"/>
      <c r="F10" s="14">
        <v>3.199535</v>
      </c>
      <c r="G10" s="14">
        <v>4.6756979999999997</v>
      </c>
      <c r="H10" s="14">
        <v>3.1236540000000002</v>
      </c>
      <c r="I10" s="14"/>
    </row>
    <row r="11" spans="1:9" x14ac:dyDescent="0.25">
      <c r="A11" s="14">
        <v>3.4</v>
      </c>
      <c r="B11" s="14">
        <v>9.32</v>
      </c>
      <c r="C11" s="14">
        <v>10.77</v>
      </c>
      <c r="D11" s="14">
        <v>9.25</v>
      </c>
      <c r="E11" s="14"/>
      <c r="F11" s="14">
        <v>3.2205059999999999</v>
      </c>
      <c r="G11" s="14">
        <v>4.6714849999999997</v>
      </c>
      <c r="H11" s="14">
        <v>3.1476190000000002</v>
      </c>
      <c r="I11" s="14"/>
    </row>
    <row r="12" spans="1:9" x14ac:dyDescent="0.25">
      <c r="A12" s="14">
        <v>3.5</v>
      </c>
      <c r="B12" s="14">
        <v>9.34</v>
      </c>
      <c r="C12" s="14">
        <v>10.77</v>
      </c>
      <c r="D12" s="14">
        <v>9.27</v>
      </c>
      <c r="E12" s="14"/>
      <c r="F12" s="14">
        <v>3.2404989999999998</v>
      </c>
      <c r="G12" s="14">
        <v>4.6673099999999996</v>
      </c>
      <c r="H12" s="14">
        <v>3.1740979999999999</v>
      </c>
      <c r="I12" s="14"/>
    </row>
    <row r="13" spans="1:9" x14ac:dyDescent="0.25">
      <c r="A13" s="14">
        <v>3.6</v>
      </c>
      <c r="B13" s="14">
        <v>9.36</v>
      </c>
      <c r="C13" s="14">
        <v>10.76</v>
      </c>
      <c r="D13" s="14">
        <v>9.3000000000000007</v>
      </c>
      <c r="E13" s="14"/>
      <c r="F13" s="14">
        <v>3.261377</v>
      </c>
      <c r="G13" s="14">
        <v>4.663176</v>
      </c>
      <c r="H13" s="14">
        <v>3.2026270000000001</v>
      </c>
      <c r="I13" s="14"/>
    </row>
    <row r="14" spans="1:9" x14ac:dyDescent="0.25">
      <c r="A14" s="14">
        <v>3.7</v>
      </c>
      <c r="B14" s="14">
        <v>9.3800000000000008</v>
      </c>
      <c r="C14" s="14">
        <v>10.76</v>
      </c>
      <c r="D14" s="14">
        <v>9.33</v>
      </c>
      <c r="E14" s="14"/>
      <c r="F14" s="14">
        <v>3.2819799999999999</v>
      </c>
      <c r="G14" s="14">
        <v>4.659084</v>
      </c>
      <c r="H14" s="14">
        <v>3.2327159999999999</v>
      </c>
      <c r="I14" s="14"/>
    </row>
    <row r="15" spans="1:9" x14ac:dyDescent="0.25">
      <c r="A15" s="14">
        <v>3.8</v>
      </c>
      <c r="B15" s="14">
        <v>9.41</v>
      </c>
      <c r="C15" s="14">
        <v>10.76</v>
      </c>
      <c r="D15" s="14">
        <v>9.36</v>
      </c>
      <c r="E15" s="14"/>
      <c r="F15" s="14">
        <v>3.3052739999999998</v>
      </c>
      <c r="G15" s="14">
        <v>4.655036</v>
      </c>
      <c r="H15" s="14">
        <v>3.2638829999999999</v>
      </c>
      <c r="I15" s="14"/>
    </row>
    <row r="16" spans="1:9" x14ac:dyDescent="0.25">
      <c r="A16" s="14">
        <v>3.9</v>
      </c>
      <c r="B16" s="14">
        <v>9.42</v>
      </c>
      <c r="C16" s="14">
        <v>10.75</v>
      </c>
      <c r="D16" s="14">
        <v>9.4</v>
      </c>
      <c r="E16" s="14"/>
      <c r="F16" s="14">
        <v>3.3246600000000002</v>
      </c>
      <c r="G16" s="14">
        <v>4.6510350000000003</v>
      </c>
      <c r="H16" s="14">
        <v>3.2956910000000001</v>
      </c>
      <c r="I16" s="14"/>
    </row>
    <row r="17" spans="1:9" x14ac:dyDescent="0.25">
      <c r="A17" s="14">
        <v>4</v>
      </c>
      <c r="B17" s="14">
        <v>9.44</v>
      </c>
      <c r="C17" s="14">
        <v>10.75</v>
      </c>
      <c r="D17" s="14">
        <v>9.41</v>
      </c>
      <c r="E17" s="14"/>
      <c r="F17" s="14">
        <v>3.3383430000000001</v>
      </c>
      <c r="G17" s="14">
        <v>4.6470770000000003</v>
      </c>
      <c r="H17" s="14">
        <v>3.3063609999999999</v>
      </c>
      <c r="I17" s="14"/>
    </row>
    <row r="18" spans="1:9" x14ac:dyDescent="0.25">
      <c r="A18" s="14">
        <v>4.0999999999999996</v>
      </c>
      <c r="B18" s="14">
        <v>9.4499999999999993</v>
      </c>
      <c r="C18" s="14">
        <v>10.74</v>
      </c>
      <c r="D18" s="14">
        <v>9.43</v>
      </c>
      <c r="E18" s="14"/>
      <c r="F18" s="14">
        <v>3.3524229999999999</v>
      </c>
      <c r="G18" s="14">
        <v>4.6431639999999996</v>
      </c>
      <c r="H18" s="14">
        <v>3.3338510000000001</v>
      </c>
      <c r="I18" s="14"/>
    </row>
    <row r="19" spans="1:9" x14ac:dyDescent="0.25">
      <c r="A19" s="14">
        <v>4.2</v>
      </c>
      <c r="B19" s="14">
        <v>9.4700000000000006</v>
      </c>
      <c r="C19" s="14">
        <v>10.74</v>
      </c>
      <c r="D19" s="14">
        <v>9.4700000000000006</v>
      </c>
      <c r="E19" s="14"/>
      <c r="F19" s="14">
        <v>3.3695560000000002</v>
      </c>
      <c r="G19" s="14">
        <v>4.639297</v>
      </c>
      <c r="H19" s="14">
        <v>3.3707319999999998</v>
      </c>
      <c r="I19" s="14"/>
    </row>
    <row r="20" spans="1:9" x14ac:dyDescent="0.25">
      <c r="A20" s="14">
        <v>4.3</v>
      </c>
      <c r="B20" s="14">
        <v>9.48</v>
      </c>
      <c r="C20" s="14">
        <v>10.74</v>
      </c>
      <c r="D20" s="14">
        <v>9.49</v>
      </c>
      <c r="E20" s="14"/>
      <c r="F20" s="14">
        <v>3.3812820000000001</v>
      </c>
      <c r="G20" s="14">
        <v>4.6354620000000004</v>
      </c>
      <c r="H20" s="14">
        <v>3.3927830000000001</v>
      </c>
      <c r="I20" s="14"/>
    </row>
    <row r="21" spans="1:9" x14ac:dyDescent="0.25">
      <c r="A21" s="14">
        <v>4.4000000000000004</v>
      </c>
      <c r="B21" s="14">
        <v>9.5</v>
      </c>
      <c r="C21" s="14">
        <v>10.73</v>
      </c>
      <c r="D21" s="14">
        <v>9.52</v>
      </c>
      <c r="E21" s="14"/>
      <c r="F21" s="14">
        <v>3.3955030000000002</v>
      </c>
      <c r="G21" s="14">
        <v>4.6316740000000003</v>
      </c>
      <c r="H21" s="14">
        <v>3.4228499999999999</v>
      </c>
      <c r="I21" s="14"/>
    </row>
    <row r="22" spans="1:9" x14ac:dyDescent="0.25">
      <c r="A22" s="14">
        <v>4.5</v>
      </c>
      <c r="B22" s="14">
        <v>9.51</v>
      </c>
      <c r="C22" s="14">
        <v>10.73</v>
      </c>
      <c r="D22" s="14">
        <v>9.5500000000000007</v>
      </c>
      <c r="E22" s="14"/>
      <c r="F22" s="14">
        <v>3.4077929999999999</v>
      </c>
      <c r="G22" s="14">
        <v>4.6279159999999999</v>
      </c>
      <c r="H22" s="14">
        <v>3.4456690000000001</v>
      </c>
      <c r="I22" s="14"/>
    </row>
    <row r="23" spans="1:9" x14ac:dyDescent="0.25">
      <c r="A23" s="14">
        <v>4.5999999999999996</v>
      </c>
      <c r="B23" s="14">
        <v>9.52</v>
      </c>
      <c r="C23" s="14">
        <v>10.72</v>
      </c>
      <c r="D23" s="14">
        <v>9.57</v>
      </c>
      <c r="E23" s="14"/>
      <c r="F23" s="14">
        <v>3.421964</v>
      </c>
      <c r="G23" s="14">
        <v>4.6242000000000001</v>
      </c>
      <c r="H23" s="14">
        <v>3.4730599999999998</v>
      </c>
      <c r="I23" s="14"/>
    </row>
    <row r="24" spans="1:9" x14ac:dyDescent="0.25">
      <c r="A24" s="14">
        <v>4.7</v>
      </c>
      <c r="B24" s="14">
        <v>9.5399999999999991</v>
      </c>
      <c r="C24" s="14">
        <v>10.72</v>
      </c>
      <c r="D24" s="14">
        <v>9.59</v>
      </c>
      <c r="E24" s="14"/>
      <c r="F24" s="14">
        <v>3.4355540000000002</v>
      </c>
      <c r="G24" s="14">
        <v>4.6205129999999999</v>
      </c>
      <c r="H24" s="14">
        <v>3.494386</v>
      </c>
      <c r="I24" s="14"/>
    </row>
    <row r="25" spans="1:9" x14ac:dyDescent="0.25">
      <c r="A25" s="14">
        <v>4.8</v>
      </c>
      <c r="B25" s="14">
        <v>9.5500000000000007</v>
      </c>
      <c r="C25" s="14">
        <v>10.72</v>
      </c>
      <c r="D25" s="14">
        <v>9.6199999999999992</v>
      </c>
      <c r="E25" s="14"/>
      <c r="F25" s="14">
        <v>3.450332</v>
      </c>
      <c r="G25" s="14">
        <v>4.6168589999999998</v>
      </c>
      <c r="H25" s="14">
        <v>3.5162339999999999</v>
      </c>
      <c r="I25" s="14"/>
    </row>
    <row r="26" spans="1:9" x14ac:dyDescent="0.25">
      <c r="A26" s="14">
        <v>4.9000000000000004</v>
      </c>
      <c r="B26" s="14">
        <v>9.57</v>
      </c>
      <c r="C26" s="14">
        <v>10.71</v>
      </c>
      <c r="D26" s="14">
        <v>9.6300000000000008</v>
      </c>
      <c r="E26" s="14"/>
      <c r="F26" s="14">
        <v>3.4655930000000001</v>
      </c>
      <c r="G26" s="14">
        <v>4.6132299999999997</v>
      </c>
      <c r="H26" s="14">
        <v>3.5349689999999998</v>
      </c>
      <c r="I26" s="14"/>
    </row>
    <row r="27" spans="1:9" x14ac:dyDescent="0.25">
      <c r="A27" s="14">
        <v>5</v>
      </c>
      <c r="B27" s="14">
        <v>9.58</v>
      </c>
      <c r="C27" s="14">
        <v>10.71</v>
      </c>
      <c r="D27" s="14">
        <v>9.65</v>
      </c>
      <c r="E27" s="14"/>
      <c r="F27" s="14">
        <v>3.481725</v>
      </c>
      <c r="G27" s="14">
        <v>4.6096269999999997</v>
      </c>
      <c r="H27" s="14">
        <v>3.5503269999999998</v>
      </c>
      <c r="I27" s="14"/>
    </row>
    <row r="28" spans="1:9" x14ac:dyDescent="0.25">
      <c r="A28" s="14">
        <v>6</v>
      </c>
      <c r="B28" s="14">
        <v>9.76</v>
      </c>
      <c r="C28" s="14">
        <v>10.67</v>
      </c>
      <c r="D28" s="14">
        <v>9.73</v>
      </c>
      <c r="E28" s="14"/>
      <c r="F28" s="14">
        <v>3.662496</v>
      </c>
      <c r="G28" s="14">
        <v>4.5749310000000003</v>
      </c>
      <c r="H28" s="14">
        <v>3.6309179999999999</v>
      </c>
      <c r="I28" s="14"/>
    </row>
    <row r="29" spans="1:9" x14ac:dyDescent="0.25">
      <c r="A29" s="14">
        <v>7</v>
      </c>
      <c r="B29" s="14">
        <v>9.91</v>
      </c>
      <c r="C29" s="14">
        <v>10.64</v>
      </c>
      <c r="D29" s="14">
        <v>9.91</v>
      </c>
      <c r="E29" s="14"/>
      <c r="F29" s="14">
        <v>3.8062429999999998</v>
      </c>
      <c r="G29" s="14">
        <v>4.54399</v>
      </c>
      <c r="H29" s="14">
        <v>3.8071549999999998</v>
      </c>
      <c r="I29" s="14"/>
    </row>
    <row r="30" spans="1:9" x14ac:dyDescent="0.25">
      <c r="A30" s="14">
        <v>8</v>
      </c>
      <c r="B30" s="14">
        <v>10.039999999999999</v>
      </c>
      <c r="C30" s="14">
        <v>10.62</v>
      </c>
      <c r="D30" s="14">
        <v>10.06</v>
      </c>
      <c r="E30" s="14"/>
      <c r="F30" s="14">
        <v>3.936687</v>
      </c>
      <c r="G30" s="14">
        <v>4.5166380000000004</v>
      </c>
      <c r="H30" s="14">
        <v>3.9630190000000001</v>
      </c>
      <c r="I30" s="14"/>
    </row>
    <row r="31" spans="1:9" x14ac:dyDescent="0.25">
      <c r="A31" s="14">
        <v>9</v>
      </c>
      <c r="B31" s="14">
        <v>10.16</v>
      </c>
      <c r="C31" s="14">
        <v>10.59</v>
      </c>
      <c r="D31" s="14">
        <v>10.130000000000001</v>
      </c>
      <c r="E31" s="14"/>
      <c r="F31" s="14">
        <v>4.059552</v>
      </c>
      <c r="G31" s="14">
        <v>4.4920400000000003</v>
      </c>
      <c r="H31" s="14">
        <v>4.0317829999999999</v>
      </c>
      <c r="I31" s="14"/>
    </row>
    <row r="32" spans="1:9" x14ac:dyDescent="0.25">
      <c r="A32" s="14">
        <v>10</v>
      </c>
      <c r="B32" s="14">
        <v>10.26</v>
      </c>
      <c r="C32" s="14">
        <v>10.57</v>
      </c>
      <c r="D32" s="14">
        <v>10.25</v>
      </c>
      <c r="E32" s="14"/>
      <c r="F32" s="14">
        <v>4.1604590000000004</v>
      </c>
      <c r="G32" s="14">
        <v>4.4714549999999997</v>
      </c>
      <c r="H32" s="14">
        <v>4.1518610000000002</v>
      </c>
      <c r="I32" s="14"/>
    </row>
    <row r="33" spans="1:9" x14ac:dyDescent="0.25">
      <c r="A33" s="14">
        <v>11</v>
      </c>
      <c r="B33" s="14">
        <v>10.34</v>
      </c>
      <c r="C33" s="14">
        <v>10.55</v>
      </c>
      <c r="D33" s="14">
        <v>10.35</v>
      </c>
      <c r="E33" s="14"/>
      <c r="F33" s="14">
        <v>4.2417429999999996</v>
      </c>
      <c r="G33" s="14">
        <v>4.4535349999999996</v>
      </c>
      <c r="H33" s="14">
        <v>4.2542090000000004</v>
      </c>
      <c r="I33" s="14"/>
    </row>
    <row r="34" spans="1:9" x14ac:dyDescent="0.25">
      <c r="A34" s="14">
        <v>12</v>
      </c>
      <c r="B34" s="14">
        <v>10.42</v>
      </c>
      <c r="C34" s="14">
        <v>10.54</v>
      </c>
      <c r="D34" s="14">
        <v>10.39</v>
      </c>
      <c r="E34" s="14"/>
      <c r="F34" s="14">
        <v>4.3194429999999997</v>
      </c>
      <c r="G34" s="14">
        <v>4.4388100000000001</v>
      </c>
      <c r="H34" s="14">
        <v>4.2912920000000003</v>
      </c>
      <c r="I34" s="14"/>
    </row>
    <row r="35" spans="1:9" x14ac:dyDescent="0.25">
      <c r="A35" s="14">
        <v>13</v>
      </c>
      <c r="B35" s="14">
        <v>10.47</v>
      </c>
      <c r="C35" s="14">
        <v>10.53</v>
      </c>
      <c r="D35" s="14">
        <v>10.45</v>
      </c>
      <c r="E35" s="14"/>
      <c r="F35" s="14">
        <v>4.3745880000000001</v>
      </c>
      <c r="G35" s="14">
        <v>4.4274699999999996</v>
      </c>
      <c r="H35" s="14">
        <v>4.3535969999999997</v>
      </c>
      <c r="I35" s="14"/>
    </row>
    <row r="36" spans="1:9" x14ac:dyDescent="0.25">
      <c r="A36" s="14">
        <v>14</v>
      </c>
      <c r="B36" s="14">
        <v>10.51</v>
      </c>
      <c r="C36" s="14">
        <v>10.52</v>
      </c>
      <c r="D36" s="14">
        <v>10.51</v>
      </c>
      <c r="E36" s="14"/>
      <c r="F36" s="14">
        <v>4.4146219999999996</v>
      </c>
      <c r="G36" s="14">
        <v>4.4182649999999999</v>
      </c>
      <c r="H36" s="14">
        <v>4.4133240000000002</v>
      </c>
      <c r="I36" s="14"/>
    </row>
    <row r="37" spans="1:9" x14ac:dyDescent="0.25">
      <c r="A37" s="14">
        <v>15</v>
      </c>
      <c r="B37" s="14">
        <v>10.55</v>
      </c>
      <c r="C37" s="14">
        <v>10.51</v>
      </c>
      <c r="D37" s="14">
        <v>10.52</v>
      </c>
      <c r="E37" s="14"/>
      <c r="F37" s="14">
        <v>4.4484880000000002</v>
      </c>
      <c r="G37" s="14">
        <v>4.4124850000000002</v>
      </c>
      <c r="H37" s="14">
        <v>4.4231930000000004</v>
      </c>
      <c r="I37" s="14"/>
    </row>
    <row r="38" spans="1:9" x14ac:dyDescent="0.25">
      <c r="A38" s="14">
        <v>16</v>
      </c>
      <c r="B38" s="14">
        <v>10.57</v>
      </c>
      <c r="C38" s="14">
        <v>10.51</v>
      </c>
      <c r="D38" s="14">
        <v>10.54</v>
      </c>
      <c r="E38" s="14"/>
      <c r="F38" s="14">
        <v>4.4666180000000004</v>
      </c>
      <c r="G38" s="14">
        <v>4.408766</v>
      </c>
      <c r="H38" s="14">
        <v>4.4359669999999998</v>
      </c>
      <c r="I38" s="14"/>
    </row>
    <row r="39" spans="1:9" x14ac:dyDescent="0.25">
      <c r="A39" s="14">
        <v>17</v>
      </c>
      <c r="B39" s="14">
        <v>10.57</v>
      </c>
      <c r="C39" s="14">
        <v>10.51</v>
      </c>
      <c r="D39" s="14">
        <v>10.56</v>
      </c>
      <c r="E39" s="14"/>
      <c r="F39" s="14">
        <v>4.4709620000000001</v>
      </c>
      <c r="G39" s="14">
        <v>4.407311</v>
      </c>
      <c r="H39" s="14">
        <v>4.4576409999999997</v>
      </c>
      <c r="I39" s="14"/>
    </row>
    <row r="40" spans="1:9" x14ac:dyDescent="0.25">
      <c r="A40" s="14">
        <v>18</v>
      </c>
      <c r="B40" s="14">
        <v>10.57</v>
      </c>
      <c r="C40" s="14">
        <v>10.51</v>
      </c>
      <c r="D40" s="14">
        <v>10.55</v>
      </c>
      <c r="E40" s="14"/>
      <c r="F40" s="14">
        <v>4.4689779999999999</v>
      </c>
      <c r="G40" s="14">
        <v>4.4083940000000004</v>
      </c>
      <c r="H40" s="14">
        <v>4.4478179999999998</v>
      </c>
      <c r="I40" s="14"/>
    </row>
    <row r="41" spans="1:9" x14ac:dyDescent="0.25">
      <c r="A41" s="14">
        <v>19</v>
      </c>
      <c r="B41" s="14">
        <v>10.56</v>
      </c>
      <c r="C41" s="14">
        <v>10.51</v>
      </c>
      <c r="D41" s="14">
        <v>10.53</v>
      </c>
      <c r="E41" s="14"/>
      <c r="F41" s="14">
        <v>4.4631470000000002</v>
      </c>
      <c r="G41" s="14">
        <v>4.4097410000000004</v>
      </c>
      <c r="H41" s="14">
        <v>4.4313399999999996</v>
      </c>
      <c r="I41" s="14"/>
    </row>
    <row r="42" spans="1:9" x14ac:dyDescent="0.25">
      <c r="A42" s="14">
        <v>20</v>
      </c>
      <c r="B42" s="14">
        <v>10.55</v>
      </c>
      <c r="C42" s="14">
        <v>10.51</v>
      </c>
      <c r="D42" s="14">
        <v>10.53</v>
      </c>
      <c r="E42" s="14"/>
      <c r="F42" s="14">
        <v>4.4518459999999997</v>
      </c>
      <c r="G42" s="14">
        <v>4.4118849999999998</v>
      </c>
      <c r="H42" s="14">
        <v>4.4331329999999998</v>
      </c>
      <c r="I42" s="14"/>
    </row>
    <row r="43" spans="1:9" x14ac:dyDescent="0.25">
      <c r="A43" s="14">
        <v>21</v>
      </c>
      <c r="B43" s="14">
        <v>10.55</v>
      </c>
      <c r="C43" s="14">
        <v>10.51</v>
      </c>
      <c r="D43" s="14">
        <v>10.53</v>
      </c>
      <c r="E43" s="14"/>
      <c r="F43" s="14">
        <v>4.4452049999999996</v>
      </c>
      <c r="G43" s="14">
        <v>4.4134779999999996</v>
      </c>
      <c r="H43" s="14">
        <v>4.4271250000000002</v>
      </c>
      <c r="I43" s="14"/>
    </row>
    <row r="44" spans="1:9" x14ac:dyDescent="0.25">
      <c r="A44" s="14">
        <v>22</v>
      </c>
      <c r="B44" s="14">
        <v>10.54</v>
      </c>
      <c r="C44" s="14">
        <v>10.51</v>
      </c>
      <c r="D44" s="14">
        <v>10.51</v>
      </c>
      <c r="E44" s="14"/>
      <c r="F44" s="14">
        <v>4.441859</v>
      </c>
      <c r="G44" s="14">
        <v>4.414371</v>
      </c>
      <c r="H44" s="14">
        <v>4.414701</v>
      </c>
      <c r="I44" s="14"/>
    </row>
    <row r="45" spans="1:9" x14ac:dyDescent="0.25">
      <c r="A45" s="14">
        <v>23</v>
      </c>
      <c r="B45" s="14">
        <v>10.54</v>
      </c>
      <c r="C45" s="14">
        <v>10.52</v>
      </c>
      <c r="D45" s="14">
        <v>10.52</v>
      </c>
      <c r="E45" s="14"/>
      <c r="F45" s="14">
        <v>4.4391610000000004</v>
      </c>
      <c r="G45" s="14">
        <v>4.4152639999999996</v>
      </c>
      <c r="H45" s="14">
        <v>4.4169070000000001</v>
      </c>
      <c r="I45" s="14"/>
    </row>
    <row r="46" spans="1:9" x14ac:dyDescent="0.25">
      <c r="A46" s="14">
        <v>24</v>
      </c>
      <c r="B46" s="14">
        <v>10.54</v>
      </c>
      <c r="C46" s="14">
        <v>10.51</v>
      </c>
      <c r="D46" s="14">
        <v>10.52</v>
      </c>
      <c r="E46" s="14"/>
      <c r="F46" s="14">
        <v>4.4391020000000001</v>
      </c>
      <c r="G46" s="14">
        <v>4.4149399999999996</v>
      </c>
      <c r="H46" s="14">
        <v>4.4212889999999998</v>
      </c>
      <c r="I46" s="14"/>
    </row>
    <row r="47" spans="1:9" x14ac:dyDescent="0.25">
      <c r="A47" s="14">
        <v>25</v>
      </c>
      <c r="B47" s="14">
        <v>10.54</v>
      </c>
      <c r="C47" s="14">
        <v>10.51</v>
      </c>
      <c r="D47" s="14">
        <v>10.52</v>
      </c>
      <c r="E47" s="14"/>
      <c r="F47" s="14">
        <v>4.4418920000000002</v>
      </c>
      <c r="G47" s="14">
        <v>4.4149459999999996</v>
      </c>
      <c r="H47" s="14">
        <v>4.4179810000000002</v>
      </c>
      <c r="I47" s="14"/>
    </row>
    <row r="48" spans="1:9" x14ac:dyDescent="0.25">
      <c r="A48" s="14">
        <v>26</v>
      </c>
      <c r="B48" s="14">
        <v>10.54</v>
      </c>
      <c r="C48" s="14">
        <v>10.51</v>
      </c>
      <c r="D48" s="14">
        <v>10.52</v>
      </c>
      <c r="E48" s="14"/>
      <c r="F48" s="14">
        <v>4.4447729999999996</v>
      </c>
      <c r="G48" s="14">
        <v>4.4145950000000003</v>
      </c>
      <c r="H48" s="14">
        <v>4.4205439999999996</v>
      </c>
      <c r="I48" s="14"/>
    </row>
    <row r="49" spans="1:9" x14ac:dyDescent="0.25">
      <c r="A49" s="14">
        <v>27</v>
      </c>
      <c r="B49" s="14">
        <v>10.55</v>
      </c>
      <c r="C49" s="14">
        <v>10.51</v>
      </c>
      <c r="D49" s="14">
        <v>10.53</v>
      </c>
      <c r="E49" s="14"/>
      <c r="F49" s="14">
        <v>4.4462999999999999</v>
      </c>
      <c r="G49" s="14">
        <v>4.4138830000000002</v>
      </c>
      <c r="H49" s="14">
        <v>4.4271089999999997</v>
      </c>
      <c r="I49" s="14"/>
    </row>
    <row r="50" spans="1:9" x14ac:dyDescent="0.25">
      <c r="A50" s="14">
        <v>28</v>
      </c>
      <c r="B50" s="14">
        <v>10.55</v>
      </c>
      <c r="C50" s="14">
        <v>10.51</v>
      </c>
      <c r="D50" s="14">
        <v>10.53</v>
      </c>
      <c r="E50" s="14"/>
      <c r="F50" s="14">
        <v>4.4497020000000003</v>
      </c>
      <c r="G50" s="14">
        <v>4.4139619999999997</v>
      </c>
      <c r="H50" s="14">
        <v>4.4268770000000002</v>
      </c>
      <c r="I50" s="14"/>
    </row>
    <row r="51" spans="1:9" x14ac:dyDescent="0.25">
      <c r="A51" s="14">
        <v>29</v>
      </c>
      <c r="B51" s="14">
        <v>10.55</v>
      </c>
      <c r="C51" s="14">
        <v>10.51</v>
      </c>
      <c r="D51" s="14">
        <v>10.53</v>
      </c>
      <c r="E51" s="14"/>
      <c r="F51" s="14">
        <v>4.4513160000000003</v>
      </c>
      <c r="G51" s="14">
        <v>4.4134219999999997</v>
      </c>
      <c r="H51" s="14">
        <v>4.4268419999999997</v>
      </c>
      <c r="I51" s="14"/>
    </row>
    <row r="52" spans="1:9" x14ac:dyDescent="0.25">
      <c r="A52" s="14">
        <v>30</v>
      </c>
      <c r="B52" s="14">
        <v>10.55</v>
      </c>
      <c r="C52" s="14">
        <v>10.51</v>
      </c>
      <c r="D52" s="14">
        <v>10.53</v>
      </c>
      <c r="E52" s="14"/>
      <c r="F52" s="14">
        <v>4.4523099999999998</v>
      </c>
      <c r="G52" s="14">
        <v>4.4134570000000002</v>
      </c>
      <c r="H52" s="14">
        <v>4.4303619999999997</v>
      </c>
      <c r="I52" s="14"/>
    </row>
    <row r="53" spans="1:9" x14ac:dyDescent="0.25">
      <c r="A53" s="14">
        <v>31</v>
      </c>
      <c r="B53" s="14">
        <v>10.55</v>
      </c>
      <c r="C53" s="14">
        <v>10.51</v>
      </c>
      <c r="D53" s="14">
        <v>10.53</v>
      </c>
      <c r="E53" s="14"/>
      <c r="F53" s="14">
        <v>4.4529820000000004</v>
      </c>
      <c r="G53" s="14">
        <v>4.4135369999999998</v>
      </c>
      <c r="H53" s="14">
        <v>4.4305260000000004</v>
      </c>
      <c r="I53" s="14"/>
    </row>
    <row r="54" spans="1:9" x14ac:dyDescent="0.25">
      <c r="A54" s="14">
        <v>32</v>
      </c>
      <c r="B54" s="14">
        <v>10.55</v>
      </c>
      <c r="C54" s="14">
        <v>10.51</v>
      </c>
      <c r="D54" s="14">
        <v>10.53</v>
      </c>
      <c r="E54" s="14"/>
      <c r="F54" s="14">
        <v>4.453862</v>
      </c>
      <c r="G54" s="14">
        <v>4.4133079999999998</v>
      </c>
      <c r="H54" s="14">
        <v>4.4286640000000004</v>
      </c>
      <c r="I54" s="14"/>
    </row>
    <row r="55" spans="1:9" x14ac:dyDescent="0.25">
      <c r="A55" s="14">
        <v>33</v>
      </c>
      <c r="B55" s="14">
        <v>10.55</v>
      </c>
      <c r="C55" s="14">
        <v>10.51</v>
      </c>
      <c r="D55" s="14">
        <v>10.53</v>
      </c>
      <c r="E55" s="14"/>
      <c r="F55" s="14">
        <v>4.4539580000000001</v>
      </c>
      <c r="G55" s="14">
        <v>4.4137880000000003</v>
      </c>
      <c r="H55" s="14">
        <v>4.4297129999999996</v>
      </c>
      <c r="I55" s="14"/>
    </row>
    <row r="56" spans="1:9" x14ac:dyDescent="0.25">
      <c r="A56" s="14">
        <v>34</v>
      </c>
      <c r="B56" s="14">
        <v>10.55</v>
      </c>
      <c r="C56" s="14">
        <v>10.51</v>
      </c>
      <c r="D56" s="14">
        <v>10.53</v>
      </c>
      <c r="E56" s="14"/>
      <c r="F56" s="14">
        <v>4.4539730000000004</v>
      </c>
      <c r="G56" s="14">
        <v>4.4135220000000004</v>
      </c>
      <c r="H56" s="14">
        <v>4.4301069999999996</v>
      </c>
      <c r="I56" s="14"/>
    </row>
    <row r="57" spans="1:9" x14ac:dyDescent="0.25">
      <c r="A57" s="14">
        <v>35</v>
      </c>
      <c r="B57" s="14">
        <v>10.55</v>
      </c>
      <c r="C57" s="14">
        <v>10.51</v>
      </c>
      <c r="D57" s="14">
        <v>10.53</v>
      </c>
      <c r="E57" s="14"/>
      <c r="F57" s="14">
        <v>4.454917</v>
      </c>
      <c r="G57" s="14">
        <v>4.413697</v>
      </c>
      <c r="H57" s="14">
        <v>4.4284749999999997</v>
      </c>
      <c r="I57" s="14"/>
    </row>
    <row r="58" spans="1:9" x14ac:dyDescent="0.25">
      <c r="A58" s="14">
        <v>36</v>
      </c>
      <c r="B58" s="14">
        <v>10.56</v>
      </c>
      <c r="C58" s="14">
        <v>10.51</v>
      </c>
      <c r="D58" s="14">
        <v>10.53</v>
      </c>
      <c r="E58" s="14"/>
      <c r="F58" s="14">
        <v>4.4550000000000001</v>
      </c>
      <c r="G58" s="14">
        <v>4.4139210000000002</v>
      </c>
      <c r="H58" s="14">
        <v>4.4284499999999998</v>
      </c>
      <c r="I58" s="14"/>
    </row>
    <row r="59" spans="1:9" x14ac:dyDescent="0.25">
      <c r="A59" s="14">
        <v>37</v>
      </c>
      <c r="B59" s="14">
        <v>10.56</v>
      </c>
      <c r="C59" s="14">
        <v>10.51</v>
      </c>
      <c r="D59" s="14">
        <v>10.53</v>
      </c>
      <c r="E59" s="14"/>
      <c r="F59" s="14">
        <v>4.4557370000000001</v>
      </c>
      <c r="G59" s="14">
        <v>4.4135650000000002</v>
      </c>
      <c r="H59" s="14">
        <v>4.4289329999999998</v>
      </c>
      <c r="I59" s="14"/>
    </row>
    <row r="60" spans="1:9" x14ac:dyDescent="0.25">
      <c r="A60" s="14">
        <v>38</v>
      </c>
      <c r="B60" s="14">
        <v>10.56</v>
      </c>
      <c r="C60" s="14">
        <v>10.51</v>
      </c>
      <c r="D60" s="14">
        <v>10.53</v>
      </c>
      <c r="E60" s="14"/>
      <c r="F60" s="14">
        <v>4.4562910000000002</v>
      </c>
      <c r="G60" s="14">
        <v>4.4139390000000001</v>
      </c>
      <c r="H60" s="14">
        <v>4.4281170000000003</v>
      </c>
      <c r="I60" s="14"/>
    </row>
    <row r="61" spans="1:9" x14ac:dyDescent="0.25">
      <c r="A61" s="14">
        <v>39</v>
      </c>
      <c r="B61" s="14">
        <v>10.56</v>
      </c>
      <c r="C61" s="14">
        <v>10.51</v>
      </c>
      <c r="D61" s="14">
        <v>10.53</v>
      </c>
      <c r="E61" s="14"/>
      <c r="F61" s="14">
        <v>4.4572500000000002</v>
      </c>
      <c r="G61" s="14">
        <v>4.4136829999999998</v>
      </c>
      <c r="H61" s="14">
        <v>4.4275630000000001</v>
      </c>
      <c r="I61" s="14"/>
    </row>
    <row r="62" spans="1:9" x14ac:dyDescent="0.25">
      <c r="A62" s="14">
        <v>40</v>
      </c>
      <c r="B62" s="14">
        <v>10.56</v>
      </c>
      <c r="C62" s="14">
        <v>10.51</v>
      </c>
      <c r="D62" s="14">
        <v>10.53</v>
      </c>
      <c r="E62" s="14"/>
      <c r="F62" s="14">
        <v>4.4577819999999999</v>
      </c>
      <c r="G62" s="14">
        <v>4.4136980000000001</v>
      </c>
      <c r="H62" s="14">
        <v>4.4278969999999997</v>
      </c>
      <c r="I62" s="14"/>
    </row>
    <row r="63" spans="1:9" x14ac:dyDescent="0.25">
      <c r="A63" s="14">
        <v>41</v>
      </c>
      <c r="B63" s="14">
        <v>10.56</v>
      </c>
      <c r="C63" s="14">
        <v>10.51</v>
      </c>
      <c r="D63" s="14">
        <v>10.53</v>
      </c>
      <c r="E63" s="14"/>
      <c r="F63" s="14">
        <v>4.4585970000000001</v>
      </c>
      <c r="G63" s="14">
        <v>4.413856</v>
      </c>
      <c r="H63" s="14">
        <v>4.4275060000000002</v>
      </c>
      <c r="I63" s="14"/>
    </row>
    <row r="64" spans="1:9" x14ac:dyDescent="0.25">
      <c r="A64" s="14">
        <v>42</v>
      </c>
      <c r="B64" s="14">
        <v>10.56</v>
      </c>
      <c r="C64" s="14">
        <v>10.51</v>
      </c>
      <c r="D64" s="14">
        <v>10.53</v>
      </c>
      <c r="E64" s="14"/>
      <c r="F64" s="14">
        <v>4.459511</v>
      </c>
      <c r="G64" s="14">
        <v>4.4134669999999998</v>
      </c>
      <c r="H64" s="14">
        <v>4.4269790000000002</v>
      </c>
      <c r="I64" s="14"/>
    </row>
    <row r="65" spans="1:9" x14ac:dyDescent="0.25">
      <c r="A65" s="14">
        <v>43</v>
      </c>
      <c r="B65" s="14">
        <v>10.56</v>
      </c>
      <c r="C65" s="14">
        <v>10.51</v>
      </c>
      <c r="D65" s="14">
        <v>10.53</v>
      </c>
      <c r="E65" s="14"/>
      <c r="F65" s="14">
        <v>4.4600629999999999</v>
      </c>
      <c r="G65" s="14">
        <v>4.4138479999999998</v>
      </c>
      <c r="H65" s="14">
        <v>4.4270779999999998</v>
      </c>
      <c r="I65" s="14"/>
    </row>
    <row r="66" spans="1:9" x14ac:dyDescent="0.25">
      <c r="A66" s="14">
        <v>44</v>
      </c>
      <c r="B66" s="14">
        <v>10.56</v>
      </c>
      <c r="C66" s="14">
        <v>10.51</v>
      </c>
      <c r="D66" s="14">
        <v>10.53</v>
      </c>
      <c r="E66" s="14"/>
      <c r="F66" s="14">
        <v>4.4609529999999999</v>
      </c>
      <c r="G66" s="14">
        <v>4.413589</v>
      </c>
      <c r="H66" s="14">
        <v>4.4270509999999996</v>
      </c>
      <c r="I66" s="14"/>
    </row>
    <row r="67" spans="1:9" x14ac:dyDescent="0.25">
      <c r="A67" s="14">
        <v>45</v>
      </c>
      <c r="B67" s="14">
        <v>10.56</v>
      </c>
      <c r="C67" s="14">
        <v>10.51</v>
      </c>
      <c r="D67" s="14">
        <v>10.53</v>
      </c>
      <c r="E67" s="14"/>
      <c r="F67" s="14">
        <v>4.4615790000000004</v>
      </c>
      <c r="G67" s="14">
        <v>4.413532</v>
      </c>
      <c r="H67" s="14">
        <v>4.4268429999999999</v>
      </c>
      <c r="I67" s="14"/>
    </row>
    <row r="68" spans="1:9" x14ac:dyDescent="0.25">
      <c r="A68" s="14">
        <v>46</v>
      </c>
      <c r="B68" s="14">
        <v>10.56</v>
      </c>
      <c r="C68" s="14">
        <v>10.51</v>
      </c>
      <c r="D68" s="14">
        <v>10.53</v>
      </c>
      <c r="E68" s="14"/>
      <c r="F68" s="14">
        <v>4.4624139999999999</v>
      </c>
      <c r="G68" s="14">
        <v>4.4138190000000002</v>
      </c>
      <c r="H68" s="14">
        <v>4.4269299999999996</v>
      </c>
      <c r="I68" s="14"/>
    </row>
    <row r="69" spans="1:9" x14ac:dyDescent="0.25">
      <c r="A69" s="14">
        <v>47</v>
      </c>
      <c r="B69" s="14">
        <v>10.56</v>
      </c>
      <c r="C69" s="14">
        <v>10.51</v>
      </c>
      <c r="D69" s="14">
        <v>10.53</v>
      </c>
      <c r="E69" s="14"/>
      <c r="F69" s="14">
        <v>4.4629940000000001</v>
      </c>
      <c r="G69" s="14">
        <v>4.4134359999999999</v>
      </c>
      <c r="H69" s="14">
        <v>4.4271960000000004</v>
      </c>
      <c r="I69" s="14"/>
    </row>
    <row r="70" spans="1:9" x14ac:dyDescent="0.25">
      <c r="A70" s="14">
        <v>48</v>
      </c>
      <c r="B70" s="14">
        <v>10.56</v>
      </c>
      <c r="C70" s="14">
        <v>10.51</v>
      </c>
      <c r="D70" s="14">
        <v>10.53</v>
      </c>
      <c r="E70" s="14"/>
      <c r="F70" s="14">
        <v>4.4637640000000003</v>
      </c>
      <c r="G70" s="14">
        <v>4.4137630000000003</v>
      </c>
      <c r="H70" s="14">
        <v>4.4272499999999999</v>
      </c>
      <c r="I70" s="14"/>
    </row>
    <row r="71" spans="1:9" x14ac:dyDescent="0.25">
      <c r="A71" s="14">
        <v>49</v>
      </c>
      <c r="B71" s="14">
        <v>10.56</v>
      </c>
      <c r="C71" s="14">
        <v>10.51</v>
      </c>
      <c r="D71" s="14">
        <v>10.53</v>
      </c>
      <c r="E71" s="14"/>
      <c r="F71" s="14">
        <v>4.4644349999999999</v>
      </c>
      <c r="G71" s="14">
        <v>4.4136179999999996</v>
      </c>
      <c r="H71" s="14">
        <v>4.4274389999999997</v>
      </c>
      <c r="I71" s="14"/>
    </row>
    <row r="72" spans="1:9" x14ac:dyDescent="0.25">
      <c r="A72" s="14">
        <v>50</v>
      </c>
      <c r="B72" s="14">
        <v>10.57</v>
      </c>
      <c r="C72" s="14">
        <v>10.51</v>
      </c>
      <c r="D72" s="14">
        <v>10.53</v>
      </c>
      <c r="E72" s="14"/>
      <c r="F72" s="14">
        <v>4.4650499999999997</v>
      </c>
      <c r="G72" s="14">
        <v>4.4135739999999997</v>
      </c>
      <c r="H72" s="14">
        <v>4.4277369999999996</v>
      </c>
      <c r="I72" s="14"/>
    </row>
    <row r="73" spans="1:9" x14ac:dyDescent="0.25">
      <c r="A73" s="14">
        <v>51</v>
      </c>
      <c r="B73" s="14">
        <v>10.57</v>
      </c>
      <c r="C73" s="14">
        <v>10.51</v>
      </c>
      <c r="D73" s="14">
        <v>10.53</v>
      </c>
      <c r="E73" s="14"/>
      <c r="F73" s="14">
        <v>4.4657549999999997</v>
      </c>
      <c r="G73" s="14">
        <v>4.4138830000000002</v>
      </c>
      <c r="H73" s="14">
        <v>4.4279400000000004</v>
      </c>
      <c r="I73" s="14"/>
    </row>
    <row r="74" spans="1:9" x14ac:dyDescent="0.25">
      <c r="A74" s="14">
        <v>52</v>
      </c>
      <c r="B74" s="14">
        <v>10.57</v>
      </c>
      <c r="C74" s="14">
        <v>10.51</v>
      </c>
      <c r="D74" s="14">
        <v>10.53</v>
      </c>
      <c r="E74" s="14"/>
      <c r="F74" s="14">
        <v>4.4663529999999998</v>
      </c>
      <c r="G74" s="14">
        <v>4.4134909999999996</v>
      </c>
      <c r="H74" s="14">
        <v>4.4281389999999998</v>
      </c>
      <c r="I74" s="14"/>
    </row>
    <row r="75" spans="1:9" x14ac:dyDescent="0.25">
      <c r="A75" s="14">
        <v>53</v>
      </c>
      <c r="B75" s="14">
        <v>10.57</v>
      </c>
      <c r="C75" s="14">
        <v>10.51</v>
      </c>
      <c r="D75" s="14">
        <v>10.53</v>
      </c>
      <c r="E75" s="14"/>
      <c r="F75" s="14">
        <v>4.4670339999999999</v>
      </c>
      <c r="G75" s="14">
        <v>4.4138580000000003</v>
      </c>
      <c r="H75" s="14">
        <v>4.4283900000000003</v>
      </c>
      <c r="I75" s="14"/>
    </row>
    <row r="76" spans="1:9" x14ac:dyDescent="0.25">
      <c r="A76" s="14">
        <v>54</v>
      </c>
      <c r="B76" s="14">
        <v>10.57</v>
      </c>
      <c r="C76" s="14">
        <v>10.51</v>
      </c>
      <c r="D76" s="14">
        <v>10.53</v>
      </c>
      <c r="E76" s="14"/>
      <c r="F76" s="14">
        <v>4.4676239999999998</v>
      </c>
      <c r="G76" s="14">
        <v>4.4137820000000003</v>
      </c>
      <c r="H76" s="14">
        <v>4.4286279999999998</v>
      </c>
      <c r="I76" s="14"/>
    </row>
    <row r="77" spans="1:9" x14ac:dyDescent="0.25">
      <c r="A77" s="14">
        <v>55</v>
      </c>
      <c r="B77" s="14">
        <v>10.57</v>
      </c>
      <c r="C77" s="14">
        <v>10.51</v>
      </c>
      <c r="D77" s="14">
        <v>10.53</v>
      </c>
      <c r="E77" s="14"/>
      <c r="F77" s="14">
        <v>4.4683029999999997</v>
      </c>
      <c r="G77" s="14">
        <v>4.4136230000000003</v>
      </c>
      <c r="H77" s="14">
        <v>4.4288069999999999</v>
      </c>
      <c r="I77" s="14"/>
    </row>
    <row r="78" spans="1:9" x14ac:dyDescent="0.25">
      <c r="A78" s="14">
        <v>56</v>
      </c>
      <c r="B78" s="14">
        <v>10.57</v>
      </c>
      <c r="C78" s="14">
        <v>10.51</v>
      </c>
      <c r="D78" s="14">
        <v>10.53</v>
      </c>
      <c r="E78" s="14"/>
      <c r="F78" s="14">
        <v>4.4689249999999996</v>
      </c>
      <c r="G78" s="14">
        <v>4.4139850000000003</v>
      </c>
      <c r="H78" s="14">
        <v>4.4290289999999999</v>
      </c>
      <c r="I78" s="14"/>
    </row>
    <row r="79" spans="1:9" x14ac:dyDescent="0.25">
      <c r="A79" s="14">
        <v>57</v>
      </c>
      <c r="B79" s="14">
        <v>10.57</v>
      </c>
      <c r="C79" s="14">
        <v>10.51</v>
      </c>
      <c r="D79" s="14">
        <v>10.53</v>
      </c>
      <c r="E79" s="14"/>
      <c r="F79" s="14">
        <v>4.4695669999999996</v>
      </c>
      <c r="G79" s="14">
        <v>4.4136369999999996</v>
      </c>
      <c r="H79" s="14">
        <v>4.4292439999999997</v>
      </c>
      <c r="I79" s="14"/>
    </row>
    <row r="80" spans="1:9" x14ac:dyDescent="0.25">
      <c r="A80" s="14">
        <v>58</v>
      </c>
      <c r="B80" s="14">
        <v>10.57</v>
      </c>
      <c r="C80" s="14">
        <v>10.51</v>
      </c>
      <c r="D80" s="14">
        <v>10.53</v>
      </c>
      <c r="E80" s="14"/>
      <c r="F80" s="14">
        <v>4.4702270000000004</v>
      </c>
      <c r="G80" s="14">
        <v>4.4139080000000002</v>
      </c>
      <c r="H80" s="14">
        <v>4.4294260000000003</v>
      </c>
      <c r="I80" s="14"/>
    </row>
    <row r="81" spans="1:9" x14ac:dyDescent="0.25">
      <c r="A81" s="14">
        <v>59</v>
      </c>
      <c r="B81" s="14">
        <v>10.57</v>
      </c>
      <c r="C81" s="14">
        <v>10.51</v>
      </c>
      <c r="D81" s="14">
        <v>10.53</v>
      </c>
      <c r="E81" s="14"/>
      <c r="F81" s="14">
        <v>4.4708600000000001</v>
      </c>
      <c r="G81" s="14">
        <v>4.4138510000000002</v>
      </c>
      <c r="H81" s="14">
        <v>4.4296160000000002</v>
      </c>
      <c r="I81" s="14"/>
    </row>
    <row r="82" spans="1:9" x14ac:dyDescent="0.25">
      <c r="A82" s="14">
        <v>60</v>
      </c>
      <c r="B82" s="14">
        <v>10.57</v>
      </c>
      <c r="C82" s="14">
        <v>10.51</v>
      </c>
      <c r="D82" s="14">
        <v>10.53</v>
      </c>
      <c r="E82" s="14"/>
      <c r="F82" s="14">
        <v>4.4715199999999999</v>
      </c>
      <c r="G82" s="14">
        <v>4.413678</v>
      </c>
      <c r="H82" s="14">
        <v>4.4298080000000004</v>
      </c>
      <c r="I82" s="14"/>
    </row>
    <row r="83" spans="1:9" x14ac:dyDescent="0.25">
      <c r="A83" s="14">
        <v>61</v>
      </c>
      <c r="B83" s="14">
        <v>10.57</v>
      </c>
      <c r="C83" s="14">
        <v>10.51</v>
      </c>
      <c r="D83" s="14">
        <v>10.53</v>
      </c>
      <c r="E83" s="14"/>
      <c r="F83" s="14">
        <v>4.4721469999999997</v>
      </c>
      <c r="G83" s="14">
        <v>4.4140639999999998</v>
      </c>
      <c r="H83" s="14">
        <v>4.4299850000000003</v>
      </c>
      <c r="I83" s="14"/>
    </row>
    <row r="84" spans="1:9" x14ac:dyDescent="0.25">
      <c r="A84" s="14">
        <v>62</v>
      </c>
      <c r="B84" s="14">
        <v>10.57</v>
      </c>
      <c r="C84" s="14">
        <v>10.51</v>
      </c>
      <c r="D84" s="14">
        <v>10.53</v>
      </c>
      <c r="E84" s="14"/>
      <c r="F84" s="14">
        <v>4.4728019999999997</v>
      </c>
      <c r="G84" s="14">
        <v>4.4136620000000004</v>
      </c>
      <c r="H84" s="14">
        <v>4.4301539999999999</v>
      </c>
      <c r="I84" s="14"/>
    </row>
    <row r="85" spans="1:9" x14ac:dyDescent="0.25">
      <c r="A85" s="14">
        <v>63</v>
      </c>
      <c r="B85" s="14">
        <v>10.57</v>
      </c>
      <c r="C85" s="14">
        <v>10.51</v>
      </c>
      <c r="D85" s="14">
        <v>10.53</v>
      </c>
      <c r="E85" s="14"/>
      <c r="F85" s="14">
        <v>4.4734239999999996</v>
      </c>
      <c r="G85" s="14">
        <v>4.4138929999999998</v>
      </c>
      <c r="H85" s="14">
        <v>4.4303270000000001</v>
      </c>
      <c r="I85" s="14"/>
    </row>
    <row r="86" spans="1:9" x14ac:dyDescent="0.25">
      <c r="A86" s="14">
        <v>64</v>
      </c>
      <c r="B86" s="14">
        <v>10.57</v>
      </c>
      <c r="C86" s="14">
        <v>10.51</v>
      </c>
      <c r="D86" s="14">
        <v>10.53</v>
      </c>
      <c r="E86" s="14"/>
      <c r="F86" s="14">
        <v>4.474056</v>
      </c>
      <c r="G86" s="14">
        <v>4.4139439999999999</v>
      </c>
      <c r="H86" s="14">
        <v>4.4304920000000001</v>
      </c>
      <c r="I86" s="14"/>
    </row>
    <row r="87" spans="1:9" x14ac:dyDescent="0.25">
      <c r="A87" s="14">
        <v>65</v>
      </c>
      <c r="B87" s="14">
        <v>10.57</v>
      </c>
      <c r="C87" s="14">
        <v>10.51</v>
      </c>
      <c r="D87" s="14">
        <v>10.53</v>
      </c>
      <c r="E87" s="14"/>
      <c r="F87" s="14">
        <v>4.4746779999999999</v>
      </c>
      <c r="G87" s="14">
        <v>4.4136790000000001</v>
      </c>
      <c r="H87" s="14">
        <v>4.43065</v>
      </c>
      <c r="I87" s="14"/>
    </row>
    <row r="88" spans="1:9" x14ac:dyDescent="0.25">
      <c r="A88" s="14">
        <v>66</v>
      </c>
      <c r="B88" s="14">
        <v>10.58</v>
      </c>
      <c r="C88" s="14">
        <v>10.51</v>
      </c>
      <c r="D88" s="14">
        <v>10.53</v>
      </c>
      <c r="E88" s="14"/>
      <c r="F88" s="14">
        <v>4.4752910000000004</v>
      </c>
      <c r="G88" s="14">
        <v>4.4140410000000001</v>
      </c>
      <c r="H88" s="14">
        <v>4.4308139999999998</v>
      </c>
      <c r="I88" s="14"/>
    </row>
    <row r="89" spans="1:9" x14ac:dyDescent="0.25">
      <c r="A89" s="14">
        <v>67</v>
      </c>
      <c r="B89" s="14">
        <v>10.58</v>
      </c>
      <c r="C89" s="14">
        <v>10.51</v>
      </c>
      <c r="D89" s="14">
        <v>10.53</v>
      </c>
      <c r="E89" s="14"/>
      <c r="F89" s="14">
        <v>4.475905</v>
      </c>
      <c r="G89" s="14">
        <v>4.4137139999999997</v>
      </c>
      <c r="H89" s="14">
        <v>4.4309799999999999</v>
      </c>
      <c r="I89" s="14"/>
    </row>
    <row r="90" spans="1:9" x14ac:dyDescent="0.25">
      <c r="A90" s="14">
        <v>68</v>
      </c>
      <c r="B90" s="14">
        <v>10.58</v>
      </c>
      <c r="C90" s="14">
        <v>10.51</v>
      </c>
      <c r="D90" s="14">
        <v>10.53</v>
      </c>
      <c r="E90" s="14"/>
      <c r="F90" s="14">
        <v>4.4765050000000004</v>
      </c>
      <c r="G90" s="14">
        <v>4.4139020000000002</v>
      </c>
      <c r="H90" s="14">
        <v>4.4311449999999999</v>
      </c>
      <c r="I90" s="14"/>
    </row>
    <row r="91" spans="1:9" x14ac:dyDescent="0.25">
      <c r="A91" s="14">
        <v>69</v>
      </c>
      <c r="B91" s="14">
        <v>10.58</v>
      </c>
      <c r="C91" s="14">
        <v>10.51</v>
      </c>
      <c r="D91" s="14">
        <v>10.53</v>
      </c>
      <c r="E91" s="14"/>
      <c r="F91" s="14">
        <v>4.4771099999999997</v>
      </c>
      <c r="G91" s="14">
        <v>4.4139540000000004</v>
      </c>
      <c r="H91" s="14">
        <v>4.4313130000000003</v>
      </c>
      <c r="I91" s="14"/>
    </row>
    <row r="92" spans="1:9" x14ac:dyDescent="0.25">
      <c r="A92" s="14">
        <v>70</v>
      </c>
      <c r="B92" s="14">
        <v>10.58</v>
      </c>
      <c r="C92" s="14">
        <v>10.51</v>
      </c>
      <c r="D92" s="14">
        <v>10.53</v>
      </c>
      <c r="E92" s="14"/>
      <c r="F92" s="14">
        <v>4.4776990000000003</v>
      </c>
      <c r="G92" s="14">
        <v>4.4136540000000002</v>
      </c>
      <c r="H92" s="14">
        <v>4.4314819999999999</v>
      </c>
      <c r="I92" s="14"/>
    </row>
    <row r="93" spans="1:9" x14ac:dyDescent="0.25">
      <c r="A93" s="14">
        <v>71</v>
      </c>
      <c r="B93" s="14">
        <v>10.58</v>
      </c>
      <c r="C93" s="14">
        <v>10.51</v>
      </c>
      <c r="D93" s="14">
        <v>10.53</v>
      </c>
      <c r="E93" s="14"/>
      <c r="F93" s="14">
        <v>4.4782929999999999</v>
      </c>
      <c r="G93" s="14">
        <v>4.4140750000000004</v>
      </c>
      <c r="H93" s="14">
        <v>4.4316490000000002</v>
      </c>
      <c r="I93" s="14"/>
    </row>
    <row r="94" spans="1:9" x14ac:dyDescent="0.25">
      <c r="A94" s="14">
        <v>72</v>
      </c>
      <c r="B94" s="14">
        <v>10.58</v>
      </c>
      <c r="C94" s="14">
        <v>10.51</v>
      </c>
      <c r="D94" s="14">
        <v>10.53</v>
      </c>
      <c r="E94" s="14"/>
      <c r="F94" s="14">
        <v>4.4788779999999999</v>
      </c>
      <c r="G94" s="14">
        <v>4.4137449999999996</v>
      </c>
      <c r="H94" s="14">
        <v>4.4318249999999999</v>
      </c>
      <c r="I94" s="14"/>
    </row>
    <row r="95" spans="1:9" x14ac:dyDescent="0.25">
      <c r="A95" s="14">
        <v>73</v>
      </c>
      <c r="B95" s="14">
        <v>10.58</v>
      </c>
      <c r="C95" s="14">
        <v>10.51</v>
      </c>
      <c r="D95" s="14">
        <v>10.53</v>
      </c>
      <c r="E95" s="14"/>
      <c r="F95" s="14">
        <v>4.4794590000000003</v>
      </c>
      <c r="G95" s="14">
        <v>4.4138320000000002</v>
      </c>
      <c r="H95" s="14">
        <v>4.4320009999999996</v>
      </c>
      <c r="I95" s="14"/>
    </row>
    <row r="96" spans="1:9" x14ac:dyDescent="0.25">
      <c r="A96" s="14">
        <v>74</v>
      </c>
      <c r="B96" s="14">
        <v>10.58</v>
      </c>
      <c r="C96" s="14">
        <v>10.51</v>
      </c>
      <c r="D96" s="14">
        <v>10.53</v>
      </c>
      <c r="E96" s="14"/>
      <c r="F96" s="14">
        <v>4.4800389999999997</v>
      </c>
      <c r="G96" s="14">
        <v>4.4139900000000001</v>
      </c>
      <c r="H96" s="14">
        <v>4.4321799999999998</v>
      </c>
      <c r="I96" s="14"/>
    </row>
    <row r="97" spans="1:9" x14ac:dyDescent="0.25">
      <c r="A97" s="14">
        <v>75</v>
      </c>
      <c r="B97" s="14">
        <v>10.58</v>
      </c>
      <c r="C97" s="14">
        <v>10.51</v>
      </c>
      <c r="D97" s="14">
        <v>10.53</v>
      </c>
      <c r="E97" s="14"/>
      <c r="F97" s="14">
        <v>4.480613</v>
      </c>
      <c r="G97" s="14">
        <v>4.413672</v>
      </c>
      <c r="H97" s="14">
        <v>4.4323639999999997</v>
      </c>
      <c r="I97" s="14"/>
    </row>
    <row r="98" spans="1:9" x14ac:dyDescent="0.25">
      <c r="A98" s="14">
        <v>76</v>
      </c>
      <c r="B98" s="14">
        <v>10.58</v>
      </c>
      <c r="C98" s="14">
        <v>10.51</v>
      </c>
      <c r="D98" s="14">
        <v>10.53</v>
      </c>
      <c r="E98" s="14"/>
      <c r="F98" s="14">
        <v>4.4811860000000001</v>
      </c>
      <c r="G98" s="14">
        <v>4.4140280000000001</v>
      </c>
      <c r="H98" s="14">
        <v>4.4325489999999999</v>
      </c>
      <c r="I98" s="14"/>
    </row>
    <row r="99" spans="1:9" x14ac:dyDescent="0.25">
      <c r="A99" s="14">
        <v>77</v>
      </c>
      <c r="B99" s="14">
        <v>10.58</v>
      </c>
      <c r="C99" s="14">
        <v>10.51</v>
      </c>
      <c r="D99" s="14">
        <v>10.53</v>
      </c>
      <c r="E99" s="14"/>
      <c r="F99" s="14">
        <v>4.4817539999999996</v>
      </c>
      <c r="G99" s="14">
        <v>4.4137399999999998</v>
      </c>
      <c r="H99" s="14">
        <v>4.4327379999999996</v>
      </c>
      <c r="I99" s="14"/>
    </row>
    <row r="100" spans="1:9" x14ac:dyDescent="0.25">
      <c r="A100" s="14">
        <v>78</v>
      </c>
      <c r="B100" s="14">
        <v>10.58</v>
      </c>
      <c r="C100" s="14">
        <v>10.51</v>
      </c>
      <c r="D100" s="14">
        <v>10.53</v>
      </c>
      <c r="E100" s="14"/>
      <c r="F100" s="14">
        <v>4.4823209999999998</v>
      </c>
      <c r="G100" s="14">
        <v>4.413818</v>
      </c>
      <c r="H100" s="14">
        <v>4.432925</v>
      </c>
      <c r="I100" s="14"/>
    </row>
    <row r="101" spans="1:9" x14ac:dyDescent="0.25">
      <c r="A101" s="14">
        <v>79</v>
      </c>
      <c r="B101" s="14">
        <v>10.58</v>
      </c>
      <c r="C101" s="14">
        <v>10.51</v>
      </c>
      <c r="D101" s="14">
        <v>10.53</v>
      </c>
      <c r="E101" s="14"/>
      <c r="F101" s="14">
        <v>4.4828830000000002</v>
      </c>
      <c r="G101" s="14">
        <v>4.4139999999999997</v>
      </c>
      <c r="H101" s="14">
        <v>4.4331110000000002</v>
      </c>
      <c r="I101" s="14"/>
    </row>
    <row r="102" spans="1:9" x14ac:dyDescent="0.25">
      <c r="A102" s="14">
        <v>80</v>
      </c>
      <c r="B102" s="14">
        <v>10.58</v>
      </c>
      <c r="C102" s="14">
        <v>10.51</v>
      </c>
      <c r="D102" s="14">
        <v>10.53</v>
      </c>
      <c r="E102" s="14"/>
      <c r="F102" s="14">
        <v>4.4834440000000004</v>
      </c>
      <c r="G102" s="14">
        <v>4.4136069999999998</v>
      </c>
      <c r="H102" s="14">
        <v>4.4333</v>
      </c>
      <c r="I102" s="14"/>
    </row>
    <row r="103" spans="1:9" x14ac:dyDescent="0.25">
      <c r="A103" s="14">
        <v>81</v>
      </c>
      <c r="B103" s="14">
        <v>10.58</v>
      </c>
      <c r="C103" s="14">
        <v>10.51</v>
      </c>
      <c r="D103" s="14">
        <v>10.53</v>
      </c>
      <c r="E103" s="14"/>
      <c r="F103" s="14">
        <v>4.4840010000000001</v>
      </c>
      <c r="G103" s="14">
        <v>4.4139920000000004</v>
      </c>
      <c r="H103" s="14">
        <v>4.4334850000000001</v>
      </c>
      <c r="I103" s="14"/>
    </row>
    <row r="104" spans="1:9" x14ac:dyDescent="0.25">
      <c r="A104" s="14">
        <v>82</v>
      </c>
      <c r="B104" s="14">
        <v>10.58</v>
      </c>
      <c r="C104" s="14">
        <v>10.51</v>
      </c>
      <c r="D104" s="14">
        <v>10.53</v>
      </c>
      <c r="E104" s="14"/>
      <c r="F104" s="14">
        <v>4.4845560000000004</v>
      </c>
      <c r="G104" s="14">
        <v>4.4137740000000001</v>
      </c>
      <c r="H104" s="14">
        <v>4.4336770000000003</v>
      </c>
      <c r="I104" s="14"/>
    </row>
    <row r="105" spans="1:9" x14ac:dyDescent="0.25">
      <c r="A105" s="14">
        <v>83</v>
      </c>
      <c r="B105" s="14">
        <v>10.59</v>
      </c>
      <c r="C105" s="14">
        <v>10.51</v>
      </c>
      <c r="D105" s="14">
        <v>10.53</v>
      </c>
      <c r="E105" s="14"/>
      <c r="F105" s="14">
        <v>4.4851089999999996</v>
      </c>
      <c r="G105" s="14">
        <v>4.4137300000000002</v>
      </c>
      <c r="H105" s="14">
        <v>4.4338670000000002</v>
      </c>
      <c r="I105" s="14"/>
    </row>
    <row r="106" spans="1:9" x14ac:dyDescent="0.25">
      <c r="A106" s="14">
        <v>84</v>
      </c>
      <c r="B106" s="14">
        <v>10.59</v>
      </c>
      <c r="C106" s="14">
        <v>10.51</v>
      </c>
      <c r="D106" s="14">
        <v>10.53</v>
      </c>
      <c r="E106" s="14"/>
      <c r="F106" s="14">
        <v>4.4856579999999999</v>
      </c>
      <c r="G106" s="14">
        <v>4.4139569999999999</v>
      </c>
      <c r="H106" s="14">
        <v>4.4340570000000001</v>
      </c>
      <c r="I106" s="14"/>
    </row>
    <row r="107" spans="1:9" x14ac:dyDescent="0.25">
      <c r="A107" s="14">
        <v>85</v>
      </c>
      <c r="B107" s="14">
        <v>10.59</v>
      </c>
      <c r="C107" s="14">
        <v>10.51</v>
      </c>
      <c r="D107" s="14">
        <v>10.53</v>
      </c>
      <c r="E107" s="14"/>
      <c r="F107" s="14">
        <v>4.486205</v>
      </c>
      <c r="G107" s="14">
        <v>4.4136009999999999</v>
      </c>
      <c r="H107" s="14">
        <v>4.4342499999999996</v>
      </c>
      <c r="I107" s="14"/>
    </row>
    <row r="108" spans="1:9" x14ac:dyDescent="0.25">
      <c r="A108" s="14">
        <v>86</v>
      </c>
      <c r="B108" s="14">
        <v>10.59</v>
      </c>
      <c r="C108" s="14">
        <v>10.51</v>
      </c>
      <c r="D108" s="14">
        <v>10.53</v>
      </c>
      <c r="E108" s="14"/>
      <c r="F108" s="14">
        <v>4.4867489999999997</v>
      </c>
      <c r="G108" s="14">
        <v>4.4139369999999998</v>
      </c>
      <c r="H108" s="14">
        <v>4.4344419999999998</v>
      </c>
      <c r="I108" s="14"/>
    </row>
    <row r="109" spans="1:9" x14ac:dyDescent="0.25">
      <c r="A109" s="14">
        <v>87</v>
      </c>
      <c r="B109" s="14">
        <v>10.59</v>
      </c>
      <c r="C109" s="14">
        <v>10.51</v>
      </c>
      <c r="D109" s="14">
        <v>10.53</v>
      </c>
      <c r="E109" s="14"/>
      <c r="F109" s="14">
        <v>4.4872909999999999</v>
      </c>
      <c r="G109" s="14">
        <v>4.4137199999999996</v>
      </c>
      <c r="H109" s="14">
        <v>4.4346360000000002</v>
      </c>
      <c r="I109" s="14"/>
    </row>
    <row r="110" spans="1:9" x14ac:dyDescent="0.25">
      <c r="A110" s="14">
        <v>88</v>
      </c>
      <c r="B110" s="14">
        <v>10.59</v>
      </c>
      <c r="C110" s="14">
        <v>10.51</v>
      </c>
      <c r="D110" s="14">
        <v>10.53</v>
      </c>
      <c r="E110" s="14"/>
      <c r="F110" s="14">
        <v>4.4878299999999998</v>
      </c>
      <c r="G110" s="14">
        <v>4.4136550000000003</v>
      </c>
      <c r="H110" s="14">
        <v>4.4348289999999997</v>
      </c>
      <c r="I110" s="14"/>
    </row>
    <row r="111" spans="1:9" x14ac:dyDescent="0.25">
      <c r="A111" s="14">
        <v>89</v>
      </c>
      <c r="B111" s="14">
        <v>10.59</v>
      </c>
      <c r="C111" s="14">
        <v>10.51</v>
      </c>
      <c r="D111" s="14">
        <v>10.54</v>
      </c>
      <c r="E111" s="14"/>
      <c r="F111" s="14">
        <v>4.4883670000000002</v>
      </c>
      <c r="G111" s="14">
        <v>4.4139520000000001</v>
      </c>
      <c r="H111" s="14">
        <v>4.4350250000000004</v>
      </c>
      <c r="I111" s="14"/>
    </row>
    <row r="112" spans="1:9" x14ac:dyDescent="0.25">
      <c r="A112" s="14">
        <v>90</v>
      </c>
      <c r="B112" s="14">
        <v>10.59</v>
      </c>
      <c r="C112" s="14">
        <v>10.51</v>
      </c>
      <c r="D112" s="14">
        <v>10.54</v>
      </c>
      <c r="E112" s="14"/>
      <c r="F112" s="14">
        <v>4.4889020000000004</v>
      </c>
      <c r="G112" s="14">
        <v>4.4135309999999999</v>
      </c>
      <c r="H112" s="14">
        <v>4.4352229999999997</v>
      </c>
      <c r="I112" s="14"/>
    </row>
    <row r="113" spans="1:9" x14ac:dyDescent="0.25">
      <c r="A113" s="14">
        <v>91</v>
      </c>
      <c r="B113" s="14">
        <v>10.59</v>
      </c>
      <c r="C113" s="14">
        <v>10.51</v>
      </c>
      <c r="D113" s="14">
        <v>10.54</v>
      </c>
      <c r="E113" s="14"/>
      <c r="F113" s="14">
        <v>4.4894340000000001</v>
      </c>
      <c r="G113" s="14">
        <v>4.4138250000000001</v>
      </c>
      <c r="H113" s="14">
        <v>4.4354170000000002</v>
      </c>
      <c r="I113" s="14"/>
    </row>
    <row r="114" spans="1:9" x14ac:dyDescent="0.25">
      <c r="A114" s="14">
        <v>92</v>
      </c>
      <c r="B114" s="14">
        <v>10.59</v>
      </c>
      <c r="C114" s="14">
        <v>10.51</v>
      </c>
      <c r="D114" s="14">
        <v>10.54</v>
      </c>
      <c r="E114" s="14"/>
      <c r="F114" s="14">
        <v>4.4899649999999998</v>
      </c>
      <c r="G114" s="14">
        <v>4.4137199999999996</v>
      </c>
      <c r="H114" s="14">
        <v>4.435619</v>
      </c>
      <c r="I114" s="14"/>
    </row>
    <row r="115" spans="1:9" x14ac:dyDescent="0.25">
      <c r="A115" s="14">
        <v>93</v>
      </c>
      <c r="B115" s="14">
        <v>10.59</v>
      </c>
      <c r="C115" s="14">
        <v>10.51</v>
      </c>
      <c r="D115" s="14">
        <v>10.54</v>
      </c>
      <c r="E115" s="14"/>
      <c r="F115" s="14">
        <v>4.4904919999999997</v>
      </c>
      <c r="G115" s="14">
        <v>4.4135770000000001</v>
      </c>
      <c r="H115" s="14">
        <v>4.4358149999999998</v>
      </c>
      <c r="I115" s="14"/>
    </row>
    <row r="116" spans="1:9" x14ac:dyDescent="0.25">
      <c r="A116" s="14">
        <v>94</v>
      </c>
      <c r="B116" s="14">
        <v>10.59</v>
      </c>
      <c r="C116" s="14">
        <v>10.51</v>
      </c>
      <c r="D116" s="14">
        <v>10.54</v>
      </c>
      <c r="E116" s="14"/>
      <c r="F116" s="14">
        <v>4.4910170000000003</v>
      </c>
      <c r="G116" s="14">
        <v>4.413856</v>
      </c>
      <c r="H116" s="14">
        <v>4.436007</v>
      </c>
      <c r="I116" s="14"/>
    </row>
    <row r="117" spans="1:9" x14ac:dyDescent="0.25">
      <c r="A117" s="14">
        <v>95</v>
      </c>
      <c r="B117" s="14">
        <v>10.59</v>
      </c>
      <c r="C117" s="14">
        <v>10.51</v>
      </c>
      <c r="D117" s="14">
        <v>10.54</v>
      </c>
      <c r="E117" s="14"/>
      <c r="F117" s="14">
        <v>4.4915409999999998</v>
      </c>
      <c r="G117" s="14">
        <v>4.4134729999999998</v>
      </c>
      <c r="H117" s="14">
        <v>4.4362149999999998</v>
      </c>
      <c r="I117" s="14"/>
    </row>
    <row r="118" spans="1:9" x14ac:dyDescent="0.25">
      <c r="A118" s="14">
        <v>96</v>
      </c>
      <c r="B118" s="14">
        <v>10.59</v>
      </c>
      <c r="C118" s="14">
        <v>10.51</v>
      </c>
      <c r="D118" s="14">
        <v>10.54</v>
      </c>
      <c r="E118" s="14"/>
      <c r="F118" s="14">
        <v>4.4920619999999998</v>
      </c>
      <c r="G118" s="14">
        <v>4.4137599999999999</v>
      </c>
      <c r="H118" s="14">
        <v>4.4364270000000001</v>
      </c>
      <c r="I118" s="14"/>
    </row>
    <row r="119" spans="1:9" x14ac:dyDescent="0.25">
      <c r="A119" s="14">
        <v>97</v>
      </c>
      <c r="B119" s="14">
        <v>10.59</v>
      </c>
      <c r="C119" s="14">
        <v>10.51</v>
      </c>
      <c r="D119" s="14">
        <v>10.54</v>
      </c>
      <c r="E119" s="14"/>
      <c r="F119" s="14">
        <v>4.4925800000000002</v>
      </c>
      <c r="G119" s="14">
        <v>4.4136600000000001</v>
      </c>
      <c r="H119" s="14">
        <v>4.4366269999999997</v>
      </c>
      <c r="I119" s="14"/>
    </row>
    <row r="120" spans="1:9" x14ac:dyDescent="0.25">
      <c r="A120" s="14">
        <v>98</v>
      </c>
      <c r="B120" s="14">
        <v>10.59</v>
      </c>
      <c r="C120" s="14">
        <v>10.51</v>
      </c>
      <c r="D120" s="14">
        <v>10.54</v>
      </c>
      <c r="E120" s="14"/>
      <c r="F120" s="14">
        <v>4.4930969999999997</v>
      </c>
      <c r="G120" s="14">
        <v>4.4134469999999997</v>
      </c>
      <c r="H120" s="14">
        <v>4.43682</v>
      </c>
      <c r="I120" s="14"/>
    </row>
    <row r="121" spans="1:9" x14ac:dyDescent="0.25">
      <c r="A121" s="14">
        <v>99</v>
      </c>
      <c r="B121" s="14">
        <v>10.59</v>
      </c>
      <c r="C121" s="14">
        <v>10.51</v>
      </c>
      <c r="D121" s="14">
        <v>10.54</v>
      </c>
      <c r="E121" s="14"/>
      <c r="F121" s="14">
        <v>4.4936119999999997</v>
      </c>
      <c r="G121" s="14">
        <v>4.4138070000000003</v>
      </c>
      <c r="H121" s="14">
        <v>4.43703</v>
      </c>
      <c r="I121" s="14"/>
    </row>
    <row r="122" spans="1:9" x14ac:dyDescent="0.25">
      <c r="A122" s="14">
        <v>100</v>
      </c>
      <c r="B122" s="14">
        <v>10.59</v>
      </c>
      <c r="C122" s="14">
        <v>10.51</v>
      </c>
      <c r="D122" s="14">
        <v>10.54</v>
      </c>
      <c r="E122" s="14"/>
      <c r="F122" s="14">
        <v>4.4941230000000001</v>
      </c>
      <c r="G122" s="14">
        <v>4.413424</v>
      </c>
      <c r="H122" s="14">
        <v>4.4372420000000004</v>
      </c>
      <c r="I122" s="1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G2:AA46"/>
  <sheetViews>
    <sheetView showGridLines="0" zoomScale="60" zoomScaleNormal="60" workbookViewId="0">
      <selection activeCell="V26" sqref="V26"/>
    </sheetView>
  </sheetViews>
  <sheetFormatPr defaultColWidth="8.7109375" defaultRowHeight="15" x14ac:dyDescent="0.25"/>
  <cols>
    <col min="7" max="7" width="8.7109375" customWidth="1"/>
    <col min="19" max="19" width="8.7109375" customWidth="1"/>
    <col min="20" max="20" width="8.7109375" style="15"/>
  </cols>
  <sheetData>
    <row r="2" spans="7:27" x14ac:dyDescent="0.25">
      <c r="J2" t="s">
        <v>0</v>
      </c>
      <c r="R2" t="s">
        <v>1</v>
      </c>
    </row>
    <row r="3" spans="7:27" ht="15.75" thickBot="1" x14ac:dyDescent="0.3"/>
    <row r="4" spans="7:27" x14ac:dyDescent="0.25">
      <c r="H4" s="1"/>
      <c r="I4" s="2"/>
      <c r="J4" s="2"/>
      <c r="K4" s="2"/>
      <c r="L4" s="2"/>
      <c r="M4" s="3"/>
      <c r="Q4" s="1"/>
      <c r="R4" s="2"/>
      <c r="S4" s="3"/>
    </row>
    <row r="5" spans="7:27" ht="15.75" thickBot="1" x14ac:dyDescent="0.3">
      <c r="G5" s="14">
        <f>10.9</f>
        <v>10.9</v>
      </c>
      <c r="H5" s="4"/>
      <c r="M5" s="5"/>
      <c r="Q5" s="4"/>
      <c r="S5" s="5"/>
      <c r="T5" s="17">
        <f>10.9</f>
        <v>10.9</v>
      </c>
    </row>
    <row r="6" spans="7:27" x14ac:dyDescent="0.25">
      <c r="G6" s="14">
        <f t="shared" ref="G6:G43" si="0">G7+0.265853658</f>
        <v>10.634146319999996</v>
      </c>
      <c r="H6" s="4"/>
      <c r="L6" s="1"/>
      <c r="M6" s="21"/>
      <c r="Q6" s="4"/>
      <c r="S6" s="5"/>
      <c r="T6" s="17">
        <f t="shared" ref="T6:T43" si="1">T7+0.265853658</f>
        <v>10.634146319999996</v>
      </c>
    </row>
    <row r="7" spans="7:27" ht="15.75" thickBot="1" x14ac:dyDescent="0.3">
      <c r="G7" s="14">
        <f t="shared" si="0"/>
        <v>10.368292661999996</v>
      </c>
      <c r="H7" s="6"/>
      <c r="I7" s="7"/>
      <c r="J7" s="7"/>
      <c r="K7" s="7"/>
      <c r="L7" s="27"/>
      <c r="M7" s="16"/>
      <c r="Q7" s="6"/>
      <c r="R7" s="7"/>
      <c r="S7" s="8"/>
      <c r="T7" s="17">
        <f t="shared" si="1"/>
        <v>10.368292661999996</v>
      </c>
    </row>
    <row r="8" spans="7:27" ht="15.75" thickBot="1" x14ac:dyDescent="0.3">
      <c r="G8" s="14">
        <f t="shared" si="0"/>
        <v>10.102439003999997</v>
      </c>
      <c r="H8" s="6"/>
      <c r="I8" s="7"/>
      <c r="J8" s="7"/>
      <c r="K8" s="7"/>
      <c r="L8" s="6"/>
      <c r="M8" s="9"/>
      <c r="N8" s="9"/>
      <c r="O8" s="9"/>
      <c r="P8" s="9"/>
      <c r="Q8" s="7"/>
      <c r="R8" s="7"/>
      <c r="S8" s="8"/>
      <c r="T8" s="17">
        <f t="shared" si="1"/>
        <v>10.102439003999997</v>
      </c>
    </row>
    <row r="9" spans="7:27" x14ac:dyDescent="0.25">
      <c r="G9" s="14">
        <f t="shared" si="0"/>
        <v>9.8365853459999979</v>
      </c>
      <c r="H9" s="6"/>
      <c r="I9" s="7"/>
      <c r="J9" s="7"/>
      <c r="K9" s="7"/>
      <c r="L9" s="10"/>
      <c r="M9" s="8"/>
      <c r="Q9" s="6"/>
      <c r="R9" s="7"/>
      <c r="S9" s="8"/>
      <c r="T9" s="17">
        <f t="shared" si="1"/>
        <v>9.8365853459999979</v>
      </c>
    </row>
    <row r="10" spans="7:27" x14ac:dyDescent="0.25">
      <c r="G10" s="14">
        <f t="shared" si="0"/>
        <v>9.5707316879999986</v>
      </c>
      <c r="H10" s="6"/>
      <c r="I10" s="7"/>
      <c r="J10" s="7"/>
      <c r="K10" s="7"/>
      <c r="L10" s="10"/>
      <c r="M10" s="8"/>
      <c r="Q10" s="6"/>
      <c r="R10" s="7"/>
      <c r="S10" s="8"/>
      <c r="T10" s="17">
        <f t="shared" si="1"/>
        <v>9.5707316879999986</v>
      </c>
    </row>
    <row r="11" spans="7:27" x14ac:dyDescent="0.25">
      <c r="G11" s="14">
        <f t="shared" si="0"/>
        <v>9.3048780299999994</v>
      </c>
      <c r="H11" s="6"/>
      <c r="I11" s="7"/>
      <c r="J11" s="7"/>
      <c r="K11" s="7"/>
      <c r="L11" s="10"/>
      <c r="M11" s="8"/>
      <c r="Q11" s="6"/>
      <c r="R11" s="7"/>
      <c r="S11" s="8"/>
      <c r="T11" s="17">
        <f t="shared" si="1"/>
        <v>9.3048780299999994</v>
      </c>
    </row>
    <row r="12" spans="7:27" x14ac:dyDescent="0.25">
      <c r="G12" s="14">
        <f t="shared" si="0"/>
        <v>9.0390243720000001</v>
      </c>
      <c r="H12" s="6"/>
      <c r="I12" s="7"/>
      <c r="J12" s="7"/>
      <c r="K12" s="7"/>
      <c r="L12" s="10"/>
      <c r="M12" s="8"/>
      <c r="Q12" s="6"/>
      <c r="R12" s="7"/>
      <c r="S12" s="8"/>
      <c r="T12" s="17">
        <f t="shared" si="1"/>
        <v>9.0390243720000001</v>
      </c>
    </row>
    <row r="13" spans="7:27" x14ac:dyDescent="0.25">
      <c r="G13" s="14">
        <f t="shared" si="0"/>
        <v>8.7731707140000008</v>
      </c>
      <c r="H13" s="6"/>
      <c r="I13" s="7"/>
      <c r="J13" s="7"/>
      <c r="K13" s="7"/>
      <c r="L13" s="10"/>
      <c r="M13" s="8"/>
      <c r="Q13" s="6"/>
      <c r="R13" s="7"/>
      <c r="S13" s="8"/>
      <c r="T13" s="17">
        <f t="shared" si="1"/>
        <v>8.7731707140000008</v>
      </c>
    </row>
    <row r="14" spans="7:27" ht="15.75" thickBot="1" x14ac:dyDescent="0.3">
      <c r="G14" s="14">
        <f t="shared" si="0"/>
        <v>8.5073170560000015</v>
      </c>
      <c r="H14" s="6"/>
      <c r="I14" s="7"/>
      <c r="J14" s="7"/>
      <c r="K14" s="7"/>
      <c r="L14" s="10"/>
      <c r="M14" s="8"/>
      <c r="Q14" s="6"/>
      <c r="R14" s="7"/>
      <c r="S14" s="8"/>
      <c r="T14" s="17">
        <f t="shared" si="1"/>
        <v>8.5073170560000015</v>
      </c>
    </row>
    <row r="15" spans="7:27" ht="15.75" thickBot="1" x14ac:dyDescent="0.3">
      <c r="G15" s="14">
        <f t="shared" si="0"/>
        <v>8.2414633980000023</v>
      </c>
      <c r="H15" s="6"/>
      <c r="I15" s="7"/>
      <c r="J15" s="7"/>
      <c r="K15" s="7"/>
      <c r="L15" s="6"/>
      <c r="M15" s="9"/>
      <c r="N15" s="9"/>
      <c r="O15" s="9"/>
      <c r="P15" s="9"/>
      <c r="Q15" s="7"/>
      <c r="R15" s="7"/>
      <c r="S15" s="8"/>
      <c r="T15" s="17">
        <f t="shared" si="1"/>
        <v>8.2414633980000023</v>
      </c>
      <c r="X15" s="18"/>
      <c r="Y15" s="19" t="s">
        <v>2</v>
      </c>
      <c r="Z15" s="19"/>
      <c r="AA15" s="20"/>
    </row>
    <row r="16" spans="7:27" x14ac:dyDescent="0.25">
      <c r="G16" s="14">
        <f t="shared" si="0"/>
        <v>7.975609740000003</v>
      </c>
      <c r="H16" s="6"/>
      <c r="I16" s="7"/>
      <c r="J16" s="7"/>
      <c r="K16" s="7"/>
      <c r="L16" s="10"/>
      <c r="M16" s="8"/>
      <c r="N16" s="4"/>
      <c r="P16" s="5"/>
      <c r="Q16" s="6"/>
      <c r="R16" s="7"/>
      <c r="S16" s="8"/>
      <c r="T16" s="17">
        <f t="shared" si="1"/>
        <v>7.975609740000003</v>
      </c>
      <c r="X16" s="43">
        <v>100</v>
      </c>
      <c r="Y16" s="44"/>
      <c r="Z16" s="44"/>
      <c r="AA16" s="45"/>
    </row>
    <row r="17" spans="7:27" x14ac:dyDescent="0.25">
      <c r="G17" s="14">
        <f t="shared" si="0"/>
        <v>7.7097560820000028</v>
      </c>
      <c r="H17" s="6"/>
      <c r="I17" s="7"/>
      <c r="J17" s="7"/>
      <c r="K17" s="7"/>
      <c r="L17" s="10"/>
      <c r="M17" s="8"/>
      <c r="N17" s="4"/>
      <c r="P17" s="5"/>
      <c r="Q17" s="6"/>
      <c r="R17" s="7"/>
      <c r="S17" s="8"/>
      <c r="T17" s="17">
        <f t="shared" si="1"/>
        <v>7.7097560820000028</v>
      </c>
      <c r="X17" s="46"/>
      <c r="Y17" s="47"/>
      <c r="Z17" s="47"/>
      <c r="AA17" s="48"/>
    </row>
    <row r="18" spans="7:27" x14ac:dyDescent="0.25">
      <c r="G18" s="14">
        <f t="shared" si="0"/>
        <v>7.4439024240000027</v>
      </c>
      <c r="H18" s="6"/>
      <c r="I18" s="7"/>
      <c r="J18" s="7"/>
      <c r="K18" s="7"/>
      <c r="L18" s="10"/>
      <c r="M18" s="8"/>
      <c r="N18" s="4"/>
      <c r="P18" s="5"/>
      <c r="Q18" s="6"/>
      <c r="R18" s="7"/>
      <c r="S18" s="8"/>
      <c r="T18" s="17">
        <f t="shared" si="1"/>
        <v>7.4439024240000027</v>
      </c>
      <c r="X18" s="46"/>
      <c r="Y18" s="47"/>
      <c r="Z18" s="47"/>
      <c r="AA18" s="48"/>
    </row>
    <row r="19" spans="7:27" x14ac:dyDescent="0.25">
      <c r="G19" s="14">
        <f t="shared" si="0"/>
        <v>7.1780487660000025</v>
      </c>
      <c r="H19" s="6"/>
      <c r="I19" s="7"/>
      <c r="J19" s="7"/>
      <c r="K19" s="7"/>
      <c r="L19" s="10"/>
      <c r="M19" s="8"/>
      <c r="N19" s="4"/>
      <c r="P19" s="5"/>
      <c r="Q19" s="6"/>
      <c r="R19" s="7"/>
      <c r="S19" s="8"/>
      <c r="T19" s="17">
        <f t="shared" si="1"/>
        <v>7.1780487660000025</v>
      </c>
      <c r="X19" s="46"/>
      <c r="Y19" s="47"/>
      <c r="Z19" s="47"/>
      <c r="AA19" s="48"/>
    </row>
    <row r="20" spans="7:27" x14ac:dyDescent="0.25">
      <c r="G20" s="14">
        <f t="shared" si="0"/>
        <v>6.9121951080000024</v>
      </c>
      <c r="H20" s="6"/>
      <c r="I20" s="7"/>
      <c r="J20" s="7"/>
      <c r="K20" s="7"/>
      <c r="L20" s="10"/>
      <c r="M20" s="8"/>
      <c r="N20" s="4"/>
      <c r="P20" s="5"/>
      <c r="Q20" s="6"/>
      <c r="R20" s="7"/>
      <c r="S20" s="8"/>
      <c r="T20" s="17">
        <f t="shared" si="1"/>
        <v>6.9121951080000024</v>
      </c>
      <c r="X20" s="46"/>
      <c r="Y20" s="47"/>
      <c r="Z20" s="47"/>
      <c r="AA20" s="48"/>
    </row>
    <row r="21" spans="7:27" x14ac:dyDescent="0.25">
      <c r="G21" s="14">
        <f t="shared" si="0"/>
        <v>6.6463414500000022</v>
      </c>
      <c r="H21" s="6"/>
      <c r="I21" s="7"/>
      <c r="J21" s="7"/>
      <c r="K21" s="7"/>
      <c r="L21" s="10"/>
      <c r="M21" s="8"/>
      <c r="N21" s="4"/>
      <c r="P21" s="5"/>
      <c r="Q21" s="6"/>
      <c r="R21" s="7"/>
      <c r="S21" s="8"/>
      <c r="T21" s="17">
        <f t="shared" si="1"/>
        <v>6.6463414500000022</v>
      </c>
      <c r="X21" s="46"/>
      <c r="Y21" s="47"/>
      <c r="Z21" s="47"/>
      <c r="AA21" s="48"/>
    </row>
    <row r="22" spans="7:27" x14ac:dyDescent="0.25">
      <c r="G22" s="14">
        <f t="shared" si="0"/>
        <v>6.380487792000002</v>
      </c>
      <c r="H22" s="6"/>
      <c r="I22" s="7"/>
      <c r="J22" s="7"/>
      <c r="K22" s="7"/>
      <c r="L22" s="10"/>
      <c r="M22" s="8"/>
      <c r="N22" s="4"/>
      <c r="P22" s="5"/>
      <c r="Q22" s="6"/>
      <c r="R22" s="7"/>
      <c r="S22" s="8"/>
      <c r="T22" s="17">
        <f t="shared" si="1"/>
        <v>6.380487792000002</v>
      </c>
      <c r="X22" s="46"/>
      <c r="Y22" s="47"/>
      <c r="Z22" s="47"/>
      <c r="AA22" s="48"/>
    </row>
    <row r="23" spans="7:27" ht="15.75" thickBot="1" x14ac:dyDescent="0.3">
      <c r="G23" s="14">
        <f t="shared" si="0"/>
        <v>6.1146341340000019</v>
      </c>
      <c r="H23" s="6"/>
      <c r="I23" s="7"/>
      <c r="J23" s="7"/>
      <c r="K23" s="7"/>
      <c r="L23" s="10"/>
      <c r="M23" s="8"/>
      <c r="N23" s="4"/>
      <c r="P23" s="5"/>
      <c r="Q23" s="6"/>
      <c r="R23" s="7"/>
      <c r="S23" s="8"/>
      <c r="T23" s="17">
        <f t="shared" si="1"/>
        <v>6.1146341340000019</v>
      </c>
      <c r="X23" s="49"/>
      <c r="Y23" s="50"/>
      <c r="Z23" s="50"/>
      <c r="AA23" s="51"/>
    </row>
    <row r="24" spans="7:27" ht="15.75" thickBot="1" x14ac:dyDescent="0.3">
      <c r="G24" s="14">
        <f t="shared" si="0"/>
        <v>5.8487804760000017</v>
      </c>
      <c r="H24" s="6"/>
      <c r="I24" s="7"/>
      <c r="J24" s="7"/>
      <c r="K24" s="7"/>
      <c r="L24" s="10"/>
      <c r="M24" s="8"/>
      <c r="N24" s="4"/>
      <c r="P24" s="5"/>
      <c r="Q24" s="6"/>
      <c r="R24" s="7"/>
      <c r="S24" s="8"/>
      <c r="T24" s="17">
        <f t="shared" si="1"/>
        <v>5.8487804760000017</v>
      </c>
      <c r="X24" s="52" t="str">
        <f>IF(X16=100,"Pompe arrêtée","")</f>
        <v>Pompe arrêtée</v>
      </c>
      <c r="Y24" s="53"/>
      <c r="Z24" s="53"/>
      <c r="AA24" s="54"/>
    </row>
    <row r="25" spans="7:27" x14ac:dyDescent="0.25">
      <c r="G25" s="14">
        <f t="shared" si="0"/>
        <v>5.5829268180000016</v>
      </c>
      <c r="H25" s="6"/>
      <c r="I25" s="7"/>
      <c r="J25" s="10"/>
      <c r="K25" s="7"/>
      <c r="L25" s="10"/>
      <c r="M25" s="8"/>
      <c r="N25" s="4"/>
      <c r="P25" s="5"/>
      <c r="Q25" s="6"/>
      <c r="R25" s="7"/>
      <c r="S25" s="8"/>
      <c r="T25" s="17">
        <f t="shared" si="1"/>
        <v>5.5829268180000016</v>
      </c>
    </row>
    <row r="26" spans="7:27" x14ac:dyDescent="0.25">
      <c r="G26" s="14">
        <f t="shared" si="0"/>
        <v>5.3170731600000014</v>
      </c>
      <c r="H26" s="6"/>
      <c r="I26" s="7"/>
      <c r="J26" s="10"/>
      <c r="K26" s="7"/>
      <c r="L26" s="10"/>
      <c r="M26" s="8"/>
      <c r="N26" s="4"/>
      <c r="P26" s="5"/>
      <c r="Q26" s="6"/>
      <c r="R26" s="7"/>
      <c r="S26" s="8"/>
      <c r="T26" s="17">
        <f t="shared" si="1"/>
        <v>5.3170731600000014</v>
      </c>
    </row>
    <row r="27" spans="7:27" x14ac:dyDescent="0.25">
      <c r="G27" s="14">
        <f t="shared" si="0"/>
        <v>5.0512195020000012</v>
      </c>
      <c r="H27" s="6"/>
      <c r="I27" s="7"/>
      <c r="J27" s="10"/>
      <c r="K27" s="7"/>
      <c r="L27" s="10"/>
      <c r="M27" s="8"/>
      <c r="N27" s="4"/>
      <c r="P27" s="5"/>
      <c r="Q27" s="6"/>
      <c r="R27" s="7"/>
      <c r="S27" s="8"/>
      <c r="T27" s="17">
        <f t="shared" si="1"/>
        <v>5.0512195020000012</v>
      </c>
    </row>
    <row r="28" spans="7:27" x14ac:dyDescent="0.25">
      <c r="G28" s="14">
        <f t="shared" si="0"/>
        <v>4.7853658440000011</v>
      </c>
      <c r="H28" s="6"/>
      <c r="I28" s="7"/>
      <c r="J28" s="10"/>
      <c r="K28" s="7"/>
      <c r="L28" s="10"/>
      <c r="M28" s="8"/>
      <c r="N28" s="4"/>
      <c r="P28" s="5"/>
      <c r="Q28" s="6"/>
      <c r="R28" s="7"/>
      <c r="S28" s="8"/>
      <c r="T28" s="17">
        <f t="shared" si="1"/>
        <v>4.7853658440000011</v>
      </c>
    </row>
    <row r="29" spans="7:27" x14ac:dyDescent="0.25">
      <c r="G29" s="14">
        <f t="shared" si="0"/>
        <v>4.5195121860000009</v>
      </c>
      <c r="H29" s="6"/>
      <c r="I29" s="7"/>
      <c r="J29" s="10"/>
      <c r="K29" s="7"/>
      <c r="L29" s="10"/>
      <c r="M29" s="8"/>
      <c r="N29" s="4"/>
      <c r="P29" s="5"/>
      <c r="Q29" s="6"/>
      <c r="R29" s="7"/>
      <c r="S29" s="8"/>
      <c r="T29" s="17">
        <f t="shared" si="1"/>
        <v>4.5195121860000009</v>
      </c>
    </row>
    <row r="30" spans="7:27" x14ac:dyDescent="0.25">
      <c r="G30" s="14">
        <f t="shared" si="0"/>
        <v>4.2536585280000008</v>
      </c>
      <c r="H30" s="6"/>
      <c r="I30" s="7"/>
      <c r="J30" s="10"/>
      <c r="K30" s="7"/>
      <c r="L30" s="10"/>
      <c r="M30" s="8"/>
      <c r="N30" s="4"/>
      <c r="P30" s="5"/>
      <c r="Q30" s="6"/>
      <c r="R30" s="7"/>
      <c r="S30" s="8"/>
      <c r="T30" s="17">
        <f t="shared" si="1"/>
        <v>4.2536585280000008</v>
      </c>
    </row>
    <row r="31" spans="7:27" x14ac:dyDescent="0.25">
      <c r="G31" s="14">
        <f t="shared" si="0"/>
        <v>3.9878048700000011</v>
      </c>
      <c r="H31" s="6"/>
      <c r="I31" s="7"/>
      <c r="J31" s="10"/>
      <c r="K31" s="7"/>
      <c r="L31" s="10"/>
      <c r="M31" s="8"/>
      <c r="N31" s="4"/>
      <c r="P31" s="5"/>
      <c r="Q31" s="6"/>
      <c r="R31" s="7"/>
      <c r="S31" s="8"/>
      <c r="T31" s="17">
        <f t="shared" si="1"/>
        <v>3.9878048700000011</v>
      </c>
    </row>
    <row r="32" spans="7:27" x14ac:dyDescent="0.25">
      <c r="G32" s="14">
        <f t="shared" si="0"/>
        <v>3.7219512120000009</v>
      </c>
      <c r="H32" s="6"/>
      <c r="I32" s="7"/>
      <c r="J32" s="10"/>
      <c r="K32" s="7"/>
      <c r="L32" s="10"/>
      <c r="M32" s="8"/>
      <c r="N32" s="4"/>
      <c r="P32" s="5"/>
      <c r="Q32" s="6"/>
      <c r="R32" s="7"/>
      <c r="S32" s="8"/>
      <c r="T32" s="17">
        <f t="shared" si="1"/>
        <v>3.7219512120000009</v>
      </c>
    </row>
    <row r="33" spans="7:20" x14ac:dyDescent="0.25">
      <c r="G33" s="14">
        <f t="shared" si="0"/>
        <v>3.4560975540000007</v>
      </c>
      <c r="H33" s="6"/>
      <c r="I33" s="7"/>
      <c r="J33" s="10"/>
      <c r="K33" s="7"/>
      <c r="L33" s="10"/>
      <c r="M33" s="8"/>
      <c r="N33" s="4"/>
      <c r="P33" s="5"/>
      <c r="Q33" s="6"/>
      <c r="R33" s="7"/>
      <c r="S33" s="8"/>
      <c r="T33" s="17">
        <f t="shared" si="1"/>
        <v>3.4560975540000007</v>
      </c>
    </row>
    <row r="34" spans="7:20" x14ac:dyDescent="0.25">
      <c r="G34" s="14">
        <f t="shared" si="0"/>
        <v>3.1902438960000006</v>
      </c>
      <c r="H34" s="6"/>
      <c r="I34" s="7"/>
      <c r="J34" s="10"/>
      <c r="K34" s="7"/>
      <c r="L34" s="10"/>
      <c r="M34" s="8"/>
      <c r="N34" s="4"/>
      <c r="P34" s="5"/>
      <c r="Q34" s="6"/>
      <c r="R34" s="7"/>
      <c r="S34" s="8"/>
      <c r="T34" s="17">
        <f t="shared" si="1"/>
        <v>3.1902438960000006</v>
      </c>
    </row>
    <row r="35" spans="7:20" ht="15.75" thickBot="1" x14ac:dyDescent="0.3">
      <c r="G35" s="14">
        <f t="shared" si="0"/>
        <v>2.9243902380000004</v>
      </c>
      <c r="H35" s="6"/>
      <c r="I35" s="7"/>
      <c r="J35" s="10"/>
      <c r="K35" s="10"/>
      <c r="L35" s="10"/>
      <c r="M35" s="8"/>
      <c r="N35" s="4"/>
      <c r="P35" s="5"/>
      <c r="Q35" s="6"/>
      <c r="R35" s="7"/>
      <c r="S35" s="8"/>
      <c r="T35" s="17">
        <f t="shared" si="1"/>
        <v>2.9243902380000004</v>
      </c>
    </row>
    <row r="36" spans="7:20" ht="15.75" thickBot="1" x14ac:dyDescent="0.3">
      <c r="G36" s="14">
        <f t="shared" si="0"/>
        <v>2.6585365800000003</v>
      </c>
      <c r="H36" s="6"/>
      <c r="I36" s="7"/>
      <c r="J36" s="11"/>
      <c r="K36" s="9"/>
      <c r="L36" s="22"/>
      <c r="M36" s="8"/>
      <c r="N36" s="4"/>
      <c r="P36" s="5"/>
      <c r="Q36" s="6"/>
      <c r="R36" s="7"/>
      <c r="S36" s="8"/>
      <c r="T36" s="17">
        <f t="shared" si="1"/>
        <v>2.6585365800000003</v>
      </c>
    </row>
    <row r="37" spans="7:20" x14ac:dyDescent="0.25">
      <c r="G37" s="14">
        <f t="shared" si="0"/>
        <v>2.3926829220000001</v>
      </c>
      <c r="H37" s="6"/>
      <c r="I37" s="7"/>
      <c r="J37" s="7"/>
      <c r="K37" s="7"/>
      <c r="L37" s="23"/>
      <c r="M37" s="8"/>
      <c r="N37" s="4"/>
      <c r="P37" s="5"/>
      <c r="Q37" s="6"/>
      <c r="R37" s="7"/>
      <c r="S37" s="8"/>
      <c r="T37" s="17">
        <f t="shared" si="1"/>
        <v>2.3926829220000001</v>
      </c>
    </row>
    <row r="38" spans="7:20" x14ac:dyDescent="0.25">
      <c r="G38" s="14">
        <f t="shared" si="0"/>
        <v>2.1268292639999999</v>
      </c>
      <c r="H38" s="6"/>
      <c r="I38" s="7"/>
      <c r="J38" s="7"/>
      <c r="K38" s="7"/>
      <c r="L38" s="7"/>
      <c r="M38" s="8"/>
      <c r="N38" s="4"/>
      <c r="P38" s="5"/>
      <c r="Q38" s="6"/>
      <c r="R38" s="7"/>
      <c r="S38" s="8"/>
      <c r="T38" s="17">
        <f t="shared" si="1"/>
        <v>2.1268292639999999</v>
      </c>
    </row>
    <row r="39" spans="7:20" ht="15.75" thickBot="1" x14ac:dyDescent="0.3">
      <c r="G39" s="14">
        <f t="shared" si="0"/>
        <v>1.8609756059999998</v>
      </c>
      <c r="H39" s="6"/>
      <c r="I39" s="7"/>
      <c r="J39" s="7"/>
      <c r="K39" s="7"/>
      <c r="L39" s="7"/>
      <c r="M39" s="8"/>
      <c r="N39" s="24"/>
      <c r="O39" s="25"/>
      <c r="P39" s="26"/>
      <c r="Q39" s="6"/>
      <c r="R39" s="7"/>
      <c r="S39" s="8"/>
      <c r="T39" s="17">
        <f t="shared" si="1"/>
        <v>1.8609756059999998</v>
      </c>
    </row>
    <row r="40" spans="7:20" x14ac:dyDescent="0.25">
      <c r="G40" s="14">
        <f t="shared" si="0"/>
        <v>1.5951219479999998</v>
      </c>
      <c r="H40" s="6"/>
      <c r="I40" s="7"/>
      <c r="J40" s="7"/>
      <c r="K40" s="7"/>
      <c r="L40" s="7"/>
      <c r="M40" s="7"/>
      <c r="N40" s="7"/>
      <c r="O40" s="7"/>
      <c r="P40" s="7"/>
      <c r="Q40" s="7"/>
      <c r="R40" s="7"/>
      <c r="S40" s="8"/>
      <c r="T40" s="17">
        <f t="shared" si="1"/>
        <v>1.5951219479999998</v>
      </c>
    </row>
    <row r="41" spans="7:20" x14ac:dyDescent="0.25">
      <c r="G41" s="14">
        <f t="shared" si="0"/>
        <v>1.3292682899999999</v>
      </c>
      <c r="H41" s="6"/>
      <c r="I41" s="7"/>
      <c r="J41" s="7"/>
      <c r="K41" s="7"/>
      <c r="L41" s="7"/>
      <c r="M41" s="7"/>
      <c r="N41" s="7"/>
      <c r="O41" s="7"/>
      <c r="P41" s="7"/>
      <c r="Q41" s="7"/>
      <c r="R41" s="7"/>
      <c r="S41" s="8"/>
      <c r="T41" s="17">
        <f t="shared" si="1"/>
        <v>1.3292682899999999</v>
      </c>
    </row>
    <row r="42" spans="7:20" x14ac:dyDescent="0.25">
      <c r="G42" s="14">
        <f t="shared" si="0"/>
        <v>1.063414632</v>
      </c>
      <c r="H42" s="6"/>
      <c r="I42" s="7"/>
      <c r="J42" s="7"/>
      <c r="K42" s="7"/>
      <c r="L42" s="7"/>
      <c r="M42" s="7"/>
      <c r="N42" s="7"/>
      <c r="O42" s="7"/>
      <c r="P42" s="7"/>
      <c r="Q42" s="7"/>
      <c r="R42" s="7"/>
      <c r="S42" s="8"/>
      <c r="T42" s="17">
        <f t="shared" si="1"/>
        <v>1.063414632</v>
      </c>
    </row>
    <row r="43" spans="7:20" x14ac:dyDescent="0.25">
      <c r="G43" s="14">
        <f t="shared" si="0"/>
        <v>0.79756097400000003</v>
      </c>
      <c r="H43" s="6"/>
      <c r="I43" s="7"/>
      <c r="J43" s="7"/>
      <c r="K43" s="7"/>
      <c r="L43" s="7"/>
      <c r="M43" s="7"/>
      <c r="N43" s="7"/>
      <c r="O43" s="7"/>
      <c r="P43" s="7"/>
      <c r="Q43" s="7"/>
      <c r="R43" s="7"/>
      <c r="S43" s="8"/>
      <c r="T43" s="17">
        <f t="shared" si="1"/>
        <v>0.79756097400000003</v>
      </c>
    </row>
    <row r="44" spans="7:20" x14ac:dyDescent="0.25">
      <c r="G44" s="14">
        <f>G45+0.265853658</f>
        <v>0.53170731599999999</v>
      </c>
      <c r="H44" s="6"/>
      <c r="I44" s="7"/>
      <c r="J44" s="7"/>
      <c r="K44" s="7"/>
      <c r="L44" s="7"/>
      <c r="M44" s="7"/>
      <c r="N44" s="7"/>
      <c r="O44" s="7"/>
      <c r="P44" s="7"/>
      <c r="Q44" s="7"/>
      <c r="R44" s="7"/>
      <c r="S44" s="8"/>
      <c r="T44" s="17">
        <f>T45+0.265853658</f>
        <v>0.53170731599999999</v>
      </c>
    </row>
    <row r="45" spans="7:20" x14ac:dyDescent="0.25">
      <c r="G45" s="14">
        <v>0.26585365799999999</v>
      </c>
      <c r="H45" s="6"/>
      <c r="I45" s="7"/>
      <c r="J45" s="7"/>
      <c r="K45" s="7"/>
      <c r="L45" s="7"/>
      <c r="M45" s="7"/>
      <c r="N45" s="7"/>
      <c r="O45" s="7"/>
      <c r="P45" s="7"/>
      <c r="Q45" s="7"/>
      <c r="R45" s="7"/>
      <c r="S45" s="8"/>
      <c r="T45" s="17">
        <v>0.26585365799999999</v>
      </c>
    </row>
    <row r="46" spans="7:20" ht="15.75" thickBot="1" x14ac:dyDescent="0.3">
      <c r="G46" s="14">
        <v>0</v>
      </c>
      <c r="H46" s="11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3"/>
      <c r="T46" s="17">
        <v>0</v>
      </c>
    </row>
  </sheetData>
  <mergeCells count="2">
    <mergeCell ref="X16:AA23"/>
    <mergeCell ref="X24:AA24"/>
  </mergeCells>
  <phoneticPr fontId="1" type="noConversion"/>
  <conditionalFormatting sqref="X24:AA24">
    <cfRule type="cellIs" dxfId="0" priority="1" operator="equal">
      <formula>"Pompe arrêtée"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C1" sqref="C1:C1048576"/>
    </sheetView>
  </sheetViews>
  <sheetFormatPr defaultColWidth="11.57031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Blad1"/>
  <dimension ref="F3:AD46"/>
  <sheetViews>
    <sheetView tabSelected="1" topLeftCell="A2" zoomScale="70" zoomScaleNormal="70" workbookViewId="0">
      <selection activeCell="T43" sqref="T43"/>
    </sheetView>
  </sheetViews>
  <sheetFormatPr defaultColWidth="8.7109375" defaultRowHeight="15" x14ac:dyDescent="0.25"/>
  <cols>
    <col min="7" max="16" width="8.7109375" style="31"/>
    <col min="23" max="23" width="13.85546875" bestFit="1" customWidth="1"/>
    <col min="24" max="24" width="11" bestFit="1" customWidth="1"/>
    <col min="29" max="29" width="13.5703125" bestFit="1" customWidth="1"/>
    <col min="30" max="30" width="11.42578125" bestFit="1" customWidth="1"/>
  </cols>
  <sheetData>
    <row r="3" spans="6:30" ht="15.75" thickBot="1" x14ac:dyDescent="0.3"/>
    <row r="4" spans="6:30" ht="26.25" x14ac:dyDescent="0.4">
      <c r="H4" s="60"/>
      <c r="I4" s="61"/>
      <c r="J4" s="61"/>
      <c r="K4" s="61"/>
      <c r="L4" s="61"/>
      <c r="M4" s="62"/>
      <c r="Q4" s="1"/>
      <c r="R4" s="2"/>
      <c r="S4" s="3"/>
      <c r="V4" t="s">
        <v>6</v>
      </c>
      <c r="W4" s="41">
        <v>0.96272727272727276</v>
      </c>
      <c r="X4" s="42">
        <v>10.59</v>
      </c>
      <c r="AC4" t="s">
        <v>7</v>
      </c>
      <c r="AD4" t="s">
        <v>8</v>
      </c>
    </row>
    <row r="5" spans="6:30" ht="27" thickBot="1" x14ac:dyDescent="0.45">
      <c r="H5" s="29"/>
      <c r="M5" s="32"/>
      <c r="Q5" s="4"/>
      <c r="S5" s="5"/>
      <c r="V5" t="s">
        <v>13</v>
      </c>
      <c r="W5" s="41">
        <v>0.95545454545454545</v>
      </c>
      <c r="X5" s="42">
        <v>10.51</v>
      </c>
      <c r="AC5" t="s">
        <v>9</v>
      </c>
      <c r="AD5" t="s">
        <v>10</v>
      </c>
    </row>
    <row r="6" spans="6:30" ht="21.75" thickBot="1" x14ac:dyDescent="0.4">
      <c r="F6" t="s">
        <v>0</v>
      </c>
      <c r="H6" s="29"/>
      <c r="L6" s="63"/>
      <c r="M6" s="32"/>
      <c r="Q6" s="4"/>
      <c r="S6" s="5"/>
      <c r="W6" s="40">
        <v>122</v>
      </c>
      <c r="AC6" t="s">
        <v>11</v>
      </c>
      <c r="AD6" t="s">
        <v>12</v>
      </c>
    </row>
    <row r="7" spans="6:30" ht="15.75" thickBot="1" x14ac:dyDescent="0.3">
      <c r="H7" s="29"/>
      <c r="L7" s="29"/>
      <c r="M7" s="30"/>
      <c r="N7" s="30"/>
      <c r="O7" s="30"/>
      <c r="P7" s="30"/>
      <c r="Q7" s="31"/>
      <c r="R7" s="31"/>
      <c r="S7" s="32"/>
    </row>
    <row r="8" spans="6:30" x14ac:dyDescent="0.25">
      <c r="H8" s="29"/>
      <c r="L8" s="64"/>
      <c r="M8" s="32"/>
      <c r="Q8" s="4"/>
      <c r="S8" s="5"/>
    </row>
    <row r="9" spans="6:30" x14ac:dyDescent="0.25">
      <c r="H9" s="29"/>
      <c r="L9" s="64"/>
      <c r="M9" s="32"/>
      <c r="Q9" s="4"/>
      <c r="S9" s="5"/>
    </row>
    <row r="10" spans="6:30" x14ac:dyDescent="0.25">
      <c r="H10" s="29"/>
      <c r="L10" s="64"/>
      <c r="M10" s="32"/>
      <c r="Q10" s="4"/>
      <c r="S10" s="5"/>
    </row>
    <row r="11" spans="6:30" x14ac:dyDescent="0.25">
      <c r="H11" s="29"/>
      <c r="L11" s="64"/>
      <c r="M11" s="32"/>
      <c r="Q11" s="4"/>
      <c r="S11" s="5"/>
    </row>
    <row r="12" spans="6:30" x14ac:dyDescent="0.25">
      <c r="H12" s="29"/>
      <c r="L12" s="64"/>
      <c r="M12" s="32"/>
      <c r="Q12" s="55"/>
      <c r="R12" s="56"/>
      <c r="S12" s="57"/>
      <c r="T12" t="s">
        <v>1</v>
      </c>
    </row>
    <row r="13" spans="6:30" ht="15.75" thickBot="1" x14ac:dyDescent="0.3">
      <c r="H13" s="29"/>
      <c r="L13" s="64"/>
      <c r="M13" s="32"/>
      <c r="Q13" s="55"/>
      <c r="R13" s="56"/>
      <c r="S13" s="57"/>
    </row>
    <row r="14" spans="6:30" ht="15.75" thickBot="1" x14ac:dyDescent="0.3">
      <c r="H14" s="29"/>
      <c r="L14" s="29"/>
      <c r="M14" s="30"/>
      <c r="N14" s="30"/>
      <c r="O14" s="30"/>
      <c r="P14" s="30"/>
      <c r="Q14" s="56"/>
      <c r="R14" s="56"/>
      <c r="S14" s="57"/>
    </row>
    <row r="15" spans="6:30" x14ac:dyDescent="0.25">
      <c r="H15" s="29"/>
      <c r="L15" s="64"/>
      <c r="M15" s="32"/>
      <c r="N15" s="60"/>
      <c r="O15" s="61"/>
      <c r="P15" s="62"/>
      <c r="Q15" s="55"/>
      <c r="R15" s="56"/>
      <c r="S15" s="57"/>
    </row>
    <row r="16" spans="6:30" x14ac:dyDescent="0.25">
      <c r="H16" s="29"/>
      <c r="L16" s="64"/>
      <c r="M16" s="32"/>
      <c r="N16" s="29"/>
      <c r="P16" s="32"/>
      <c r="Q16" s="55"/>
      <c r="R16" s="56"/>
      <c r="S16" s="57"/>
    </row>
    <row r="17" spans="8:19" x14ac:dyDescent="0.25">
      <c r="H17" s="29"/>
      <c r="L17" s="64"/>
      <c r="M17" s="32"/>
      <c r="N17" s="29"/>
      <c r="P17" s="32"/>
      <c r="Q17" s="55"/>
      <c r="R17" s="56"/>
      <c r="S17" s="57"/>
    </row>
    <row r="18" spans="8:19" x14ac:dyDescent="0.25">
      <c r="H18" s="29"/>
      <c r="L18" s="64"/>
      <c r="M18" s="32"/>
      <c r="N18" s="29"/>
      <c r="P18" s="32"/>
      <c r="Q18" s="55"/>
      <c r="R18" s="56"/>
      <c r="S18" s="57"/>
    </row>
    <row r="19" spans="8:19" x14ac:dyDescent="0.25">
      <c r="H19" s="29"/>
      <c r="L19" s="64"/>
      <c r="M19" s="32"/>
      <c r="N19" s="29"/>
      <c r="P19" s="32"/>
      <c r="Q19" s="55"/>
      <c r="R19" s="56"/>
      <c r="S19" s="57"/>
    </row>
    <row r="20" spans="8:19" x14ac:dyDescent="0.25">
      <c r="H20" s="29"/>
      <c r="L20" s="64"/>
      <c r="M20" s="32"/>
      <c r="N20" s="29"/>
      <c r="P20" s="32"/>
      <c r="Q20" s="55"/>
      <c r="R20" s="56"/>
      <c r="S20" s="57"/>
    </row>
    <row r="21" spans="8:19" x14ac:dyDescent="0.25">
      <c r="H21" s="29"/>
      <c r="L21" s="64"/>
      <c r="M21" s="32"/>
      <c r="N21" s="29"/>
      <c r="P21" s="32"/>
      <c r="Q21" s="55"/>
      <c r="R21" s="56"/>
      <c r="S21" s="57"/>
    </row>
    <row r="22" spans="8:19" x14ac:dyDescent="0.25">
      <c r="H22" s="29"/>
      <c r="L22" s="64"/>
      <c r="M22" s="32"/>
      <c r="N22" s="29"/>
      <c r="P22" s="32"/>
      <c r="Q22" s="55"/>
      <c r="R22" s="56"/>
      <c r="S22" s="57"/>
    </row>
    <row r="23" spans="8:19" x14ac:dyDescent="0.25">
      <c r="H23" s="29"/>
      <c r="L23" s="64"/>
      <c r="M23" s="32"/>
      <c r="N23" s="29"/>
      <c r="P23" s="32"/>
      <c r="Q23" s="55"/>
      <c r="R23" s="56"/>
      <c r="S23" s="57"/>
    </row>
    <row r="24" spans="8:19" x14ac:dyDescent="0.25">
      <c r="H24" s="29"/>
      <c r="L24" s="64"/>
      <c r="M24" s="32"/>
      <c r="N24" s="29"/>
      <c r="P24" s="32"/>
      <c r="Q24" s="55"/>
      <c r="R24" s="56"/>
      <c r="S24" s="57"/>
    </row>
    <row r="25" spans="8:19" x14ac:dyDescent="0.25">
      <c r="H25" s="29"/>
      <c r="J25" s="64"/>
      <c r="L25" s="64"/>
      <c r="M25" s="32"/>
      <c r="N25" s="29"/>
      <c r="P25" s="32"/>
      <c r="Q25" s="55"/>
      <c r="R25" s="56"/>
      <c r="S25" s="57"/>
    </row>
    <row r="26" spans="8:19" x14ac:dyDescent="0.25">
      <c r="H26" s="29"/>
      <c r="J26" s="64"/>
      <c r="L26" s="64"/>
      <c r="M26" s="32"/>
      <c r="N26" s="29"/>
      <c r="P26" s="32"/>
      <c r="Q26" s="55"/>
      <c r="R26" s="56"/>
      <c r="S26" s="57"/>
    </row>
    <row r="27" spans="8:19" x14ac:dyDescent="0.25">
      <c r="H27" s="29"/>
      <c r="J27" s="64"/>
      <c r="L27" s="64"/>
      <c r="M27" s="32"/>
      <c r="N27" s="29"/>
      <c r="P27" s="32"/>
      <c r="Q27" s="55"/>
      <c r="R27" s="56"/>
      <c r="S27" s="57"/>
    </row>
    <row r="28" spans="8:19" x14ac:dyDescent="0.25">
      <c r="H28" s="29"/>
      <c r="J28" s="64"/>
      <c r="L28" s="64"/>
      <c r="M28" s="32"/>
      <c r="N28" s="29"/>
      <c r="P28" s="32"/>
      <c r="Q28" s="55"/>
      <c r="R28" s="56"/>
      <c r="S28" s="57"/>
    </row>
    <row r="29" spans="8:19" x14ac:dyDescent="0.25">
      <c r="H29" s="29"/>
      <c r="J29" s="64"/>
      <c r="L29" s="64"/>
      <c r="M29" s="32"/>
      <c r="N29" s="29"/>
      <c r="P29" s="32"/>
      <c r="Q29" s="55"/>
      <c r="R29" s="56"/>
      <c r="S29" s="57"/>
    </row>
    <row r="30" spans="8:19" x14ac:dyDescent="0.25">
      <c r="H30" s="29"/>
      <c r="J30" s="64"/>
      <c r="L30" s="64"/>
      <c r="M30" s="32"/>
      <c r="N30" s="29"/>
      <c r="P30" s="32"/>
      <c r="Q30" s="55"/>
      <c r="R30" s="56"/>
      <c r="S30" s="57"/>
    </row>
    <row r="31" spans="8:19" x14ac:dyDescent="0.25">
      <c r="H31" s="29"/>
      <c r="J31" s="64"/>
      <c r="L31" s="64"/>
      <c r="M31" s="32"/>
      <c r="N31" s="29"/>
      <c r="P31" s="32"/>
      <c r="Q31" s="55"/>
      <c r="R31" s="56"/>
      <c r="S31" s="57"/>
    </row>
    <row r="32" spans="8:19" x14ac:dyDescent="0.25">
      <c r="H32" s="29"/>
      <c r="J32" s="64"/>
      <c r="L32" s="64"/>
      <c r="M32" s="32"/>
      <c r="N32" s="29"/>
      <c r="P32" s="32"/>
      <c r="Q32" s="55"/>
      <c r="R32" s="56"/>
      <c r="S32" s="57"/>
    </row>
    <row r="33" spans="8:19" x14ac:dyDescent="0.25">
      <c r="H33" s="29"/>
      <c r="J33" s="64"/>
      <c r="L33" s="64"/>
      <c r="M33" s="32"/>
      <c r="N33" s="29"/>
      <c r="P33" s="32"/>
      <c r="Q33" s="55"/>
      <c r="R33" s="56"/>
      <c r="S33" s="57"/>
    </row>
    <row r="34" spans="8:19" x14ac:dyDescent="0.25">
      <c r="H34" s="29"/>
      <c r="J34" s="64"/>
      <c r="L34" s="64"/>
      <c r="M34" s="32"/>
      <c r="N34" s="29"/>
      <c r="P34" s="32"/>
      <c r="Q34" s="55"/>
      <c r="R34" s="56"/>
      <c r="S34" s="57"/>
    </row>
    <row r="35" spans="8:19" x14ac:dyDescent="0.25">
      <c r="H35" s="29"/>
      <c r="J35" s="64"/>
      <c r="K35" s="65"/>
      <c r="L35" s="64"/>
      <c r="M35" s="32"/>
      <c r="N35" s="29"/>
      <c r="P35" s="32"/>
      <c r="Q35" s="55"/>
      <c r="R35" s="56"/>
      <c r="S35" s="57"/>
    </row>
    <row r="36" spans="8:19" x14ac:dyDescent="0.25">
      <c r="H36" s="29"/>
      <c r="J36" s="66"/>
      <c r="K36" s="67"/>
      <c r="L36" s="68"/>
      <c r="M36" s="32"/>
      <c r="N36" s="29"/>
      <c r="P36" s="32"/>
      <c r="Q36" s="55"/>
      <c r="R36" s="56"/>
      <c r="S36" s="57"/>
    </row>
    <row r="37" spans="8:19" x14ac:dyDescent="0.25">
      <c r="H37" s="29"/>
      <c r="M37" s="32"/>
      <c r="N37" s="29"/>
      <c r="P37" s="32"/>
      <c r="Q37" s="55"/>
      <c r="R37" s="56"/>
      <c r="S37" s="57"/>
    </row>
    <row r="38" spans="8:19" x14ac:dyDescent="0.25">
      <c r="H38" s="29"/>
      <c r="M38" s="32"/>
      <c r="N38" s="29"/>
      <c r="P38" s="32"/>
      <c r="Q38" s="55"/>
      <c r="R38" s="56"/>
      <c r="S38" s="57"/>
    </row>
    <row r="39" spans="8:19" x14ac:dyDescent="0.25">
      <c r="H39" s="29"/>
      <c r="M39" s="32"/>
      <c r="N39" s="69"/>
      <c r="O39" s="67"/>
      <c r="P39" s="70"/>
      <c r="Q39" s="55"/>
      <c r="R39" s="56"/>
      <c r="S39" s="57"/>
    </row>
    <row r="40" spans="8:19" x14ac:dyDescent="0.25">
      <c r="H40" s="29"/>
      <c r="Q40" s="56"/>
      <c r="R40" s="56"/>
      <c r="S40" s="57"/>
    </row>
    <row r="41" spans="8:19" x14ac:dyDescent="0.25">
      <c r="H41" s="29"/>
      <c r="Q41" s="56"/>
      <c r="R41" s="56"/>
      <c r="S41" s="57"/>
    </row>
    <row r="42" spans="8:19" x14ac:dyDescent="0.25">
      <c r="H42" s="29"/>
      <c r="Q42" s="56"/>
      <c r="R42" s="56"/>
      <c r="S42" s="57"/>
    </row>
    <row r="43" spans="8:19" x14ac:dyDescent="0.25">
      <c r="H43" s="29"/>
      <c r="Q43" s="56"/>
      <c r="R43" s="56"/>
      <c r="S43" s="57"/>
    </row>
    <row r="44" spans="8:19" x14ac:dyDescent="0.25">
      <c r="H44" s="29"/>
      <c r="Q44" s="56"/>
      <c r="R44" s="56"/>
      <c r="S44" s="57"/>
    </row>
    <row r="45" spans="8:19" x14ac:dyDescent="0.25">
      <c r="H45" s="29"/>
      <c r="Q45" s="56"/>
      <c r="R45" s="56"/>
      <c r="S45" s="57"/>
    </row>
    <row r="46" spans="8:19" ht="15.75" thickBot="1" x14ac:dyDescent="0.3">
      <c r="H46" s="71"/>
      <c r="I46" s="72"/>
      <c r="J46" s="72"/>
      <c r="K46" s="72"/>
      <c r="L46" s="72"/>
      <c r="M46" s="72"/>
      <c r="N46" s="72"/>
      <c r="O46" s="72"/>
      <c r="P46" s="72"/>
      <c r="Q46" s="58"/>
      <c r="R46" s="58"/>
      <c r="S46" s="59"/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Blad2"/>
  <dimension ref="F3:T46"/>
  <sheetViews>
    <sheetView workbookViewId="0">
      <selection activeCell="H6" sqref="H6:K6"/>
    </sheetView>
  </sheetViews>
  <sheetFormatPr defaultColWidth="8.7109375" defaultRowHeight="15" x14ac:dyDescent="0.25"/>
  <sheetData>
    <row r="3" spans="6:20" ht="15.75" thickBot="1" x14ac:dyDescent="0.3"/>
    <row r="4" spans="6:20" x14ac:dyDescent="0.25">
      <c r="H4" s="1"/>
      <c r="I4" s="2"/>
      <c r="J4" s="2"/>
      <c r="K4" s="2"/>
      <c r="L4" s="2"/>
      <c r="M4" s="3"/>
      <c r="Q4" s="1"/>
      <c r="R4" s="2"/>
      <c r="S4" s="3"/>
    </row>
    <row r="5" spans="6:20" ht="15.75" thickBot="1" x14ac:dyDescent="0.3">
      <c r="H5" s="4"/>
      <c r="M5" s="5"/>
      <c r="Q5" s="4"/>
      <c r="S5" s="5"/>
    </row>
    <row r="6" spans="6:20" ht="15.75" thickBot="1" x14ac:dyDescent="0.3">
      <c r="F6" t="s">
        <v>0</v>
      </c>
      <c r="H6" s="6"/>
      <c r="I6" s="7"/>
      <c r="J6" s="7"/>
      <c r="K6" s="7"/>
      <c r="L6" s="28"/>
      <c r="M6" s="8"/>
      <c r="Q6" s="4"/>
      <c r="S6" s="5"/>
    </row>
    <row r="7" spans="6:20" ht="15.75" thickBot="1" x14ac:dyDescent="0.3">
      <c r="H7" s="6"/>
      <c r="I7" s="7"/>
      <c r="J7" s="7"/>
      <c r="K7" s="7"/>
      <c r="L7" s="29"/>
      <c r="M7" s="30"/>
      <c r="N7" s="30"/>
      <c r="O7" s="30"/>
      <c r="P7" s="30"/>
      <c r="Q7" s="31"/>
      <c r="R7" s="31"/>
      <c r="S7" s="32"/>
    </row>
    <row r="8" spans="6:20" x14ac:dyDescent="0.25">
      <c r="H8" s="6"/>
      <c r="I8" s="7"/>
      <c r="J8" s="7"/>
      <c r="K8" s="7"/>
      <c r="L8" s="21"/>
      <c r="M8" s="8"/>
      <c r="Q8" s="4"/>
      <c r="S8" s="5"/>
    </row>
    <row r="9" spans="6:20" x14ac:dyDescent="0.25">
      <c r="H9" s="6"/>
      <c r="I9" s="7"/>
      <c r="J9" s="7"/>
      <c r="K9" s="7"/>
      <c r="L9" s="21" t="s">
        <v>4</v>
      </c>
      <c r="M9" s="8"/>
      <c r="Q9" s="4"/>
      <c r="S9" s="5"/>
    </row>
    <row r="10" spans="6:20" x14ac:dyDescent="0.25">
      <c r="H10" s="6"/>
      <c r="I10" s="7"/>
      <c r="J10" s="7"/>
      <c r="K10" s="7"/>
      <c r="L10" s="21"/>
      <c r="M10" s="8"/>
      <c r="Q10" s="4"/>
      <c r="S10" s="5"/>
    </row>
    <row r="11" spans="6:20" x14ac:dyDescent="0.25">
      <c r="H11" s="6"/>
      <c r="I11" s="7"/>
      <c r="J11" s="7"/>
      <c r="K11" s="7"/>
      <c r="L11" s="21"/>
      <c r="M11" s="8"/>
      <c r="Q11" s="4"/>
      <c r="S11" s="5"/>
    </row>
    <row r="12" spans="6:20" x14ac:dyDescent="0.25">
      <c r="H12" s="6"/>
      <c r="I12" s="7"/>
      <c r="J12" s="7"/>
      <c r="K12" s="7"/>
      <c r="L12" s="21"/>
      <c r="M12" s="8"/>
      <c r="Q12" s="6"/>
      <c r="R12" s="7"/>
      <c r="S12" s="8"/>
      <c r="T12" t="s">
        <v>1</v>
      </c>
    </row>
    <row r="13" spans="6:20" ht="15.75" thickBot="1" x14ac:dyDescent="0.3">
      <c r="H13" s="6"/>
      <c r="I13" s="7"/>
      <c r="J13" s="7"/>
      <c r="K13" s="7"/>
      <c r="L13" s="21"/>
      <c r="M13" s="8"/>
      <c r="Q13" s="6"/>
      <c r="R13" s="7"/>
      <c r="S13" s="8"/>
    </row>
    <row r="14" spans="6:20" ht="15.75" thickBot="1" x14ac:dyDescent="0.3">
      <c r="H14" s="6"/>
      <c r="I14" s="7"/>
      <c r="J14" s="7"/>
      <c r="K14" s="7"/>
      <c r="L14" s="6"/>
      <c r="M14" s="9"/>
      <c r="N14" s="9"/>
      <c r="O14" s="9"/>
      <c r="P14" s="9"/>
      <c r="Q14" s="7"/>
      <c r="R14" s="7"/>
      <c r="S14" s="8"/>
    </row>
    <row r="15" spans="6:20" x14ac:dyDescent="0.25">
      <c r="H15" s="6"/>
      <c r="I15" s="7"/>
      <c r="J15" s="7"/>
      <c r="K15" s="7"/>
      <c r="L15" s="10"/>
      <c r="M15" s="8"/>
      <c r="N15" s="1"/>
      <c r="O15" s="2"/>
      <c r="P15" s="3"/>
      <c r="Q15" s="6"/>
      <c r="R15" s="7"/>
      <c r="S15" s="8"/>
    </row>
    <row r="16" spans="6:20" x14ac:dyDescent="0.25">
      <c r="H16" s="6"/>
      <c r="I16" s="7"/>
      <c r="J16" s="7"/>
      <c r="K16" s="7"/>
      <c r="L16" s="10"/>
      <c r="M16" s="8"/>
      <c r="N16" s="4"/>
      <c r="P16" s="5"/>
      <c r="Q16" s="6"/>
      <c r="R16" s="7"/>
      <c r="S16" s="8"/>
    </row>
    <row r="17" spans="8:19" x14ac:dyDescent="0.25">
      <c r="H17" s="6"/>
      <c r="I17" s="7"/>
      <c r="J17" s="7"/>
      <c r="K17" s="7"/>
      <c r="L17" s="10"/>
      <c r="M17" s="8"/>
      <c r="N17" s="4"/>
      <c r="P17" s="5"/>
      <c r="Q17" s="6"/>
      <c r="R17" s="7"/>
      <c r="S17" s="8"/>
    </row>
    <row r="18" spans="8:19" x14ac:dyDescent="0.25">
      <c r="H18" s="6"/>
      <c r="I18" s="7"/>
      <c r="J18" s="7"/>
      <c r="K18" s="7"/>
      <c r="L18" s="10"/>
      <c r="M18" s="8"/>
      <c r="N18" s="4"/>
      <c r="P18" s="5"/>
      <c r="Q18" s="6"/>
      <c r="R18" s="7"/>
      <c r="S18" s="8"/>
    </row>
    <row r="19" spans="8:19" x14ac:dyDescent="0.25">
      <c r="H19" s="6"/>
      <c r="I19" s="7"/>
      <c r="J19" s="7"/>
      <c r="K19" s="7"/>
      <c r="L19" s="10"/>
      <c r="M19" s="8"/>
      <c r="N19" s="4"/>
      <c r="P19" s="5"/>
      <c r="Q19" s="6"/>
      <c r="R19" s="7"/>
      <c r="S19" s="8"/>
    </row>
    <row r="20" spans="8:19" x14ac:dyDescent="0.25">
      <c r="H20" s="6"/>
      <c r="I20" s="7"/>
      <c r="J20" s="7"/>
      <c r="K20" s="7"/>
      <c r="L20" s="10"/>
      <c r="M20" s="8"/>
      <c r="N20" s="4"/>
      <c r="P20" s="5"/>
      <c r="Q20" s="6"/>
      <c r="R20" s="7"/>
      <c r="S20" s="8"/>
    </row>
    <row r="21" spans="8:19" x14ac:dyDescent="0.25">
      <c r="H21" s="6"/>
      <c r="I21" s="7"/>
      <c r="J21" s="7"/>
      <c r="K21" s="7"/>
      <c r="L21" s="10"/>
      <c r="M21" s="8"/>
      <c r="N21" s="4"/>
      <c r="P21" s="5"/>
      <c r="Q21" s="6"/>
      <c r="R21" s="7"/>
      <c r="S21" s="8"/>
    </row>
    <row r="22" spans="8:19" x14ac:dyDescent="0.25">
      <c r="H22" s="6"/>
      <c r="I22" s="7"/>
      <c r="J22" s="7"/>
      <c r="K22" s="7"/>
      <c r="L22" s="10"/>
      <c r="M22" s="8"/>
      <c r="N22" s="4"/>
      <c r="P22" s="5"/>
      <c r="Q22" s="6"/>
      <c r="R22" s="7"/>
      <c r="S22" s="8"/>
    </row>
    <row r="23" spans="8:19" x14ac:dyDescent="0.25">
      <c r="H23" s="6"/>
      <c r="I23" s="7"/>
      <c r="J23" s="7"/>
      <c r="K23" s="7"/>
      <c r="L23" s="10"/>
      <c r="M23" s="8"/>
      <c r="N23" s="4"/>
      <c r="P23" s="5"/>
      <c r="Q23" s="6"/>
      <c r="R23" s="7"/>
      <c r="S23" s="8"/>
    </row>
    <row r="24" spans="8:19" x14ac:dyDescent="0.25">
      <c r="H24" s="6"/>
      <c r="I24" s="7"/>
      <c r="J24" s="7"/>
      <c r="K24" s="7"/>
      <c r="L24" s="10"/>
      <c r="M24" s="8"/>
      <c r="N24" s="4"/>
      <c r="P24" s="5"/>
      <c r="Q24" s="6"/>
      <c r="R24" s="7"/>
      <c r="S24" s="8"/>
    </row>
    <row r="25" spans="8:19" x14ac:dyDescent="0.25">
      <c r="H25" s="6"/>
      <c r="I25" s="7"/>
      <c r="J25" s="10"/>
      <c r="K25" s="7"/>
      <c r="L25" s="10"/>
      <c r="M25" s="8"/>
      <c r="N25" s="4"/>
      <c r="P25" s="5"/>
      <c r="Q25" s="6"/>
      <c r="R25" s="7"/>
      <c r="S25" s="8"/>
    </row>
    <row r="26" spans="8:19" x14ac:dyDescent="0.25">
      <c r="H26" s="6"/>
      <c r="I26" s="7"/>
      <c r="J26" s="10"/>
      <c r="K26" s="7"/>
      <c r="L26" s="10"/>
      <c r="M26" s="8"/>
      <c r="N26" s="4"/>
      <c r="P26" s="5"/>
      <c r="Q26" s="6"/>
      <c r="R26" s="7"/>
      <c r="S26" s="8"/>
    </row>
    <row r="27" spans="8:19" x14ac:dyDescent="0.25">
      <c r="H27" s="6"/>
      <c r="I27" s="7"/>
      <c r="J27" s="10"/>
      <c r="K27" s="7"/>
      <c r="L27" s="10"/>
      <c r="M27" s="8"/>
      <c r="N27" s="4"/>
      <c r="P27" s="5"/>
      <c r="Q27" s="6"/>
      <c r="R27" s="7"/>
      <c r="S27" s="8"/>
    </row>
    <row r="28" spans="8:19" x14ac:dyDescent="0.25">
      <c r="H28" s="6"/>
      <c r="I28" s="7"/>
      <c r="J28" s="10"/>
      <c r="K28" s="7"/>
      <c r="L28" s="10"/>
      <c r="M28" s="8"/>
      <c r="N28" s="4"/>
      <c r="P28" s="5"/>
      <c r="Q28" s="6"/>
      <c r="R28" s="7"/>
      <c r="S28" s="8"/>
    </row>
    <row r="29" spans="8:19" x14ac:dyDescent="0.25">
      <c r="H29" s="6"/>
      <c r="I29" s="7"/>
      <c r="J29" s="10"/>
      <c r="K29" s="7"/>
      <c r="L29" s="10"/>
      <c r="M29" s="8"/>
      <c r="N29" s="4"/>
      <c r="P29" s="5"/>
      <c r="Q29" s="6"/>
      <c r="R29" s="7"/>
      <c r="S29" s="8"/>
    </row>
    <row r="30" spans="8:19" x14ac:dyDescent="0.25">
      <c r="H30" s="6"/>
      <c r="I30" s="7"/>
      <c r="J30" s="10"/>
      <c r="K30" s="7"/>
      <c r="L30" s="10"/>
      <c r="M30" s="8"/>
      <c r="N30" s="4"/>
      <c r="P30" s="5"/>
      <c r="Q30" s="6"/>
      <c r="R30" s="7"/>
      <c r="S30" s="8"/>
    </row>
    <row r="31" spans="8:19" x14ac:dyDescent="0.25">
      <c r="H31" s="6"/>
      <c r="I31" s="7"/>
      <c r="J31" s="10"/>
      <c r="K31" s="7"/>
      <c r="L31" s="10"/>
      <c r="M31" s="8"/>
      <c r="N31" s="4"/>
      <c r="P31" s="5"/>
      <c r="Q31" s="6"/>
      <c r="R31" s="7"/>
      <c r="S31" s="8"/>
    </row>
    <row r="32" spans="8:19" x14ac:dyDescent="0.25">
      <c r="H32" s="6"/>
      <c r="I32" s="7"/>
      <c r="J32" s="10"/>
      <c r="K32" s="7"/>
      <c r="L32" s="10"/>
      <c r="M32" s="8"/>
      <c r="N32" s="4"/>
      <c r="P32" s="5"/>
      <c r="Q32" s="6"/>
      <c r="R32" s="7"/>
      <c r="S32" s="8"/>
    </row>
    <row r="33" spans="8:19" x14ac:dyDescent="0.25">
      <c r="H33" s="6"/>
      <c r="I33" s="7"/>
      <c r="J33" s="10"/>
      <c r="K33" s="7"/>
      <c r="L33" s="10"/>
      <c r="M33" s="8"/>
      <c r="N33" s="4"/>
      <c r="P33" s="5"/>
      <c r="Q33" s="6"/>
      <c r="R33" s="7"/>
      <c r="S33" s="8"/>
    </row>
    <row r="34" spans="8:19" x14ac:dyDescent="0.25">
      <c r="H34" s="6"/>
      <c r="I34" s="7"/>
      <c r="J34" s="10"/>
      <c r="K34" s="7"/>
      <c r="L34" s="10"/>
      <c r="M34" s="8"/>
      <c r="N34" s="4"/>
      <c r="P34" s="5"/>
      <c r="Q34" s="6"/>
      <c r="R34" s="7"/>
      <c r="S34" s="8"/>
    </row>
    <row r="35" spans="8:19" x14ac:dyDescent="0.25">
      <c r="H35" s="6"/>
      <c r="I35" s="7"/>
      <c r="J35" s="10"/>
      <c r="K35" s="33"/>
      <c r="L35" s="10"/>
      <c r="M35" s="8"/>
      <c r="N35" s="4"/>
      <c r="P35" s="5"/>
      <c r="Q35" s="6"/>
      <c r="R35" s="7"/>
      <c r="S35" s="8"/>
    </row>
    <row r="36" spans="8:19" x14ac:dyDescent="0.25">
      <c r="H36" s="6"/>
      <c r="I36" s="7"/>
      <c r="J36" s="34"/>
      <c r="K36" s="35"/>
      <c r="L36" s="36"/>
      <c r="M36" s="8"/>
      <c r="N36" s="4"/>
      <c r="P36" s="5"/>
      <c r="Q36" s="6"/>
      <c r="R36" s="7"/>
      <c r="S36" s="8"/>
    </row>
    <row r="37" spans="8:19" x14ac:dyDescent="0.25">
      <c r="H37" s="6"/>
      <c r="I37" s="7"/>
      <c r="J37" s="7"/>
      <c r="K37" s="7"/>
      <c r="L37" s="7"/>
      <c r="M37" s="8"/>
      <c r="N37" s="4"/>
      <c r="P37" s="5"/>
      <c r="Q37" s="6"/>
      <c r="R37" s="7"/>
      <c r="S37" s="8"/>
    </row>
    <row r="38" spans="8:19" x14ac:dyDescent="0.25">
      <c r="H38" s="6"/>
      <c r="I38" s="7"/>
      <c r="J38" s="7"/>
      <c r="K38" s="7"/>
      <c r="L38" s="7"/>
      <c r="M38" s="8"/>
      <c r="N38" s="4"/>
      <c r="P38" s="5"/>
      <c r="Q38" s="6"/>
      <c r="R38" s="7"/>
      <c r="S38" s="8"/>
    </row>
    <row r="39" spans="8:19" x14ac:dyDescent="0.25">
      <c r="H39" s="6"/>
      <c r="I39" s="7"/>
      <c r="J39" s="7"/>
      <c r="K39" s="7"/>
      <c r="L39" s="7"/>
      <c r="M39" s="8"/>
      <c r="N39" s="37"/>
      <c r="O39" s="38"/>
      <c r="P39" s="39"/>
      <c r="Q39" s="6"/>
      <c r="R39" s="7"/>
      <c r="S39" s="8"/>
    </row>
    <row r="40" spans="8:19" x14ac:dyDescent="0.25">
      <c r="H40" s="6"/>
      <c r="I40" s="7"/>
      <c r="J40" s="7"/>
      <c r="K40" s="7"/>
      <c r="L40" s="7"/>
      <c r="M40" s="7"/>
      <c r="N40" s="7"/>
      <c r="O40" s="7"/>
      <c r="P40" s="7"/>
      <c r="Q40" s="7"/>
      <c r="R40" s="7"/>
      <c r="S40" s="8"/>
    </row>
    <row r="41" spans="8:19" x14ac:dyDescent="0.25">
      <c r="H41" s="6"/>
      <c r="I41" s="7"/>
      <c r="J41" s="7"/>
      <c r="K41" s="7"/>
      <c r="L41" s="7"/>
      <c r="M41" s="7"/>
      <c r="N41" s="7"/>
      <c r="O41" s="7"/>
      <c r="P41" s="7"/>
      <c r="Q41" s="7"/>
      <c r="R41" s="7"/>
      <c r="S41" s="8"/>
    </row>
    <row r="42" spans="8:19" x14ac:dyDescent="0.25">
      <c r="H42" s="6"/>
      <c r="I42" s="7"/>
      <c r="J42" s="7"/>
      <c r="K42" s="7"/>
      <c r="L42" s="7"/>
      <c r="M42" s="7"/>
      <c r="N42" s="7"/>
      <c r="O42" s="7"/>
      <c r="P42" s="7"/>
      <c r="Q42" s="7"/>
      <c r="R42" s="7"/>
      <c r="S42" s="8"/>
    </row>
    <row r="43" spans="8:19" x14ac:dyDescent="0.25">
      <c r="H43" s="6"/>
      <c r="I43" s="7"/>
      <c r="J43" s="7"/>
      <c r="K43" s="7"/>
      <c r="L43" s="7"/>
      <c r="M43" s="7"/>
      <c r="N43" s="7"/>
      <c r="O43" s="7"/>
      <c r="P43" s="7"/>
      <c r="Q43" s="7"/>
      <c r="R43" s="7"/>
      <c r="S43" s="8"/>
    </row>
    <row r="44" spans="8:19" x14ac:dyDescent="0.25">
      <c r="H44" s="6"/>
      <c r="I44" s="7"/>
      <c r="J44" s="7"/>
      <c r="K44" s="7"/>
      <c r="L44" s="7"/>
      <c r="M44" s="7"/>
      <c r="N44" s="7"/>
      <c r="O44" s="7"/>
      <c r="P44" s="7"/>
      <c r="Q44" s="7"/>
      <c r="R44" s="7"/>
      <c r="S44" s="8"/>
    </row>
    <row r="45" spans="8:19" x14ac:dyDescent="0.25">
      <c r="H45" s="6"/>
      <c r="I45" s="7"/>
      <c r="J45" s="7"/>
      <c r="K45" s="7"/>
      <c r="L45" s="7"/>
      <c r="M45" s="7"/>
      <c r="N45" s="7"/>
      <c r="O45" s="7"/>
      <c r="P45" s="7"/>
      <c r="Q45" s="7"/>
      <c r="R45" s="7"/>
      <c r="S45" s="8"/>
    </row>
    <row r="46" spans="8:19" ht="15.75" thickBot="1" x14ac:dyDescent="0.3">
      <c r="H46" s="11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5</vt:i4>
      </vt:variant>
    </vt:vector>
  </HeadingPairs>
  <TitlesOfParts>
    <vt:vector size="5" baseType="lpstr">
      <vt:lpstr>Data</vt:lpstr>
      <vt:lpstr>Schema boucle</vt:lpstr>
      <vt:lpstr>Feuil1</vt:lpstr>
      <vt:lpstr>Schema boucle_pomp on</vt:lpstr>
      <vt:lpstr>Schema boucle_pomp off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TINTIN</dc:creator>
  <cp:lastModifiedBy>BSA</cp:lastModifiedBy>
  <dcterms:created xsi:type="dcterms:W3CDTF">2024-01-08T22:35:35Z</dcterms:created>
  <dcterms:modified xsi:type="dcterms:W3CDTF">2024-01-15T05:01:06Z</dcterms:modified>
</cp:coreProperties>
</file>