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FE5881-EDA5-46EC-AC9D-C06395592000}" xr6:coauthVersionLast="47" xr6:coauthVersionMax="47" xr10:uidLastSave="{00000000-0000-0000-0000-000000000000}"/>
  <bookViews>
    <workbookView xWindow="-120" yWindow="-120" windowWidth="29040" windowHeight="15855" xr2:uid="{B4CE72AA-B654-4F94-8BA4-A2D4691BFC45}"/>
  </bookViews>
  <sheets>
    <sheet name="Feuil3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4" l="1"/>
  <c r="J6" i="4" a="1"/>
  <c r="J6" i="4" s="1"/>
  <c r="J2" i="4" a="1"/>
  <c r="J2" i="4" s="1"/>
  <c r="J3" i="4" a="1"/>
  <c r="J3" i="4" s="1"/>
  <c r="J4" i="4" a="1"/>
  <c r="J4" i="4" s="1"/>
  <c r="J5" i="4" a="1"/>
  <c r="J5" i="4" s="1"/>
  <c r="J7" i="4" a="1"/>
  <c r="J7" i="4" s="1"/>
  <c r="J8" i="4" a="1"/>
  <c r="J8" i="4" s="1"/>
  <c r="I7" i="4"/>
  <c r="I2" i="4"/>
  <c r="I3" i="4"/>
  <c r="I4" i="4"/>
  <c r="I5" i="4"/>
  <c r="I8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<sst xmlns="http://schemas.openxmlformats.org/spreadsheetml/2006/main" count="66" uniqueCount="19">
  <si>
    <t>NOMS</t>
  </si>
  <si>
    <t>Lu</t>
  </si>
  <si>
    <t>Ma</t>
  </si>
  <si>
    <t>Me</t>
  </si>
  <si>
    <t>Je</t>
  </si>
  <si>
    <t>Ve</t>
  </si>
  <si>
    <t>Sa</t>
  </si>
  <si>
    <t>Jours</t>
  </si>
  <si>
    <t>Activité</t>
  </si>
  <si>
    <t>BALOU John</t>
  </si>
  <si>
    <t>CAPITAINE Flam</t>
  </si>
  <si>
    <t>DEBONNAIRE Jean</t>
  </si>
  <si>
    <t>ZORO Estarrivé</t>
  </si>
  <si>
    <t>£</t>
  </si>
  <si>
    <t>Actif-Inactif</t>
  </si>
  <si>
    <t>R</t>
  </si>
  <si>
    <t>azerty</t>
  </si>
  <si>
    <t>qwerty</t>
  </si>
  <si>
    <t>eeee dddd 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</si>
</sst>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name val="Wingdings 2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2"/>
        <bgColor indexed="64"/>
      </patternFill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top"/>
    </xf>
    <xf numFmtId="0" fontId="0" fillId="3" borderId="0" xfId="0" applyFill="1"/>
    <xf numFmtId="0" fontId="2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2" fillId="2" borderId="0" xfId="1" applyFont="1" applyBorder="1" applyAlignment="1">
      <alignment horizontal="center"/>
    </xf>
    <xf numFmtId="0" fontId="3" fillId="2" borderId="0" xfId="1" applyFont="1" applyBorder="1" applyAlignment="1">
      <alignment horizontal="center"/>
    </xf>
    <xf numFmtId="0" fontId="0" fillId="0" borderId="1" xfId="0" applyBorder="1" applyAlignment="1">
      <alignment vertical="top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top"/>
    </xf>
    <xf numFmtId="0" fontId="0" fillId="0" borderId="0" xfId="0" applyFill="1" applyBorder="1" applyAlignment="1">
      <alignment vertical="top"/>
    </xf>
    <xf numFmtId="0" fontId="5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top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NumberFormat="1" applyFill="1" applyAlignment="1">
      <alignment vertical="center"/>
    </xf>
    <xf numFmtId="0" fontId="0" fillId="0" borderId="0" xfId="0" applyNumberFormat="1" applyFill="1"/>
  </cellXfs>
  <cellStyles count="2">
    <cellStyle name="Accent5" xfId="1" builtinId="45"/>
    <cellStyle name="Standaard" xfId="0" builtinId="0"/>
  </cellStyles>
  <dxfs count="15">
    <dxf>
      <font>
        <strike val="0"/>
        <color auto="1"/>
      </font>
      <fill>
        <patternFill>
          <bgColor rgb="FFFF99CC"/>
        </patternFill>
      </fill>
    </dxf>
    <dxf>
      <fill>
        <patternFill>
          <bgColor theme="9" tint="0.59996337778862885"/>
        </patternFill>
      </fill>
    </dxf>
    <dxf>
      <font>
        <strike/>
        <color theme="2" tint="-0.499984740745262"/>
      </font>
      <fill>
        <patternFill patternType="none">
          <fgColor auto="1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206567</xdr:colOff>
      <xdr:row>0</xdr:row>
      <xdr:rowOff>229519</xdr:rowOff>
    </xdr:from>
    <xdr:to>
      <xdr:col>13</xdr:col>
      <xdr:colOff>527892</xdr:colOff>
      <xdr:row>1</xdr:row>
      <xdr:rowOff>355754</xdr:rowOff>
    </xdr:to>
    <xdr:sp macro="[0]!AjouterNomSansTri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3682A68B-BFE1-1CDF-CEF2-99B7C24E2794}"/>
            </a:ext>
          </a:extLst>
        </xdr:cNvPr>
        <xdr:cNvSpPr/>
      </xdr:nvSpPr>
      <xdr:spPr>
        <a:xfrm>
          <a:off x="8354459" y="229519"/>
          <a:ext cx="1859096" cy="51641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 NOM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8964F3-F195-4C82-9A93-E26DB2B20CD2}" name="Tableau1" displayName="Tableau1" ref="A1:J8" totalsRowShown="0" dataDxfId="14" tableBorderDxfId="13">
  <autoFilter ref="A1:J8" xr:uid="{498964F3-F195-4C82-9A93-E26DB2B20C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xmlns:xlrd2="http://schemas.microsoft.com/office/spreadsheetml/2017/richdata2" ref="A2:J7">
    <sortCondition ref="A2:A7"/>
  </sortState>
  <tableColumns count="10">
    <tableColumn id="1" xr3:uid="{5D4C88E3-BF75-4264-875C-3EF48214CC8B}" name="NOMS" dataDxfId="12"/>
    <tableColumn id="2" xr3:uid="{E0968325-BDD4-4F13-963E-300AC9FE6157}" name="Lu" dataDxfId="11"/>
    <tableColumn id="3" xr3:uid="{F406E4ED-DAEA-48EB-A1A6-9572A90F526E}" name="Ma" dataDxfId="10"/>
    <tableColumn id="4" xr3:uid="{A8A3AFB6-C8A3-4222-B383-35CCB25D53F6}" name="Me" dataDxfId="9"/>
    <tableColumn id="5" xr3:uid="{5BE59A0C-D573-4DCA-9556-29030385E965}" name="Je" dataDxfId="8"/>
    <tableColumn id="6" xr3:uid="{40F169E2-F08B-46A3-A5D9-58D8237DBB30}" name="Ve" dataDxfId="7"/>
    <tableColumn id="7" xr3:uid="{B18B33B1-AC08-43E4-97A5-A2BC9EB94D86}" name="Sa" dataDxfId="6"/>
    <tableColumn id="9" xr3:uid="{42CB8D28-9513-4CB0-AB60-BB9A28CEEBB5}" name="Activité" dataDxfId="5"/>
    <tableColumn id="10" xr3:uid="{E0C644DB-7E73-4E7D-960F-DDC1D90FB702}" name="Actif-Inactif" dataDxfId="4">
      <calculatedColumnFormula>IF(H2="R","ACTIF","INACTIF")</calculatedColumnFormula>
    </tableColumn>
    <tableColumn id="12" xr3:uid="{9FC2002A-616D-46A4-9ACC-BEB9BE99E1FC}" name="Jours" dataDxfId="3">
      <calculatedColumnFormula array="1">_xlfn.TEXTJOIN(", ",1,IF(Tableau1[[#This Row],[Lu]:[Sa]]="R",Tableau1[[#Headers],[Lu]:[Sa]],""))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D1CCC-399B-45E1-AFB6-29852798BF8E}">
  <sheetPr codeName="Feuil4"/>
  <dimension ref="A1:AH13"/>
  <sheetViews>
    <sheetView showGridLines="0" tabSelected="1" zoomScale="83" zoomScaleNormal="83" workbookViewId="0">
      <selection activeCell="J2" sqref="J2"/>
    </sheetView>
  </sheetViews>
  <sheetFormatPr defaultColWidth="11.5703125" defaultRowHeight="31.15" customHeight="1" x14ac:dyDescent="0.25"/>
  <cols>
    <col min="1" max="1" width="27.7109375" style="1" customWidth="1"/>
    <col min="2" max="2" width="5.7109375" customWidth="1"/>
    <col min="3" max="4" width="6" customWidth="1"/>
    <col min="5" max="7" width="5.7109375" customWidth="1"/>
    <col min="8" max="8" width="13.140625" customWidth="1"/>
    <col min="9" max="9" width="16.5703125" customWidth="1"/>
    <col min="10" max="10" width="21.140625" bestFit="1" customWidth="1"/>
    <col min="11" max="16384" width="11.5703125" style="2"/>
  </cols>
  <sheetData>
    <row r="1" spans="1:34" ht="31.15" customHeight="1" x14ac:dyDescent="0.3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6" t="s">
        <v>8</v>
      </c>
      <c r="I1" s="6" t="s">
        <v>14</v>
      </c>
      <c r="J1" s="7" t="s">
        <v>7</v>
      </c>
    </row>
    <row r="2" spans="1:34" ht="31.15" customHeight="1" x14ac:dyDescent="0.25">
      <c r="A2" s="15" t="s">
        <v>16</v>
      </c>
      <c r="B2" s="14" t="s">
        <v>13</v>
      </c>
      <c r="C2" s="14" t="s">
        <v>13</v>
      </c>
      <c r="D2" s="14" t="s">
        <v>13</v>
      </c>
      <c r="E2" s="14" t="s">
        <v>15</v>
      </c>
      <c r="F2" s="14" t="s">
        <v>13</v>
      </c>
      <c r="G2" s="14" t="s">
        <v>13</v>
      </c>
      <c r="H2" s="14" t="s">
        <v>13</v>
      </c>
      <c r="I2" s="16" t="str">
        <f>IF(H2="R","ACTIF","INACTIF")</f>
        <v>INACTIF</v>
      </c>
      <c r="J2" s="18" t="str" cm="1">
        <f t="array" ref="J2">_xlfn.TEXTJOIN(", ",1,IF(Tableau1[[#This Row],[Lu]:[Sa]]="R",Tableau1[[#Headers],[Lu]:[Sa]],""))</f>
        <v>Je</v>
      </c>
    </row>
    <row r="3" spans="1:34" ht="31.15" customHeight="1" x14ac:dyDescent="0.25">
      <c r="A3" s="8" t="s">
        <v>9</v>
      </c>
      <c r="B3" s="9" t="s">
        <v>15</v>
      </c>
      <c r="C3" s="9" t="s">
        <v>13</v>
      </c>
      <c r="D3" s="9" t="s">
        <v>13</v>
      </c>
      <c r="E3" s="9" t="s">
        <v>15</v>
      </c>
      <c r="F3" s="9" t="s">
        <v>13</v>
      </c>
      <c r="G3" s="9" t="s">
        <v>13</v>
      </c>
      <c r="H3" s="9" t="s">
        <v>15</v>
      </c>
      <c r="I3" s="10" t="str">
        <f>IF(H3="R","ACTIF","INACTIF")</f>
        <v>ACTIF</v>
      </c>
      <c r="J3" s="17" t="str" cm="1">
        <f t="array" ref="J3">_xlfn.TEXTJOIN(", ",1,IF(Tableau1[[#This Row],[Lu]:[Sa]]="R",Tableau1[[#Headers],[Lu]:[Sa]],""))</f>
        <v>Lu, Je</v>
      </c>
    </row>
    <row r="4" spans="1:34" ht="31.15" customHeight="1" x14ac:dyDescent="0.25">
      <c r="A4" s="8" t="s">
        <v>10</v>
      </c>
      <c r="B4" s="9" t="s">
        <v>13</v>
      </c>
      <c r="C4" s="9" t="s">
        <v>15</v>
      </c>
      <c r="D4" s="9" t="s">
        <v>15</v>
      </c>
      <c r="E4" s="9" t="s">
        <v>13</v>
      </c>
      <c r="F4" s="9" t="s">
        <v>13</v>
      </c>
      <c r="G4" s="9" t="s">
        <v>13</v>
      </c>
      <c r="H4" s="9" t="s">
        <v>15</v>
      </c>
      <c r="I4" s="10" t="str">
        <f>IF(H4="R","ACTIF","INACTIF")</f>
        <v>ACTIF</v>
      </c>
      <c r="J4" s="19" t="str" cm="1">
        <f t="array" ref="J4">_xlfn.TEXTJOIN(", ",1,IF(Tableau1[[#This Row],[Lu]:[Sa]]="R",Tableau1[[#Headers],[Lu]:[Sa]],""))</f>
        <v>Ma, Me</v>
      </c>
    </row>
    <row r="5" spans="1:34" ht="31.15" customHeight="1" x14ac:dyDescent="0.25">
      <c r="A5" s="12" t="s">
        <v>11</v>
      </c>
      <c r="B5" s="9" t="s">
        <v>13</v>
      </c>
      <c r="C5" s="9" t="s">
        <v>15</v>
      </c>
      <c r="D5" s="9" t="s">
        <v>13</v>
      </c>
      <c r="E5" s="9" t="s">
        <v>15</v>
      </c>
      <c r="F5" s="9" t="s">
        <v>13</v>
      </c>
      <c r="G5" s="9" t="s">
        <v>13</v>
      </c>
      <c r="H5" s="9" t="s">
        <v>15</v>
      </c>
      <c r="I5" s="10" t="str">
        <f>IF(H5="R","ACTIF","INACTIF")</f>
        <v>ACTIF</v>
      </c>
      <c r="J5" s="11" t="str" cm="1">
        <f t="array" ref="J5">_xlfn.TEXTJOIN(", ",1,IF(Tableau1[[#This Row],[Lu]:[Sa]]="R",Tableau1[[#Headers],[Lu]:[Sa]],""))</f>
        <v>Ma, Je</v>
      </c>
    </row>
    <row r="6" spans="1:34" ht="31.15" customHeight="1" x14ac:dyDescent="0.25">
      <c r="A6" s="13" t="s">
        <v>18</v>
      </c>
      <c r="B6" s="14" t="s">
        <v>13</v>
      </c>
      <c r="C6" s="14" t="s">
        <v>13</v>
      </c>
      <c r="D6" s="14" t="s">
        <v>13</v>
      </c>
      <c r="E6" s="14" t="s">
        <v>13</v>
      </c>
      <c r="F6" s="14" t="s">
        <v>13</v>
      </c>
      <c r="G6" s="14" t="s">
        <v>13</v>
      </c>
      <c r="H6" s="14" t="s">
        <v>13</v>
      </c>
      <c r="I6" s="16" t="str">
        <f>IF(H6="R","ACTIF","INACTIF")</f>
        <v>INACTIF</v>
      </c>
      <c r="J6" s="18" t="str" cm="1">
        <f t="array" ref="J6">_xlfn.TEXTJOIN(", ",1,IF(Tableau1[[#This Row],[Lu]:[Sa]]="R",Tableau1[[#Headers],[Lu]:[Sa]],""))</f>
        <v/>
      </c>
    </row>
    <row r="7" spans="1:34" ht="31.15" customHeight="1" x14ac:dyDescent="0.25">
      <c r="A7" s="13" t="s">
        <v>17</v>
      </c>
      <c r="B7" s="14" t="s">
        <v>13</v>
      </c>
      <c r="C7" s="14" t="s">
        <v>13</v>
      </c>
      <c r="D7" s="14" t="s">
        <v>13</v>
      </c>
      <c r="E7" s="14" t="s">
        <v>13</v>
      </c>
      <c r="F7" s="14" t="s">
        <v>13</v>
      </c>
      <c r="G7" s="14" t="s">
        <v>13</v>
      </c>
      <c r="H7" s="14" t="s">
        <v>13</v>
      </c>
      <c r="I7" s="16" t="str">
        <f>IF(H7="R","ACTIF","INACTIF")</f>
        <v>INACTIF</v>
      </c>
      <c r="J7" s="18" t="str" cm="1">
        <f t="array" ref="J7">_xlfn.TEXTJOIN(", ",1,IF(Tableau1[[#This Row],[Lu]:[Sa]]="R",Tableau1[[#Headers],[Lu]:[Sa]],""))</f>
        <v/>
      </c>
    </row>
    <row r="8" spans="1:34" ht="31.15" customHeight="1" x14ac:dyDescent="0.25">
      <c r="A8" s="12" t="s">
        <v>12</v>
      </c>
      <c r="B8" s="9" t="s">
        <v>15</v>
      </c>
      <c r="C8" s="9" t="s">
        <v>15</v>
      </c>
      <c r="D8" s="9" t="s">
        <v>15</v>
      </c>
      <c r="E8" s="9" t="s">
        <v>15</v>
      </c>
      <c r="F8" s="9" t="s">
        <v>15</v>
      </c>
      <c r="G8" s="9" t="s">
        <v>15</v>
      </c>
      <c r="H8" s="9" t="s">
        <v>15</v>
      </c>
      <c r="I8" s="10" t="str">
        <f>IF(H8="R","ACTIF","INACTIF")</f>
        <v>ACTIF</v>
      </c>
      <c r="J8" s="11" t="str" cm="1">
        <f t="array" ref="J8">_xlfn.TEXTJOIN(", ",1,IF(Tableau1[[#This Row],[Lu]:[Sa]]="R",Tableau1[[#Headers],[Lu]:[Sa]],""))</f>
        <v>Lu, Ma, Me, Je, Ve, Sa</v>
      </c>
    </row>
    <row r="13" spans="1:34" ht="31.15" customHeight="1" x14ac:dyDescent="0.25">
      <c r="AH13" s="2" t="b">
        <v>1</v>
      </c>
    </row>
  </sheetData>
  <sortState xmlns:xlrd2="http://schemas.microsoft.com/office/spreadsheetml/2017/richdata2" ref="A2:J8">
    <sortCondition ref="A1"/>
  </sortState>
  <conditionalFormatting sqref="A2:A8">
    <cfRule type="expression" dxfId="2" priority="50">
      <formula>$H2&lt;&gt;"R"</formula>
    </cfRule>
  </conditionalFormatting>
  <conditionalFormatting sqref="I2:I8">
    <cfRule type="expression" dxfId="1" priority="51">
      <formula>$H2="R"</formula>
    </cfRule>
    <cfRule type="expression" dxfId="0" priority="52">
      <formula>$H2&lt;&gt;"R"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Maron</dc:creator>
  <cp:lastModifiedBy>BSA</cp:lastModifiedBy>
  <dcterms:created xsi:type="dcterms:W3CDTF">2023-11-30T12:29:10Z</dcterms:created>
  <dcterms:modified xsi:type="dcterms:W3CDTF">2024-01-14T23:19:16Z</dcterms:modified>
</cp:coreProperties>
</file>