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3515C42-0D1C-4284-A5B7-80807A882CA3}" xr6:coauthVersionLast="47" xr6:coauthVersionMax="47" xr10:uidLastSave="{00000000-0000-0000-0000-000000000000}"/>
  <bookViews>
    <workbookView xWindow="-120" yWindow="-120" windowWidth="29040" windowHeight="15855" xr2:uid="{752CD555-85AE-4633-A063-B07E8A3E05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4" i="1"/>
  <c r="H3" i="1" s="1"/>
  <c r="I3" i="1" s="1"/>
  <c r="K3" i="1" s="1"/>
  <c r="M3" i="1" s="1"/>
  <c r="J3" i="1" l="1"/>
  <c r="L3" i="1" s="1"/>
  <c r="N3" i="1" s="1"/>
</calcChain>
</file>

<file path=xl/sharedStrings.xml><?xml version="1.0" encoding="utf-8"?>
<sst xmlns="http://schemas.openxmlformats.org/spreadsheetml/2006/main" count="13" uniqueCount="11">
  <si>
    <t>Jours des paiements</t>
  </si>
  <si>
    <t>mardi</t>
  </si>
  <si>
    <t>jeudi</t>
  </si>
  <si>
    <t>Jour de la semaine</t>
  </si>
  <si>
    <t>lundi</t>
  </si>
  <si>
    <t>mercredi</t>
  </si>
  <si>
    <t>vendredi</t>
  </si>
  <si>
    <t>si la date correspond au jour de la semaine défini en E4 ou E5, inscrire la date</t>
  </si>
  <si>
    <t xml:space="preserve">sinon incrire la date du prochaine mardi (E4) ou jeudi(E5) </t>
  </si>
  <si>
    <t>menu déroulant avec jours de la semaine qui varis</t>
  </si>
  <si>
    <t>Les paiements se font 2 fois par semaine et dans le temps ces jours de semaine peuvent varier.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</si>
</sst>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semaine(s)&quot;"/>
    <numFmt numFmtId="165" formatCode="ddd\ d/m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1" applyFont="1" applyFill="1" applyBorder="1" applyAlignment="1" applyProtection="1">
      <alignment horizontal="center" vertical="center" wrapText="1"/>
      <protection hidden="1"/>
    </xf>
    <xf numFmtId="164" fontId="3" fillId="0" borderId="1" xfId="1" applyNumberFormat="1" applyFont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hidden="1"/>
    </xf>
    <xf numFmtId="165" fontId="2" fillId="2" borderId="1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Normal 38" xfId="1" xr:uid="{D4B7306E-D15D-4000-A8C9-4C76FCFB0E3E}"/>
    <cellStyle name="Standaard" xfId="0" builtinId="0"/>
  </cellStyles>
  <dxfs count="1">
    <dxf>
      <font>
        <color theme="0"/>
      </font>
      <fill>
        <gradientFill degree="90">
          <stop position="0">
            <color theme="4" tint="-0.25098422193060094"/>
          </stop>
          <stop position="1">
            <color theme="4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579C-C08D-4BF1-A98A-898F8A7B0925}">
  <sheetPr codeName="Feuil1"/>
  <dimension ref="B1:N8"/>
  <sheetViews>
    <sheetView tabSelected="1" workbookViewId="0">
      <selection activeCell="E4" sqref="E4"/>
    </sheetView>
  </sheetViews>
  <sheetFormatPr defaultColWidth="11.42578125" defaultRowHeight="15" x14ac:dyDescent="0.25"/>
  <cols>
    <col min="5" max="5" width="22.5703125" customWidth="1"/>
    <col min="7" max="7" width="20.42578125" customWidth="1"/>
  </cols>
  <sheetData>
    <row r="1" spans="2:14" x14ac:dyDescent="0.25">
      <c r="E1" t="s">
        <v>10</v>
      </c>
    </row>
    <row r="2" spans="2:14" ht="15.75" thickBot="1" x14ac:dyDescent="0.3"/>
    <row r="3" spans="2:14" ht="16.5" thickBot="1" x14ac:dyDescent="0.3">
      <c r="B3" s="5" t="s">
        <v>3</v>
      </c>
      <c r="C3" s="5"/>
      <c r="E3" s="3" t="s">
        <v>0</v>
      </c>
      <c r="H3" s="6">
        <f ca="1">TODAY()-WEEKDAY(TODAY())+F4+7*(WEEKDAY(TODAY())&gt;$F$4)</f>
        <v>45251</v>
      </c>
      <c r="I3" s="6">
        <f ca="1">+H3+F5-F4</f>
        <v>45253</v>
      </c>
      <c r="J3" s="6">
        <f ca="1">+H3+7</f>
        <v>45258</v>
      </c>
      <c r="K3" s="6">
        <f t="shared" ref="K3:N3" ca="1" si="0">+I3+7</f>
        <v>45260</v>
      </c>
      <c r="L3" s="6">
        <f t="shared" ca="1" si="0"/>
        <v>45265</v>
      </c>
      <c r="M3" s="6">
        <f t="shared" ca="1" si="0"/>
        <v>45267</v>
      </c>
      <c r="N3" s="6">
        <f t="shared" ca="1" si="0"/>
        <v>45272</v>
      </c>
    </row>
    <row r="4" spans="2:14" ht="19.5" thickBot="1" x14ac:dyDescent="0.3">
      <c r="B4" s="1" t="s">
        <v>4</v>
      </c>
      <c r="C4" s="2">
        <v>2</v>
      </c>
      <c r="E4" s="4" t="s">
        <v>1</v>
      </c>
      <c r="F4">
        <f>VLOOKUP(E4,$B$4:$C$8,2,FALSE)</f>
        <v>3</v>
      </c>
    </row>
    <row r="5" spans="2:14" ht="19.5" thickBot="1" x14ac:dyDescent="0.3">
      <c r="B5" s="1" t="s">
        <v>1</v>
      </c>
      <c r="C5" s="2">
        <v>3</v>
      </c>
      <c r="E5" s="4" t="s">
        <v>2</v>
      </c>
      <c r="F5">
        <f>VLOOKUP(E5,$B$4:$C$8,2,FALSE)</f>
        <v>5</v>
      </c>
    </row>
    <row r="6" spans="2:14" ht="15.75" thickBot="1" x14ac:dyDescent="0.3">
      <c r="B6" s="1" t="s">
        <v>5</v>
      </c>
      <c r="C6" s="2">
        <v>4</v>
      </c>
      <c r="H6" t="s">
        <v>7</v>
      </c>
    </row>
    <row r="7" spans="2:14" ht="15.75" thickBot="1" x14ac:dyDescent="0.3">
      <c r="B7" s="1" t="s">
        <v>2</v>
      </c>
      <c r="C7" s="2">
        <v>5</v>
      </c>
      <c r="E7" t="s">
        <v>9</v>
      </c>
      <c r="H7" t="s">
        <v>8</v>
      </c>
    </row>
    <row r="8" spans="2:14" ht="15.75" thickBot="1" x14ac:dyDescent="0.3">
      <c r="B8" s="1" t="s">
        <v>6</v>
      </c>
      <c r="C8" s="2">
        <v>6</v>
      </c>
    </row>
  </sheetData>
  <mergeCells count="1">
    <mergeCell ref="B3:C3"/>
  </mergeCells>
  <phoneticPr fontId="4" type="noConversion"/>
  <conditionalFormatting sqref="E4:E5">
    <cfRule type="expression" dxfId="0" priority="2">
      <formula>AND($AP4&lt;&gt;"",$A$3=ROW())</formula>
    </cfRule>
  </conditionalFormatting>
  <dataValidations count="1">
    <dataValidation type="list" allowBlank="1" showInputMessage="1" showErrorMessage="1" sqref="E4:E5" xr:uid="{58950089-53E6-4B51-9A0B-4305A0436D4B}">
      <formula1>$B$4:$B$8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BSA</cp:lastModifiedBy>
  <dcterms:created xsi:type="dcterms:W3CDTF">2023-11-16T20:39:39Z</dcterms:created>
  <dcterms:modified xsi:type="dcterms:W3CDTF">2023-11-16T21:58:44Z</dcterms:modified>
</cp:coreProperties>
</file>