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C8DA194-83FC-44EE-905C-37BBC593B611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Feuil1" sheetId="1" r:id="rId1"/>
    <sheet name="Index" sheetId="2" r:id="rId2"/>
  </sheets>
  <externalReferences>
    <externalReference r:id="rId3"/>
  </externalReferences>
  <definedNames>
    <definedName name="_xlnm._FilterDatabase" localSheetId="1" hidden="1">Index!$A$9:$R$6278</definedName>
    <definedName name="Comp">Index!$T$2:$T$5</definedName>
    <definedName name="CurrentFileName">MID(LEFT(CELL("nomfichier"),FIND("]",CELL("nomfichier"))),FIND("[",CELL("nomfichier")),200)</definedName>
    <definedName name="CurrentSheetName">MID(CELL("filename",INDIRECT(ADDRESS(1,1))),FIND("]",CELL("filename",INDIRECT(ADDRESS(1,1))))+1,32)</definedName>
    <definedName name="FormatFileDataPDI">OFFSET([1]Param!$AB$2,1,0,COUNTA([1]Param!$AB:$AB)-1,1)</definedName>
    <definedName name="FormatFileTabGeoroute">OFFSET([1]Param!$AC$2,1,0,COUNTA([1]Param!$AC:$AC)-1,1)</definedName>
    <definedName name="FormatFileTabRAO">OFFSET([1]Param!$AA$2,1,0,COUNTA([1]Param!$AA:$AA)-1,1)</definedName>
    <definedName name="IsTriAlpha">[1]Param!$F$3</definedName>
    <definedName name="ListeCouleur">OFFSET([1]Param!$A$2,1,0,COUNT([1]Param!$A:$A),1)</definedName>
    <definedName name="ListeQL">OFFSET([1]Param!$AD$2,1,0,COUNTA([1]Param!$AD:$AD),1)</definedName>
    <definedName name="NbCasesHC">[1]Param!$Z$3</definedName>
    <definedName name="SensEtiquette">[1]Param!$H$3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4" i="2" l="1"/>
  <c r="W14" i="2"/>
  <c r="W9" i="2"/>
  <c r="W8" i="2"/>
  <c r="W7" i="2"/>
  <c r="W6" i="2"/>
  <c r="W5" i="2" a="1"/>
  <c r="W5" i="2" s="1"/>
  <c r="W4" i="2"/>
  <c r="W3" i="2" a="1"/>
  <c r="W3" i="2" s="1"/>
  <c r="W2" i="2" a="1"/>
  <c r="W2" i="2" s="1"/>
  <c r="W1" i="2" a="1"/>
  <c r="W1" i="2" s="1"/>
  <c r="X14" i="2" l="1"/>
</calcChain>
</file>

<file path=xl/sharedStrings.xml><?xml version="1.0" encoding="utf-8"?>
<sst xmlns="http://schemas.openxmlformats.org/spreadsheetml/2006/main" count="11075" uniqueCount="3081">
  <si>
    <t>A1</t>
  </si>
  <si>
    <t>ROZANOFF</t>
  </si>
  <si>
    <t>A5</t>
  </si>
  <si>
    <t>REUILLY</t>
  </si>
  <si>
    <t>FONTENAY</t>
  </si>
  <si>
    <t>B1</t>
  </si>
  <si>
    <t>B2</t>
  </si>
  <si>
    <t>B3</t>
  </si>
  <si>
    <t>B4</t>
  </si>
  <si>
    <t>C2</t>
  </si>
  <si>
    <t>C1</t>
  </si>
  <si>
    <t>BIS</t>
  </si>
  <si>
    <t>TER</t>
  </si>
  <si>
    <t>B5</t>
  </si>
  <si>
    <t>A2</t>
  </si>
  <si>
    <t>A4</t>
  </si>
  <si>
    <t>A3</t>
  </si>
  <si>
    <t>ARTAGNAN</t>
  </si>
  <si>
    <t>C3</t>
  </si>
  <si>
    <t>C4</t>
  </si>
  <si>
    <t>C5</t>
  </si>
  <si>
    <t>MOUSSET</t>
  </si>
  <si>
    <t>D1</t>
  </si>
  <si>
    <t>D2</t>
  </si>
  <si>
    <t>D3</t>
  </si>
  <si>
    <t>D4</t>
  </si>
  <si>
    <t>D5</t>
  </si>
  <si>
    <t>E1</t>
  </si>
  <si>
    <t>E2</t>
  </si>
  <si>
    <t>LORRAINE</t>
  </si>
  <si>
    <t>E3</t>
  </si>
  <si>
    <t>E4</t>
  </si>
  <si>
    <t>B</t>
  </si>
  <si>
    <t>A</t>
  </si>
  <si>
    <t>CHARLES</t>
  </si>
  <si>
    <t>E5</t>
  </si>
  <si>
    <t>F1</t>
  </si>
  <si>
    <t>F2</t>
  </si>
  <si>
    <t>F3</t>
  </si>
  <si>
    <t>F4</t>
  </si>
  <si>
    <t>F5</t>
  </si>
  <si>
    <t>G1</t>
  </si>
  <si>
    <t>G2</t>
  </si>
  <si>
    <t>G3</t>
  </si>
  <si>
    <t>G4</t>
  </si>
  <si>
    <t>G5</t>
  </si>
  <si>
    <t>DIDEROT</t>
  </si>
  <si>
    <t>H1</t>
  </si>
  <si>
    <t>H2</t>
  </si>
  <si>
    <t>H3</t>
  </si>
  <si>
    <t>H4</t>
  </si>
  <si>
    <t>H5</t>
  </si>
  <si>
    <t>ELOI</t>
  </si>
  <si>
    <t>I1</t>
  </si>
  <si>
    <t>I2</t>
  </si>
  <si>
    <t>I3</t>
  </si>
  <si>
    <t>I4</t>
  </si>
  <si>
    <t>I5</t>
  </si>
  <si>
    <t>J1</t>
  </si>
  <si>
    <t>J2</t>
  </si>
  <si>
    <t>J3</t>
  </si>
  <si>
    <t>J4</t>
  </si>
  <si>
    <t>J5</t>
  </si>
  <si>
    <t>K1</t>
  </si>
  <si>
    <t>K2</t>
  </si>
  <si>
    <t>Numéro</t>
  </si>
  <si>
    <t>complémént</t>
  </si>
  <si>
    <t>case</t>
  </si>
  <si>
    <t>rue</t>
  </si>
  <si>
    <t>REUILLY 28 - 34</t>
  </si>
  <si>
    <t>ROZANOFF 24 - 28</t>
  </si>
  <si>
    <t>ROZANOFF 22 - 33</t>
  </si>
  <si>
    <t>ARTAGNAN 6 - 12</t>
  </si>
  <si>
    <t>ROZANOFF 35</t>
  </si>
  <si>
    <t>ROZANOFF 2 - 10</t>
  </si>
  <si>
    <t>FONTENAY 2 - 6</t>
  </si>
  <si>
    <t>REUILLY 38 - 46</t>
  </si>
  <si>
    <t>ROZANOFF 3</t>
  </si>
  <si>
    <t>FONTENAY 6</t>
  </si>
  <si>
    <t>FONTENAY 6 - 9</t>
  </si>
  <si>
    <t>FONTENAY 1</t>
  </si>
  <si>
    <t>REUILLY 60 - 93</t>
  </si>
  <si>
    <t>REUILLY 89 BIS - 91</t>
  </si>
  <si>
    <t>REUILLY 87 - 89</t>
  </si>
  <si>
    <t>REUILLY 85</t>
  </si>
  <si>
    <t>REUILLY 83</t>
  </si>
  <si>
    <t>MOUSSET 1 BIS - 27</t>
  </si>
  <si>
    <t>REUILLY 79</t>
  </si>
  <si>
    <t>REUILLY 75 BIS - 77</t>
  </si>
  <si>
    <t>REUILLY 81</t>
  </si>
  <si>
    <t>REUILLY 73 - 75</t>
  </si>
  <si>
    <t>REUILLY 73</t>
  </si>
  <si>
    <t>REUILLY 69 - 73</t>
  </si>
  <si>
    <t>LORRAINE 2 - 10</t>
  </si>
  <si>
    <t>REUILLY 67</t>
  </si>
  <si>
    <t>LORRAINE 3 - 16</t>
  </si>
  <si>
    <t>REUILLY 61 - 65</t>
  </si>
  <si>
    <t>CHARLES 1 - 3</t>
  </si>
  <si>
    <t>REUILLY 57 B - 59</t>
  </si>
  <si>
    <t>CHARLES 3 - 9</t>
  </si>
  <si>
    <t>CHARLES 9 - 11</t>
  </si>
  <si>
    <t>CHARLES 13 - 15</t>
  </si>
  <si>
    <t>CHARLES 17</t>
  </si>
  <si>
    <t>CHARLES 19</t>
  </si>
  <si>
    <t>CHARLES 19 - 21</t>
  </si>
  <si>
    <t>CHARLES 21 - 27</t>
  </si>
  <si>
    <t>CHARLES 29</t>
  </si>
  <si>
    <t>CHARLES 29 - 35</t>
  </si>
  <si>
    <t>CHARLES 37</t>
  </si>
  <si>
    <t>CHARLES 37 - 41</t>
  </si>
  <si>
    <t>DIDEROT 162 - 168</t>
  </si>
  <si>
    <t>DIDEROT 160</t>
  </si>
  <si>
    <t>DIDEROT 152 - 158</t>
  </si>
  <si>
    <t>DIDEROT 146 - 150</t>
  </si>
  <si>
    <t>DIDEROT 146</t>
  </si>
  <si>
    <t>DIDEROT 136 - 142</t>
  </si>
  <si>
    <t>ELOI 8 - 18</t>
  </si>
  <si>
    <t>ELOI 4 - 6</t>
  </si>
  <si>
    <t>DIDEROT 132 - 134</t>
  </si>
  <si>
    <t>ELOI 9 - 13</t>
  </si>
  <si>
    <t>DIDEROT 124 - 130</t>
  </si>
  <si>
    <t>DIDEROT 124</t>
  </si>
  <si>
    <t>DIDEROT 120</t>
  </si>
  <si>
    <t>DIDEROT 118</t>
  </si>
  <si>
    <t>REUILLY 35 - 37</t>
  </si>
  <si>
    <t>REUILLY 37 BIS - 39</t>
  </si>
  <si>
    <t>REUILLY 41</t>
  </si>
  <si>
    <t>REUILLY 43</t>
  </si>
  <si>
    <t>REUILLY 45</t>
  </si>
  <si>
    <t>REUILLY 47 - 55</t>
  </si>
  <si>
    <t>Résultat</t>
  </si>
  <si>
    <t>Equiv Min</t>
  </si>
  <si>
    <t>Complé Min</t>
  </si>
  <si>
    <t>Couleur Index</t>
  </si>
  <si>
    <t>Couleur Sabot</t>
  </si>
  <si>
    <t>Equiv Max</t>
  </si>
  <si>
    <t xml:space="preserve">Choisir couleur 1ère ligne </t>
  </si>
  <si>
    <t>Couleur</t>
  </si>
  <si>
    <t>Final Max</t>
  </si>
  <si>
    <t xml:space="preserve">Choisir couleur 2ème ligne </t>
  </si>
  <si>
    <t>Couleur Bis</t>
  </si>
  <si>
    <t>Complé Max</t>
  </si>
  <si>
    <t>Plus petit</t>
  </si>
  <si>
    <t>Plus grand</t>
  </si>
  <si>
    <t>Index etf</t>
  </si>
  <si>
    <t>N°1</t>
  </si>
  <si>
    <t>Complé</t>
  </si>
  <si>
    <t>Sabot2</t>
  </si>
  <si>
    <t>Rue</t>
  </si>
  <si>
    <t>Sabot</t>
  </si>
  <si>
    <t>Comp</t>
  </si>
  <si>
    <t>bis</t>
  </si>
  <si>
    <t>ter</t>
  </si>
  <si>
    <t>quater</t>
  </si>
  <si>
    <t>quinquies</t>
  </si>
  <si>
    <t>0</t>
  </si>
  <si>
    <t/>
  </si>
  <si>
    <t>89 TER</t>
  </si>
  <si>
    <t>1 BIS</t>
  </si>
  <si>
    <t>75 BIS</t>
  </si>
  <si>
    <t>57 B</t>
  </si>
  <si>
    <t>37 BIS</t>
  </si>
  <si>
    <t xml:space="preserve"> </t>
  </si>
  <si>
    <t>Adresse</t>
  </si>
  <si>
    <t xml:space="preserve"> A </t>
  </si>
  <si>
    <t>ABEL (RUE)</t>
  </si>
  <si>
    <t>AIR (AVENUE)</t>
  </si>
  <si>
    <t>AIR (COUR)</t>
  </si>
  <si>
    <t>AIR (ROUTE)</t>
  </si>
  <si>
    <t>AIR (VILLA)</t>
  </si>
  <si>
    <t>ALIGRE (PLACE)</t>
  </si>
  <si>
    <t>ALIGRE (RUE)</t>
  </si>
  <si>
    <t>AMBROISIE (RUE)</t>
  </si>
  <si>
    <t>AMONT (PORT)</t>
  </si>
  <si>
    <t>ANTOINE (COUR)</t>
  </si>
  <si>
    <t>ANTOINE (RUE)</t>
  </si>
  <si>
    <t>ARCHIMEDE (RUE)</t>
  </si>
  <si>
    <t>ARCHINARD (RUE)</t>
  </si>
  <si>
    <t>ARMAND (PLACE)</t>
  </si>
  <si>
    <t>ARTAGNAN (RUE)</t>
  </si>
  <si>
    <t>ARTOUCHERIE (LIEU)</t>
  </si>
  <si>
    <t>ARTS (IMPASSE)</t>
  </si>
  <si>
    <t>AUBRAC (RUE)</t>
  </si>
  <si>
    <t>AUDUBON (RUE)</t>
  </si>
  <si>
    <t>AUSTERLITZ (RUE)</t>
  </si>
  <si>
    <t>AVAL (PORT)</t>
  </si>
  <si>
    <t>BARRIER (IMPASSE)</t>
  </si>
  <si>
    <t>BASTILLE (BOULEVARD)</t>
  </si>
  <si>
    <t>BASTILLE (PLACE)</t>
  </si>
  <si>
    <t>BATTERIES (ROUTE)</t>
  </si>
  <si>
    <t>BAUCHAT (RUE)</t>
  </si>
  <si>
    <t>BAUDELAIRE (RUE)</t>
  </si>
  <si>
    <t>BAULANT (RUE)</t>
  </si>
  <si>
    <t>BEAUVEAU (MARCHE)</t>
  </si>
  <si>
    <t>BECCARIA (RUE)</t>
  </si>
  <si>
    <t>BELMONDO (RUE)</t>
  </si>
  <si>
    <t>BENOIST (RUE)</t>
  </si>
  <si>
    <t>BERCY (ALLEE)</t>
  </si>
  <si>
    <t>BERCY (BOULEVARD)</t>
  </si>
  <si>
    <t>BERCY (ILE)</t>
  </si>
  <si>
    <t>BERCY (QUAI)</t>
  </si>
  <si>
    <t>BERCY (RUE)</t>
  </si>
  <si>
    <t>BIDAULT (RUELLE)</t>
  </si>
  <si>
    <t>BIGNON (RUE)</t>
  </si>
  <si>
    <t>BISCORNET (RUE)</t>
  </si>
  <si>
    <t>BIZOT (AVENUE)</t>
  </si>
  <si>
    <t>BLANCHE (AVENUE)</t>
  </si>
  <si>
    <t>BLANCHE (PASSAGE)</t>
  </si>
  <si>
    <t>BLANCHET (SQUARE)</t>
  </si>
  <si>
    <t>BOSSUT (RUE)</t>
  </si>
  <si>
    <t>BOURDAN (RUE)</t>
  </si>
  <si>
    <t>BOURGOIN (PLACE)</t>
  </si>
  <si>
    <t>BOUTON (RUE)</t>
  </si>
  <si>
    <t>BRAHIM (RUE)</t>
  </si>
  <si>
    <t>BRAILLE (RUE)</t>
  </si>
  <si>
    <t>BRASSERIE (ROUTE)</t>
  </si>
  <si>
    <t>BRULON (PASSAGE)</t>
  </si>
  <si>
    <t>C</t>
  </si>
  <si>
    <t>CAILLETET (RUE)</t>
  </si>
  <si>
    <t>CALEDONIE (RUE)</t>
  </si>
  <si>
    <t>CALVE (PASSAGE)</t>
  </si>
  <si>
    <t>CANADIENS (AVENUE)</t>
  </si>
  <si>
    <t>CANART (IMPASSE)</t>
  </si>
  <si>
    <t>CANNEBIERE (RUE)</t>
  </si>
  <si>
    <t>CAPRI (RUE)</t>
  </si>
  <si>
    <t>CARNOT (BOULEVARD)</t>
  </si>
  <si>
    <t>CARY (RUE)</t>
  </si>
  <si>
    <t>CASTELAR (RUE)</t>
  </si>
  <si>
    <t>CENTRAL (SQUARE)</t>
  </si>
  <si>
    <t>CESAR (RUE)</t>
  </si>
  <si>
    <t>CHABLIS (RUE)</t>
  </si>
  <si>
    <t>CHAFFAULT (RUE)</t>
  </si>
  <si>
    <t>CHALIGNY (RUE)</t>
  </si>
  <si>
    <t>CHAMBEAUDIE (PLACE)</t>
  </si>
  <si>
    <t>CHAMBERTIN (RUE)</t>
  </si>
  <si>
    <t>CHANGARNIER (RUE)</t>
  </si>
  <si>
    <t>CHANTIER (PASSAGE)</t>
  </si>
  <si>
    <t>CHARENTON (AVENUE)</t>
  </si>
  <si>
    <t>CHARENTON (RUE)</t>
  </si>
  <si>
    <t>CHARLES (SQUARE)</t>
  </si>
  <si>
    <t>CHAROLAIS (PASSAGE)</t>
  </si>
  <si>
    <t>CHAROLAIS (RUE)</t>
  </si>
  <si>
    <t>CHASLES (RUE)</t>
  </si>
  <si>
    <t>CHATEAU (ESPLANADE)</t>
  </si>
  <si>
    <t>CHAUSSIN (PASSAGE)</t>
  </si>
  <si>
    <t>CHEVREUIL (RUE)</t>
  </si>
  <si>
    <t>CITEAUX (RUE)</t>
  </si>
  <si>
    <t>CONGO (RUE)</t>
  </si>
  <si>
    <t>CONTENOT (SQUARE)</t>
  </si>
  <si>
    <t>CORBERA (AVENUE)</t>
  </si>
  <si>
    <t>CORBINEAU (RUE)</t>
  </si>
  <si>
    <t>CORIOLIS (RUE)</t>
  </si>
  <si>
    <t>COTTE (RUE)</t>
  </si>
  <si>
    <t>COURTELINE (AVENUE)</t>
  </si>
  <si>
    <t>CRAMPEL (RUE)</t>
  </si>
  <si>
    <t>CREMIEUX (RUE)</t>
  </si>
  <si>
    <t>CROZATIER (IMPASSE)</t>
  </si>
  <si>
    <t>CROZATIER (RUE)</t>
  </si>
  <si>
    <t>D</t>
  </si>
  <si>
    <t>DAGORNO (RUE)</t>
  </si>
  <si>
    <t>DAUMESNIL (AVENUE)</t>
  </si>
  <si>
    <t>DAUMESNIL (ROUTE)</t>
  </si>
  <si>
    <t>DAUMESNIL (VILLA)</t>
  </si>
  <si>
    <t>DEBERGUE (CITE)</t>
  </si>
  <si>
    <t>DECAEN (RUE)</t>
  </si>
  <si>
    <t>DENIS (RUE)</t>
  </si>
  <si>
    <t>DERAIN (RUE)</t>
  </si>
  <si>
    <t>DESGRANGE (RUE)</t>
  </si>
  <si>
    <t>DEVILLE (RUE)</t>
  </si>
  <si>
    <t>DEWET (RUE)</t>
  </si>
  <si>
    <t>DIDEROT (BOULEVARD)</t>
  </si>
  <si>
    <t>DIJON (RUE)</t>
  </si>
  <si>
    <t>DODDS (AVENUE)</t>
  </si>
  <si>
    <t>DONJON (ROUTE)</t>
  </si>
  <si>
    <t>DORIAN (AVENUE)</t>
  </si>
  <si>
    <t>DORIAN (RUE)</t>
  </si>
  <si>
    <t>DRIANCOURT (PASSAGE)</t>
  </si>
  <si>
    <t>DRUINOT (IMPASSE)</t>
  </si>
  <si>
    <t>DUBOIS (RUE)</t>
  </si>
  <si>
    <t>DUBRUNFAUT (RUE)</t>
  </si>
  <si>
    <t>DUGOMMIER (RUE)</t>
  </si>
  <si>
    <t>DUKAS (RUE)</t>
  </si>
  <si>
    <t>DUPRE (RUE)</t>
  </si>
  <si>
    <t>DURANCE (RUE)</t>
  </si>
  <si>
    <t>E</t>
  </si>
  <si>
    <t>EBELMEN (RUE)</t>
  </si>
  <si>
    <t>EBOUE (PLACE)</t>
  </si>
  <si>
    <t>EBOUE (RUE)</t>
  </si>
  <si>
    <t>EGLANTINE (RUE)</t>
  </si>
  <si>
    <t>ELOI (COUR)</t>
  </si>
  <si>
    <t>EMILION (COUR)</t>
  </si>
  <si>
    <t>EMILION (PASSAGE)</t>
  </si>
  <si>
    <t>ERARD (IMPASSE)</t>
  </si>
  <si>
    <t>ERARD (RUE)</t>
  </si>
  <si>
    <t>ESCOFFIER (RUE)</t>
  </si>
  <si>
    <t>EXTERIEUR (PERIPHERIQ)</t>
  </si>
  <si>
    <t>F</t>
  </si>
  <si>
    <t>FALUERE (PLAINE)</t>
  </si>
  <si>
    <t>FAURE (RUE)</t>
  </si>
  <si>
    <t>FECAMP (IMPASSE)</t>
  </si>
  <si>
    <t>FECAMP (RUE)</t>
  </si>
  <si>
    <t>FERME (ROUTE)</t>
  </si>
  <si>
    <t>FONTENAY (PLACE)</t>
  </si>
  <si>
    <t>FOUCAULD (AVENUE)</t>
  </si>
  <si>
    <t>FOUREAU (RUE)</t>
  </si>
  <si>
    <t>FRAISIER (RUELLE)</t>
  </si>
  <si>
    <t>FRANCE (AVENUE)</t>
  </si>
  <si>
    <t>FRANCE (PLACE)</t>
  </si>
  <si>
    <t>FRENAY (PLACE)</t>
  </si>
  <si>
    <t>G</t>
  </si>
  <si>
    <t>GABON (RUE)</t>
  </si>
  <si>
    <t>GABRIELLE (AVENUE)</t>
  </si>
  <si>
    <t>GATBOIS (PASSAGE)</t>
  </si>
  <si>
    <t>GENIE (PASSAGE)</t>
  </si>
  <si>
    <t>GENTIL (SQUARE)</t>
  </si>
  <si>
    <t>GERSHWIN (RUE)</t>
  </si>
  <si>
    <t>GILBERT (RUE)</t>
  </si>
  <si>
    <t>GINKGO (COUR)</t>
  </si>
  <si>
    <t>GIRAUD (PASSAGE)</t>
  </si>
  <si>
    <t>GODARD (VILLA)</t>
  </si>
  <si>
    <t>GOGH (RUE)</t>
  </si>
  <si>
    <t>GOSSEC (RUE)</t>
  </si>
  <si>
    <t>GOUJON (RUE)</t>
  </si>
  <si>
    <t>GRAUWIN (RUE)</t>
  </si>
  <si>
    <t>GRAVELLE (AVENUE)</t>
  </si>
  <si>
    <t>GRAVELLE (PLATEAU)</t>
  </si>
  <si>
    <t>GRAVELLE (RUE)</t>
  </si>
  <si>
    <t>GUILLAUMOT (RUE)</t>
  </si>
  <si>
    <t>GUYANE (BOULEVARD)</t>
  </si>
  <si>
    <t>H</t>
  </si>
  <si>
    <t>HAMONT (RUE)</t>
  </si>
  <si>
    <t>HATTON (SQUARE)</t>
  </si>
  <si>
    <t>HENARD (RUE)</t>
  </si>
  <si>
    <t>HENNEL (PASSAGE)</t>
  </si>
  <si>
    <t>HILLAIRET (RUE)</t>
  </si>
  <si>
    <t>I</t>
  </si>
  <si>
    <t>IFF (RUE)</t>
  </si>
  <si>
    <t>ILES (ROUTE)</t>
  </si>
  <si>
    <t>INDY (AVENUE)</t>
  </si>
  <si>
    <t>J</t>
  </si>
  <si>
    <t>JARDINIERS (RUE)</t>
  </si>
  <si>
    <t>JAUCOURT (RUE)</t>
  </si>
  <si>
    <t>JAUNE (ROUTE)</t>
  </si>
  <si>
    <t>JEUX (PLAINE)</t>
  </si>
  <si>
    <t>JOINVILLE (AVENUE)</t>
  </si>
  <si>
    <t>JOINVILLE (REDOUTE)</t>
  </si>
  <si>
    <t>JUGAN (RUE)</t>
  </si>
  <si>
    <t>K</t>
  </si>
  <si>
    <t>KESSEL (RUE)</t>
  </si>
  <si>
    <t>L</t>
  </si>
  <si>
    <t>LACOSTE (RUE)</t>
  </si>
  <si>
    <t>LACUEE (RUE)</t>
  </si>
  <si>
    <t>LAMBLARDIE (RUE)</t>
  </si>
  <si>
    <t>LAME (RUE)</t>
  </si>
  <si>
    <t>LAMORICIERE (AVENUE)</t>
  </si>
  <si>
    <t>LANCETTE (RUE)</t>
  </si>
  <si>
    <t>LAPERRINE (AVENUE)</t>
  </si>
  <si>
    <t>LARTET (RUE)</t>
  </si>
  <si>
    <t>LASSON (RUE)</t>
  </si>
  <si>
    <t>LAURENCIN (RUE)</t>
  </si>
  <si>
    <t>LAURENT (AVENUE)</t>
  </si>
  <si>
    <t>LAVIGERIE (PLACE)</t>
  </si>
  <si>
    <t>LAVISSE (RUE)</t>
  </si>
  <si>
    <t>LEBLANC (PASSAGE)</t>
  </si>
  <si>
    <t>LEFEBURE (RUE)</t>
  </si>
  <si>
    <t>LEGRAVEREND (RUE)</t>
  </si>
  <si>
    <t>LEMAITRE (RUE)</t>
  </si>
  <si>
    <t>LEMONNIER (RUE)</t>
  </si>
  <si>
    <t>LESAGE (SQUARE)</t>
  </si>
  <si>
    <t>LIBOURNE (RUE)</t>
  </si>
  <si>
    <t>LORRAINE (COUR)</t>
  </si>
  <si>
    <t>LOUIS (ESPLANADE)</t>
  </si>
  <si>
    <t>LOUIS (ROUTE)</t>
  </si>
  <si>
    <t>LOUPS (RUE)</t>
  </si>
  <si>
    <t>LYON (RUE)</t>
  </si>
  <si>
    <t>M</t>
  </si>
  <si>
    <t>MACONNAIS (RUE)</t>
  </si>
  <si>
    <t>MADAGASCAR (RUE)</t>
  </si>
  <si>
    <t>MALET (RUE)</t>
  </si>
  <si>
    <t>MALOT (RUE)</t>
  </si>
  <si>
    <t>MANDE (AVENUE)</t>
  </si>
  <si>
    <t>MANDE (VILLA)</t>
  </si>
  <si>
    <t>MANOEUVRE (ROUTE)</t>
  </si>
  <si>
    <t>MARGUETTES (RUE)</t>
  </si>
  <si>
    <t>MARSOULAN (RUE)</t>
  </si>
  <si>
    <t>MAURICE (AVENUE)</t>
  </si>
  <si>
    <t>MAZAS (PLACE)</t>
  </si>
  <si>
    <t>MBERVILLERS (RUE)</t>
  </si>
  <si>
    <t>MERISIERS (SENTIER)</t>
  </si>
  <si>
    <t>MESSIDOR (RUE)</t>
  </si>
  <si>
    <t>MESSIMY (AVENUE)</t>
  </si>
  <si>
    <t>MEUNIERS (RUE)</t>
  </si>
  <si>
    <t>QUATER</t>
  </si>
  <si>
    <t>MINERVOIS (COUR)</t>
  </si>
  <si>
    <t>MINIMES (AVENUE)</t>
  </si>
  <si>
    <t>MINIMES (ROUTE)</t>
  </si>
  <si>
    <t>MONGENOT (RUE)</t>
  </si>
  <si>
    <t>MONTERA (RUE)</t>
  </si>
  <si>
    <t>MONTGALLET (PASSAGE)</t>
  </si>
  <si>
    <t>MONTGALLET (RUE)</t>
  </si>
  <si>
    <t>MOREAU (RUE)</t>
  </si>
  <si>
    <t>MORTEMART (ROUTE)</t>
  </si>
  <si>
    <t>MOUSSET (IMPASSE)</t>
  </si>
  <si>
    <t>MOYNET (CITE)</t>
  </si>
  <si>
    <t>N</t>
  </si>
  <si>
    <t>NATION (PLACE)</t>
  </si>
  <si>
    <t>NATIVITE (RUE)</t>
  </si>
  <si>
    <t>NETTER (AVENUE)</t>
  </si>
  <si>
    <t>NICOLAI (RUE)</t>
  </si>
  <si>
    <t>NICOLAS (RUE)</t>
  </si>
  <si>
    <t>NIGER (RUE)</t>
  </si>
  <si>
    <t>NOGENT (AVENUE)</t>
  </si>
  <si>
    <t>NORD (PLACE)</t>
  </si>
  <si>
    <t>NOURY (RUE)</t>
  </si>
  <si>
    <t>O</t>
  </si>
  <si>
    <t>ONTEMPOIVRE (RUE)</t>
  </si>
  <si>
    <t>ONTEMPOIVRE (SENTIER)</t>
  </si>
  <si>
    <t>OUDOT (RUE)</t>
  </si>
  <si>
    <t>P</t>
  </si>
  <si>
    <t>PACIFIQUE (PLACE)</t>
  </si>
  <si>
    <t>PARROT (RUE)</t>
  </si>
  <si>
    <t>PENSIONNAT (RUE)</t>
  </si>
  <si>
    <t>PESAGE (ROUTE)</t>
  </si>
  <si>
    <t>PICHARD (RUE)</t>
  </si>
  <si>
    <t>PICPUS (BOULEVARD)</t>
  </si>
  <si>
    <t>PICPUS (RUE)</t>
  </si>
  <si>
    <t>PLANCHETTE (RUELLE)</t>
  </si>
  <si>
    <t>PLEYEL (RUE)</t>
  </si>
  <si>
    <t>POLITZER (RUE)</t>
  </si>
  <si>
    <t>POLYGONE (AVENUE)</t>
  </si>
  <si>
    <t>POMMARD (RUE)</t>
  </si>
  <si>
    <t>PONIATOWSKI (BOULEVARD)</t>
  </si>
  <si>
    <t>PRAGUE (RUE)</t>
  </si>
  <si>
    <t>PROUDHON (RUE)</t>
  </si>
  <si>
    <t>PYRAMIDE (ROND)</t>
  </si>
  <si>
    <t>PYRAMIDE (ROUTE)</t>
  </si>
  <si>
    <t>Q</t>
  </si>
  <si>
    <t>R</t>
  </si>
  <si>
    <t>RAGUINOT (PASSAGE)</t>
  </si>
  <si>
    <t>RAMBOUILLET (RUE)</t>
  </si>
  <si>
    <t>RAOUL (RUE)</t>
  </si>
  <si>
    <t>RAPEE (PORT)</t>
  </si>
  <si>
    <t>RAPEE (QUAI)</t>
  </si>
  <si>
    <t>RAVEL (AVENUE)</t>
  </si>
  <si>
    <t>RENARD (PLACE)</t>
  </si>
  <si>
    <t>RENOIR (RUE)</t>
  </si>
  <si>
    <t>REUILLY (BOULEVARD)</t>
  </si>
  <si>
    <t>REUILLY (ILE)</t>
  </si>
  <si>
    <t>REUILLY (PELOUSE)</t>
  </si>
  <si>
    <t>REUILLY (RUE)</t>
  </si>
  <si>
    <t>REUNION (PLACE)</t>
  </si>
  <si>
    <t>RIESENER (RUE)</t>
  </si>
  <si>
    <t>ROBERT (RUE)</t>
  </si>
  <si>
    <t>ROGISSART (PASSAGE)</t>
  </si>
  <si>
    <t>ROLLIN (AVENUE)</t>
  </si>
  <si>
    <t>RONDELET (RUE)</t>
  </si>
  <si>
    <t>ROTTEMBOURG (RUE)</t>
  </si>
  <si>
    <t>ROUSSEAU (AVENUE)</t>
  </si>
  <si>
    <t>ROUSSEL (RUE)</t>
  </si>
  <si>
    <t>ROY (RUE)</t>
  </si>
  <si>
    <t>ROZANOFF (RUE)</t>
  </si>
  <si>
    <t>RUTEBEUF (PLACE)</t>
  </si>
  <si>
    <t>S</t>
  </si>
  <si>
    <t>SABOTIERS (ROUTE)</t>
  </si>
  <si>
    <t>SAHEL (RUE)</t>
  </si>
  <si>
    <t>SAHEL (VILLA)</t>
  </si>
  <si>
    <t>SANCERROIS (SQUARE)</t>
  </si>
  <si>
    <t>SANTERRE (RUE)</t>
  </si>
  <si>
    <t>SEMPRUN (RUE)</t>
  </si>
  <si>
    <t>SIBUET (RUE)</t>
  </si>
  <si>
    <t>SOULT (BOULEVARD)</t>
  </si>
  <si>
    <t>STEIN (PLACE)</t>
  </si>
  <si>
    <t>STINVILLE (PASSAGE)</t>
  </si>
  <si>
    <t>T</t>
  </si>
  <si>
    <t>TAHITI (RUE)</t>
  </si>
  <si>
    <t>TAINE (RUE)</t>
  </si>
  <si>
    <t>TIFICATIONS (ROUTE)</t>
  </si>
  <si>
    <t>TILLIER (RUE)</t>
  </si>
  <si>
    <t>TOUL (RUE)</t>
  </si>
  <si>
    <t>TOURELLE (ROUTE)</t>
  </si>
  <si>
    <t>TOURNEUX (IMPASSE)</t>
  </si>
  <si>
    <t>TOURNEUX (RUE)</t>
  </si>
  <si>
    <t>TRAVERSIERE (RUE)</t>
  </si>
  <si>
    <t>TREMBLAY (AVENUE)</t>
  </si>
  <si>
    <t>TRONE (AVENUE)</t>
  </si>
  <si>
    <t>TRONE (RUE)</t>
  </si>
  <si>
    <t>TROYES (RUE)</t>
  </si>
  <si>
    <t>TRUFFAUT (RUE)</t>
  </si>
  <si>
    <t>U</t>
  </si>
  <si>
    <t>V</t>
  </si>
  <si>
    <t>VASSOU (IMPASSE)</t>
  </si>
  <si>
    <t>VEGA (RUE)</t>
  </si>
  <si>
    <t>VENDEE (SQUARE)</t>
  </si>
  <si>
    <t>VERGERS (ALLEE)</t>
  </si>
  <si>
    <t>VERT (COUR)</t>
  </si>
  <si>
    <t>VERTS (RUE)</t>
  </si>
  <si>
    <t>VILLIOT (RUE)</t>
  </si>
  <si>
    <t>VINCENNES (AVENUE)</t>
  </si>
  <si>
    <t>VINCENNES (COURS)</t>
  </si>
  <si>
    <t>VIVALDI (ALLEE)</t>
  </si>
  <si>
    <t>VOLLON (RUE)</t>
  </si>
  <si>
    <t>VOUS (CITE)</t>
  </si>
  <si>
    <t>VOUS (RUE)</t>
  </si>
  <si>
    <t>VOUTE (PASSAGE)</t>
  </si>
  <si>
    <t>VOUTE (RUE)</t>
  </si>
  <si>
    <t>W</t>
  </si>
  <si>
    <t>WATTIGNIES (IMPASSE)</t>
  </si>
  <si>
    <t>WATTIGNIES (RUE)</t>
  </si>
  <si>
    <t>TT Produit</t>
  </si>
  <si>
    <t xml:space="preserve"> A      </t>
  </si>
  <si>
    <t>ABEL (RUE)    2-20</t>
  </si>
  <si>
    <t>AIR (AVENUE)    4-18</t>
  </si>
  <si>
    <t>AIR (AVENUE)   20-22</t>
  </si>
  <si>
    <t>AIR (AVENUE)   24-30</t>
  </si>
  <si>
    <t xml:space="preserve">AIR (ROUTE)     </t>
  </si>
  <si>
    <t>AIR (VILLA)    2-8</t>
  </si>
  <si>
    <t>AIR (VILLA)   10-18 BIS</t>
  </si>
  <si>
    <t>ALIGRE (PLACE)    2</t>
  </si>
  <si>
    <t>ALIGRE (PLACE)    4-12</t>
  </si>
  <si>
    <t>ALIGRE (RUE)    4-34</t>
  </si>
  <si>
    <t xml:space="preserve">AMONT (PORT)     </t>
  </si>
  <si>
    <t>ANTOINE (COUR)    6-18</t>
  </si>
  <si>
    <t>ANTOINE (RUE)    2-48</t>
  </si>
  <si>
    <t>ANTOINE (RUE)   50</t>
  </si>
  <si>
    <t>ANTOINE (RUE)   52-60</t>
  </si>
  <si>
    <t>ANTOINE (RUE)   62</t>
  </si>
  <si>
    <t>ANTOINE (RUE)   64</t>
  </si>
  <si>
    <t>ANTOINE (RUE)   68-70</t>
  </si>
  <si>
    <t>ANTOINE (RUE)   72</t>
  </si>
  <si>
    <t>ANTOINE (RUE)   74</t>
  </si>
  <si>
    <t>ANTOINE (RUE)   76-92</t>
  </si>
  <si>
    <t>ANTOINE (RUE)   94</t>
  </si>
  <si>
    <t>ANTOINE (RUE)   96</t>
  </si>
  <si>
    <t>ANTOINE (RUE)  100</t>
  </si>
  <si>
    <t>ANTOINE (RUE)  102-106</t>
  </si>
  <si>
    <t>ANTOINE (RUE)  116-128</t>
  </si>
  <si>
    <t>ANTOINE (RUE)  138-140</t>
  </si>
  <si>
    <t>ANTOINE (RUE)  142-198</t>
  </si>
  <si>
    <t>ANTOINE (RUE)  202-216</t>
  </si>
  <si>
    <t>ANTOINE (RUE)  218-228</t>
  </si>
  <si>
    <t>ANTOINE (RUE)  228 BIS-238 BIS</t>
  </si>
  <si>
    <t>ANTOINE (RUE)  240-242 TER</t>
  </si>
  <si>
    <t>ANTOINE (RUE)  244-246</t>
  </si>
  <si>
    <t>ANTOINE (RUE)  246 BIS-272</t>
  </si>
  <si>
    <t>ANTOINE (RUE)  274</t>
  </si>
  <si>
    <t>ANTOINE (RUE)  276-278</t>
  </si>
  <si>
    <t>ARCHIMEDE (RUE)    2-14</t>
  </si>
  <si>
    <t>ARMAND (PLACE)    2</t>
  </si>
  <si>
    <t>ARTAGNAN (RUE)    6-12</t>
  </si>
  <si>
    <t xml:space="preserve">ARTOUCHERIE (LIEU)     </t>
  </si>
  <si>
    <t>ARTS (IMPASSE)    2-16</t>
  </si>
  <si>
    <t>AUBRAC (RUE)    6-24</t>
  </si>
  <si>
    <t>AUDUBON (RUE)    2-14</t>
  </si>
  <si>
    <t>AUSTERLITZ (RUE)    4-20</t>
  </si>
  <si>
    <t>AVAL (PORT)   92</t>
  </si>
  <si>
    <t>AVAL (PORT)  210-238</t>
  </si>
  <si>
    <t xml:space="preserve">B     </t>
  </si>
  <si>
    <t>BARRIER (IMPASSE)    4-8</t>
  </si>
  <si>
    <t>BASTILLE (BOULEVARD)    2-12</t>
  </si>
  <si>
    <t>BASTILLE (BOULEVARD)   12 BIS</t>
  </si>
  <si>
    <t>BASTILLE (BOULEVARD)   14-16</t>
  </si>
  <si>
    <t>BASTILLE (BOULEVARD)   18-20 BIS</t>
  </si>
  <si>
    <t>BASTILLE (BOULEVARD)   24-34</t>
  </si>
  <si>
    <t>BASTILLE (BOULEVARD)   36-38</t>
  </si>
  <si>
    <t>BASTILLE (BOULEVARD)   40-50</t>
  </si>
  <si>
    <t>BASTILLE (PLACE)    2-6</t>
  </si>
  <si>
    <t>BAUCHAT (RUE)    2-20</t>
  </si>
  <si>
    <t>BAUCHAT (RUE)   22-26</t>
  </si>
  <si>
    <t>BAUCHAT (RUE)   28</t>
  </si>
  <si>
    <t>BAUCHAT (RUE)   30-36</t>
  </si>
  <si>
    <t>BAUCHAT (RUE)   40</t>
  </si>
  <si>
    <t>BAUDELAIRE (RUE)    2</t>
  </si>
  <si>
    <t>BAUDELAIRE (RUE)    8-16</t>
  </si>
  <si>
    <t>BAUDELAIRE (RUE)   20</t>
  </si>
  <si>
    <t>BAUDELAIRE (RUE)   22</t>
  </si>
  <si>
    <t>BAUDELAIRE (RUE)   24</t>
  </si>
  <si>
    <t>BAUDELAIRE (RUE)   26-28</t>
  </si>
  <si>
    <t>BAUDELAIRE (RUE)   30-32</t>
  </si>
  <si>
    <t>BAUDELAIRE (RUE)   34</t>
  </si>
  <si>
    <t>BAULANT (RUE)    2-8</t>
  </si>
  <si>
    <t xml:space="preserve">BEAUVEAU (MARCHE)     </t>
  </si>
  <si>
    <t>BECCARIA (RUE)    2-16</t>
  </si>
  <si>
    <t>BECCARIA (RUE)   18-18</t>
  </si>
  <si>
    <t>BECCARIA (RUE)   20-22</t>
  </si>
  <si>
    <t>BECCARIA (RUE)   24-24</t>
  </si>
  <si>
    <t>BELMONDO (RUE)    8-46</t>
  </si>
  <si>
    <t>BENOIST (RUE)    2-8</t>
  </si>
  <si>
    <t>BERCY (ALLEE)   40-80</t>
  </si>
  <si>
    <t>BERCY (BOULEVARD)    8</t>
  </si>
  <si>
    <t>BERCY (BOULEVARD)   38-48</t>
  </si>
  <si>
    <t>BERCY (BOULEVARD)   48 BIS</t>
  </si>
  <si>
    <t>BERCY (BOULEVARD)   58-72</t>
  </si>
  <si>
    <t xml:space="preserve">BERCY (ILE)     </t>
  </si>
  <si>
    <t>BERCY (QUAI)  210</t>
  </si>
  <si>
    <t>BERCY (RUE)    2</t>
  </si>
  <si>
    <t>BERCY (RUE)    4</t>
  </si>
  <si>
    <t>BERCY (RUE)    6-8</t>
  </si>
  <si>
    <t>BERCY (RUE)    8</t>
  </si>
  <si>
    <t>BERCY (RUE)   10-118</t>
  </si>
  <si>
    <t>BERCY (RUE)  140-196</t>
  </si>
  <si>
    <t>BERCY (RUE)  212-246</t>
  </si>
  <si>
    <t>BIDAULT (RUELLE)    6-8</t>
  </si>
  <si>
    <t>BIGNON (RUE)    4</t>
  </si>
  <si>
    <t>BISCORNET (RUE)    2-8</t>
  </si>
  <si>
    <t>BISCORNET (RUE)   10</t>
  </si>
  <si>
    <t>BISCORNET (RUE)   16-28</t>
  </si>
  <si>
    <t>BIZOT (AVENUE)   12-36</t>
  </si>
  <si>
    <t>BIZOT (AVENUE)   38</t>
  </si>
  <si>
    <t>BIZOT (AVENUE)   40-62</t>
  </si>
  <si>
    <t>BIZOT (AVENUE)   64</t>
  </si>
  <si>
    <t>BIZOT (AVENUE)   66-78</t>
  </si>
  <si>
    <t>BIZOT (AVENUE)   84-94</t>
  </si>
  <si>
    <t>BIZOT (AVENUE)   96-108</t>
  </si>
  <si>
    <t>BIZOT (AVENUE)  110</t>
  </si>
  <si>
    <t>BIZOT (AVENUE)  110 BIS</t>
  </si>
  <si>
    <t>BIZOT (AVENUE)  112</t>
  </si>
  <si>
    <t>BIZOT (AVENUE)  112 BIS-114 BIS</t>
  </si>
  <si>
    <t>BIZOT (AVENUE)  116-118</t>
  </si>
  <si>
    <t>BIZOT (AVENUE)  120</t>
  </si>
  <si>
    <t xml:space="preserve">BLANCHE (AVENUE)     </t>
  </si>
  <si>
    <t>BLANCHE (PASSAGE)    2-4</t>
  </si>
  <si>
    <t>BLANCHE (PASSAGE)    6-10</t>
  </si>
  <si>
    <t>BLANCHET (SQUARE)    2</t>
  </si>
  <si>
    <t>BOSSUT (RUE)    2</t>
  </si>
  <si>
    <t>BOURDAN (RUE)    6-14</t>
  </si>
  <si>
    <t>BOURGOIN (PLACE)    4-10</t>
  </si>
  <si>
    <t>BOUTON (RUE)    4-18</t>
  </si>
  <si>
    <t>BRAHIM (RUE)    2-16</t>
  </si>
  <si>
    <t>BRAILLE (RUE)    4-38</t>
  </si>
  <si>
    <t>BRASSERIE (ROUTE)    4-18</t>
  </si>
  <si>
    <t>BRULON (PASSAGE)    8-12</t>
  </si>
  <si>
    <t xml:space="preserve">C     </t>
  </si>
  <si>
    <t>CAILLETET (RUE)   10</t>
  </si>
  <si>
    <t>CALVE (PASSAGE)    2</t>
  </si>
  <si>
    <t>CANADIENS (AVENUE)   12</t>
  </si>
  <si>
    <t>CANART (IMPASSE)    2-12 BIS</t>
  </si>
  <si>
    <t>CANNEBIERE (RUE)    6-8</t>
  </si>
  <si>
    <t>CAPRI (RUE)    2-14</t>
  </si>
  <si>
    <t>CARNOT (BOULEVARD)   12-34</t>
  </si>
  <si>
    <t>CARY (RUE)    8</t>
  </si>
  <si>
    <t>CASTELAR (RUE)    4-18</t>
  </si>
  <si>
    <t>CENTRAL (SQUARE)    2-4</t>
  </si>
  <si>
    <t>CESAR (RUE)    8-10</t>
  </si>
  <si>
    <t>CESAR (RUE)   12-14</t>
  </si>
  <si>
    <t>CESAR (RUE)   22-24</t>
  </si>
  <si>
    <t>CHAFFAULT (RUE)   22-24</t>
  </si>
  <si>
    <t>CHALIGNY (RUE)    2-10 BIS</t>
  </si>
  <si>
    <t>CHALIGNY (RUE)   12</t>
  </si>
  <si>
    <t>CHALIGNY (RUE)   14-44</t>
  </si>
  <si>
    <t>CHAMBEAUDIE (PLACE)    2-16</t>
  </si>
  <si>
    <t>CHAMBERTIN (RUE)    4-6</t>
  </si>
  <si>
    <t>CHANGARNIER (RUE)    4-8</t>
  </si>
  <si>
    <t>CHANTIER (PASSAGE)    2-18</t>
  </si>
  <si>
    <t xml:space="preserve">CHARENTON (AVENUE)     </t>
  </si>
  <si>
    <t>CHARENTON (RUE)   24-88</t>
  </si>
  <si>
    <t>CHARENTON (RUE)   90-106</t>
  </si>
  <si>
    <t>CHARENTON (RUE)  108-120</t>
  </si>
  <si>
    <t>CHARENTON (RUE)  122-164</t>
  </si>
  <si>
    <t>CHARENTON (RUE)  168-172</t>
  </si>
  <si>
    <t>CHARENTON (RUE)  174-178</t>
  </si>
  <si>
    <t>CHARENTON (RUE)  180-180 BIS</t>
  </si>
  <si>
    <t>CHARENTON (RUE)  182-182</t>
  </si>
  <si>
    <t>CHARENTON (RUE)  182 BIS-192</t>
  </si>
  <si>
    <t>CHARENTON (RUE)  194</t>
  </si>
  <si>
    <t>CHARENTON (RUE)  196-198</t>
  </si>
  <si>
    <t>CHARENTON (RUE)  204</t>
  </si>
  <si>
    <t>CHARENTON (RUE)  206</t>
  </si>
  <si>
    <t>CHARENTON (RUE)  208-234</t>
  </si>
  <si>
    <t>CHARENTON (RUE)  236-238</t>
  </si>
  <si>
    <t>CHARENTON (RUE)  240-260</t>
  </si>
  <si>
    <t>CHARENTON (RUE)  266-288</t>
  </si>
  <si>
    <t>CHARENTON (RUE)  290</t>
  </si>
  <si>
    <t>CHARENTON (RUE)  294-294</t>
  </si>
  <si>
    <t>CHARENTON (RUE)  296-296</t>
  </si>
  <si>
    <t>CHARENTON (RUE)  298-318</t>
  </si>
  <si>
    <t>CHARENTON (RUE)  320</t>
  </si>
  <si>
    <t>CHARENTON (RUE)  320 BIS</t>
  </si>
  <si>
    <t>CHAROLAIS (PASSAGE)    2-10</t>
  </si>
  <si>
    <t>CHAROLAIS (RUE)    2-24</t>
  </si>
  <si>
    <t>CHAROLAIS (RUE)   28</t>
  </si>
  <si>
    <t>CHAROLAIS (RUE)   34-38</t>
  </si>
  <si>
    <t>CHAROLAIS (RUE)   70-80</t>
  </si>
  <si>
    <t>CHASLES (RUE)    2-16</t>
  </si>
  <si>
    <t>CHAUSSIN (PASSAGE)    2-16</t>
  </si>
  <si>
    <t>CHEVREUIL (RUE)    2-40</t>
  </si>
  <si>
    <t>CITEAUX (RUE)    2-4</t>
  </si>
  <si>
    <t>CITEAUX (RUE)    8</t>
  </si>
  <si>
    <t>CITEAUX (RUE)   10-42</t>
  </si>
  <si>
    <t>CONGO (RUE)    4-8</t>
  </si>
  <si>
    <t>CONTENOT (SQUARE)    2-10</t>
  </si>
  <si>
    <t>CORBERA (AVENUE)    2-14</t>
  </si>
  <si>
    <t>CORBINEAU (RUE)    2</t>
  </si>
  <si>
    <t>CORIOLIS (RUE)    2-4</t>
  </si>
  <si>
    <t>CORIOLIS (RUE)    6-8</t>
  </si>
  <si>
    <t>CORIOLIS (RUE)   10-26</t>
  </si>
  <si>
    <t>CORIOLIS (RUE)   28-30</t>
  </si>
  <si>
    <t>CORIOLIS (RUE)   32-58</t>
  </si>
  <si>
    <t>COTTE (RUE)    2-6</t>
  </si>
  <si>
    <t>COTTE (RUE)    8-10</t>
  </si>
  <si>
    <t>COTTE (RUE)   12-28</t>
  </si>
  <si>
    <t>COURTELINE (AVENUE)    2-4</t>
  </si>
  <si>
    <t>CRAMPEL (RUE)    2</t>
  </si>
  <si>
    <t>CREMIEUX (RUE)    2-34</t>
  </si>
  <si>
    <t>CROZATIER (IMPASSE)    4-8</t>
  </si>
  <si>
    <t>CROZATIER (RUE)    2-72</t>
  </si>
  <si>
    <t>CROZATIER (RUE)   74</t>
  </si>
  <si>
    <t>CROZATIER (RUE)   74 BIS</t>
  </si>
  <si>
    <t xml:space="preserve">D     </t>
  </si>
  <si>
    <t>DAGORNO (RUE)    4-10</t>
  </si>
  <si>
    <t>DAGORNO (RUE)   14-26</t>
  </si>
  <si>
    <t>DAUMESNIL (AVENUE)    4-26</t>
  </si>
  <si>
    <t>DAUMESNIL (AVENUE)   26 BIS</t>
  </si>
  <si>
    <t>DAUMESNIL (AVENUE)   28</t>
  </si>
  <si>
    <t>DAUMESNIL (AVENUE)   28 BIS</t>
  </si>
  <si>
    <t>DAUMESNIL (AVENUE)   30-80</t>
  </si>
  <si>
    <t>DAUMESNIL (AVENUE)   82-84</t>
  </si>
  <si>
    <t>DAUMESNIL (AVENUE)   86-92</t>
  </si>
  <si>
    <t>DAUMESNIL (AVENUE)   94-102</t>
  </si>
  <si>
    <t>DAUMESNIL (AVENUE)  104</t>
  </si>
  <si>
    <t>DAUMESNIL (AVENUE)  108-114</t>
  </si>
  <si>
    <t>DAUMESNIL (AVENUE)  116</t>
  </si>
  <si>
    <t>DAUMESNIL (AVENUE)  120</t>
  </si>
  <si>
    <t>DAUMESNIL (AVENUE)  122-122</t>
  </si>
  <si>
    <t>DAUMESNIL (AVENUE)  124-128</t>
  </si>
  <si>
    <t>DAUMESNIL (AVENUE)  136</t>
  </si>
  <si>
    <t>DAUMESNIL (AVENUE)  138-152 BIS</t>
  </si>
  <si>
    <t>DAUMESNIL (AVENUE)  154-174</t>
  </si>
  <si>
    <t>DAUMESNIL (AVENUE)  176</t>
  </si>
  <si>
    <t>DAUMESNIL (AVENUE)  178-186</t>
  </si>
  <si>
    <t>DAUMESNIL (AVENUE)  188-190</t>
  </si>
  <si>
    <t>DAUMESNIL (AVENUE)  192-250</t>
  </si>
  <si>
    <t>DAUMESNIL (AVENUE)  252-260</t>
  </si>
  <si>
    <t>DAUMESNIL (AVENUE)  262-264</t>
  </si>
  <si>
    <t>DAUMESNIL (AVENUE)  266-266</t>
  </si>
  <si>
    <t>DAUMESNIL (AVENUE)  266 BIS-282</t>
  </si>
  <si>
    <t xml:space="preserve">DAUMESNIL (AVENUE)     </t>
  </si>
  <si>
    <t>DAUMESNIL (ROUTE)   40</t>
  </si>
  <si>
    <t>DAUMESNIL (VILLA)    2-12</t>
  </si>
  <si>
    <t>DEBERGUE (CITE)    2-10</t>
  </si>
  <si>
    <t>DECAEN (RUE)    4-24</t>
  </si>
  <si>
    <t>DECAEN (RUE)   26-36</t>
  </si>
  <si>
    <t>DECAEN (RUE)   40-44</t>
  </si>
  <si>
    <t>DECAEN (RUE)   46</t>
  </si>
  <si>
    <t>DECAEN (RUE)   48-92 BIS</t>
  </si>
  <si>
    <t>DECAEN (RUE)   96-100</t>
  </si>
  <si>
    <t>DENIS (RUE)    4-6</t>
  </si>
  <si>
    <t>DERAIN (RUE)    2</t>
  </si>
  <si>
    <t>DESGRANGE (RUE)    2-16</t>
  </si>
  <si>
    <t>DEVILLE (RUE)    2-6</t>
  </si>
  <si>
    <t>DEWET (RUE)    2-12</t>
  </si>
  <si>
    <t>DIDEROT (BOULEVARD)    4</t>
  </si>
  <si>
    <t>DIDEROT (BOULEVARD)    4 BIS-6</t>
  </si>
  <si>
    <t>DIDEROT (BOULEVARD)    8-12</t>
  </si>
  <si>
    <t>DIDEROT (BOULEVARD)   20-20 BIS</t>
  </si>
  <si>
    <t>DIDEROT (BOULEVARD)   22-28 BIS</t>
  </si>
  <si>
    <t>DIDEROT (BOULEVARD)   30-40</t>
  </si>
  <si>
    <t>DIDEROT (BOULEVARD)   44-46</t>
  </si>
  <si>
    <t>DIDEROT (BOULEVARD)   48-50</t>
  </si>
  <si>
    <t>DIDEROT (BOULEVARD)   52-62</t>
  </si>
  <si>
    <t>DIDEROT (BOULEVARD)   64-64</t>
  </si>
  <si>
    <t>DIDEROT (BOULEVARD)   66-72</t>
  </si>
  <si>
    <t>DIDEROT (BOULEVARD)   74</t>
  </si>
  <si>
    <t>DIDEROT (BOULEVARD)   76</t>
  </si>
  <si>
    <t>DIDEROT (BOULEVARD)   78-86</t>
  </si>
  <si>
    <t>DIDEROT (BOULEVARD)   88-116</t>
  </si>
  <si>
    <t>DIDEROT (BOULEVARD)  118</t>
  </si>
  <si>
    <t>DIDEROT (BOULEVARD)  120</t>
  </si>
  <si>
    <t>DIDEROT (BOULEVARD)  124-130</t>
  </si>
  <si>
    <t>DIDEROT (BOULEVARD)  130 BIS-134</t>
  </si>
  <si>
    <t>DIDEROT (BOULEVARD)  136-138</t>
  </si>
  <si>
    <t>DIDEROT (BOULEVARD)  142</t>
  </si>
  <si>
    <t>DIDEROT (BOULEVARD)  146-150</t>
  </si>
  <si>
    <t>DIDEROT (BOULEVARD)  152-168</t>
  </si>
  <si>
    <t>DIJON (RUE)    2-10</t>
  </si>
  <si>
    <t>DODDS (AVENUE)    2-8</t>
  </si>
  <si>
    <t xml:space="preserve">DONJON (ROUTE)     </t>
  </si>
  <si>
    <t>DORIAN (AVENUE)    2-10</t>
  </si>
  <si>
    <t>DORIAN (RUE)    2-4</t>
  </si>
  <si>
    <t>DORIAN (RUE)    6-10</t>
  </si>
  <si>
    <t>DRIANCOURT (PASSAGE)    2-10</t>
  </si>
  <si>
    <t>DRUINOT (IMPASSE)    4-8</t>
  </si>
  <si>
    <t>DUBOIS (RUE)    2-8</t>
  </si>
  <si>
    <t>DUBRUNFAUT (RUE)    2-18</t>
  </si>
  <si>
    <t>DUGOMMIER (RUE)    6-26</t>
  </si>
  <si>
    <t>DUPRE (RUE)   42-42 BIS</t>
  </si>
  <si>
    <t>DURANCE (RUE)    2-2</t>
  </si>
  <si>
    <t>DURANCE (RUE)    4-10</t>
  </si>
  <si>
    <t xml:space="preserve">E     </t>
  </si>
  <si>
    <t>EBELMEN (RUE)    4-10</t>
  </si>
  <si>
    <t>EBOUE (PLACE)    2-6</t>
  </si>
  <si>
    <t>EBOUE (PLACE)    8-12</t>
  </si>
  <si>
    <t>EBOUE (RUE)    6</t>
  </si>
  <si>
    <t>EBOUE (RUE)   10-10</t>
  </si>
  <si>
    <t>EBOUE (RUE)   12-16</t>
  </si>
  <si>
    <t>EGLANTINE (RUE)    4</t>
  </si>
  <si>
    <t>EGLANTINE (RUE)    4 BIS</t>
  </si>
  <si>
    <t>EGLANTINE (RUE)    6</t>
  </si>
  <si>
    <t>EGLANTINE (RUE)    8-12</t>
  </si>
  <si>
    <t>EGLANTINE (RUE)   14-20</t>
  </si>
  <si>
    <t>ELOI (COUR)    4</t>
  </si>
  <si>
    <t>ELOI (COUR)    6-8</t>
  </si>
  <si>
    <t>ELOI (COUR)   10-12</t>
  </si>
  <si>
    <t>EMILION (COUR)    2-62</t>
  </si>
  <si>
    <t>EMILION (PASSAGE)    4</t>
  </si>
  <si>
    <t>ERARD (IMPASSE)    2-4</t>
  </si>
  <si>
    <t>ERARD (RUE)    2-6</t>
  </si>
  <si>
    <t>ERARD (RUE)   10-10</t>
  </si>
  <si>
    <t>ERARD (RUE)   14-36</t>
  </si>
  <si>
    <t>ESCOFFIER (RUE)   20</t>
  </si>
  <si>
    <t xml:space="preserve">F     </t>
  </si>
  <si>
    <t xml:space="preserve">FALUERE (PLAINE)     </t>
  </si>
  <si>
    <t>FECAMP (RUE)    4-32</t>
  </si>
  <si>
    <t>FECAMP (RUE)   42-48</t>
  </si>
  <si>
    <t>FECAMP (RUE)   52</t>
  </si>
  <si>
    <t>FECAMP (RUE)   56-58</t>
  </si>
  <si>
    <t>FECAMP (RUE)   60-68</t>
  </si>
  <si>
    <t>FERME (ROUTE)    2</t>
  </si>
  <si>
    <t>FONTENAY (PLACE)    2-8</t>
  </si>
  <si>
    <t>FOUREAU (RUE)    4-8</t>
  </si>
  <si>
    <t>FRANCE (PLACE)    8</t>
  </si>
  <si>
    <t>FRANCE (PLACE)   14-22</t>
  </si>
  <si>
    <t>FRENAY (PLACE)    4</t>
  </si>
  <si>
    <t>FRENAY (PLACE)    6</t>
  </si>
  <si>
    <t>FRENAY (PLACE)   10-16</t>
  </si>
  <si>
    <t xml:space="preserve">G     </t>
  </si>
  <si>
    <t>GABON (RUE)    8-32</t>
  </si>
  <si>
    <t>GATBOIS (PASSAGE)   16</t>
  </si>
  <si>
    <t>GENIE (PASSAGE)    2-30</t>
  </si>
  <si>
    <t>GENTIL (SQUARE)    2-4</t>
  </si>
  <si>
    <t>GERSHWIN (RUE)    4-6</t>
  </si>
  <si>
    <t>GILBERT (RUE)    2-10</t>
  </si>
  <si>
    <t>GINKGO (COUR)    4-10</t>
  </si>
  <si>
    <t>GODARD (VILLA)    4-6</t>
  </si>
  <si>
    <t>GOGH (RUE)   10-16</t>
  </si>
  <si>
    <t>GOSSEC (RUE)    4-14</t>
  </si>
  <si>
    <t>GOUJON (RUE)    2-16</t>
  </si>
  <si>
    <t>GRAUWIN (RUE)    8</t>
  </si>
  <si>
    <t xml:space="preserve">GRAVELLE (PLATEAU)     </t>
  </si>
  <si>
    <t>GRAVELLE (RUE)    8-18</t>
  </si>
  <si>
    <t>GUYANE (BOULEVARD)   92-94</t>
  </si>
  <si>
    <t xml:space="preserve">H     </t>
  </si>
  <si>
    <t>HATTON (SQUARE)    2-10</t>
  </si>
  <si>
    <t>HENARD (RUE)    6-34</t>
  </si>
  <si>
    <t>HENNEL (PASSAGE)    2-4</t>
  </si>
  <si>
    <t>HILLAIRET (RUE)   40-58</t>
  </si>
  <si>
    <t xml:space="preserve">I     </t>
  </si>
  <si>
    <t>IFF (RUE)    8</t>
  </si>
  <si>
    <t xml:space="preserve">ILES (ROUTE)     </t>
  </si>
  <si>
    <t>INDY (AVENUE)    8-10</t>
  </si>
  <si>
    <t xml:space="preserve">J     </t>
  </si>
  <si>
    <t>JARDINIERS (RUE)    4-10</t>
  </si>
  <si>
    <t>JAUCOURT (RUE)    4</t>
  </si>
  <si>
    <t>JAUCOURT (RUE)    8</t>
  </si>
  <si>
    <t>JAUCOURT (RUE)   10-14</t>
  </si>
  <si>
    <t xml:space="preserve">JOINVILLE (REDOUTE)     </t>
  </si>
  <si>
    <t>JUGAN (RUE)    4-8</t>
  </si>
  <si>
    <t xml:space="preserve">K     </t>
  </si>
  <si>
    <t>KESSEL (RUE)   30-38</t>
  </si>
  <si>
    <t xml:space="preserve">L     </t>
  </si>
  <si>
    <t>LACOSTE (RUE)    4-20</t>
  </si>
  <si>
    <t>LACUEE (RUE)    4-20</t>
  </si>
  <si>
    <t>LAMBLARDIE (RUE)    2-30</t>
  </si>
  <si>
    <t>LAME (RUE)    2-22</t>
  </si>
  <si>
    <t>LAME (RUE)   38-48</t>
  </si>
  <si>
    <t>LAMORICIERE (AVENUE)    8-30</t>
  </si>
  <si>
    <t>LANCETTE (RUE)    4-30</t>
  </si>
  <si>
    <t>LAURENCIN (RUE)    2-16</t>
  </si>
  <si>
    <t xml:space="preserve">LAVIGERIE (PLACE)     </t>
  </si>
  <si>
    <t>LAVISSE (RUE)    2-6</t>
  </si>
  <si>
    <t>LEBLANC (PASSAGE)    2-12</t>
  </si>
  <si>
    <t>LEGRAVEREND (RUE)    2-10</t>
  </si>
  <si>
    <t>LEMAITRE (RUE)   10-10</t>
  </si>
  <si>
    <t>LEMONNIER (RUE)    2-10</t>
  </si>
  <si>
    <t>LESAGE (SQUARE)    2 BIS-4</t>
  </si>
  <si>
    <t>LESAGE (SQUARE)    4 BIS</t>
  </si>
  <si>
    <t>LESAGE (SQUARE)    6</t>
  </si>
  <si>
    <t>LIBOURNE (RUE)   12-14</t>
  </si>
  <si>
    <t>LORRAINE (COUR)    2-16</t>
  </si>
  <si>
    <t xml:space="preserve">LOUIS (ESPLANADE)     </t>
  </si>
  <si>
    <t>LOUPS (RUE)    4-8</t>
  </si>
  <si>
    <t>LOUPS (RUE)   14-28</t>
  </si>
  <si>
    <t>LOUPS (RUE)   32-46</t>
  </si>
  <si>
    <t>LYON (RUE)    2-4 BIS</t>
  </si>
  <si>
    <t>LYON (RUE)    6-14</t>
  </si>
  <si>
    <t>LYON (RUE)   16</t>
  </si>
  <si>
    <t>LYON (RUE)   18-36</t>
  </si>
  <si>
    <t xml:space="preserve">M     </t>
  </si>
  <si>
    <t>MADAGASCAR (RUE)    2-12</t>
  </si>
  <si>
    <t>MALET (RUE)    2-16</t>
  </si>
  <si>
    <t>MALOT (RUE)    2-26</t>
  </si>
  <si>
    <t>MANDE (AVENUE)    6-48</t>
  </si>
  <si>
    <t>MANDE (AVENUE)   50-58</t>
  </si>
  <si>
    <t>MANDE (AVENUE)   60-62</t>
  </si>
  <si>
    <t>MANDE (AVENUE)   64-76</t>
  </si>
  <si>
    <t>MANDE (AVENUE)   78-78</t>
  </si>
  <si>
    <t>MANDE (AVENUE)   80-84</t>
  </si>
  <si>
    <t>MANDE (AVENUE)   86-96</t>
  </si>
  <si>
    <t>MANDE (AVENUE)   98</t>
  </si>
  <si>
    <t>MANDE (AVENUE)  100</t>
  </si>
  <si>
    <t>MANDE (AVENUE)  100 BIS-100 TER</t>
  </si>
  <si>
    <t>MANDE (AVENUE)  102</t>
  </si>
  <si>
    <t>MANDE (AVENUE)  102 BIS-102 BIS</t>
  </si>
  <si>
    <t>MANDE (AVENUE)  102 TER-106</t>
  </si>
  <si>
    <t>MANDE (VILLA)    4-12</t>
  </si>
  <si>
    <t>MARGUETTES (RUE)   18-20</t>
  </si>
  <si>
    <t>MARGUETTES (RUE)   22-26</t>
  </si>
  <si>
    <t>MARGUETTES (RUE)   28-30</t>
  </si>
  <si>
    <t>MARSOULAN (RUE)    2-30</t>
  </si>
  <si>
    <t>MAURICE (AVENUE)   76</t>
  </si>
  <si>
    <t>MAZAS (PLACE)    2</t>
  </si>
  <si>
    <t>MBERVILLERS (RUE)    2-24</t>
  </si>
  <si>
    <t>MERISIERS (SENTIER)    2</t>
  </si>
  <si>
    <t xml:space="preserve">MESSIMY (AVENUE)     </t>
  </si>
  <si>
    <t>MEUNIERS (RUE)    2</t>
  </si>
  <si>
    <t>MEUNIERS (RUE)    4</t>
  </si>
  <si>
    <t>MEUNIERS (RUE)   12</t>
  </si>
  <si>
    <t>MEUNIERS (RUE)   14-14</t>
  </si>
  <si>
    <t>MEUNIERS (RUE)   16-40</t>
  </si>
  <si>
    <t>MEUNIERS (RUE)   44-52</t>
  </si>
  <si>
    <t>MEUNIERS (RUE)   54</t>
  </si>
  <si>
    <t>MEUNIERS (RUE)   56</t>
  </si>
  <si>
    <t>MEUNIERS (RUE)   58</t>
  </si>
  <si>
    <t>MEUNIERS (RUE)   60-76 BIS</t>
  </si>
  <si>
    <t>MONGENOT (RUE)   12-14</t>
  </si>
  <si>
    <t>MONTERA (RUE)    8-14</t>
  </si>
  <si>
    <t>MONTERA (RUE)   20-30</t>
  </si>
  <si>
    <t>MONTGALLET (PASSAGE)    4-6</t>
  </si>
  <si>
    <t>MONTGALLET (RUE)    4-42</t>
  </si>
  <si>
    <t>MOREAU (RUE)    4-12</t>
  </si>
  <si>
    <t>MOREAU (RUE)   14-16</t>
  </si>
  <si>
    <t>MOREAU (RUE)   18-24</t>
  </si>
  <si>
    <t xml:space="preserve">MORTEMART (ROUTE)     </t>
  </si>
  <si>
    <t>MOUSSET (IMPASSE)    2-26</t>
  </si>
  <si>
    <t>MOYNET (CITE)    4-8</t>
  </si>
  <si>
    <t>MOYNET (CITE)   10-22</t>
  </si>
  <si>
    <t xml:space="preserve">N     </t>
  </si>
  <si>
    <t>NATION (PLACE)    2-4</t>
  </si>
  <si>
    <t>NATION (PLACE)    6-30</t>
  </si>
  <si>
    <t>NETTER (AVENUE)    2-6</t>
  </si>
  <si>
    <t>NETTER (AVENUE)   30-50</t>
  </si>
  <si>
    <t>NETTER (AVENUE)   54-68</t>
  </si>
  <si>
    <t>NETTER (AVENUE)   70-76</t>
  </si>
  <si>
    <t>NETTER (AVENUE)   78-84</t>
  </si>
  <si>
    <t>NETTER (AVENUE)   86-88</t>
  </si>
  <si>
    <t>NETTER (AVENUE)   90</t>
  </si>
  <si>
    <t>NICOLAI (RUE)    4-26</t>
  </si>
  <si>
    <t>NICOLAI (RUE)   26 TER</t>
  </si>
  <si>
    <t>NICOLAI (RUE)   28-36</t>
  </si>
  <si>
    <t>NICOLAS (RUE)    2</t>
  </si>
  <si>
    <t>NICOLAS (RUE)    4-6</t>
  </si>
  <si>
    <t>NICOLAS (RUE)    8-16</t>
  </si>
  <si>
    <t>NICOLAS (RUE)   18</t>
  </si>
  <si>
    <t>NICOLAS (RUE)   20-22</t>
  </si>
  <si>
    <t>NIGER (RUE)    4-6</t>
  </si>
  <si>
    <t>NIGER (RUE)   12-24</t>
  </si>
  <si>
    <t xml:space="preserve">NOGENT (AVENUE)     </t>
  </si>
  <si>
    <t>NOURY (RUE)    6</t>
  </si>
  <si>
    <t xml:space="preserve">O     </t>
  </si>
  <si>
    <t>ONTEMPOIVRE (RUE)   16</t>
  </si>
  <si>
    <t>ONTEMPOIVRE (SENTIER)    6-10</t>
  </si>
  <si>
    <t>OUDOT (RUE)    4-12</t>
  </si>
  <si>
    <t>OUDOT (RUE)   14</t>
  </si>
  <si>
    <t>OUDOT (RUE)   14 BIS-14 TER</t>
  </si>
  <si>
    <t>OUDOT (RUE)   16</t>
  </si>
  <si>
    <t>OUDOT (RUE)   18</t>
  </si>
  <si>
    <t xml:space="preserve">P     </t>
  </si>
  <si>
    <t>PACIFIQUE (PLACE)    8</t>
  </si>
  <si>
    <t>PARROT (RUE)    2-16</t>
  </si>
  <si>
    <t>PENSIONNAT (RUE)    4-6</t>
  </si>
  <si>
    <t>PESAGE (ROUTE)    2</t>
  </si>
  <si>
    <t>PICHARD (RUE)    8</t>
  </si>
  <si>
    <t>PICPUS (BOULEVARD)    2-4</t>
  </si>
  <si>
    <t>PICPUS (BOULEVARD)   10-32</t>
  </si>
  <si>
    <t>PICPUS (BOULEVARD)   32 BIS-38</t>
  </si>
  <si>
    <t>PICPUS (BOULEVARD)   40-48</t>
  </si>
  <si>
    <t>PICPUS (BOULEVARD)   50</t>
  </si>
  <si>
    <t>PICPUS (BOULEVARD)   52-62</t>
  </si>
  <si>
    <t>PICPUS (BOULEVARD)   66</t>
  </si>
  <si>
    <t>PICPUS (BOULEVARD)   68-74</t>
  </si>
  <si>
    <t>PICPUS (BOULEVARD)   76</t>
  </si>
  <si>
    <t>PICPUS (BOULEVARD)   78-82</t>
  </si>
  <si>
    <t>PICPUS (BOULEVARD)   84</t>
  </si>
  <si>
    <t>PICPUS (BOULEVARD)   86-106</t>
  </si>
  <si>
    <t>PICPUS (RUE)    4-12 BIS</t>
  </si>
  <si>
    <t>PICPUS (RUE)   14-16</t>
  </si>
  <si>
    <t>PICPUS (RUE)   18-24 BIS</t>
  </si>
  <si>
    <t>PICPUS (RUE)   24 BIS-26</t>
  </si>
  <si>
    <t>PICPUS (RUE)   26-32</t>
  </si>
  <si>
    <t>PICPUS (RUE)   34-34</t>
  </si>
  <si>
    <t>PICPUS (RUE)   34 BIS</t>
  </si>
  <si>
    <t>PICPUS (RUE)   36-36</t>
  </si>
  <si>
    <t>PICPUS (RUE)   42-54</t>
  </si>
  <si>
    <t>PICPUS (RUE)   56-72 TER</t>
  </si>
  <si>
    <t>PICPUS (RUE)   76-82</t>
  </si>
  <si>
    <t>PICPUS (RUE)   84-92 BIS</t>
  </si>
  <si>
    <t>PICPUS (RUE)   96-112</t>
  </si>
  <si>
    <t>PICPUS (RUE)  114-118</t>
  </si>
  <si>
    <t>PICPUS (RUE)  122-132</t>
  </si>
  <si>
    <t>PICPUS (RUE)  136-140</t>
  </si>
  <si>
    <t>PICPUS (RUE)  142-148</t>
  </si>
  <si>
    <t>PICPUS (RUE)  152-162</t>
  </si>
  <si>
    <t>PLEYEL (RUE)    2-4</t>
  </si>
  <si>
    <t>PLEYEL (RUE)    4 BIS</t>
  </si>
  <si>
    <t>PLEYEL (RUE)   10</t>
  </si>
  <si>
    <t>POLITZER (RUE)   18-20</t>
  </si>
  <si>
    <t>POLYGONE (AVENUE)   10</t>
  </si>
  <si>
    <t>POMMARD (RUE)    4-40</t>
  </si>
  <si>
    <t>PONIATOWSKI (BOULEVARD)   12-104</t>
  </si>
  <si>
    <t>PRAGUE (RUE)    6</t>
  </si>
  <si>
    <t>PRAGUE (RUE)    8-8</t>
  </si>
  <si>
    <t>PYRAMIDE (ROUTE)  104</t>
  </si>
  <si>
    <t xml:space="preserve">Q     </t>
  </si>
  <si>
    <t xml:space="preserve">R     </t>
  </si>
  <si>
    <t>RAGUINOT (PASSAGE)   12-26</t>
  </si>
  <si>
    <t>RAMBOUILLET (RUE)    4</t>
  </si>
  <si>
    <t>RAMBOUILLET (RUE)    8-10</t>
  </si>
  <si>
    <t>RAMBOUILLET (RUE)   12-14</t>
  </si>
  <si>
    <t>RAOUL (RUE)    2</t>
  </si>
  <si>
    <t>RAPEE (QUAI)   30-86</t>
  </si>
  <si>
    <t>RAPEE (QUAI)   98</t>
  </si>
  <si>
    <t>RAPEE (QUAI)  100-100 BIS</t>
  </si>
  <si>
    <t>RAPEE (QUAI)  102</t>
  </si>
  <si>
    <t>RAVEL (AVENUE)    4-6</t>
  </si>
  <si>
    <t>RENARD (PLACE)    2-4</t>
  </si>
  <si>
    <t>RENOIR (RUE)    6</t>
  </si>
  <si>
    <t>REUILLY (BOULEVARD)    2</t>
  </si>
  <si>
    <t>REUILLY (BOULEVARD)    6</t>
  </si>
  <si>
    <t>REUILLY (BOULEVARD)   10-20</t>
  </si>
  <si>
    <t>REUILLY (BOULEVARD)   22-24</t>
  </si>
  <si>
    <t>REUILLY (BOULEVARD)   28-40</t>
  </si>
  <si>
    <t>REUILLY (BOULEVARD)   44</t>
  </si>
  <si>
    <t>REUILLY (BOULEVARD)   46-46</t>
  </si>
  <si>
    <t>REUILLY (BOULEVARD)   54-62</t>
  </si>
  <si>
    <t>REUILLY (BOULEVARD)   64-70</t>
  </si>
  <si>
    <t>REUILLY (BOULEVARD)   72</t>
  </si>
  <si>
    <t>REUILLY (BOULEVARD)   74-84</t>
  </si>
  <si>
    <t>REUILLY (BOULEVARD)   86</t>
  </si>
  <si>
    <t xml:space="preserve">REUILLY (ILE)     </t>
  </si>
  <si>
    <t xml:space="preserve">REUILLY (PELOUSE)     </t>
  </si>
  <si>
    <t>REUILLY (RUE)    2-14</t>
  </si>
  <si>
    <t>REUILLY (RUE)   16</t>
  </si>
  <si>
    <t>REUILLY (RUE)   18</t>
  </si>
  <si>
    <t>REUILLY (RUE)   18-18 TER</t>
  </si>
  <si>
    <t>REUILLY (RUE)   20</t>
  </si>
  <si>
    <t>REUILLY (RUE)   20 BIS</t>
  </si>
  <si>
    <t>REUILLY (RUE)   20 BIS-20 TER</t>
  </si>
  <si>
    <t>REUILLY (RUE)   22-28</t>
  </si>
  <si>
    <t>REUILLY (RUE)   30</t>
  </si>
  <si>
    <t>REUILLY (RUE)   32</t>
  </si>
  <si>
    <t>REUILLY (RUE)   38</t>
  </si>
  <si>
    <t>REUILLY (RUE)   38-38 BIS</t>
  </si>
  <si>
    <t>REUILLY (RUE)   40</t>
  </si>
  <si>
    <t>REUILLY (RUE)   40 BIS</t>
  </si>
  <si>
    <t>REUILLY (RUE)   40 BIS-42</t>
  </si>
  <si>
    <t>REUILLY (RUE)   44</t>
  </si>
  <si>
    <t>REUILLY (RUE)   44-46</t>
  </si>
  <si>
    <t>REUILLY (RUE)   48-54</t>
  </si>
  <si>
    <t>REUILLY (RUE)   56</t>
  </si>
  <si>
    <t>REUILLY (RUE)   60-66</t>
  </si>
  <si>
    <t>REUILLY (RUE)   68-94</t>
  </si>
  <si>
    <t>REUILLY (RUE)  102-116</t>
  </si>
  <si>
    <t>RIESENER (RUE)    8</t>
  </si>
  <si>
    <t>ROBERT (RUE)    2-4</t>
  </si>
  <si>
    <t>ROBERT (RUE)    6</t>
  </si>
  <si>
    <t>ROBERT (RUE)    8</t>
  </si>
  <si>
    <t>ROBERT (RUE)   10</t>
  </si>
  <si>
    <t>ROBERT (RUE)   12-14</t>
  </si>
  <si>
    <t>ROBERT (RUE)   14</t>
  </si>
  <si>
    <t>ROBERT (RUE)   16</t>
  </si>
  <si>
    <t>ROBERT (RUE)   16-16</t>
  </si>
  <si>
    <t>ROBERT (RUE)   18</t>
  </si>
  <si>
    <t>ROBERT (RUE)   18-22</t>
  </si>
  <si>
    <t>ROBERT (RUE)   22</t>
  </si>
  <si>
    <t>ROBERT (RUE)   24</t>
  </si>
  <si>
    <t>ROBERT (RUE)   26</t>
  </si>
  <si>
    <t>ROBERT (RUE)   28</t>
  </si>
  <si>
    <t>ROBERT (RUE)   30</t>
  </si>
  <si>
    <t>ROBERT (RUE)   32</t>
  </si>
  <si>
    <t>ROBERT (RUE)   32-34</t>
  </si>
  <si>
    <t>ROGISSART (PASSAGE)    2-6</t>
  </si>
  <si>
    <t>ROLLIN (AVENUE)   12-64</t>
  </si>
  <si>
    <t>ROLLIN (AVENUE)   68-68</t>
  </si>
  <si>
    <t>ROLLIN (AVENUE)   70-76</t>
  </si>
  <si>
    <t>ROLLIN (AVENUE)   78-86</t>
  </si>
  <si>
    <t>ROLLIN (AVENUE)   88</t>
  </si>
  <si>
    <t>RONDELET (RUE)    2-10</t>
  </si>
  <si>
    <t>ROTTEMBOURG (RUE)    6-14</t>
  </si>
  <si>
    <t>ROTTEMBOURG (RUE)   16-16</t>
  </si>
  <si>
    <t>ROTTEMBOURG (RUE)   18-42</t>
  </si>
  <si>
    <t>ROUSSEAU (AVENUE)    8</t>
  </si>
  <si>
    <t>ROUSSEAU (AVENUE)   14-20</t>
  </si>
  <si>
    <t>ROUSSEL (RUE)    2-14</t>
  </si>
  <si>
    <t>ROY (RUE)   16-48</t>
  </si>
  <si>
    <t>ROY (RUE)   86</t>
  </si>
  <si>
    <t>ROZANOFF (RUE)    2-10</t>
  </si>
  <si>
    <t>ROZANOFF (RUE)   22-28</t>
  </si>
  <si>
    <t>RUTEBEUF (PLACE)    2-6</t>
  </si>
  <si>
    <t xml:space="preserve">S     </t>
  </si>
  <si>
    <t>SAHEL (RUE)   36-56</t>
  </si>
  <si>
    <t>SAHEL (VILLA)    2-4</t>
  </si>
  <si>
    <t>SANCERROIS (SQUARE)    2-4</t>
  </si>
  <si>
    <t>SANTERRE (RUE)    2-12</t>
  </si>
  <si>
    <t>SANTERRE (RUE)   14-26</t>
  </si>
  <si>
    <t>SANTERRE (RUE)   30-34</t>
  </si>
  <si>
    <t>SEMPRUN (RUE)   10-42</t>
  </si>
  <si>
    <t>SIBUET (RUE)   12-20 BIS</t>
  </si>
  <si>
    <t>SIBUET (RUE)   22-26</t>
  </si>
  <si>
    <t>SIBUET (RUE)   28 BIS-32</t>
  </si>
  <si>
    <t>SIBUET (RUE)   34</t>
  </si>
  <si>
    <t>SIBUET (RUE)   36-38</t>
  </si>
  <si>
    <t>SIBUET (RUE)   40-44</t>
  </si>
  <si>
    <t>SIBUET (RUE)   46</t>
  </si>
  <si>
    <t>SOULT (BOULEVARD)    2-4</t>
  </si>
  <si>
    <t>SOULT (BOULEVARD)    6-20</t>
  </si>
  <si>
    <t>SOULT (BOULEVARD)   62-72</t>
  </si>
  <si>
    <t>SOULT (BOULEVARD)   74-86</t>
  </si>
  <si>
    <t>STINVILLE (PASSAGE)    4</t>
  </si>
  <si>
    <t xml:space="preserve">T     </t>
  </si>
  <si>
    <t>TAHITI (RUE)    2-6</t>
  </si>
  <si>
    <t>TAINE (RUE)    2-6</t>
  </si>
  <si>
    <t>TAINE (RUE)    8</t>
  </si>
  <si>
    <t>TAINE (RUE)   10-14</t>
  </si>
  <si>
    <t>TAINE (RUE)   16</t>
  </si>
  <si>
    <t>TAINE (RUE)   18-20</t>
  </si>
  <si>
    <t>TAINE (RUE)   22</t>
  </si>
  <si>
    <t>TAINE (RUE)   24-26</t>
  </si>
  <si>
    <t>TAINE (RUE)   28-28</t>
  </si>
  <si>
    <t>TAINE (RUE)   36-40</t>
  </si>
  <si>
    <t>TILLIER (RUE)    4-18</t>
  </si>
  <si>
    <t>TILLIER (RUE)   18</t>
  </si>
  <si>
    <t>TILLIER (RUE)   20-26</t>
  </si>
  <si>
    <t>TILLIER (RUE)   28</t>
  </si>
  <si>
    <t>TILLIER (RUE)   30-34</t>
  </si>
  <si>
    <t>TOUL (RUE)    4-22</t>
  </si>
  <si>
    <t>TOUL (RUE)   32</t>
  </si>
  <si>
    <t>TOUL (RUE)   34-40</t>
  </si>
  <si>
    <t xml:space="preserve">TOURELLE (ROUTE)     </t>
  </si>
  <si>
    <t>TOURNEUX (IMPASSE)    2</t>
  </si>
  <si>
    <t>TOURNEUX (IMPASSE)    4 BIS-14</t>
  </si>
  <si>
    <t>TOURNEUX (RUE)    2-4</t>
  </si>
  <si>
    <t>TOURNEUX (RUE)    8-12</t>
  </si>
  <si>
    <t>TRAVERSIERE (RUE)   10-40</t>
  </si>
  <si>
    <t>TRAVERSIERE (RUE)   42-48</t>
  </si>
  <si>
    <t>TRAVERSIERE (RUE)   50</t>
  </si>
  <si>
    <t>TRAVERSIERE (RUE)   52-80</t>
  </si>
  <si>
    <t>TRONE (AVENUE)    2-12</t>
  </si>
  <si>
    <t>TRONE (RUE)    2-30</t>
  </si>
  <si>
    <t>TROYES (RUE)   16-26</t>
  </si>
  <si>
    <t>TRUFFAUT (RUE)   16-56</t>
  </si>
  <si>
    <t xml:space="preserve">U     </t>
  </si>
  <si>
    <t xml:space="preserve">V     </t>
  </si>
  <si>
    <t>VASSOU (IMPASSE)    2-10 BIS</t>
  </si>
  <si>
    <t>VEGA (RUE)    2-6</t>
  </si>
  <si>
    <t>VEGA (RUE)    8-10</t>
  </si>
  <si>
    <t>VEGA (RUE)   12-44 BIS</t>
  </si>
  <si>
    <t>VENDEE (SQUARE)    2-4</t>
  </si>
  <si>
    <t>VERT (COUR)    2-12</t>
  </si>
  <si>
    <t>VERTS (RUE)    4</t>
  </si>
  <si>
    <t>VERTS (RUE)    6-12</t>
  </si>
  <si>
    <t>VERTS (RUE)   14</t>
  </si>
  <si>
    <t>VINCENNES (AVENUE)    6-14</t>
  </si>
  <si>
    <t>VINCENNES (AVENUE)   22-24</t>
  </si>
  <si>
    <t>VINCENNES (COURS)    2-24</t>
  </si>
  <si>
    <t>VINCENNES (COURS)   26-28</t>
  </si>
  <si>
    <t>VINCENNES (COURS)   30-60</t>
  </si>
  <si>
    <t>VINCENNES (COURS)   62-68</t>
  </si>
  <si>
    <t>VINCENNES (COURS)   70-120</t>
  </si>
  <si>
    <t>VIVALDI (ALLEE)    4-46</t>
  </si>
  <si>
    <t>VOUS (CITE)   20-24</t>
  </si>
  <si>
    <t>VOUS (RUE)    2-36</t>
  </si>
  <si>
    <t>VOUS (RUE)   40-42</t>
  </si>
  <si>
    <t>VOUS (RUE)   44-50</t>
  </si>
  <si>
    <t>VOUS (RUE)   52</t>
  </si>
  <si>
    <t>VOUS (RUE)   54-58</t>
  </si>
  <si>
    <t>VOUS (RUE)   60</t>
  </si>
  <si>
    <t>VOUS (RUE)   62</t>
  </si>
  <si>
    <t>VOUS (RUE)   64-68</t>
  </si>
  <si>
    <t>VOUS (RUE)   70</t>
  </si>
  <si>
    <t>VOUS (RUE)   72-80</t>
  </si>
  <si>
    <t>VOUS (RUE)   82</t>
  </si>
  <si>
    <t>VOUTE (RUE)    6-22</t>
  </si>
  <si>
    <t>VOUTE (RUE)   24-26</t>
  </si>
  <si>
    <t>VOUTE (RUE)   28-38</t>
  </si>
  <si>
    <t>VOUTE (RUE)   40-40</t>
  </si>
  <si>
    <t>VOUTE (RUE)   42-46</t>
  </si>
  <si>
    <t xml:space="preserve">W     </t>
  </si>
  <si>
    <t>WATTIGNIES (IMPASSE)    6-8</t>
  </si>
  <si>
    <t>WATTIGNIES (RUE)    4-34 BIS</t>
  </si>
  <si>
    <t>WATTIGNIES (RUE)   36-48</t>
  </si>
  <si>
    <t>WATTIGNIES (RUE)   52-66</t>
  </si>
  <si>
    <t>WATTIGNIES (RUE)   68-76</t>
  </si>
  <si>
    <t>WATTIGNIES (RUE)   80-86</t>
  </si>
  <si>
    <t>ABEL (RUE)    1</t>
  </si>
  <si>
    <t>ABEL (RUE)    3-19</t>
  </si>
  <si>
    <t>AIR (AVENUE)    1-9</t>
  </si>
  <si>
    <t>AIR (AVENUE)   11-13</t>
  </si>
  <si>
    <t>AIR (AVENUE)   15</t>
  </si>
  <si>
    <t>AIR (AVENUE)   17</t>
  </si>
  <si>
    <t>AIR (AVENUE)   19</t>
  </si>
  <si>
    <t>AIR (AVENUE)   21-29</t>
  </si>
  <si>
    <t>AIR (COUR)    1</t>
  </si>
  <si>
    <t>AIR (VILLA)    1</t>
  </si>
  <si>
    <t>AIR (VILLA)    3</t>
  </si>
  <si>
    <t>AIR (VILLA)    5-9 BIS</t>
  </si>
  <si>
    <t>AIR (VILLA)   11-19</t>
  </si>
  <si>
    <t>ALIGRE (PLACE)    1-11</t>
  </si>
  <si>
    <t>ALIGRE (PLACE)   13-17</t>
  </si>
  <si>
    <t>ALIGRE (PLACE)   73</t>
  </si>
  <si>
    <t>ALIGRE (RUE)    3-25</t>
  </si>
  <si>
    <t>AMBROISIE (RUE)    5-27</t>
  </si>
  <si>
    <t>ANTOINE (COUR)    3-17</t>
  </si>
  <si>
    <t>ARCHIMEDE (RUE)    3-13</t>
  </si>
  <si>
    <t>ARCHINARD (RUE)   25</t>
  </si>
  <si>
    <t>AUBRAC (RUE)    5-19</t>
  </si>
  <si>
    <t>AUSTERLITZ (RUE)    1-21</t>
  </si>
  <si>
    <t>BASTILLE (BOULEVARD)    3-59</t>
  </si>
  <si>
    <t>BATTERIES (ROUTE)    1</t>
  </si>
  <si>
    <t>BAUCHAT (RUE)    1-5</t>
  </si>
  <si>
    <t>BAUCHAT (RUE)    7</t>
  </si>
  <si>
    <t>BAUCHAT (RUE)    9-13</t>
  </si>
  <si>
    <t>BAUCHAT (RUE)   15-27</t>
  </si>
  <si>
    <t>BAUCHAT (RUE)   29-35</t>
  </si>
  <si>
    <t>BAUCHAT (RUE)   43-43</t>
  </si>
  <si>
    <t>BAUCHAT (RUE)   45-49</t>
  </si>
  <si>
    <t>BAUDELAIRE (RUE)    1-1 TER</t>
  </si>
  <si>
    <t>BAUDELAIRE (RUE)    3-5</t>
  </si>
  <si>
    <t>BAULANT (RUE)    1-11</t>
  </si>
  <si>
    <t>BECCARIA (RUE)    1-13 BIS</t>
  </si>
  <si>
    <t>BECCARIA (RUE)   15-17</t>
  </si>
  <si>
    <t>BECCARIA (RUE)   19-25</t>
  </si>
  <si>
    <t>BELMONDO (RUE)   41</t>
  </si>
  <si>
    <t>BERCY (BOULEVARD)   15</t>
  </si>
  <si>
    <t>BERCY (BOULEVARD)   19-21</t>
  </si>
  <si>
    <t>BERCY (RUE)    1-47</t>
  </si>
  <si>
    <t>BERCY (RUE)   51</t>
  </si>
  <si>
    <t>BERCY (RUE)   59-85</t>
  </si>
  <si>
    <t>BERCY (RUE)  143-211 BIS</t>
  </si>
  <si>
    <t>BERCY (RUE)  215-225</t>
  </si>
  <si>
    <t>BERCY (RUE)  235-249</t>
  </si>
  <si>
    <t>BERCY (RUE)  251</t>
  </si>
  <si>
    <t>BISCORNET (RUE)    3-7</t>
  </si>
  <si>
    <t>BISCORNET (RUE)    9</t>
  </si>
  <si>
    <t>BISCORNET (RUE)   11-17</t>
  </si>
  <si>
    <t>BIZOT (AVENUE)   21</t>
  </si>
  <si>
    <t>BIZOT (AVENUE)   25-25</t>
  </si>
  <si>
    <t>BIZOT (AVENUE)   27</t>
  </si>
  <si>
    <t>BIZOT (AVENUE)   29-33</t>
  </si>
  <si>
    <t>BIZOT (AVENUE)   37</t>
  </si>
  <si>
    <t>BIZOT (AVENUE)   39-73</t>
  </si>
  <si>
    <t>BIZOT (AVENUE)   83-85</t>
  </si>
  <si>
    <t>BIZOT (AVENUE)   87-93</t>
  </si>
  <si>
    <t>BIZOT (AVENUE)   95-97</t>
  </si>
  <si>
    <t>BIZOT (AVENUE)   99</t>
  </si>
  <si>
    <t>BIZOT (AVENUE)  101-113</t>
  </si>
  <si>
    <t>BIZOT (AVENUE)  115-117</t>
  </si>
  <si>
    <t>BLANCHE (PASSAGE)    1-11</t>
  </si>
  <si>
    <t>BLANCHET (SQUARE)    1-3</t>
  </si>
  <si>
    <t>BOSSUT (RUE)    1</t>
  </si>
  <si>
    <t>BOURDAN (RUE)    1-5</t>
  </si>
  <si>
    <t>BOURDAN (RUE)   15</t>
  </si>
  <si>
    <t>BOUTON (RUE)    5</t>
  </si>
  <si>
    <t>BRAHIM (RUE)    1-19</t>
  </si>
  <si>
    <t>BRAILLE (RUE)    3-21</t>
  </si>
  <si>
    <t>BRAILLE (RUE)   23-25</t>
  </si>
  <si>
    <t>BRAILLE (RUE)   27-33</t>
  </si>
  <si>
    <t>BRAILLE (RUE)   35-35</t>
  </si>
  <si>
    <t>BRASSERIE (ROUTE)   15</t>
  </si>
  <si>
    <t>BRULON (PASSAGE)    1 BIS-5 BIS</t>
  </si>
  <si>
    <t>CALEDONIE (RUE)   15</t>
  </si>
  <si>
    <t>CALVE (PASSAGE)    1</t>
  </si>
  <si>
    <t>CANART (IMPASSE)    1-11</t>
  </si>
  <si>
    <t>CANNEBIERE (RUE)    1-9</t>
  </si>
  <si>
    <t>CAPRI (RUE)    1-5</t>
  </si>
  <si>
    <t>CAPRI (RUE)    7</t>
  </si>
  <si>
    <t>CAPRI (RUE)    9-11 BIS</t>
  </si>
  <si>
    <t>CARNOT (BOULEVARD)   15-37</t>
  </si>
  <si>
    <t>CASTELAR (RUE)    1</t>
  </si>
  <si>
    <t>CASTELAR (RUE)    3-9</t>
  </si>
  <si>
    <t>CASTELAR (RUE)   15</t>
  </si>
  <si>
    <t>CESAR (RUE)    1-19</t>
  </si>
  <si>
    <t>CHABLIS (RUE)    1-3</t>
  </si>
  <si>
    <t>CHALIGNY (RUE)    1-5</t>
  </si>
  <si>
    <t>CHALIGNY (RUE)    7</t>
  </si>
  <si>
    <t>CHALIGNY (RUE)    9-11</t>
  </si>
  <si>
    <t>CHALIGNY (RUE)   11 BIS-13</t>
  </si>
  <si>
    <t>CHALIGNY (RUE)   13 BIS-29</t>
  </si>
  <si>
    <t>CHAMBEAUDIE (PLACE)    1-15</t>
  </si>
  <si>
    <t>CHANGARNIER (RUE)    3-7</t>
  </si>
  <si>
    <t>CHANTIER (PASSAGE)    1-7</t>
  </si>
  <si>
    <t>CHARENTON (AVENUE)   19</t>
  </si>
  <si>
    <t>CHARENTON (RUE)    3-57</t>
  </si>
  <si>
    <t>CHARENTON (RUE)   59-61</t>
  </si>
  <si>
    <t>CHARENTON (RUE)   63-83</t>
  </si>
  <si>
    <t>CHARENTON (RUE)   85-89</t>
  </si>
  <si>
    <t>CHARENTON (RUE)   89 TER-113</t>
  </si>
  <si>
    <t>CHARENTON (RUE)  115</t>
  </si>
  <si>
    <t>CHARENTON (RUE)  117</t>
  </si>
  <si>
    <t>CHARENTON (RUE)  119-153</t>
  </si>
  <si>
    <t>CHARENTON (RUE)  157-163</t>
  </si>
  <si>
    <t>CHARENTON (RUE)  171-171 BIS</t>
  </si>
  <si>
    <t>CHARENTON (RUE)  173-173 BIS</t>
  </si>
  <si>
    <t>CHARENTON (RUE)  173 TER-179</t>
  </si>
  <si>
    <t>CHARENTON (RUE)  181</t>
  </si>
  <si>
    <t>CHARENTON (RUE)  185-187</t>
  </si>
  <si>
    <t>CHARENTON (RUE)  191-193</t>
  </si>
  <si>
    <t>CHARENTON (RUE)  195-197</t>
  </si>
  <si>
    <t>CHARENTON (RUE)  199-221</t>
  </si>
  <si>
    <t>CHARENTON (RUE)  223-225</t>
  </si>
  <si>
    <t>CHARENTON (RUE)  227-231</t>
  </si>
  <si>
    <t>CHARENTON (RUE)  233-233</t>
  </si>
  <si>
    <t>CHARENTON (RUE)  235-237</t>
  </si>
  <si>
    <t>CHARENTON (RUE)  239-243</t>
  </si>
  <si>
    <t>CHARENTON (RUE)  245-255</t>
  </si>
  <si>
    <t>CHARENTON (RUE)  257-275</t>
  </si>
  <si>
    <t>CHARENTON (RUE)  277-277</t>
  </si>
  <si>
    <t>CHARENTON (RUE)  283-315</t>
  </si>
  <si>
    <t>CHARENTON (RUE)  321-325</t>
  </si>
  <si>
    <t>CHARENTON (RUE)  327-329</t>
  </si>
  <si>
    <t>CHARLES (SQUARE)    1-41</t>
  </si>
  <si>
    <t>CHAROLAIS (PASSAGE)    3-5</t>
  </si>
  <si>
    <t>CHAROLAIS (RUE)    3-75</t>
  </si>
  <si>
    <t>CHAROLAIS (RUE)   81-85</t>
  </si>
  <si>
    <t>CHASLES (RUE)    1-9 BIS</t>
  </si>
  <si>
    <t>CHASLES (RUE)   11</t>
  </si>
  <si>
    <t>CHASLES (RUE)   13-17</t>
  </si>
  <si>
    <t>CHATEAU (ESPLANADE)    1</t>
  </si>
  <si>
    <t>CHAUSSIN (PASSAGE)    1-9</t>
  </si>
  <si>
    <t>CHEVREUIL (RUE)    1-33</t>
  </si>
  <si>
    <t>CITEAUX (RUE)    3-49</t>
  </si>
  <si>
    <t>CONGO (RUE)    7-9</t>
  </si>
  <si>
    <t>CONTENOT (SQUARE)    1-9</t>
  </si>
  <si>
    <t>CORBERA (AVENUE)    1-7</t>
  </si>
  <si>
    <t>CORBINEAU (RUE)    1-15</t>
  </si>
  <si>
    <t>CORIOLIS (RUE)   19</t>
  </si>
  <si>
    <t>COTTE (RUE)    1-25</t>
  </si>
  <si>
    <t>COTTE (RUE)   27-29</t>
  </si>
  <si>
    <t>COTTE (RUE)   31-37</t>
  </si>
  <si>
    <t>COURTELINE (AVENUE)    1-5</t>
  </si>
  <si>
    <t>COURTELINE (AVENUE)   35</t>
  </si>
  <si>
    <t>CRAMPEL (RUE)    1-3</t>
  </si>
  <si>
    <t>CREMIEUX (RUE)    1-35</t>
  </si>
  <si>
    <t>CROZATIER (IMPASSE)    1-7</t>
  </si>
  <si>
    <t>CROZATIER (RUE)    3</t>
  </si>
  <si>
    <t>CROZATIER (RUE)    5</t>
  </si>
  <si>
    <t>CROZATIER (RUE)    7-9</t>
  </si>
  <si>
    <t>CROZATIER (RUE)   11</t>
  </si>
  <si>
    <t>CROZATIER (RUE)   15-25</t>
  </si>
  <si>
    <t>CROZATIER (RUE)   33-35</t>
  </si>
  <si>
    <t>CROZATIER (RUE)   39-45</t>
  </si>
  <si>
    <t>CROZATIER (RUE)   47-51</t>
  </si>
  <si>
    <t>CROZATIER (RUE)   53-55</t>
  </si>
  <si>
    <t>CROZATIER (RUE)   57-83</t>
  </si>
  <si>
    <t>DAGORNO (RUE)    1</t>
  </si>
  <si>
    <t>DAGORNO (RUE)    1 BIS-25</t>
  </si>
  <si>
    <t>DAUMESNIL (AVENUE)    1-25</t>
  </si>
  <si>
    <t>DAUMESNIL (AVENUE)   27-67</t>
  </si>
  <si>
    <t>DAUMESNIL (AVENUE)   69</t>
  </si>
  <si>
    <t>DAUMESNIL (AVENUE)   71-129 BIS</t>
  </si>
  <si>
    <t>DAUMESNIL (AVENUE)  131-149</t>
  </si>
  <si>
    <t>DAUMESNIL (AVENUE)  157-163</t>
  </si>
  <si>
    <t>DAUMESNIL (AVENUE)  165-197</t>
  </si>
  <si>
    <t>DAUMESNIL (AVENUE)  199-227</t>
  </si>
  <si>
    <t>DAUMESNIL (AVENUE)  231</t>
  </si>
  <si>
    <t>DAUMESNIL (AVENUE)  233-235</t>
  </si>
  <si>
    <t>DAUMESNIL (AVENUE)  237-245</t>
  </si>
  <si>
    <t>DAUMESNIL (AVENUE)  247-253</t>
  </si>
  <si>
    <t>DAUMESNIL (AVENUE)  253 BIS-253 TER</t>
  </si>
  <si>
    <t>DAUMESNIL (AVENUE)  255</t>
  </si>
  <si>
    <t>DAUMESNIL (AVENUE)  257-271</t>
  </si>
  <si>
    <t>DAUMESNIL (AVENUE)  273-279</t>
  </si>
  <si>
    <t>DAUMESNIL (AVENUE)  293-295</t>
  </si>
  <si>
    <t>DAUMESNIL (ROUTE)    1-13</t>
  </si>
  <si>
    <t>DAUMESNIL (VILLA)    1-13</t>
  </si>
  <si>
    <t>DEBERGUE (CITE)    3-11 BIS</t>
  </si>
  <si>
    <t>DECAEN (RUE)    3-5</t>
  </si>
  <si>
    <t>DECAEN (RUE)   13-15</t>
  </si>
  <si>
    <t>DECAEN (RUE)   25-91</t>
  </si>
  <si>
    <t>DECAEN (RUE)   95-103</t>
  </si>
  <si>
    <t>DENIS (RUE)    3-5</t>
  </si>
  <si>
    <t>DESGRANGE (RUE)    1-15</t>
  </si>
  <si>
    <t>DEWET (RUE)    1-11</t>
  </si>
  <si>
    <t>DIDEROT (BOULEVARD)    1</t>
  </si>
  <si>
    <t>DIDEROT (BOULEVARD)    7</t>
  </si>
  <si>
    <t>DIDEROT (BOULEVARD)    9-21</t>
  </si>
  <si>
    <t>DIDEROT (BOULEVARD)   21 BIS-23 BIS</t>
  </si>
  <si>
    <t>DIDEROT (BOULEVARD)   23 TER-27 TER</t>
  </si>
  <si>
    <t>DIDEROT (BOULEVARD)   29-31 BIS</t>
  </si>
  <si>
    <t>DIDEROT (BOULEVARD)   35-45</t>
  </si>
  <si>
    <t>DIDEROT (BOULEVARD)   47-49</t>
  </si>
  <si>
    <t>DIDEROT (BOULEVARD)   57-75</t>
  </si>
  <si>
    <t>DIDEROT (BOULEVARD)   75</t>
  </si>
  <si>
    <t>DIDEROT (BOULEVARD)   79-121</t>
  </si>
  <si>
    <t>DIDEROT (BOULEVARD)  123</t>
  </si>
  <si>
    <t>DIDEROT (BOULEVARD)  125</t>
  </si>
  <si>
    <t>DIDEROT (BOULEVARD)  129</t>
  </si>
  <si>
    <t>DIDEROT (BOULEVARD)  131-143</t>
  </si>
  <si>
    <t>DIJON (RUE)    1</t>
  </si>
  <si>
    <t>DIJON (RUE)    3</t>
  </si>
  <si>
    <t>DIJON (RUE)    5</t>
  </si>
  <si>
    <t>DODDS (AVENUE)    1-7</t>
  </si>
  <si>
    <t>DORIAN (RUE)    1-15</t>
  </si>
  <si>
    <t>DRIANCOURT (PASSAGE)    3</t>
  </si>
  <si>
    <t>DRUINOT (IMPASSE)    1-3</t>
  </si>
  <si>
    <t>DUBOIS (RUE)    3-7</t>
  </si>
  <si>
    <t>DUBRUNFAUT (RUE)    1-5</t>
  </si>
  <si>
    <t>DUBRUNFAUT (RUE)    9</t>
  </si>
  <si>
    <t>DUBRUNFAUT (RUE)   11-15</t>
  </si>
  <si>
    <t>DUGOMMIER (RUE)    1-23</t>
  </si>
  <si>
    <t>DUKAS (RUE)    5</t>
  </si>
  <si>
    <t>DURANCE (RUE)    1-3</t>
  </si>
  <si>
    <t>DURANCE (RUE)    7-9</t>
  </si>
  <si>
    <t>EBELMEN (RUE)    3-9</t>
  </si>
  <si>
    <t>EBOUE (PLACE)    3-5</t>
  </si>
  <si>
    <t>EBOUE (PLACE)    7</t>
  </si>
  <si>
    <t>EBOUE (PLACE)    9-11</t>
  </si>
  <si>
    <t>EBOUE (PLACE)   19</t>
  </si>
  <si>
    <t>EBOUE (RUE)    5-13</t>
  </si>
  <si>
    <t>EGLANTINE (RUE)    1-5</t>
  </si>
  <si>
    <t>EGLANTINE (RUE)    7-7 BIS</t>
  </si>
  <si>
    <t>EGLANTINE (RUE)    9</t>
  </si>
  <si>
    <t>EGLANTINE (RUE)   15-19</t>
  </si>
  <si>
    <t>EGLANTINE (RUE)   21-23</t>
  </si>
  <si>
    <t>ELOI (COUR)    5-13</t>
  </si>
  <si>
    <t>EMILION (COUR)    3-61</t>
  </si>
  <si>
    <t>ERARD (IMPASSE)    3</t>
  </si>
  <si>
    <t>ERARD (RUE)    3-9</t>
  </si>
  <si>
    <t>ERARD (RUE)   11-21</t>
  </si>
  <si>
    <t>ERARD (RUE)   23-23 BIS</t>
  </si>
  <si>
    <t>ERARD (RUE)   25-27</t>
  </si>
  <si>
    <t>ERARD (RUE)   29-31</t>
  </si>
  <si>
    <t>ESCOFFIER (RUE)    3</t>
  </si>
  <si>
    <t>EXTERIEUR (PERIPHERIQ)    1</t>
  </si>
  <si>
    <t>FAURE (RUE)    1-9</t>
  </si>
  <si>
    <t>FECAMP (IMPASSE)    1-5</t>
  </si>
  <si>
    <t>FECAMP (RUE)   21</t>
  </si>
  <si>
    <t>FECAMP (RUE)   23-35</t>
  </si>
  <si>
    <t>FECAMP (RUE)   37</t>
  </si>
  <si>
    <t>FECAMP (RUE)   39</t>
  </si>
  <si>
    <t>FECAMP (RUE)   41-55</t>
  </si>
  <si>
    <t>FECAMP (RUE)   61</t>
  </si>
  <si>
    <t>FONTENAY (PLACE)    1-9</t>
  </si>
  <si>
    <t>FOUCAULD (AVENUE)    5-9</t>
  </si>
  <si>
    <t>FOUREAU (RUE)    1-9</t>
  </si>
  <si>
    <t>FRAISIER (RUELLE)    3</t>
  </si>
  <si>
    <t>FRANCE (AVENUE)    1-53</t>
  </si>
  <si>
    <t>FRANCE (PLACE)   15-19</t>
  </si>
  <si>
    <t>FRENAY (PLACE)   15-19</t>
  </si>
  <si>
    <t>GABRIELLE (AVENUE)   49 BIS</t>
  </si>
  <si>
    <t>GATBOIS (PASSAGE)    9</t>
  </si>
  <si>
    <t>GATBOIS (PASSAGE)   19-21</t>
  </si>
  <si>
    <t>GENIE (PASSAGE)    1</t>
  </si>
  <si>
    <t>GENIE (PASSAGE)    3-21</t>
  </si>
  <si>
    <t>GENTIL (SQUARE)    1-3</t>
  </si>
  <si>
    <t>GERSHWIN (RUE)    3-7</t>
  </si>
  <si>
    <t>GILBERT (RUE)    1-11</t>
  </si>
  <si>
    <t>GINKGO (COUR)    3-15</t>
  </si>
  <si>
    <t>GIRAUD (PASSAGE)    1-3</t>
  </si>
  <si>
    <t>GODARD (VILLA)    3-7</t>
  </si>
  <si>
    <t>GOGH (RUE)    5-7</t>
  </si>
  <si>
    <t>GOSSEC (RUE)    1-15</t>
  </si>
  <si>
    <t>GOUJON (RUE)    1-21</t>
  </si>
  <si>
    <t>GRAUWIN (RUE)    1-19</t>
  </si>
  <si>
    <t>GRAVELLE (AVENUE)    1-101 BIS</t>
  </si>
  <si>
    <t>GRAVELLE (RUE)    7-11</t>
  </si>
  <si>
    <t>GUILLAUMOT (RUE)    1-5</t>
  </si>
  <si>
    <t>HAMONT (RUE)    5 BIS-7 BIS</t>
  </si>
  <si>
    <t>HATTON (SQUARE)    1-11</t>
  </si>
  <si>
    <t>HENARD (RUE)    5-37</t>
  </si>
  <si>
    <t>HENNEL (PASSAGE)    1-3</t>
  </si>
  <si>
    <t>HILLAIRET (RUE)    3-15</t>
  </si>
  <si>
    <t>HILLAIRET (RUE)   19-33</t>
  </si>
  <si>
    <t>HILLAIRET (RUE)   39-47</t>
  </si>
  <si>
    <t>IFF (RUE)    7</t>
  </si>
  <si>
    <t>JARDINIERS (RUE)    1-19</t>
  </si>
  <si>
    <t>JAUCOURT (RUE)    1-11</t>
  </si>
  <si>
    <t>JAUNE (ROUTE)    1</t>
  </si>
  <si>
    <t>JEUX (PLAINE)    1</t>
  </si>
  <si>
    <t>JOINVILLE (AVENUE)    1</t>
  </si>
  <si>
    <t>KESSEL (RUE)    1</t>
  </si>
  <si>
    <t>KESSEL (RUE)   31-39</t>
  </si>
  <si>
    <t>LACOSTE (RUE)    3-15</t>
  </si>
  <si>
    <t>LACUEE (RUE)    1-3</t>
  </si>
  <si>
    <t>LACUEE (RUE)    5</t>
  </si>
  <si>
    <t>LACUEE (RUE)    7-15</t>
  </si>
  <si>
    <t>LAMBLARDIE (RUE)    3</t>
  </si>
  <si>
    <t>LAMBLARDIE (RUE)    5-5</t>
  </si>
  <si>
    <t>LAMBLARDIE (RUE)    7-23</t>
  </si>
  <si>
    <t>LAME (RUE)   21-49</t>
  </si>
  <si>
    <t>LAMORICIERE (AVENUE)    9-11</t>
  </si>
  <si>
    <t>LANCETTE (RUE)    1-17</t>
  </si>
  <si>
    <t>LANCETTE (RUE)   19-21</t>
  </si>
  <si>
    <t>LANCETTE (RUE)   29</t>
  </si>
  <si>
    <t>LAPERRINE (AVENUE)    1-11</t>
  </si>
  <si>
    <t>LARTET (RUE)    1</t>
  </si>
  <si>
    <t>LASSON (RUE)    9-21</t>
  </si>
  <si>
    <t>LAURENCIN (RUE)    7-15</t>
  </si>
  <si>
    <t>LAURENT (AVENUE)   13-13</t>
  </si>
  <si>
    <t>LEBLANC (PASSAGE)    7-11</t>
  </si>
  <si>
    <t>LEFEBURE (RUE)    7-9</t>
  </si>
  <si>
    <t>LEGRAVEREND (RUE)    3 BIS-7</t>
  </si>
  <si>
    <t>LEMAITRE (RUE)    3-11</t>
  </si>
  <si>
    <t>LEMONNIER (RUE)    3-3</t>
  </si>
  <si>
    <t>LEMONNIER (RUE)    5</t>
  </si>
  <si>
    <t>LEMONNIER (RUE)    7-15</t>
  </si>
  <si>
    <t>LIBOURNE (RUE)    1</t>
  </si>
  <si>
    <t>LORRAINE (COUR)    3-11</t>
  </si>
  <si>
    <t>LOUIS (ESPLANADE)    1</t>
  </si>
  <si>
    <t>LOUIS (ROUTE)    1</t>
  </si>
  <si>
    <t>LOUPS (RUE)    1-7</t>
  </si>
  <si>
    <t>LOUPS (RUE)    9-31</t>
  </si>
  <si>
    <t>LOUPS (RUE)   33-35</t>
  </si>
  <si>
    <t>LOUPS (RUE)   37-45</t>
  </si>
  <si>
    <t>LYON (RUE)    1-55</t>
  </si>
  <si>
    <t>LYON (RUE)   55 BIS</t>
  </si>
  <si>
    <t>LYON (RUE)   57-75</t>
  </si>
  <si>
    <t>MACONNAIS (RUE)   11</t>
  </si>
  <si>
    <t>MADAGASCAR (RUE)    3-11</t>
  </si>
  <si>
    <t>MALET (RUE)    5-11</t>
  </si>
  <si>
    <t>MALOT (RUE)    1-19</t>
  </si>
  <si>
    <t>MANDE (AVENUE)    1</t>
  </si>
  <si>
    <t>MANDE (AVENUE)    3-3</t>
  </si>
  <si>
    <t>MANDE (AVENUE)    5-13</t>
  </si>
  <si>
    <t>MANDE (AVENUE)   17</t>
  </si>
  <si>
    <t>MANDE (AVENUE)   19-23</t>
  </si>
  <si>
    <t>MANDE (AVENUE)   25-29</t>
  </si>
  <si>
    <t>MANDE (AVENUE)   31-33</t>
  </si>
  <si>
    <t>MANDE (AVENUE)   35-39</t>
  </si>
  <si>
    <t>MANDE (AVENUE)   41</t>
  </si>
  <si>
    <t>MANDE (AVENUE)   43</t>
  </si>
  <si>
    <t>MANDE (AVENUE)   45-49</t>
  </si>
  <si>
    <t>MANDE (AVENUE)   51-51 BIS</t>
  </si>
  <si>
    <t>MANDE (AVENUE)   53-69</t>
  </si>
  <si>
    <t>MANDE (AVENUE)   71-109</t>
  </si>
  <si>
    <t>MANDE (AVENUE)  111</t>
  </si>
  <si>
    <t>MANDE (VILLA)    3-9</t>
  </si>
  <si>
    <t>MANDE (VILLA)    9 BIS-11</t>
  </si>
  <si>
    <t>MANOEUVRE (ROUTE)    1</t>
  </si>
  <si>
    <t>MARGUETTES (RUE)   11-17</t>
  </si>
  <si>
    <t>MARSOULAN (RUE)    1-31</t>
  </si>
  <si>
    <t>MAURICE (AVENUE)   51-105</t>
  </si>
  <si>
    <t>MAZAS (PLACE)    1-1 BIS</t>
  </si>
  <si>
    <t>MESSIDOR (RUE)    1-5</t>
  </si>
  <si>
    <t>MESSIDOR (RUE)    7-11</t>
  </si>
  <si>
    <t>MESSIDOR (RUE)   13-13 BIS</t>
  </si>
  <si>
    <t>MEUNIERS (RUE)    3</t>
  </si>
  <si>
    <t>MEUNIERS (RUE)   27-27</t>
  </si>
  <si>
    <t>MEUNIERS (RUE)   27 QUATER-33</t>
  </si>
  <si>
    <t>MEUNIERS (RUE)   35-67</t>
  </si>
  <si>
    <t>MINERVOIS (COUR)    1-7</t>
  </si>
  <si>
    <t>MINIMES (AVENUE)    1</t>
  </si>
  <si>
    <t>MINIMES (ROUTE)    3</t>
  </si>
  <si>
    <t>MONTERA (RUE)    1-15</t>
  </si>
  <si>
    <t>MONTERA (RUE)   17-19</t>
  </si>
  <si>
    <t>MONTERA (RUE)   21-35</t>
  </si>
  <si>
    <t>MONTGALLET (PASSAGE)    3-7</t>
  </si>
  <si>
    <t>MONTGALLET (RUE)    1-39</t>
  </si>
  <si>
    <t>MOREAU (RUE)   11-21</t>
  </si>
  <si>
    <t>MOUSSET (IMPASSE)    1-27</t>
  </si>
  <si>
    <t>MOYNET (CITE)    1 BIS-17</t>
  </si>
  <si>
    <t>NATIVITE (RUE)    5-17</t>
  </si>
  <si>
    <t>NETTER (AVENUE)    1-15</t>
  </si>
  <si>
    <t>NETTER (AVENUE)   17-17</t>
  </si>
  <si>
    <t>NETTER (AVENUE)   19</t>
  </si>
  <si>
    <t>NETTER (AVENUE)   21-21</t>
  </si>
  <si>
    <t>NETTER (AVENUE)   23</t>
  </si>
  <si>
    <t>NETTER (AVENUE)   25-27</t>
  </si>
  <si>
    <t>NETTER (AVENUE)   31-37</t>
  </si>
  <si>
    <t>NETTER (AVENUE)   39</t>
  </si>
  <si>
    <t>NETTER (AVENUE)   41</t>
  </si>
  <si>
    <t>NETTER (AVENUE)   43-49</t>
  </si>
  <si>
    <t>NETTER (AVENUE)   51-65</t>
  </si>
  <si>
    <t>NETTER (AVENUE)   67</t>
  </si>
  <si>
    <t>NETTER (AVENUE)   69</t>
  </si>
  <si>
    <t>NETTER (AVENUE)   71</t>
  </si>
  <si>
    <t>NETTER (AVENUE)   75-91</t>
  </si>
  <si>
    <t>NICOLAI (RUE)    3-23</t>
  </si>
  <si>
    <t>NICOLAS (RUE)    1-21</t>
  </si>
  <si>
    <t>NIGER (RUE)    1-3</t>
  </si>
  <si>
    <t>NIGER (RUE)   17-35</t>
  </si>
  <si>
    <t>NORD (PLACE)    1</t>
  </si>
  <si>
    <t>ONTEMPOIVRE (RUE)    1-3</t>
  </si>
  <si>
    <t>OUDOT (RUE)    1-7</t>
  </si>
  <si>
    <t>OUDOT (RUE)    7 BIS-17</t>
  </si>
  <si>
    <t>PACIFIQUE (PLACE)    1</t>
  </si>
  <si>
    <t>PARROT (RUE)    1-7</t>
  </si>
  <si>
    <t>PARROT (RUE)    9</t>
  </si>
  <si>
    <t>PARROT (RUE)   11-19</t>
  </si>
  <si>
    <t>PICHARD (RUE)    9</t>
  </si>
  <si>
    <t>PICPUS (BOULEVARD)    1-5</t>
  </si>
  <si>
    <t>PICPUS (BOULEVARD)    7-7 BIS</t>
  </si>
  <si>
    <t>PICPUS (BOULEVARD)    9-9</t>
  </si>
  <si>
    <t>PICPUS (BOULEVARD)    9 BIS-13</t>
  </si>
  <si>
    <t>PICPUS (BOULEVARD)   15-15 BIS</t>
  </si>
  <si>
    <t>PICPUS (BOULEVARD)   17-17 BIS</t>
  </si>
  <si>
    <t>PICPUS (BOULEVARD)   19-21</t>
  </si>
  <si>
    <t>PICPUS (BOULEVARD)   23-49</t>
  </si>
  <si>
    <t>PICPUS (BOULEVARD)   49 BIS</t>
  </si>
  <si>
    <t>PICPUS (BOULEVARD)   51-61</t>
  </si>
  <si>
    <t>PICPUS (BOULEVARD)   63-69</t>
  </si>
  <si>
    <t>PICPUS (BOULEVARD)   71-79 BIS</t>
  </si>
  <si>
    <t>PICPUS (BOULEVARD)   79 TER-87 TER</t>
  </si>
  <si>
    <t>PICPUS (BOULEVARD)   89</t>
  </si>
  <si>
    <t>PICPUS (RUE)    1 BIS-13</t>
  </si>
  <si>
    <t>PICPUS (RUE)   21-23</t>
  </si>
  <si>
    <t>PICPUS (RUE)   25-47</t>
  </si>
  <si>
    <t>PICPUS (RUE)   59-61</t>
  </si>
  <si>
    <t>PICPUS (RUE)   63</t>
  </si>
  <si>
    <t>PICPUS (RUE)   65</t>
  </si>
  <si>
    <t>PICPUS (RUE)   67</t>
  </si>
  <si>
    <t>PICPUS (RUE)   71-73</t>
  </si>
  <si>
    <t>PICPUS (RUE)   75-89</t>
  </si>
  <si>
    <t>PICPUS (RUE)   93-101</t>
  </si>
  <si>
    <t>PICPUS (RUE)  103-103</t>
  </si>
  <si>
    <t>PICPUS (RUE)  105-109</t>
  </si>
  <si>
    <t>PICPUS (RUE)  117-119</t>
  </si>
  <si>
    <t>PICPUS (RUE)  121-131</t>
  </si>
  <si>
    <t>PICPUS (RUE)  135</t>
  </si>
  <si>
    <t>PICPUS (RUE)  139-161</t>
  </si>
  <si>
    <t>PLANCHETTE (RUELLE)    7</t>
  </si>
  <si>
    <t>PLEYEL (RUE)    1-9</t>
  </si>
  <si>
    <t>POLITZER (RUE)   25</t>
  </si>
  <si>
    <t>POMMARD (RUE)    1-47</t>
  </si>
  <si>
    <t>PONIATOWSKI (BOULEVARD)   15-117 BIS</t>
  </si>
  <si>
    <t>PRAGUE (RUE)    1-5 BIS</t>
  </si>
  <si>
    <t>PRAGUE (RUE)    7-13</t>
  </si>
  <si>
    <t>PRAGUE (RUE)   15-19</t>
  </si>
  <si>
    <t>PROUDHON (RUE)   31-39</t>
  </si>
  <si>
    <t>PYRAMIDE (ROND)    1</t>
  </si>
  <si>
    <t>RAGUINOT (PASSAGE)   17-29</t>
  </si>
  <si>
    <t>RAMBOUILLET (RUE)    7-35</t>
  </si>
  <si>
    <t>RAOUL (RUE)    1</t>
  </si>
  <si>
    <t>RAPEE (PORT)    1</t>
  </si>
  <si>
    <t>RENARD (PLACE)    1-3</t>
  </si>
  <si>
    <t>REUILLY (BOULEVARD)    1-25</t>
  </si>
  <si>
    <t>REUILLY (BOULEVARD)   27</t>
  </si>
  <si>
    <t>REUILLY (BOULEVARD)   29-39</t>
  </si>
  <si>
    <t>REUILLY (BOULEVARD)   41</t>
  </si>
  <si>
    <t>REUILLY (BOULEVARD)   43-49</t>
  </si>
  <si>
    <t>REUILLY (BOULEVARD)   53-71</t>
  </si>
  <si>
    <t>REUILLY (RUE)    1</t>
  </si>
  <si>
    <t>REUILLY (RUE)    3</t>
  </si>
  <si>
    <t>REUILLY (RUE)    3-5</t>
  </si>
  <si>
    <t>REUILLY (RUE)    7</t>
  </si>
  <si>
    <t>REUILLY (RUE)    9</t>
  </si>
  <si>
    <t>REUILLY (RUE)    9-13 BIS</t>
  </si>
  <si>
    <t>REUILLY (RUE)   15</t>
  </si>
  <si>
    <t>REUILLY (RUE)   17</t>
  </si>
  <si>
    <t>REUILLY (RUE)   19</t>
  </si>
  <si>
    <t>REUILLY (RUE)   21</t>
  </si>
  <si>
    <t>REUILLY (RUE)   21-23</t>
  </si>
  <si>
    <t>REUILLY (RUE)   25</t>
  </si>
  <si>
    <t>REUILLY (RUE)   27</t>
  </si>
  <si>
    <t>REUILLY (RUE)   27-31</t>
  </si>
  <si>
    <t>REUILLY (RUE)   33</t>
  </si>
  <si>
    <t>REUILLY (RUE)   35-37 BIS</t>
  </si>
  <si>
    <t>REUILLY (RUE)   39</t>
  </si>
  <si>
    <t>REUILLY (RUE)   41</t>
  </si>
  <si>
    <t>REUILLY (RUE)   43</t>
  </si>
  <si>
    <t>REUILLY (RUE)   45</t>
  </si>
  <si>
    <t>REUILLY (RUE)   45-51</t>
  </si>
  <si>
    <t>REUILLY (RUE)   55</t>
  </si>
  <si>
    <t>REUILLY (RUE)   57-59</t>
  </si>
  <si>
    <t>REUILLY (RUE)   61</t>
  </si>
  <si>
    <t>REUILLY (RUE)   61-71</t>
  </si>
  <si>
    <t>REUILLY (RUE)   73-75</t>
  </si>
  <si>
    <t>REUILLY (RUE)   75 BIS</t>
  </si>
  <si>
    <t>REUILLY (RUE)   77-87</t>
  </si>
  <si>
    <t>REUILLY (RUE)   89-89</t>
  </si>
  <si>
    <t>REUILLY (RUE)   89</t>
  </si>
  <si>
    <t>REUILLY (RUE)   89 BIS-99 TER</t>
  </si>
  <si>
    <t>REUILLY (RUE)  105-107</t>
  </si>
  <si>
    <t>REUILLY (RUE)  111-115</t>
  </si>
  <si>
    <t>REUILLY (RUE)  117-119</t>
  </si>
  <si>
    <t>REUILLY (RUE)  121-121</t>
  </si>
  <si>
    <t>REUILLY (RUE)  121 BIS</t>
  </si>
  <si>
    <t>REUILLY (RUE)  123</t>
  </si>
  <si>
    <t>REUILLY (RUE)  125-125 BIS</t>
  </si>
  <si>
    <t>REUILLY (RUE)  125 TER-125 TER</t>
  </si>
  <si>
    <t>REUILLY (RUE)  127-127</t>
  </si>
  <si>
    <t>REUNION (PLACE)    1</t>
  </si>
  <si>
    <t>ROBERT (RUE)    1</t>
  </si>
  <si>
    <t>ROBERT (RUE)    3</t>
  </si>
  <si>
    <t>ROBERT (RUE)    3-5</t>
  </si>
  <si>
    <t>ROBERT (RUE)    5</t>
  </si>
  <si>
    <t>ROBERT (RUE)    7</t>
  </si>
  <si>
    <t>ROBERT (RUE)    9</t>
  </si>
  <si>
    <t>ROBERT (RUE)   11-11 BIS</t>
  </si>
  <si>
    <t>ROBERT (RUE)   15</t>
  </si>
  <si>
    <t>ROBERT (RUE)   15-17 BIS</t>
  </si>
  <si>
    <t>ROBERT (RUE)   19</t>
  </si>
  <si>
    <t>ROBERT (RUE)   23-29</t>
  </si>
  <si>
    <t>ROGISSART (PASSAGE)    1-5</t>
  </si>
  <si>
    <t>ROLLIN (AVENUE)    1</t>
  </si>
  <si>
    <t>ROLLIN (AVENUE)    7-11</t>
  </si>
  <si>
    <t>ROLLIN (AVENUE)   15-17</t>
  </si>
  <si>
    <t>ROLLIN (AVENUE)   21-31</t>
  </si>
  <si>
    <t>ROLLIN (AVENUE)   33-35</t>
  </si>
  <si>
    <t>ROLLIN (AVENUE)   41-71</t>
  </si>
  <si>
    <t>ROLLIN (AVENUE)   73-75</t>
  </si>
  <si>
    <t>ROLLIN (AVENUE)   77-79</t>
  </si>
  <si>
    <t>ROLLIN (AVENUE)   81-85</t>
  </si>
  <si>
    <t>ROLLIN (AVENUE)   87</t>
  </si>
  <si>
    <t>RONDELET (RUE)    3-11</t>
  </si>
  <si>
    <t>ROTTEMBOURG (RUE)    3-11</t>
  </si>
  <si>
    <t>ROTTEMBOURG (RUE)   15-15</t>
  </si>
  <si>
    <t>ROTTEMBOURG (RUE)   33-37</t>
  </si>
  <si>
    <t>ROUSSEAU (AVENUE)    5-9</t>
  </si>
  <si>
    <t>ROUSSEAU (AVENUE)   13</t>
  </si>
  <si>
    <t>ROUSSEL (RUE)    1</t>
  </si>
  <si>
    <t>ROUSSEL (RUE)    7-7</t>
  </si>
  <si>
    <t>ROY (RUE)    1-55</t>
  </si>
  <si>
    <t>ROY (RUE)   65</t>
  </si>
  <si>
    <t>ROZANOFF (RUE)    3-9</t>
  </si>
  <si>
    <t>ROZANOFF (RUE)   23-35</t>
  </si>
  <si>
    <t>SABOTIERS (ROUTE)    1</t>
  </si>
  <si>
    <t>SAHEL (RUE)    3-53</t>
  </si>
  <si>
    <t>SAHEL (RUE)   61</t>
  </si>
  <si>
    <t>SAHEL (VILLA)    1-3</t>
  </si>
  <si>
    <t>SEMPRUN (RUE)    7-51</t>
  </si>
  <si>
    <t>SIBUET (RUE)    5-13</t>
  </si>
  <si>
    <t>SIBUET (RUE)   15-35</t>
  </si>
  <si>
    <t>SOULT (BOULEVARD)    1-49</t>
  </si>
  <si>
    <t>SOULT (BOULEVARD)   51-67</t>
  </si>
  <si>
    <t>SOULT (BOULEVARD)   69-115</t>
  </si>
  <si>
    <t>SOULT (BOULEVARD)  117-129</t>
  </si>
  <si>
    <t>STEIN (PLACE)    5-7</t>
  </si>
  <si>
    <t>STINVILLE (PASSAGE)    1-3</t>
  </si>
  <si>
    <t>TAHITI (RUE)    1-7</t>
  </si>
  <si>
    <t>TAINE (RUE)    3-9</t>
  </si>
  <si>
    <t>TAINE (RUE)   11-15</t>
  </si>
  <si>
    <t>TAINE (RUE)   17-27</t>
  </si>
  <si>
    <t>TAINE (RUE)   29</t>
  </si>
  <si>
    <t>TAINE (RUE)   31-33</t>
  </si>
  <si>
    <t>TIFICATIONS (ROUTE)   19-21</t>
  </si>
  <si>
    <t>TILLIER (RUE)    3-15</t>
  </si>
  <si>
    <t>TILLIER (RUE)   15</t>
  </si>
  <si>
    <t>TILLIER (RUE)   17-25</t>
  </si>
  <si>
    <t>TILLIER (RUE)   25</t>
  </si>
  <si>
    <t>TILLIER (RUE)   27-39</t>
  </si>
  <si>
    <t>TOUL (RUE)    1-13</t>
  </si>
  <si>
    <t>TOUL (RUE)   15-19</t>
  </si>
  <si>
    <t>TOUL (RUE)   21-25</t>
  </si>
  <si>
    <t>TOUL (RUE)   33-49</t>
  </si>
  <si>
    <t>TOURNEUX (IMPASSE)    3-9</t>
  </si>
  <si>
    <t>TOURNEUX (IMPASSE)   11</t>
  </si>
  <si>
    <t>TOURNEUX (IMPASSE)   15</t>
  </si>
  <si>
    <t>TOURNEUX (RUE)    1-13</t>
  </si>
  <si>
    <t>TRAVERSIERE (RUE)    1-13</t>
  </si>
  <si>
    <t>TRAVERSIERE (RUE)   15 BIS-27</t>
  </si>
  <si>
    <t>TRAVERSIERE (RUE)   29</t>
  </si>
  <si>
    <t>TRAVERSIERE (RUE)   31-53</t>
  </si>
  <si>
    <t>TRAVERSIERE (RUE)   55</t>
  </si>
  <si>
    <t>TRAVERSIERE (RUE)   55-63</t>
  </si>
  <si>
    <t>TRAVERSIERE (RUE)   65-71 BIS</t>
  </si>
  <si>
    <t>TREMBLAY (AVENUE)   11</t>
  </si>
  <si>
    <t>TRONE (RUE)    1</t>
  </si>
  <si>
    <t>TRONE (RUE)    9-29</t>
  </si>
  <si>
    <t>TRUFFAUT (RUE)    1-61</t>
  </si>
  <si>
    <t>VASSOU (IMPASSE)    1-3</t>
  </si>
  <si>
    <t>VEGA (RUE)    1-21</t>
  </si>
  <si>
    <t>VERGERS (ALLEE)    7-9</t>
  </si>
  <si>
    <t>VERT (COUR)    5-9</t>
  </si>
  <si>
    <t>VILLIOT (RUE)    5-31</t>
  </si>
  <si>
    <t>VIVALDI (ALLEE)   23-41</t>
  </si>
  <si>
    <t>VOLLON (RUE)    1-13</t>
  </si>
  <si>
    <t>VOUS (RUE)    3-23</t>
  </si>
  <si>
    <t>VOUS (RUE)   25</t>
  </si>
  <si>
    <t>VOUS (RUE)   31-75</t>
  </si>
  <si>
    <t>VOUTE (PASSAGE)    1-3</t>
  </si>
  <si>
    <t>VOUTE (RUE)    3-11 BIS</t>
  </si>
  <si>
    <t>VOUTE (RUE)   13-23</t>
  </si>
  <si>
    <t>VOUTE (RUE)   25-65</t>
  </si>
  <si>
    <t>WATTIGNIES (IMPASSE)    3-5</t>
  </si>
  <si>
    <t>WATTIGNIES (RUE)    1-7</t>
  </si>
  <si>
    <t>WATTIGNIES (RUE)    9-27</t>
  </si>
  <si>
    <t>WATTIGNIES (RUE)   27 BIS</t>
  </si>
  <si>
    <t>WATTIGNIES (RUE)   29-43</t>
  </si>
  <si>
    <t>WATTIGNIES (RUE)   45</t>
  </si>
  <si>
    <t>WATTIGNIES (RUE)   47</t>
  </si>
  <si>
    <t>WATTIGNIES (RUE)   49</t>
  </si>
  <si>
    <t>WATTIGNIES (RUE)   61-79</t>
  </si>
  <si>
    <t xml:space="preserve">Faire la somme des produits entre le 2 et le 20 </t>
  </si>
  <si>
    <t>| A      |0|0||X|</t>
  </si>
  <si>
    <t>1|ABEL (RUE)    1|1|1||1|</t>
  </si>
  <si>
    <t>3117|ABEL (RUE)    2-20|2|20||0|</t>
  </si>
  <si>
    <t>3117|ABEL (RUE)    3-19|3|19||1|</t>
  </si>
  <si>
    <t>4201|AIR (AVENUE)    1-9|1|9||1|</t>
  </si>
  <si>
    <t>4202|AIR (AVENUE)    4-18|4|18||0|</t>
  </si>
  <si>
    <t>3904|AIR (AVENUE)   11-13|11|13||1|</t>
  </si>
  <si>
    <t>4201|AIR (AVENUE)   15|15|15||1|</t>
  </si>
  <si>
    <t>3904|AIR (AVENUE)   17|17|17||1|</t>
  </si>
  <si>
    <t>4201|AIR (AVENUE)   19|19|19||1|</t>
  </si>
  <si>
    <t>3904|AIR (AVENUE)   20-22|20|22||0|</t>
  </si>
  <si>
    <t>3904|AIR (AVENUE)   21-29|21|29||1|</t>
  </si>
  <si>
    <t>4202|AIR (AVENUE)   24-30|24|30||0|</t>
  </si>
  <si>
    <t>4217|AIR (COUR)    1|1|1||1|</t>
  </si>
  <si>
    <t>3127|AIR (ROUTE)     |0|0||X|</t>
  </si>
  <si>
    <t>3103|AIR (VILLA)    1|1|1||1|</t>
  </si>
  <si>
    <t>3103|AIR (VILLA)    2-8|2|8||0|</t>
  </si>
  <si>
    <t>3129|AIR (VILLA)    3|3|3||1|</t>
  </si>
  <si>
    <t>3103|AIR (VILLA)    5-9 BIS|5|9,2||1|</t>
  </si>
  <si>
    <t>3104|AIR (VILLA)   10-18 BIS|10|18,2||0|</t>
  </si>
  <si>
    <t>3104|AIR (VILLA)   11-19|11|19||1|</t>
  </si>
  <si>
    <t>4219|ALIGRE (PLACE)    1-11|1|11||1|</t>
  </si>
  <si>
    <t>3901|ALIGRE (PLACE)    2|2|2||0|</t>
  </si>
  <si>
    <t>4219|ALIGRE (PLACE)    4-12|4|12||0|</t>
  </si>
  <si>
    <t>3901|ALIGRE (PLACE)   13-17|13|17||1|</t>
  </si>
  <si>
    <t>4219|ALIGRE (PLACE)   73|73|73||1|</t>
  </si>
  <si>
    <t>4219|ALIGRE (RUE)    3-25|3|25||1|</t>
  </si>
  <si>
    <t>4219|ALIGRE (RUE)    4-34|4|34||0|</t>
  </si>
  <si>
    <t>4211|AMBROISIE (RUE)    5-27|5|27||1|</t>
  </si>
  <si>
    <t>3123|AMONT (PORT)     |0|0||X|</t>
  </si>
  <si>
    <t>4219|ANTOINE (COUR)    3-17|3|17||1|</t>
  </si>
  <si>
    <t>4219|ANTOINE (COUR)    6-18|6|18||0|</t>
  </si>
  <si>
    <t>4217|ANTOINE (RUE)    2-48|2|48||0|</t>
  </si>
  <si>
    <t>3907|ANTOINE (RUE)   50|50|50||0|</t>
  </si>
  <si>
    <t>4217|ANTOINE (RUE)   52-60|52|60||0|</t>
  </si>
  <si>
    <t>3907|ANTOINE (RUE)   62|62|62||0|</t>
  </si>
  <si>
    <t>4217|ANTOINE (RUE)   64|64|64||0|</t>
  </si>
  <si>
    <t>3907|ANTOINE (RUE)   68-70|68|70||0|</t>
  </si>
  <si>
    <t>4218|ANTOINE (RUE)   72|72|72||0|</t>
  </si>
  <si>
    <t>3907|ANTOINE (RUE)   74|74|74||0|</t>
  </si>
  <si>
    <t>4218|ANTOINE (RUE)   76-92|76|92||0|</t>
  </si>
  <si>
    <t>3132|ANTOINE (RUE)   94|94|94||0|</t>
  </si>
  <si>
    <t>4218|ANTOINE (RUE)   96|96|96||0|</t>
  </si>
  <si>
    <t>3901|ANTOINE (RUE)  100|100|100||0|</t>
  </si>
  <si>
    <t>4218|ANTOINE (RUE)  102-106|102|106||0|</t>
  </si>
  <si>
    <t>4217|ANTOINE (RUE)  116-128|116|128||0|</t>
  </si>
  <si>
    <t>3901|ANTOINE (RUE)  138-140|138|140||0|</t>
  </si>
  <si>
    <t>4217|ANTOINE (RUE)  142-198|142|198||0|</t>
  </si>
  <si>
    <t>4224|ANTOINE (RUE)  202-216|202|216||0|</t>
  </si>
  <si>
    <t>3902|ANTOINE (RUE)  218-228|218|228||0|</t>
  </si>
  <si>
    <t>4224|ANTOINE (RUE)  228 BIS-238 BIS|228,2|238,2||0|</t>
  </si>
  <si>
    <t>4222|ANTOINE (RUE)  240-242 TER|240|242,3||0|</t>
  </si>
  <si>
    <t>3902|ANTOINE (RUE)  244-246|244|246||0|</t>
  </si>
  <si>
    <t>4222|ANTOINE (RUE)  246 BIS-272|246,2|272||0|</t>
  </si>
  <si>
    <t>3902|ANTOINE (RUE)  274|274|274||0|</t>
  </si>
  <si>
    <t>4222|ANTOINE (RUE)  276-278|276|278||0|</t>
  </si>
  <si>
    <t>4213|ARCHIMEDE (RUE)    2-14|2|14||0|</t>
  </si>
  <si>
    <t>4213|ARCHIMEDE (RUE)    3-13|3|13||1|</t>
  </si>
  <si>
    <t>3125|ARCHINARD (RUE)   25|25|25||1|</t>
  </si>
  <si>
    <t>3122|ARMAND (PLACE)    2|2|2||0|</t>
  </si>
  <si>
    <t>4221|ARTAGNAN (RUE)    6-12|6|12||0|</t>
  </si>
  <si>
    <t>3127|ARTOUCHERIE (LIEU)     |0|0||X|</t>
  </si>
  <si>
    <t>4202|ARTS (IMPASSE)    2-16|2|16||0|</t>
  </si>
  <si>
    <t>4211|AUBRAC (RUE)    5-19|5|19||1|</t>
  </si>
  <si>
    <t>4211|AUBRAC (RUE)    6-24|6|24||0|</t>
  </si>
  <si>
    <t>3119|AUDUBON (RUE)    2-14|2|14||0|</t>
  </si>
  <si>
    <t>3118|AUSTERLITZ (RUE)    1-21|1|21||1|</t>
  </si>
  <si>
    <t>3118|AUSTERLITZ (RUE)    4-20|4|20||0|</t>
  </si>
  <si>
    <t>3123|AVAL (PORT)   92|92|92||0|</t>
  </si>
  <si>
    <t>3122|AVAL (PORT)  210-238|210|238||0|</t>
  </si>
  <si>
    <t>|B     |0|0||X|</t>
  </si>
  <si>
    <t>4216|BARRIER (IMPASSE)    4-8|4|8||0|</t>
  </si>
  <si>
    <t>3120|BASTILLE (BOULEVARD)    2-12|2|12||0|</t>
  </si>
  <si>
    <t>3120|BASTILLE (BOULEVARD)    3-59|3|59||1|</t>
  </si>
  <si>
    <t>3907|BASTILLE (BOULEVARD)   12 BIS|12,2|12,2||0|</t>
  </si>
  <si>
    <t>3120|BASTILLE (BOULEVARD)   14-16|14|16||0|</t>
  </si>
  <si>
    <t>3907|BASTILLE (BOULEVARD)   18-20 BIS|18|20,2||0|</t>
  </si>
  <si>
    <t>3120|BASTILLE (BOULEVARD)   24-34|24|34||0|</t>
  </si>
  <si>
    <t>3907|BASTILLE (BOULEVARD)   36-38|36|38||0|</t>
  </si>
  <si>
    <t>3120|BASTILLE (BOULEVARD)   40-50|40|50||0|</t>
  </si>
  <si>
    <t>4217|BASTILLE (PLACE)    2-6|2|6||0|</t>
  </si>
  <si>
    <t>3127|BATTERIES (ROUTE)    1|1|1||1|</t>
  </si>
  <si>
    <t>4205|BAUCHAT (RUE)    1-5|1|5||1|</t>
  </si>
  <si>
    <t>4205|BAUCHAT (RUE)    2-20|2|20||0|</t>
  </si>
  <si>
    <t>3904|BAUCHAT (RUE)    7|7|7||1|</t>
  </si>
  <si>
    <t>4205|BAUCHAT (RUE)    9-13|9|13||1|</t>
  </si>
  <si>
    <t>3904|BAUCHAT (RUE)   15-27|15|27||1|</t>
  </si>
  <si>
    <t>3904|BAUCHAT (RUE)   22-26|22|26||0|</t>
  </si>
  <si>
    <t>4205|BAUCHAT (RUE)   28|28|28||0|</t>
  </si>
  <si>
    <t>4205|BAUCHAT (RUE)   29-35|29|35||1|</t>
  </si>
  <si>
    <t>3904|BAUCHAT (RUE)   30-36|30|36||0|</t>
  </si>
  <si>
    <t>4205|BAUCHAT (RUE)   40|40|40||0|</t>
  </si>
  <si>
    <t>3904|BAUCHAT (RUE)   43-43|43|43||1|</t>
  </si>
  <si>
    <t>4205|BAUCHAT (RUE)   45-49|45|49||1|</t>
  </si>
  <si>
    <t>4215|BAUDELAIRE (RUE)    1-1 TER|1|1,3||1|</t>
  </si>
  <si>
    <t>3901|BAUDELAIRE (RUE)    2|2|2||0|</t>
  </si>
  <si>
    <t>3901|BAUDELAIRE (RUE)    3-5|3|5||1|</t>
  </si>
  <si>
    <t>4215|BAUDELAIRE (RUE)    8-16|8|16||0|</t>
  </si>
  <si>
    <t>3901|BAUDELAIRE (RUE)   20|20|20||0|</t>
  </si>
  <si>
    <t>4215|BAUDELAIRE (RUE)   22|22|22||0|</t>
  </si>
  <si>
    <t>3901|BAUDELAIRE (RUE)   24|24|24||0|</t>
  </si>
  <si>
    <t>4215|BAUDELAIRE (RUE)   26-28|26|28||0|</t>
  </si>
  <si>
    <t>3901|BAUDELAIRE (RUE)   30-32|30|32||0|</t>
  </si>
  <si>
    <t>4215|BAUDELAIRE (RUE)   34|34|34||0|</t>
  </si>
  <si>
    <t>3112|BAULANT (RUE)    1-11|1|11||1|</t>
  </si>
  <si>
    <t>3112|BAULANT (RUE)    2-8|2|8||0|</t>
  </si>
  <si>
    <t>4219|BEAUVEAU (MARCHE)     |0|0||X|</t>
  </si>
  <si>
    <t>4219|BECCARIA (RUE)    1-13 BIS|1|13,2||1|</t>
  </si>
  <si>
    <t>4219|BECCARIA (RUE)    2-16|2|16||0|</t>
  </si>
  <si>
    <t>3901|BECCARIA (RUE)   15-17|15|17||1|</t>
  </si>
  <si>
    <t>3901|BECCARIA (RUE)   18-18|18|18||0|</t>
  </si>
  <si>
    <t>4219|BECCARIA (RUE)   19-25|19|25||1|</t>
  </si>
  <si>
    <t>4219|BECCARIA (RUE)   20-22|20|22||0|</t>
  </si>
  <si>
    <t>3901|BECCARIA (RUE)   24-24|24|24||0|</t>
  </si>
  <si>
    <t>4211|BELMONDO (RUE)    8-46|8|46||0|</t>
  </si>
  <si>
    <t>4211|BELMONDO (RUE)   41|41|41||1|</t>
  </si>
  <si>
    <t>4204|BENOIST (RUE)    2-8|2|8||0|</t>
  </si>
  <si>
    <t>3122|BERCY (ALLEE)   40-80|40|80||0|</t>
  </si>
  <si>
    <t>3122|BERCY (BOULEVARD)    8|8|8||0|</t>
  </si>
  <si>
    <t>3122|BERCY (BOULEVARD)   15|15|15||1|</t>
  </si>
  <si>
    <t>3131|BERCY (BOULEVARD)   19-21|19|21||1|</t>
  </si>
  <si>
    <t>4212|BERCY (BOULEVARD)   38-48|38|48||0|</t>
  </si>
  <si>
    <t>3122|BERCY (BOULEVARD)   48 BIS|48,2|48,2||0|</t>
  </si>
  <si>
    <t>3113|BERCY (BOULEVARD)   58-72|58|72||0|</t>
  </si>
  <si>
    <t>3127|BERCY (ILE)     |0|0||X|</t>
  </si>
  <si>
    <t>3122|BERCY (QUAI)  210|210|210||0|</t>
  </si>
  <si>
    <t>4212|BERCY (RUE)    1-47|1|47||1|</t>
  </si>
  <si>
    <t>3903|BERCY (RUE)    2|2|2||0|</t>
  </si>
  <si>
    <t>3903|BERCY (RUE)    4|4|4||0|</t>
  </si>
  <si>
    <t>4212|BERCY (RUE)    4|4|4||0|</t>
  </si>
  <si>
    <t>4212|BERCY (RUE)    6-8|6|8||0|</t>
  </si>
  <si>
    <t>3903|BERCY (RUE)    8|8|8||0|</t>
  </si>
  <si>
    <t>4212|BERCY (RUE)   10-118|10|118||0|</t>
  </si>
  <si>
    <t>3122|BERCY (RUE)   51|51|51||1|</t>
  </si>
  <si>
    <t>4212|BERCY (RUE)   59-85|59|85||1|</t>
  </si>
  <si>
    <t>3122|BERCY (RUE)  140-196|140|196||0|</t>
  </si>
  <si>
    <t>3122|BERCY (RUE)  143-211 BIS|143|211,2||1|</t>
  </si>
  <si>
    <t>3118|BERCY (RUE)  212-246|212|246||0|</t>
  </si>
  <si>
    <t>3119|BERCY (RUE)  215-225|215|225||1|</t>
  </si>
  <si>
    <t>3118|BERCY (RUE)  235-249|235|249||1|</t>
  </si>
  <si>
    <t>3907|BERCY (RUE)  251|251|251||1|</t>
  </si>
  <si>
    <t>4218|BIDAULT (RUELLE)    6-8|6|8||0|</t>
  </si>
  <si>
    <t>3112|BIGNON (RUE)    4|4|4||0|</t>
  </si>
  <si>
    <t>3120|BISCORNET (RUE)    2-8|2|8||0|</t>
  </si>
  <si>
    <t>3120|BISCORNET (RUE)    3-7|3|7||1|</t>
  </si>
  <si>
    <t>3907|BISCORNET (RUE)    9|9|9||1|</t>
  </si>
  <si>
    <t>3132|BISCORNET (RUE)   10|10|10||0|</t>
  </si>
  <si>
    <t>3120|BISCORNET (RUE)   11-17|11|17||1|</t>
  </si>
  <si>
    <t>3120|BISCORNET (RUE)   16-28|16|28||0|</t>
  </si>
  <si>
    <t>4209|BIZOT (AVENUE)   12-36|12|36||0|</t>
  </si>
  <si>
    <t>3903|BIZOT (AVENUE)   21|21|21||1|</t>
  </si>
  <si>
    <t>4209|BIZOT (AVENUE)   25-25|25|25||1|</t>
  </si>
  <si>
    <t>3903|BIZOT (AVENUE)   27|27|27||1|</t>
  </si>
  <si>
    <t>4209|BIZOT (AVENUE)   29-33|29|33||1|</t>
  </si>
  <si>
    <t>3903|BIZOT (AVENUE)   37|37|37||1|</t>
  </si>
  <si>
    <t>3903|BIZOT (AVENUE)   38|38|38||0|</t>
  </si>
  <si>
    <t>4209|BIZOT (AVENUE)   39-73|39|73||1|</t>
  </si>
  <si>
    <t>4209|BIZOT (AVENUE)   40-62|40|62||0|</t>
  </si>
  <si>
    <t>3908|BIZOT (AVENUE)   64|64|64||0|</t>
  </si>
  <si>
    <t>4209|BIZOT (AVENUE)   66-78|66|78||0|</t>
  </si>
  <si>
    <t>3106|BIZOT (AVENUE)   83-85|83|85||1|</t>
  </si>
  <si>
    <t>3105|BIZOT (AVENUE)   84-94|84|94||0|</t>
  </si>
  <si>
    <t>3905|BIZOT (AVENUE)   87-93|87|93||1|</t>
  </si>
  <si>
    <t>3106|BIZOT (AVENUE)   95-97|95|97||1|</t>
  </si>
  <si>
    <t>3106|BIZOT (AVENUE)   96-108|96|108||0|</t>
  </si>
  <si>
    <t>3905|BIZOT (AVENUE)   99|99|99||1|</t>
  </si>
  <si>
    <t>3106|BIZOT (AVENUE)  101-113|101|113||1|</t>
  </si>
  <si>
    <t>3130|BIZOT (AVENUE)  110|110|110||0|</t>
  </si>
  <si>
    <t>3106|BIZOT (AVENUE)  110 BIS|110,2|110,2||0|</t>
  </si>
  <si>
    <t>3130|BIZOT (AVENUE)  112|112|112||0|</t>
  </si>
  <si>
    <t>3106|BIZOT (AVENUE)  112 BIS-114 BIS|112,2|114,2||0|</t>
  </si>
  <si>
    <t>3905|BIZOT (AVENUE)  115-117|115|117||1|</t>
  </si>
  <si>
    <t>3130|BIZOT (AVENUE)  116-118|116|118||0|</t>
  </si>
  <si>
    <t>3106|BIZOT (AVENUE)  120|120|120||0|</t>
  </si>
  <si>
    <t>3127|BLANCHE (AVENUE)     |0|0||X|</t>
  </si>
  <si>
    <t>3907|BLANCHE (PASSAGE)    1-11|1|11||1|</t>
  </si>
  <si>
    <t>4217|BLANCHE (PASSAGE)    2-4|2|4||0|</t>
  </si>
  <si>
    <t>3907|BLANCHE (PASSAGE)    6-10|6|10||0|</t>
  </si>
  <si>
    <t>3123|BLANCHET (SQUARE)    1-3|1|3||1|</t>
  </si>
  <si>
    <t>3123|BLANCHET (SQUARE)    2|2|2||0|</t>
  </si>
  <si>
    <t>4224|BOSSUT (RUE)    1|1|1||1|</t>
  </si>
  <si>
    <t>4224|BOSSUT (RUE)    2|2|2||0|</t>
  </si>
  <si>
    <t>3904|BOURDAN (RUE)    1-5|1|5||1|</t>
  </si>
  <si>
    <t>4222|BOURDAN (RUE)    6-14|6|14||0|</t>
  </si>
  <si>
    <t>4222|BOURDAN (RUE)   15|15|15||1|</t>
  </si>
  <si>
    <t>4224|BOURGOIN (PLACE)    4-10|4|10||0|</t>
  </si>
  <si>
    <t>3115|BOUTON (RUE)    4-18|4|18||0|</t>
  </si>
  <si>
    <t>3116|BOUTON (RUE)    5|5|5||1|</t>
  </si>
  <si>
    <t>3109|BRAHIM (RUE)    1-19|1|19||1|</t>
  </si>
  <si>
    <t>3109|BRAHIM (RUE)    2-16|2|16||0|</t>
  </si>
  <si>
    <t>3106|BRAILLE (RUE)    3-21|3|21||1|</t>
  </si>
  <si>
    <t>3107|BRAILLE (RUE)    4-38|4|38||0|</t>
  </si>
  <si>
    <t>3905|BRAILLE (RUE)   23-25|23|25||1|</t>
  </si>
  <si>
    <t>3106|BRAILLE (RUE)   27-33|27|33||1|</t>
  </si>
  <si>
    <t>3905|BRAILLE (RUE)   35-35|35|35||1|</t>
  </si>
  <si>
    <t>3127|BRASSERIE (ROUTE)    4-18|4|18||0|</t>
  </si>
  <si>
    <t>3127|BRASSERIE (ROUTE)   15|15|15||1|</t>
  </si>
  <si>
    <t>4216|BRULON (PASSAGE)    1 BIS-5 BIS|1,2|5,2||1|</t>
  </si>
  <si>
    <t>4216|BRULON (PASSAGE)    8-12|8|12||0|</t>
  </si>
  <si>
    <t>|C     |0|0||X|</t>
  </si>
  <si>
    <t>3127|CAILLETET (RUE)   10|10|10||0|</t>
  </si>
  <si>
    <t>3125|CALEDONIE (RUE)   15|15|15||1|</t>
  </si>
  <si>
    <t>4225|CALVE (PASSAGE)    1|1|1||1|</t>
  </si>
  <si>
    <t>4225|CALVE (PASSAGE)    2|2|2||0|</t>
  </si>
  <si>
    <t>3127|CANADIENS (AVENUE)   12|12|12||0|</t>
  </si>
  <si>
    <t>3104|CANART (IMPASSE)    1-11|1|11||1|</t>
  </si>
  <si>
    <t>3104|CANART (IMPASSE)    2-12 BIS|2|12,2||0|</t>
  </si>
  <si>
    <t>3109|CANNEBIERE (RUE)    1-9|1|9||1|</t>
  </si>
  <si>
    <t>3109|CANNEBIERE (RUE)    6-8|6|8||0|</t>
  </si>
  <si>
    <t>4207|CAPRI (RUE)    1-5|1|5||1|</t>
  </si>
  <si>
    <t>4207|CAPRI (RUE)    2-14|2|14||0|</t>
  </si>
  <si>
    <t>3908|CAPRI (RUE)    7|7|7||1|</t>
  </si>
  <si>
    <t>4207|CAPRI (RUE)    9-11 BIS|9|11,2||1|</t>
  </si>
  <si>
    <t>3124|CARNOT (BOULEVARD)   12-34|12|34||0|</t>
  </si>
  <si>
    <t>3124|CARNOT (BOULEVARD)   15-37|15|37||1|</t>
  </si>
  <si>
    <t>3123|CARY (RUE)    8|8|8||0|</t>
  </si>
  <si>
    <t>4219|CASTELAR (RUE)    1|1|1||1|</t>
  </si>
  <si>
    <t>3901|CASTELAR (RUE)    3-9|3|9||1|</t>
  </si>
  <si>
    <t>4219|CASTELAR (RUE)    4-18|4|18||0|</t>
  </si>
  <si>
    <t>4219|CASTELAR (RUE)   15|15|15||1|</t>
  </si>
  <si>
    <t>3121|CENTRAL (SQUARE)    2-4|2|4||0|</t>
  </si>
  <si>
    <t>3115|CESAR (RUE)    1-19|1|19||1|</t>
  </si>
  <si>
    <t>3115|CESAR (RUE)    8-10|8|10||0|</t>
  </si>
  <si>
    <t>3907|CESAR (RUE)   12-14|12|14||0|</t>
  </si>
  <si>
    <t>3115|CESAR (RUE)   22-24|22|24||0|</t>
  </si>
  <si>
    <t>4211|CHABLIS (RUE)    1-3|1|3||1|</t>
  </si>
  <si>
    <t>3121|CHAFFAULT (RUE)   22-24|22|24||0|</t>
  </si>
  <si>
    <t>4217|CHALIGNY (RUE)    1-5|1|5||1|</t>
  </si>
  <si>
    <t>4217|CHALIGNY (RUE)    2-10 BIS|2|10,2||0|</t>
  </si>
  <si>
    <t>3909|CHALIGNY (RUE)    7|7|7||1|</t>
  </si>
  <si>
    <t>4217|CHALIGNY (RUE)    9-11|9|11||1|</t>
  </si>
  <si>
    <t>3909|CHALIGNY (RUE)   11 BIS-13|11,2|13||1|</t>
  </si>
  <si>
    <t>3909|CHALIGNY (RUE)   12|12|12||0|</t>
  </si>
  <si>
    <t>4217|CHALIGNY (RUE)   13 BIS-29|13,2|29||1|</t>
  </si>
  <si>
    <t>4217|CHALIGNY (RUE)   14-44|14|44||0|</t>
  </si>
  <si>
    <t>4213|CHAMBEAUDIE (PLACE)    1-15|1|15||1|</t>
  </si>
  <si>
    <t>4213|CHAMBEAUDIE (PLACE)    2-16|2|16||0|</t>
  </si>
  <si>
    <t>4212|CHAMBERTIN (RUE)    4-6|4|6||0|</t>
  </si>
  <si>
    <t>3126|CHANGARNIER (RUE)    3-7|3|7||1|</t>
  </si>
  <si>
    <t>3126|CHANGARNIER (RUE)    4-8|4|8||0|</t>
  </si>
  <si>
    <t>4217|CHANTIER (PASSAGE)    1-7|1|7||1|</t>
  </si>
  <si>
    <t>4217|CHANTIER (PASSAGE)    2-18|2|18||0|</t>
  </si>
  <si>
    <t>3127|CHARENTON (AVENUE)     |0|0||X|</t>
  </si>
  <si>
    <t>3127|CHARENTON (AVENUE)   19|19|19||1|</t>
  </si>
  <si>
    <t>4217|CHARENTON (RUE)    3-57|3|57||1|</t>
  </si>
  <si>
    <t>4219|CHARENTON (RUE)   24-88|24|88||0|</t>
  </si>
  <si>
    <t>3901|CHARENTON (RUE)   59-61|59|61||1|</t>
  </si>
  <si>
    <t>4217|CHARENTON (RUE)   63-83|63|83||1|</t>
  </si>
  <si>
    <t>4219|CHARENTON (RUE)   85-89|85|89||1|</t>
  </si>
  <si>
    <t>3116|CHARENTON (RUE)   89 TER-113|89,3|113||1|</t>
  </si>
  <si>
    <t>3117|CHARENTON (RUE)   90-106|90|106||0|</t>
  </si>
  <si>
    <t>3116|CHARENTON (RUE)  108-120|108|120||0|</t>
  </si>
  <si>
    <t>4218|CHARENTON (RUE)  115|115|115||1|</t>
  </si>
  <si>
    <t>3901|CHARENTON (RUE)  117|117|117||1|</t>
  </si>
  <si>
    <t>4218|CHARENTON (RUE)  119-153|119|153||1|</t>
  </si>
  <si>
    <t>4218|CHARENTON (RUE)  122-164|122|164||0|</t>
  </si>
  <si>
    <t>3128|CHARENTON (RUE)  157-163|157|163||1|</t>
  </si>
  <si>
    <t>3906|CHARENTON (RUE)  168-172|168|172||0|</t>
  </si>
  <si>
    <t>4225|CHARENTON (RUE)  171-171 BIS|171|171,2||1|</t>
  </si>
  <si>
    <t>4225|CHARENTON (RUE)  173 TER-179|173,3|179||1|</t>
  </si>
  <si>
    <t>3906|CHARENTON (RUE)  173-173 BIS|173|173,2||1|</t>
  </si>
  <si>
    <t>4223|CHARENTON (RUE)  174-178|174|178||0|</t>
  </si>
  <si>
    <t>4224|CHARENTON (RUE)  180-180 BIS|180|180,2||0|</t>
  </si>
  <si>
    <t>3906|CHARENTON (RUE)  181|181|181||1|</t>
  </si>
  <si>
    <t>4224|CHARENTON (RUE)  182 BIS-192|182,2|192||0|</t>
  </si>
  <si>
    <t>3906|CHARENTON (RUE)  182-182|182|182||0|</t>
  </si>
  <si>
    <t>4225|CHARENTON (RUE)  185-187|185|187||1|</t>
  </si>
  <si>
    <t>3112|CHARENTON (RUE)  191-193|191|193||1|</t>
  </si>
  <si>
    <t>3903|CHARENTON (RUE)  194|194|194||0|</t>
  </si>
  <si>
    <t>3131|CHARENTON (RUE)  195-197|195|197||1|</t>
  </si>
  <si>
    <t>4224|CHARENTON (RUE)  196-198|196|198||0|</t>
  </si>
  <si>
    <t>3112|CHARENTON (RUE)  199-221|199|221||1|</t>
  </si>
  <si>
    <t>3112|CHARENTON (RUE)  204|204|204||0|</t>
  </si>
  <si>
    <t>3903|CHARENTON (RUE)  206|206|206||0|</t>
  </si>
  <si>
    <t>3112|CHARENTON (RUE)  208-234|208|234||0|</t>
  </si>
  <si>
    <t>3903|CHARENTON (RUE)  223-225|223|225||1|</t>
  </si>
  <si>
    <t>3112|CHARENTON (RUE)  227-231|227|231||1|</t>
  </si>
  <si>
    <t>3131|CHARENTON (RUE)  233-233|233|233||1|</t>
  </si>
  <si>
    <t>3112|CHARENTON (RUE)  235-237|235|237||1|</t>
  </si>
  <si>
    <t>3131|CHARENTON (RUE)  236-238|236|238||0|</t>
  </si>
  <si>
    <t>3131|CHARENTON (RUE)  239-243|239|243||1|</t>
  </si>
  <si>
    <t>3112|CHARENTON (RUE)  240-260|240|260||0|</t>
  </si>
  <si>
    <t>3113|CHARENTON (RUE)  245-255|245|255||1|</t>
  </si>
  <si>
    <t>3114|CHARENTON (RUE)  257-275|257|275||1|</t>
  </si>
  <si>
    <t>3114|CHARENTON (RUE)  266-288|266|288||0|</t>
  </si>
  <si>
    <t>3131|CHARENTON (RUE)  277-277|277|277||1|</t>
  </si>
  <si>
    <t>3114|CHARENTON (RUE)  283-315|283|315||1|</t>
  </si>
  <si>
    <t>3131|CHARENTON (RUE)  290|290|290||0|</t>
  </si>
  <si>
    <t>3114|CHARENTON (RUE)  294-294|294|294||0|</t>
  </si>
  <si>
    <t>3131|CHARENTON (RUE)  296-296|296|296||0|</t>
  </si>
  <si>
    <t>3114|CHARENTON (RUE)  298-318|298|318||0|</t>
  </si>
  <si>
    <t>3131|CHARENTON (RUE)  320|320|320||0|</t>
  </si>
  <si>
    <t>3114|CHARENTON (RUE)  320 BIS|320,2|320,2||0|</t>
  </si>
  <si>
    <t>3903|CHARENTON (RUE)  321-325|321|325||1|</t>
  </si>
  <si>
    <t>3114|CHARENTON (RUE)  327-329|327|329||1|</t>
  </si>
  <si>
    <t>3909|CHARLES (SQUARE)    1-41|1|41||1|</t>
  </si>
  <si>
    <t>3113|CHAROLAIS (PASSAGE)    2-10|2|10||0|</t>
  </si>
  <si>
    <t>3113|CHAROLAIS (PASSAGE)    3-5|3|5||1|</t>
  </si>
  <si>
    <t>3111|CHAROLAIS (RUE)    2-24|2|24||0|</t>
  </si>
  <si>
    <t>3113|CHAROLAIS (RUE)    3-75|3|75||1|</t>
  </si>
  <si>
    <t>3113|CHAROLAIS (RUE)   28|28|28||0|</t>
  </si>
  <si>
    <t>3903|CHAROLAIS (RUE)   34-38|34|38||0|</t>
  </si>
  <si>
    <t>3113|CHAROLAIS (RUE)   70-80|70|80||0|</t>
  </si>
  <si>
    <t>4224|CHAROLAIS (RUE)   81-85|81|85||1|</t>
  </si>
  <si>
    <t>3115|CHASLES (RUE)    1-9 BIS|1|9,2||1|</t>
  </si>
  <si>
    <t>3115|CHASLES (RUE)    2-16|2|16||0|</t>
  </si>
  <si>
    <t>3132|CHASLES (RUE)   11|11|11||1|</t>
  </si>
  <si>
    <t>3115|CHASLES (RUE)   13-17|13|17||1|</t>
  </si>
  <si>
    <t>3127|CHATEAU (ESPLANADE)    1|1|1||1|</t>
  </si>
  <si>
    <t>3107|CHAUSSIN (PASSAGE)    1-9|1|9||1|</t>
  </si>
  <si>
    <t>3107|CHAUSSIN (PASSAGE)    2-16|2|16||0|</t>
  </si>
  <si>
    <t>3101|CHEVREUIL (RUE)    1-33|1|33||1|</t>
  </si>
  <si>
    <t>3101|CHEVREUIL (RUE)    2-40|2|40||0|</t>
  </si>
  <si>
    <t>4216|CITEAUX (RUE)    2-4|2|4||0|</t>
  </si>
  <si>
    <t>4216|CITEAUX (RUE)    3-49|3|49||1|</t>
  </si>
  <si>
    <t>3901|CITEAUX (RUE)    8|8|8||0|</t>
  </si>
  <si>
    <t>4216|CITEAUX (RUE)   10-42|10|42||0|</t>
  </si>
  <si>
    <t>3112|CONGO (RUE)    4-8|4|8||0|</t>
  </si>
  <si>
    <t>3112|CONGO (RUE)    7-9|7|9||1|</t>
  </si>
  <si>
    <t>4208|CONTENOT (SQUARE)    1-9|1|9||1|</t>
  </si>
  <si>
    <t>4208|CONTENOT (SQUARE)    2-10|2|10||0|</t>
  </si>
  <si>
    <t>4218|CORBERA (AVENUE)    1-7|1|7||1|</t>
  </si>
  <si>
    <t>4218|CORBERA (AVENUE)    2-14|2|14||0|</t>
  </si>
  <si>
    <t>4212|CORBINEAU (RUE)    1-15|1|15||1|</t>
  </si>
  <si>
    <t>4212|CORBINEAU (RUE)    2|2|2||0|</t>
  </si>
  <si>
    <t>4213|CORIOLIS (RUE)    2-4|2|4||0|</t>
  </si>
  <si>
    <t>3131|CORIOLIS (RUE)    6-8|6|8||0|</t>
  </si>
  <si>
    <t>4213|CORIOLIS (RUE)   10-26|10|26||0|</t>
  </si>
  <si>
    <t>4213|CORIOLIS (RUE)   19|19|19||1|</t>
  </si>
  <si>
    <t>3903|CORIOLIS (RUE)   28-30|28|30||0|</t>
  </si>
  <si>
    <t>4213|CORIOLIS (RUE)   32-58|32|58||0|</t>
  </si>
  <si>
    <t>4215|COTTE (RUE)    1-25|1|25||1|</t>
  </si>
  <si>
    <t>4215|COTTE (RUE)    2-6|2|6||0|</t>
  </si>
  <si>
    <t>3901|COTTE (RUE)    8-10|8|10||0|</t>
  </si>
  <si>
    <t>4215|COTTE (RUE)   12-28|12|28||0|</t>
  </si>
  <si>
    <t>3901|COTTE (RUE)   27-29|27|29||1|</t>
  </si>
  <si>
    <t>4215|COTTE (RUE)   31-37|31|37||1|</t>
  </si>
  <si>
    <t>3126|COURTELINE (AVENUE)    1-5|1|5||1|</t>
  </si>
  <si>
    <t>3126|COURTELINE (AVENUE)    2-4|2|4||0|</t>
  </si>
  <si>
    <t>3124|COURTELINE (AVENUE)   35|35|35||1|</t>
  </si>
  <si>
    <t>3101|CRAMPEL (RUE)    1-3|1|3||1|</t>
  </si>
  <si>
    <t>3101|CRAMPEL (RUE)    2|2|2||0|</t>
  </si>
  <si>
    <t>3118|CREMIEUX (RUE)    1-35|1|35||1|</t>
  </si>
  <si>
    <t>3118|CREMIEUX (RUE)    2-34|2|34||0|</t>
  </si>
  <si>
    <t>4215|CROZATIER (IMPASSE)    1-7|1|7||1|</t>
  </si>
  <si>
    <t>4215|CROZATIER (IMPASSE)    4-8|4|8||0|</t>
  </si>
  <si>
    <t>4216|CROZATIER (RUE)    2-72|2|72||0|</t>
  </si>
  <si>
    <t>4216|CROZATIER (RUE)    3|3|3||1|</t>
  </si>
  <si>
    <t>3901|CROZATIER (RUE)    5|5|5||1|</t>
  </si>
  <si>
    <t>4216|CROZATIER (RUE)    7-9|7|9||1|</t>
  </si>
  <si>
    <t>3901|CROZATIER (RUE)   11|11|11||1|</t>
  </si>
  <si>
    <t>4216|CROZATIER (RUE)   15-25|15|25||1|</t>
  </si>
  <si>
    <t>3901|CROZATIER (RUE)   33-35|33|35||1|</t>
  </si>
  <si>
    <t>4215|CROZATIER (RUE)   39-45|39|45||1|</t>
  </si>
  <si>
    <t>4216|CROZATIER (RUE)   47-51|47|51||1|</t>
  </si>
  <si>
    <t>3901|CROZATIER (RUE)   53-55|53|55||1|</t>
  </si>
  <si>
    <t>4216|CROZATIER (RUE)   57-83|57|83||1|</t>
  </si>
  <si>
    <t>3901|CROZATIER (RUE)   74|74|74||0|</t>
  </si>
  <si>
    <t>4216|CROZATIER (RUE)   74 BIS|74,2|74,2||0|</t>
  </si>
  <si>
    <t>|D     |0|0||X|</t>
  </si>
  <si>
    <t>3901|DAGORNO (RUE)    1|1|1||1|</t>
  </si>
  <si>
    <t>4202|DAGORNO (RUE)    1 BIS-25|1,2|25||1|</t>
  </si>
  <si>
    <t>4202|DAGORNO (RUE)    4-10|4|10||0|</t>
  </si>
  <si>
    <t>3903|DAGORNO (RUE)   14-26|14|26||0|</t>
  </si>
  <si>
    <t>3109|DAUMESNIL (AVENUE)     |0|0||X|</t>
  </si>
  <si>
    <t>3115|DAUMESNIL (AVENUE)    1-25|1|25||1|</t>
  </si>
  <si>
    <t>3115|DAUMESNIL (AVENUE)    4-26|4|26||0|</t>
  </si>
  <si>
    <t>3132|DAUMESNIL (AVENUE)   26 BIS|26,2|26,2||0|</t>
  </si>
  <si>
    <t>3116|DAUMESNIL (AVENUE)   27-67|27|67||1|</t>
  </si>
  <si>
    <t>3116|DAUMESNIL (AVENUE)   28|28|28||0|</t>
  </si>
  <si>
    <t>3132|DAUMESNIL (AVENUE)   28 BIS|28,2|28,2||0|</t>
  </si>
  <si>
    <t>3116|DAUMESNIL (AVENUE)   30-80|30|80||0|</t>
  </si>
  <si>
    <t>3132|DAUMESNIL (AVENUE)   69|69|69||1|</t>
  </si>
  <si>
    <t>3116|DAUMESNIL (AVENUE)   71-129 BIS|71|129,2||1|</t>
  </si>
  <si>
    <t>4224|DAUMESNIL (AVENUE)   82-84|82|84||0|</t>
  </si>
  <si>
    <t>3906|DAUMESNIL (AVENUE)   86-92|86|92||0|</t>
  </si>
  <si>
    <t>4224|DAUMESNIL (AVENUE)   94-102|94|102||0|</t>
  </si>
  <si>
    <t>3906|DAUMESNIL (AVENUE)  104|104|104||0|</t>
  </si>
  <si>
    <t>4224|DAUMESNIL (AVENUE)  108-114|108|114||0|</t>
  </si>
  <si>
    <t>3906|DAUMESNIL (AVENUE)  116|116|116||0|</t>
  </si>
  <si>
    <t>4224|DAUMESNIL (AVENUE)  120|120|120||0|</t>
  </si>
  <si>
    <t>3906|DAUMESNIL (AVENUE)  122-122|122|122||0|</t>
  </si>
  <si>
    <t>4224|DAUMESNIL (AVENUE)  124-128|124|128||0|</t>
  </si>
  <si>
    <t>4224|DAUMESNIL (AVENUE)  131-149|131|149||1|</t>
  </si>
  <si>
    <t>3906|DAUMESNIL (AVENUE)  136|136|136||0|</t>
  </si>
  <si>
    <t>4205|DAUMESNIL (AVENUE)  138-152 BIS|138|152,2||0|</t>
  </si>
  <si>
    <t>4206|DAUMESNIL (AVENUE)  154-174|154|174||0|</t>
  </si>
  <si>
    <t>3111|DAUMESNIL (AVENUE)  157-163|157|163||1|</t>
  </si>
  <si>
    <t>3110|DAUMESNIL (AVENUE)  165-197|165|197||1|</t>
  </si>
  <si>
    <t>3908|DAUMESNIL (AVENUE)  176|176|176||0|</t>
  </si>
  <si>
    <t>3108|DAUMESNIL (AVENUE)  178-186|178|186||0|</t>
  </si>
  <si>
    <t>3908|DAUMESNIL (AVENUE)  188-190|188|190||0|</t>
  </si>
  <si>
    <t>3109|DAUMESNIL (AVENUE)  192-250|192|250||0|</t>
  </si>
  <si>
    <t>3109|DAUMESNIL (AVENUE)  199-227|199|227||1|</t>
  </si>
  <si>
    <t>3130|DAUMESNIL (AVENUE)  231|231|231||1|</t>
  </si>
  <si>
    <t>3109|DAUMESNIL (AVENUE)  233-235|233|235||1|</t>
  </si>
  <si>
    <t>3908|DAUMESNIL (AVENUE)  237-245|237|245||1|</t>
  </si>
  <si>
    <t>3109|DAUMESNIL (AVENUE)  247-253|247|253||1|</t>
  </si>
  <si>
    <t>3107|DAUMESNIL (AVENUE)  252-260|252|260||0|</t>
  </si>
  <si>
    <t>3107|DAUMESNIL (AVENUE)  253 BIS-253 TER|253,2|253,3||1|</t>
  </si>
  <si>
    <t>3908|DAUMESNIL (AVENUE)  255|255|255||1|</t>
  </si>
  <si>
    <t>3107|DAUMESNIL (AVENUE)  257-271|257|271||1|</t>
  </si>
  <si>
    <t>3108|DAUMESNIL (AVENUE)  262-264|262|264||0|</t>
  </si>
  <si>
    <t>3108|DAUMESNIL (AVENUE)  266 BIS-282|266,2|282||0|</t>
  </si>
  <si>
    <t>3908|DAUMESNIL (AVENUE)  266-266|266|266||0|</t>
  </si>
  <si>
    <t>3108|DAUMESNIL (AVENUE)  273-279|273|279||1|</t>
  </si>
  <si>
    <t>3127|DAUMESNIL (AVENUE)  293-295|293|295||1|</t>
  </si>
  <si>
    <t>3127|DAUMESNIL (ROUTE)    1-13|1|13||1|</t>
  </si>
  <si>
    <t>3127|DAUMESNIL (ROUTE)   40|40|40||0|</t>
  </si>
  <si>
    <t>4210|DAUMESNIL (VILLA)    1-13|1|13||1|</t>
  </si>
  <si>
    <t>4210|DAUMESNIL (VILLA)    2-12|2|12||0|</t>
  </si>
  <si>
    <t>3102|DEBERGUE (CITE)    2-10|2|10||0|</t>
  </si>
  <si>
    <t>3102|DEBERGUE (CITE)    3-11 BIS|3|11,2||1|</t>
  </si>
  <si>
    <t>4206|DECAEN (RUE)    3-5|3|5||1|</t>
  </si>
  <si>
    <t>4206|DECAEN (RUE)    4-24|4|24||0|</t>
  </si>
  <si>
    <t>3908|DECAEN (RUE)   13-15|13|15||1|</t>
  </si>
  <si>
    <t>4206|DECAEN (RUE)   25-91|25|91||1|</t>
  </si>
  <si>
    <t>3908|DECAEN (RUE)   26-36|26|36||0|</t>
  </si>
  <si>
    <t>4206|DECAEN (RUE)   40-44|40|44||0|</t>
  </si>
  <si>
    <t>3908|DECAEN (RUE)   46|46|46||0|</t>
  </si>
  <si>
    <t>4206|DECAEN (RUE)   48-92 BIS|48|92,2||0|</t>
  </si>
  <si>
    <t>4210|DECAEN (RUE)   95-103|95|103||1|</t>
  </si>
  <si>
    <t>4210|DECAEN (RUE)   96-100|96|100||0|</t>
  </si>
  <si>
    <t>3115|DENIS (RUE)    3-5|3|5||1|</t>
  </si>
  <si>
    <t>3115|DENIS (RUE)    4-6|4|6||0|</t>
  </si>
  <si>
    <t>3102|DERAIN (RUE)    2|2|2||0|</t>
  </si>
  <si>
    <t>4212|DESGRANGE (RUE)    1-15|1|15||1|</t>
  </si>
  <si>
    <t>4212|DESGRANGE (RUE)    2-16|2|16||0|</t>
  </si>
  <si>
    <t>4225|DEVILLE (RUE)    2-6|2|6||0|</t>
  </si>
  <si>
    <t>4222|DEWET (RUE)    1-11|1|11||1|</t>
  </si>
  <si>
    <t>4222|DEWET (RUE)    2-12|2|12||0|</t>
  </si>
  <si>
    <t>3119|DIDEROT (BOULEVARD)    1|1|1||1|</t>
  </si>
  <si>
    <t>3119|DIDEROT (BOULEVARD)    4|4|4||0|</t>
  </si>
  <si>
    <t>3907|DIDEROT (BOULEVARD)    4 BIS-6|4,2|6||0|</t>
  </si>
  <si>
    <t>3907|DIDEROT (BOULEVARD)    7|7|7||1|</t>
  </si>
  <si>
    <t>3119|DIDEROT (BOULEVARD)    8-12|8|12||0|</t>
  </si>
  <si>
    <t>3119|DIDEROT (BOULEVARD)    9-21|9|21||1|</t>
  </si>
  <si>
    <t>3122|DIDEROT (BOULEVARD)   20-20 BIS|20|20,2||0|</t>
  </si>
  <si>
    <t>3115|DIDEROT (BOULEVARD)   21 BIS-23 BIS|21,2|23,2||1|</t>
  </si>
  <si>
    <t>3117|DIDEROT (BOULEVARD)   22-28 BIS|22|28,2||0|</t>
  </si>
  <si>
    <t>3117|DIDEROT (BOULEVARD)   23 TER-27 TER|23,3|27,3||1|</t>
  </si>
  <si>
    <t>3116|DIDEROT (BOULEVARD)   29-31 BIS|29|31,2||1|</t>
  </si>
  <si>
    <t>3116|DIDEROT (BOULEVARD)   30-40|30|40||0|</t>
  </si>
  <si>
    <t>4215|DIDEROT (BOULEVARD)   35-45|35|45||1|</t>
  </si>
  <si>
    <t>4215|DIDEROT (BOULEVARD)   44-46|44|46||0|</t>
  </si>
  <si>
    <t>3901|DIDEROT (BOULEVARD)   47-49|47|49||1|</t>
  </si>
  <si>
    <t>3901|DIDEROT (BOULEVARD)   48-50|48|50||0|</t>
  </si>
  <si>
    <t>4215|DIDEROT (BOULEVARD)   52-62|52|62||0|</t>
  </si>
  <si>
    <t>4225|DIDEROT (BOULEVARD)   57-75|57|75||1|</t>
  </si>
  <si>
    <t>3901|DIDEROT (BOULEVARD)   64-64|64|64||0|</t>
  </si>
  <si>
    <t>4215|DIDEROT (BOULEVARD)   66-72|66|72||0|</t>
  </si>
  <si>
    <t>4216|DIDEROT (BOULEVARD)   74|74|74||0|</t>
  </si>
  <si>
    <t>3901|DIDEROT (BOULEVARD)   75|75|75||1|</t>
  </si>
  <si>
    <t>3901|DIDEROT (BOULEVARD)   76|76|76||0|</t>
  </si>
  <si>
    <t>4216|DIDEROT (BOULEVARD)   78-86|78|86||0|</t>
  </si>
  <si>
    <t>4221|DIDEROT (BOULEVARD)   79-121|79|121||1|</t>
  </si>
  <si>
    <t>4221|DIDEROT (BOULEVARD)   88-116|88|116||0|</t>
  </si>
  <si>
    <t>3909|DIDEROT (BOULEVARD)  118|118|118||0|</t>
  </si>
  <si>
    <t>4222|DIDEROT (BOULEVARD)  120|120|120||0|</t>
  </si>
  <si>
    <t>3909|DIDEROT (BOULEVARD)  123|123|123||1|</t>
  </si>
  <si>
    <t>3909|DIDEROT (BOULEVARD)  124-130|124|130||0|</t>
  </si>
  <si>
    <t>4221|DIDEROT (BOULEVARD)  125|125|125||1|</t>
  </si>
  <si>
    <t>4222|DIDEROT (BOULEVARD)  125|125|125||1|</t>
  </si>
  <si>
    <t>3909|DIDEROT (BOULEVARD)  129|129|129||1|</t>
  </si>
  <si>
    <t>4222|DIDEROT (BOULEVARD)  130 BIS-134|130,2|134||0|</t>
  </si>
  <si>
    <t>4222|DIDEROT (BOULEVARD)  131-143|131|143||1|</t>
  </si>
  <si>
    <t>3909|DIDEROT (BOULEVARD)  136-138|136|138||0|</t>
  </si>
  <si>
    <t>4222|DIDEROT (BOULEVARD)  142|142|142||0|</t>
  </si>
  <si>
    <t>3909|DIDEROT (BOULEVARD)  146-150|146|150||0|</t>
  </si>
  <si>
    <t>4222|DIDEROT (BOULEVARD)  152-168|152|168||0|</t>
  </si>
  <si>
    <t>4213|DIJON (RUE)    1|1|1||1|</t>
  </si>
  <si>
    <t>4213|DIJON (RUE)    2-10|2|10||0|</t>
  </si>
  <si>
    <t>3131|DIJON (RUE)    3|3|3||1|</t>
  </si>
  <si>
    <t>4213|DIJON (RUE)    5|5|5||1|</t>
  </si>
  <si>
    <t>3123|DODDS (AVENUE)    1-7|1|7||1|</t>
  </si>
  <si>
    <t>3123|DODDS (AVENUE)    2-8|2|8||0|</t>
  </si>
  <si>
    <t>3127|DONJON (ROUTE)     |0|0||X|</t>
  </si>
  <si>
    <t>4203|DORIAN (AVENUE)    2-10|2|10||0|</t>
  </si>
  <si>
    <t>4204|DORIAN (RUE)    1-15|1|15||1|</t>
  </si>
  <si>
    <t>3904|DORIAN (RUE)    2-4|2|4||0|</t>
  </si>
  <si>
    <t>4204|DORIAN (RUE)    6-10|6|10||0|</t>
  </si>
  <si>
    <t>4216|DRIANCOURT (PASSAGE)    2-10|2|10||0|</t>
  </si>
  <si>
    <t>4216|DRIANCOURT (PASSAGE)    3|3|3||1|</t>
  </si>
  <si>
    <t>4216|DRUINOT (IMPASSE)    1-3|1|3||1|</t>
  </si>
  <si>
    <t>4216|DRUINOT (IMPASSE)    4-8|4|8||0|</t>
  </si>
  <si>
    <t>3123|DUBOIS (RUE)    2-8|2|8||0|</t>
  </si>
  <si>
    <t>3123|DUBOIS (RUE)    3-7|3|7||1|</t>
  </si>
  <si>
    <t>4205|DUBRUNFAUT (RUE)    1-5|1|5||1|</t>
  </si>
  <si>
    <t>4205|DUBRUNFAUT (RUE)    2-18|2|18||0|</t>
  </si>
  <si>
    <t>3906|DUBRUNFAUT (RUE)    9|9|9||1|</t>
  </si>
  <si>
    <t>4205|DUBRUNFAUT (RUE)   11-15|11|15||1|</t>
  </si>
  <si>
    <t>4205|DUGOMMIER (RUE)    1-23|1|23||1|</t>
  </si>
  <si>
    <t>4206|DUGOMMIER (RUE)    6-26|6|26||0|</t>
  </si>
  <si>
    <t>3110|DUKAS (RUE)    5|5|5||1|</t>
  </si>
  <si>
    <t>4204|DUPRE (RUE)   42-42 BIS|42|42,2||0|</t>
  </si>
  <si>
    <t>3130|DURANCE (RUE)    1-3|1|3||1|</t>
  </si>
  <si>
    <t>3130|DURANCE (RUE)    2-2|2|2||0|</t>
  </si>
  <si>
    <t>4207|DURANCE (RUE)    4-10|4|10||0|</t>
  </si>
  <si>
    <t>4207|DURANCE (RUE)    7-9|7|9||1|</t>
  </si>
  <si>
    <t>|E     |0|0||X|</t>
  </si>
  <si>
    <t>4225|EBELMEN (RUE)    3-9|3|9||1|</t>
  </si>
  <si>
    <t>4225|EBELMEN (RUE)    4-10|4|10||0|</t>
  </si>
  <si>
    <t>4210|EBOUE (PLACE)    2-6|2|6||0|</t>
  </si>
  <si>
    <t>3130|EBOUE (PLACE)    3-5|3|5||1|</t>
  </si>
  <si>
    <t>3110|EBOUE (PLACE)    7|7|7||1|</t>
  </si>
  <si>
    <t>3109|EBOUE (PLACE)    8-12|8|12||0|</t>
  </si>
  <si>
    <t>3109|EBOUE (PLACE)    9-11|9|11||1|</t>
  </si>
  <si>
    <t>3107|EBOUE (PLACE)   19|19|19||1|</t>
  </si>
  <si>
    <t>4221|EBOUE (RUE)    5-13|5|13||1|</t>
  </si>
  <si>
    <t>4221|EBOUE (RUE)    6|6|6||0|</t>
  </si>
  <si>
    <t>3906|EBOUE (RUE)   10-10|10|10||0|</t>
  </si>
  <si>
    <t>4221|EBOUE (RUE)   12-16|12|16||0|</t>
  </si>
  <si>
    <t>4203|EGLANTINE (RUE)    1-5|1|5||1|</t>
  </si>
  <si>
    <t>4203|EGLANTINE (RUE)    4|4|4||0|</t>
  </si>
  <si>
    <t>3902|EGLANTINE (RUE)    4 BIS|4,2|4,2||0|</t>
  </si>
  <si>
    <t>4203|EGLANTINE (RUE)    6|6|6||0|</t>
  </si>
  <si>
    <t>3902|EGLANTINE (RUE)    7-7 BIS|7|7,2||1|</t>
  </si>
  <si>
    <t>3902|EGLANTINE (RUE)    8-12|8|12||0|</t>
  </si>
  <si>
    <t>4203|EGLANTINE (RUE)    9|9|9||1|</t>
  </si>
  <si>
    <t>4203|EGLANTINE (RUE)   14-20|14|20||0|</t>
  </si>
  <si>
    <t>3902|EGLANTINE (RUE)   15-19|15|19||1|</t>
  </si>
  <si>
    <t>4203|EGLANTINE (RUE)   21-23|21|23||1|</t>
  </si>
  <si>
    <t>4222|ELOI (COUR)    4|4|4||0|</t>
  </si>
  <si>
    <t>4222|ELOI (COUR)    5-13|5|13||1|</t>
  </si>
  <si>
    <t>3909|ELOI (COUR)    6-8|6|8||0|</t>
  </si>
  <si>
    <t>4222|ELOI (COUR)   10-12|10|12||0|</t>
  </si>
  <si>
    <t>4212|EMILION (COUR)    2-62|2|62||0|</t>
  </si>
  <si>
    <t>4212|EMILION (COUR)    3-61|3|61||1|</t>
  </si>
  <si>
    <t>4212|EMILION (PASSAGE)    4|4|4||0|</t>
  </si>
  <si>
    <t>4221|ERARD (IMPASSE)    2-4|2|4||0|</t>
  </si>
  <si>
    <t>4221|ERARD (IMPASSE)    3|3|3||1|</t>
  </si>
  <si>
    <t>4221|ERARD (RUE)    2-6|2|6||0|</t>
  </si>
  <si>
    <t>4221|ERARD (RUE)    3-9|3|9||1|</t>
  </si>
  <si>
    <t>3128|ERARD (RUE)   10-10|10|10||0|</t>
  </si>
  <si>
    <t>3906|ERARD (RUE)   11-21|11|21||1|</t>
  </si>
  <si>
    <t>4221|ERARD (RUE)   14-36|14|36||0|</t>
  </si>
  <si>
    <t>4221|ERARD (RUE)   23-23 BIS|23|23,2||1|</t>
  </si>
  <si>
    <t>3906|ERARD (RUE)   25-27|25|27||1|</t>
  </si>
  <si>
    <t>4221|ERARD (RUE)   29-31|29|31||1|</t>
  </si>
  <si>
    <t>3123|ESCOFFIER (RUE)    3|3|3||1|</t>
  </si>
  <si>
    <t>3123|ESCOFFIER (RUE)   20|20|20||0|</t>
  </si>
  <si>
    <t>3126|EXTERIEUR (PERIPHERIQ)    1|1|1||1|</t>
  </si>
  <si>
    <t>|F     |0|0||X|</t>
  </si>
  <si>
    <t>3127|FALUERE (PLAINE)     |0|0||X|</t>
  </si>
  <si>
    <t>3124|FAURE (RUE)    1-9|1|9||1|</t>
  </si>
  <si>
    <t>4210|FECAMP (IMPASSE)    1-5|1|5||1|</t>
  </si>
  <si>
    <t>4210|FECAMP (RUE)    4-32|4|32||0|</t>
  </si>
  <si>
    <t>3908|FECAMP (RUE)   21|21|21||1|</t>
  </si>
  <si>
    <t>4210|FECAMP (RUE)   23-35|23|35||1|</t>
  </si>
  <si>
    <t>3908|FECAMP (RUE)   37|37|37||1|</t>
  </si>
  <si>
    <t>4210|FECAMP (RUE)   39|39|39||1|</t>
  </si>
  <si>
    <t>4209|FECAMP (RUE)   41-55|41|55||1|</t>
  </si>
  <si>
    <t>3908|FECAMP (RUE)   42-48|42|48||0|</t>
  </si>
  <si>
    <t>4210|FECAMP (RUE)   52|52|52||0|</t>
  </si>
  <si>
    <t>3908|FECAMP (RUE)   56-58|56|58||0|</t>
  </si>
  <si>
    <t>4210|FECAMP (RUE)   60-68|60|68||0|</t>
  </si>
  <si>
    <t>4210|FECAMP (RUE)   61|61|61||1|</t>
  </si>
  <si>
    <t>3127|FERME (ROUTE)    2|2|2||0|</t>
  </si>
  <si>
    <t>4221|FONTENAY (PLACE)    1-9|1|9||1|</t>
  </si>
  <si>
    <t>3906|FONTENAY (PLACE)    2-8|2|8||0|</t>
  </si>
  <si>
    <t>3123|FOUCAULD (AVENUE)    5-9|5|9||1|</t>
  </si>
  <si>
    <t>3126|FOUREAU (RUE)    1-9|1|9||1|</t>
  </si>
  <si>
    <t>3126|FOUREAU (RUE)    4-8|4|8||0|</t>
  </si>
  <si>
    <t>3116|FRAISIER (RUELLE)    3|3|3||1|</t>
  </si>
  <si>
    <t>4212|FRANCE (AVENUE)    1-53|1|53||1|</t>
  </si>
  <si>
    <t>3903|FRANCE (PLACE)    8|8|8||0|</t>
  </si>
  <si>
    <t>4212|FRANCE (PLACE)   14-22|14|22||0|</t>
  </si>
  <si>
    <t>4212|FRANCE (PLACE)   15-19|15|19||1|</t>
  </si>
  <si>
    <t>3115|FRENAY (PLACE)    4|4|4||0|</t>
  </si>
  <si>
    <t>3907|FRENAY (PLACE)    6|6|6||0|</t>
  </si>
  <si>
    <t>3115|FRENAY (PLACE)   10-16|10|16||0|</t>
  </si>
  <si>
    <t>3115|FRENAY (PLACE)   15-19|15|19||1|</t>
  </si>
  <si>
    <t>|G     |0|0||X|</t>
  </si>
  <si>
    <t>3104|GABON (RUE)    8-32|8|32||0|</t>
  </si>
  <si>
    <t>3127|GABRIELLE (AVENUE)   49 BIS|49,2|49,2||1|</t>
  </si>
  <si>
    <t>3115|GATBOIS (PASSAGE)    9|9|9||1|</t>
  </si>
  <si>
    <t>3116|GATBOIS (PASSAGE)   16|16|16||0|</t>
  </si>
  <si>
    <t>3116|GATBOIS (PASSAGE)   19-21|19|21||1|</t>
  </si>
  <si>
    <t>3902|GENIE (PASSAGE)    1|1|1||1|</t>
  </si>
  <si>
    <t>4222|GENIE (PASSAGE)    1|1|1||1|</t>
  </si>
  <si>
    <t>4223|GENIE (PASSAGE)    2-30|2|30||0|</t>
  </si>
  <si>
    <t>4222|GENIE (PASSAGE)    3-21|3|21||1|</t>
  </si>
  <si>
    <t>3123|GENTIL (SQUARE)    1-3|1|3||1|</t>
  </si>
  <si>
    <t>3123|GENTIL (SQUARE)    2-4|2|4||0|</t>
  </si>
  <si>
    <t>4211|GERSHWIN (RUE)    3-7|3|7||1|</t>
  </si>
  <si>
    <t>4211|GERSHWIN (RUE)    4-6|4|6||0|</t>
  </si>
  <si>
    <t>3115|GILBERT (RUE)    1-11|1|11||1|</t>
  </si>
  <si>
    <t>3115|GILBERT (RUE)    2-10|2|10||0|</t>
  </si>
  <si>
    <t>3122|GINKGO (COUR)    3-15|3|15||1|</t>
  </si>
  <si>
    <t>3122|GINKGO (COUR)    4-10|4|10||0|</t>
  </si>
  <si>
    <t>4225|GIRAUD (PASSAGE)    1-3|1|3||1|</t>
  </si>
  <si>
    <t>3108|GODARD (VILLA)    3-7|3|7||1|</t>
  </si>
  <si>
    <t>3108|GODARD (VILLA)    4-6|4|6||0|</t>
  </si>
  <si>
    <t>3122|GOGH (RUE)    5-7|5|7||1|</t>
  </si>
  <si>
    <t>3122|GOGH (RUE)   10-16|10|16||0|</t>
  </si>
  <si>
    <t>3105|GOSSEC (RUE)    1-15|1|15||1|</t>
  </si>
  <si>
    <t>3105|GOSSEC (RUE)    4-14|4|14||0|</t>
  </si>
  <si>
    <t>3105|GOUJON (RUE)    1-21|1|21||1|</t>
  </si>
  <si>
    <t>3105|GOUJON (RUE)    2-16|2|16||0|</t>
  </si>
  <si>
    <t>3115|GRAUWIN (RUE)    1-19|1|19||1|</t>
  </si>
  <si>
    <t>3116|GRAUWIN (RUE)    8|8|8||0|</t>
  </si>
  <si>
    <t>3127|GRAVELLE (AVENUE)    1-101 BIS|1|101,2||1|</t>
  </si>
  <si>
    <t>3127|GRAVELLE (PLATEAU)     |0|0||X|</t>
  </si>
  <si>
    <t>4207|GRAVELLE (RUE)    7-11|7|11||1|</t>
  </si>
  <si>
    <t>4207|GRAVELLE (RUE)    8-18|8|18||0|</t>
  </si>
  <si>
    <t>3116|GUILLAUMOT (RUE)    1-5|1|5||1|</t>
  </si>
  <si>
    <t>3127|GUYANE (BOULEVARD)   92-94|92|94||0|</t>
  </si>
  <si>
    <t>|H     |0|0||X|</t>
  </si>
  <si>
    <t>3114|HAMONT (RUE)    5 BIS-7 BIS|5,2|7,2||1|</t>
  </si>
  <si>
    <t>4224|HATTON (SQUARE)    1-11|1|11||1|</t>
  </si>
  <si>
    <t>4224|HATTON (SQUARE)    2-10|2|10||0|</t>
  </si>
  <si>
    <t>3111|HENARD (RUE)    5-37|5|37||1|</t>
  </si>
  <si>
    <t>3111|HENARD (RUE)    6-34|6|34||0|</t>
  </si>
  <si>
    <t>4218|HENNEL (PASSAGE)    1-3|1|3||1|</t>
  </si>
  <si>
    <t>4218|HENNEL (PASSAGE)    2-4|2|4||0|</t>
  </si>
  <si>
    <t>4223|HILLAIRET (RUE)    3-15|3|15||1|</t>
  </si>
  <si>
    <t>3906|HILLAIRET (RUE)   19-33|19|33||1|</t>
  </si>
  <si>
    <t>4223|HILLAIRET (RUE)   39-47|39|47||1|</t>
  </si>
  <si>
    <t>4223|HILLAIRET (RUE)   40-58|40|58||0|</t>
  </si>
  <si>
    <t>|I     |0|0||X|</t>
  </si>
  <si>
    <t>3113|IFF (RUE)    7|7|7||1|</t>
  </si>
  <si>
    <t>3113|IFF (RUE)    8|8|8||0|</t>
  </si>
  <si>
    <t>3127|ILES (ROUTE)     |0|0||X|</t>
  </si>
  <si>
    <t>3124|INDY (AVENUE)    8-10|8|10||0|</t>
  </si>
  <si>
    <t>|J     |0|0||X|</t>
  </si>
  <si>
    <t>3114|JARDINIERS (RUE)    1-19|1|19||1|</t>
  </si>
  <si>
    <t>3114|JARDINIERS (RUE)    4-10|4|10||0|</t>
  </si>
  <si>
    <t>4203|JAUCOURT (RUE)    1-11|1|11||1|</t>
  </si>
  <si>
    <t>4203|JAUCOURT (RUE)    4|4|4||0|</t>
  </si>
  <si>
    <t>3904|JAUCOURT (RUE)    8|8|8||0|</t>
  </si>
  <si>
    <t>4203|JAUCOURT (RUE)   10-14|10|14||0|</t>
  </si>
  <si>
    <t>3127|JAUNE (ROUTE)    1|1|1||1|</t>
  </si>
  <si>
    <t>3127|JEUX (PLAINE)    1|1|1||1|</t>
  </si>
  <si>
    <t>3127|JOINVILLE (AVENUE)    1|1|1||1|</t>
  </si>
  <si>
    <t>3127|JOINVILLE (REDOUTE)     |0|0||X|</t>
  </si>
  <si>
    <t>3121|JUGAN (RUE)    4-8|4|8||0|</t>
  </si>
  <si>
    <t>|K     |0|0||X|</t>
  </si>
  <si>
    <t>3122|KESSEL (RUE)    1|1|1||1|</t>
  </si>
  <si>
    <t>4213|KESSEL (RUE)   30-38|30|38||0|</t>
  </si>
  <si>
    <t>4213|KESSEL (RUE)   31-39|31|39||1|</t>
  </si>
  <si>
    <t>|L     |0|0||X|</t>
  </si>
  <si>
    <t>3108|LACOSTE (RUE)    3-15|3|15||1|</t>
  </si>
  <si>
    <t>3108|LACOSTE (RUE)    4-20|4|20||0|</t>
  </si>
  <si>
    <t>3120|LACUEE (RUE)    1-3|1|3||1|</t>
  </si>
  <si>
    <t>3120|LACUEE (RUE)    4-20|4|20||0|</t>
  </si>
  <si>
    <t>3907|LACUEE (RUE)    5|5|5||1|</t>
  </si>
  <si>
    <t>3120|LACUEE (RUE)    7-15|7|15||1|</t>
  </si>
  <si>
    <t>3109|LAMBLARDIE (RUE)    2-30|2|30||0|</t>
  </si>
  <si>
    <t>3110|LAMBLARDIE (RUE)    3|3|3||1|</t>
  </si>
  <si>
    <t>3130|LAMBLARDIE (RUE)    5-5|5|5||1|</t>
  </si>
  <si>
    <t>3110|LAMBLARDIE (RUE)    7-23|7|23||1|</t>
  </si>
  <si>
    <t>4212|LAME (RUE)    2-22|2|22||0|</t>
  </si>
  <si>
    <t>4211|LAME (RUE)   21-49|21|49||1|</t>
  </si>
  <si>
    <t>4211|LAME (RUE)   38-48|38|48||0|</t>
  </si>
  <si>
    <t>3126|LAMORICIERE (AVENUE)    8-30|8|30||0|</t>
  </si>
  <si>
    <t>3126|LAMORICIERE (AVENUE)    9-11|9|11||1|</t>
  </si>
  <si>
    <t>4207|LANCETTE (RUE)    1-17|1|17||1|</t>
  </si>
  <si>
    <t>4207|LANCETTE (RUE)    4-30|4|30||0|</t>
  </si>
  <si>
    <t>3903|LANCETTE (RUE)   19-21|19|21||1|</t>
  </si>
  <si>
    <t>4207|LANCETTE (RUE)   29|29|29||1|</t>
  </si>
  <si>
    <t>3123|LAPERRINE (AVENUE)    1-11|1|11||1|</t>
  </si>
  <si>
    <t>3125|LARTET (RUE)    1|1|1||1|</t>
  </si>
  <si>
    <t>3905|LASSON (RUE)    9-21|9|21||1|</t>
  </si>
  <si>
    <t>3102|LAURENCIN (RUE)    2-16|2|16||0|</t>
  </si>
  <si>
    <t>3102|LAURENCIN (RUE)    7-15|7|15||1|</t>
  </si>
  <si>
    <t>3124|LAURENT (AVENUE)   13-13|13|13||1|</t>
  </si>
  <si>
    <t>3127|LAVIGERIE (PLACE)     |0|0||X|</t>
  </si>
  <si>
    <t>3124|LAVISSE (RUE)    2-6|2|6||0|</t>
  </si>
  <si>
    <t>4218|LEBLANC (PASSAGE)    2-12|2|12||0|</t>
  </si>
  <si>
    <t>4218|LEBLANC (PASSAGE)    7-11|7|11||1|</t>
  </si>
  <si>
    <t>3125|LEFEBURE (RUE)    7-9|7|9||1|</t>
  </si>
  <si>
    <t>3116|LEGRAVEREND (RUE)    2-10|2|10||0|</t>
  </si>
  <si>
    <t>3116|LEGRAVEREND (RUE)    3 BIS-7|3,2|7||1|</t>
  </si>
  <si>
    <t>3121|LEMAITRE (RUE)    3-11|3|11||1|</t>
  </si>
  <si>
    <t>3124|LEMAITRE (RUE)   10-10|10|10||0|</t>
  </si>
  <si>
    <t>4205|LEMONNIER (RUE)    2-10|2|10||0|</t>
  </si>
  <si>
    <t>4205|LEMONNIER (RUE)    3-3|3|3||1|</t>
  </si>
  <si>
    <t>3906|LEMONNIER (RUE)    5|5|5||1|</t>
  </si>
  <si>
    <t>4205|LEMONNIER (RUE)    7-15|7|15||1|</t>
  </si>
  <si>
    <t>3120|LESAGE (SQUARE)    2 BIS-4|2,2|4||0|</t>
  </si>
  <si>
    <t>3132|LESAGE (SQUARE)    4 BIS|4,2|4,2||0|</t>
  </si>
  <si>
    <t>3120|LESAGE (SQUARE)    6|6|6||0|</t>
  </si>
  <si>
    <t>4212|LIBOURNE (RUE)    1|1|1||1|</t>
  </si>
  <si>
    <t>4212|LIBOURNE (RUE)   12-14|12|14||0|</t>
  </si>
  <si>
    <t>4223|LORRAINE (COUR)    2-16|2|16||0|</t>
  </si>
  <si>
    <t>4223|LORRAINE (COUR)    3-11|3|11||1|</t>
  </si>
  <si>
    <t>3127|LOUIS (ESPLANADE)     |0|0||X|</t>
  </si>
  <si>
    <t>3127|LOUIS (ESPLANADE)    1|1|1||1|</t>
  </si>
  <si>
    <t>3127|LOUIS (ROUTE)    1|1|1||1|</t>
  </si>
  <si>
    <t>3113|LOUPS (RUE)    1-7|1|7||1|</t>
  </si>
  <si>
    <t>3112|LOUPS (RUE)    4-8|4|8||0|</t>
  </si>
  <si>
    <t>4207|LOUPS (RUE)    9-31|9|31||1|</t>
  </si>
  <si>
    <t>4207|LOUPS (RUE)   14-28|14|28||0|</t>
  </si>
  <si>
    <t>4208|LOUPS (RUE)   32-46|32|46||0|</t>
  </si>
  <si>
    <t>3130|LOUPS (RUE)   33-35|33|35||1|</t>
  </si>
  <si>
    <t>4207|LOUPS (RUE)   37-45|37|45||1|</t>
  </si>
  <si>
    <t>3118|LYON (RUE)    1-55|1|55||1|</t>
  </si>
  <si>
    <t>3907|LYON (RUE)    2-4 BIS|2|4,2||0|</t>
  </si>
  <si>
    <t>3118|LYON (RUE)    6-14|6|14||0|</t>
  </si>
  <si>
    <t>3907|LYON (RUE)   16|16|16||0|</t>
  </si>
  <si>
    <t>3118|LYON (RUE)   18-36|18|36||0|</t>
  </si>
  <si>
    <t>3132|LYON (RUE)   55 BIS|55,2|55,2||1|</t>
  </si>
  <si>
    <t>3118|LYON (RUE)   57-75|57|75||1|</t>
  </si>
  <si>
    <t>|M     |0|0||X|</t>
  </si>
  <si>
    <t>4212|MACONNAIS (RUE)   11|11|11||1|</t>
  </si>
  <si>
    <t>3113|MADAGASCAR (RUE)    2-12|2|12||0|</t>
  </si>
  <si>
    <t>3113|MADAGASCAR (RUE)    3-11|3|11||1|</t>
  </si>
  <si>
    <t>3124|MALET (RUE)    2-16|2|16||0|</t>
  </si>
  <si>
    <t>3124|MALET (RUE)    5-11|5|11||1|</t>
  </si>
  <si>
    <t>3116|MALOT (RUE)    1-19|1|19||1|</t>
  </si>
  <si>
    <t>3116|MALOT (RUE)    2-26|2|26||0|</t>
  </si>
  <si>
    <t>4201|MANDE (AVENUE)    1|1|1||1|</t>
  </si>
  <si>
    <t>3902|MANDE (AVENUE)    3-3|3|3||1|</t>
  </si>
  <si>
    <t>4201|MANDE (AVENUE)    5-13|5|13||1|</t>
  </si>
  <si>
    <t>4201|MANDE (AVENUE)    6-48|6|48||0|</t>
  </si>
  <si>
    <t>3902|MANDE (AVENUE)   17|17|17||1|</t>
  </si>
  <si>
    <t>4201|MANDE (AVENUE)   19-23|19|23||1|</t>
  </si>
  <si>
    <t>3902|MANDE (AVENUE)   25-29|25|29||1|</t>
  </si>
  <si>
    <t>4201|MANDE (AVENUE)   31-33|31|33||1|</t>
  </si>
  <si>
    <t>3902|MANDE (AVENUE)   35-39|35|39||1|</t>
  </si>
  <si>
    <t>4201|MANDE (AVENUE)   41|41|41||1|</t>
  </si>
  <si>
    <t>3902|MANDE (AVENUE)   43|43|43||1|</t>
  </si>
  <si>
    <t>3102|MANDE (AVENUE)   45-49|45|49||1|</t>
  </si>
  <si>
    <t>3102|MANDE (AVENUE)   50-58|50|58||0|</t>
  </si>
  <si>
    <t>3902|MANDE (AVENUE)   51-51 BIS|51|51,2||1|</t>
  </si>
  <si>
    <t>3102|MANDE (AVENUE)   53-69|53|69||1|</t>
  </si>
  <si>
    <t>3905|MANDE (AVENUE)   60-62|60|62||0|</t>
  </si>
  <si>
    <t>3102|MANDE (AVENUE)   64-76|64|76||0|</t>
  </si>
  <si>
    <t>3103|MANDE (AVENUE)   71-109|71|109||1|</t>
  </si>
  <si>
    <t>3905|MANDE (AVENUE)   78-78|78|78||0|</t>
  </si>
  <si>
    <t>3102|MANDE (AVENUE)   80-84|80|84||0|</t>
  </si>
  <si>
    <t>3104|MANDE (AVENUE)   86-96|86|96||0|</t>
  </si>
  <si>
    <t>3129|MANDE (AVENUE)   98|98|98||0|</t>
  </si>
  <si>
    <t>3104|MANDE (AVENUE)  100|100|100||0|</t>
  </si>
  <si>
    <t>3129|MANDE (AVENUE)  100 BIS-100 TER|100,2|100,3||0|</t>
  </si>
  <si>
    <t>3104|MANDE (AVENUE)  102|102|102||0|</t>
  </si>
  <si>
    <t>3129|MANDE (AVENUE)  102 BIS-102 BIS|102,2|102,2||0|</t>
  </si>
  <si>
    <t>3103|MANDE (AVENUE)  102 TER-106|102,3|106||0|</t>
  </si>
  <si>
    <t>3126|MANDE (AVENUE)  111|111|111||1|</t>
  </si>
  <si>
    <t>4202|MANDE (VILLA)    3-9|3|9||1|</t>
  </si>
  <si>
    <t>4202|MANDE (VILLA)    4-12|4|12||0|</t>
  </si>
  <si>
    <t>3902|MANDE (VILLA)    9 BIS-11|9,2|11||1|</t>
  </si>
  <si>
    <t>3127|MANOEUVRE (ROUTE)    1|1|1||1|</t>
  </si>
  <si>
    <t>3905|MARGUETTES (RUE)   11-17|11|17||1|</t>
  </si>
  <si>
    <t>3104|MARGUETTES (RUE)   18-20|18|20||0|</t>
  </si>
  <si>
    <t>3905|MARGUETTES (RUE)   22-26|22|26||0|</t>
  </si>
  <si>
    <t>3104|MARGUETTES (RUE)   28-30|28|30||0|</t>
  </si>
  <si>
    <t>3102|MARSOULAN (RUE)    1-31|1|31||1|</t>
  </si>
  <si>
    <t>3102|MARSOULAN (RUE)    2-30|2|30||0|</t>
  </si>
  <si>
    <t>3127|MAURICE (AVENUE)   51-105|51|105||1|</t>
  </si>
  <si>
    <t>3127|MAURICE (AVENUE)   76|76|76||0|</t>
  </si>
  <si>
    <t>3122|MAZAS (PLACE)    1-1 BIS|1|1,2||1|</t>
  </si>
  <si>
    <t>3122|MAZAS (PLACE)    2|2|2||0|</t>
  </si>
  <si>
    <t>3101|MBERVILLERS (RUE)    2-24|2|24||0|</t>
  </si>
  <si>
    <t>3125|MERISIERS (SENTIER)    2|2|2||0|</t>
  </si>
  <si>
    <t>4204|MESSIDOR (RUE)    1-5|1|5||1|</t>
  </si>
  <si>
    <t>3905|MESSIDOR (RUE)    7-11|7|11||1|</t>
  </si>
  <si>
    <t>4204|MESSIDOR (RUE)   13-13 BIS|13|13,2||1|</t>
  </si>
  <si>
    <t>3125|MESSIMY (AVENUE)     |0|0||X|</t>
  </si>
  <si>
    <t>3121|MEUNIERS (RUE)    2|2|2||0|</t>
  </si>
  <si>
    <t>4209|MEUNIERS (RUE)    3|3|3||1|</t>
  </si>
  <si>
    <t>4209|MEUNIERS (RUE)    4|4|4||0|</t>
  </si>
  <si>
    <t>3113|MEUNIERS (RUE)   12|12|12||0|</t>
  </si>
  <si>
    <t>3903|MEUNIERS (RUE)   14-14|14|14||0|</t>
  </si>
  <si>
    <t>3113|MEUNIERS (RUE)   16-40|16|40||0|</t>
  </si>
  <si>
    <t>3113|MEUNIERS (RUE)   27 QUATER-33|27,4|33||1|</t>
  </si>
  <si>
    <t>3903|MEUNIERS (RUE)   27-27|27|27||1|</t>
  </si>
  <si>
    <t>3112|MEUNIERS (RUE)   35-67|35|67||1|</t>
  </si>
  <si>
    <t>3903|MEUNIERS (RUE)   44-52|44|52||0|</t>
  </si>
  <si>
    <t>3131|MEUNIERS (RUE)   54|54|54||0|</t>
  </si>
  <si>
    <t>3113|MEUNIERS (RUE)   56|56|56||0|</t>
  </si>
  <si>
    <t>3131|MEUNIERS (RUE)   58|58|58||0|</t>
  </si>
  <si>
    <t>3113|MEUNIERS (RUE)   60-76 BIS|60|76,2||0|</t>
  </si>
  <si>
    <t>4212|MINERVOIS (COUR)    1-7|1|7||1|</t>
  </si>
  <si>
    <t>3127|MINIMES (AVENUE)    1|1|1||1|</t>
  </si>
  <si>
    <t>3127|MINIMES (ROUTE)    3|3|3||1|</t>
  </si>
  <si>
    <t>3127|MONGENOT (RUE)   12-14|12|14||0|</t>
  </si>
  <si>
    <t>3104|MONTERA (RUE)    1-15|1|15||1|</t>
  </si>
  <si>
    <t>3104|MONTERA (RUE)    8-14|8|14||0|</t>
  </si>
  <si>
    <t>3902|MONTERA (RUE)   17-19|17|19||1|</t>
  </si>
  <si>
    <t>3126|MONTERA (RUE)   20-30|20|30||0|</t>
  </si>
  <si>
    <t>3104|MONTERA (RUE)   21-35|21|35||1|</t>
  </si>
  <si>
    <t>4225|MONTGALLET (PASSAGE)    3-7|3|7||1|</t>
  </si>
  <si>
    <t>4225|MONTGALLET (PASSAGE)    4-6|4|6||0|</t>
  </si>
  <si>
    <t>4225|MONTGALLET (RUE)    1-39|1|39||1|</t>
  </si>
  <si>
    <t>4225|MONTGALLET (RUE)    4-42|4|42||0|</t>
  </si>
  <si>
    <t>4219|MOREAU (RUE)    4-12|4|12||0|</t>
  </si>
  <si>
    <t>4219|MOREAU (RUE)   11-21|11|21||1|</t>
  </si>
  <si>
    <t>3901|MOREAU (RUE)   14-16|14|16||0|</t>
  </si>
  <si>
    <t>4219|MOREAU (RUE)   18-24|18|24||0|</t>
  </si>
  <si>
    <t>3127|MORTEMART (ROUTE)     |0|0||X|</t>
  </si>
  <si>
    <t>3906|MOUSSET (IMPASSE)    1-27|1|27||1|</t>
  </si>
  <si>
    <t>3906|MOUSSET (IMPASSE)    2-26|2|26||0|</t>
  </si>
  <si>
    <t>4225|MOYNET (CITE)    1 BIS-17|1,2|17||1|</t>
  </si>
  <si>
    <t>3906|MOYNET (CITE)    4-8|4|8||0|</t>
  </si>
  <si>
    <t>4225|MOYNET (CITE)   10-22|10|22||0|</t>
  </si>
  <si>
    <t>|N     |0|0||X|</t>
  </si>
  <si>
    <t>4204|NATION (PLACE)    2-4|2|4||0|</t>
  </si>
  <si>
    <t>4203|NATION (PLACE)    6-30|6|30||0|</t>
  </si>
  <si>
    <t>4211|NATIVITE (RUE)    5-17|5|17||1|</t>
  </si>
  <si>
    <t>3101|NETTER (AVENUE)    1-15|1|15||1|</t>
  </si>
  <si>
    <t>3101|NETTER (AVENUE)    2-6|2|6||0|</t>
  </si>
  <si>
    <t>3905|NETTER (AVENUE)   17-17|17|17||1|</t>
  </si>
  <si>
    <t>3101|NETTER (AVENUE)   19|19|19||1|</t>
  </si>
  <si>
    <t>3905|NETTER (AVENUE)   21-21|21|21||1|</t>
  </si>
  <si>
    <t>3101|NETTER (AVENUE)   23|23|23||1|</t>
  </si>
  <si>
    <t>3905|NETTER (AVENUE)   25-27|25|27||1|</t>
  </si>
  <si>
    <t>3103|NETTER (AVENUE)   30-50|30|50||0|</t>
  </si>
  <si>
    <t>3101|NETTER (AVENUE)   31-37|31|37||1|</t>
  </si>
  <si>
    <t>3905|NETTER (AVENUE)   39|39|39||1|</t>
  </si>
  <si>
    <t>3101|NETTER (AVENUE)   41|41|41||1|</t>
  </si>
  <si>
    <t>3905|NETTER (AVENUE)   43-49|43|49||1|</t>
  </si>
  <si>
    <t>3101|NETTER (AVENUE)   51-65|51|65||1|</t>
  </si>
  <si>
    <t>3101|NETTER (AVENUE)   54-68|54|68||0|</t>
  </si>
  <si>
    <t>3129|NETTER (AVENUE)   67|67|67||1|</t>
  </si>
  <si>
    <t>3101|NETTER (AVENUE)   69|69|69||1|</t>
  </si>
  <si>
    <t>3129|NETTER (AVENUE)   70-76|70|76||0|</t>
  </si>
  <si>
    <t>3129|NETTER (AVENUE)   71|71|71||1|</t>
  </si>
  <si>
    <t>3101|NETTER (AVENUE)   75-91|75|91||1|</t>
  </si>
  <si>
    <t>3101|NETTER (AVENUE)   78-84|78|84||0|</t>
  </si>
  <si>
    <t>3129|NETTER (AVENUE)   86-88|86|88||0|</t>
  </si>
  <si>
    <t>3101|NETTER (AVENUE)   90|90|90||0|</t>
  </si>
  <si>
    <t>4213|NICOLAI (RUE)    3-23|3|23||1|</t>
  </si>
  <si>
    <t>4213|NICOLAI (RUE)    4-26|4|26||0|</t>
  </si>
  <si>
    <t>3903|NICOLAI (RUE)   26 TER|26,3|26,3||0|</t>
  </si>
  <si>
    <t>4213|NICOLAI (RUE)   28-36|28|36||0|</t>
  </si>
  <si>
    <t>4217|NICOLAS (RUE)    1-21|1|21||1|</t>
  </si>
  <si>
    <t>4217|NICOLAS (RUE)    2|2|2||0|</t>
  </si>
  <si>
    <t>3132|NICOLAS (RUE)    4-6|4|6||0|</t>
  </si>
  <si>
    <t>4217|NICOLAS (RUE)    8-16|8|16||0|</t>
  </si>
  <si>
    <t>3132|NICOLAS (RUE)   18|18|18||0|</t>
  </si>
  <si>
    <t>4217|NICOLAS (RUE)   20-22|20|22||0|</t>
  </si>
  <si>
    <t>3125|NIGER (RUE)    1-3|1|3||1|</t>
  </si>
  <si>
    <t>3125|NIGER (RUE)    4-6|4|6||0|</t>
  </si>
  <si>
    <t>3104|NIGER (RUE)   12-24|12|24||0|</t>
  </si>
  <si>
    <t>3104|NIGER (RUE)   17-35|17|35||1|</t>
  </si>
  <si>
    <t>3127|NOGENT (AVENUE)     |0|0||X|</t>
  </si>
  <si>
    <t>3122|NORD (PLACE)    1|1|1||1|</t>
  </si>
  <si>
    <t>3127|NOURY (RUE)    6|6|6||0|</t>
  </si>
  <si>
    <t>|O     |0|0||X|</t>
  </si>
  <si>
    <t>3102|ONTEMPOIVRE (RUE)    1-3|1|3||1|</t>
  </si>
  <si>
    <t>3102|ONTEMPOIVRE (RUE)   16|16|16||0|</t>
  </si>
  <si>
    <t>4204|ONTEMPOIVRE (SENTIER)    6-10|6|10||0|</t>
  </si>
  <si>
    <t>3108|OUDOT (RUE)    1-7|1|7||1|</t>
  </si>
  <si>
    <t>3108|OUDOT (RUE)    4-12|4|12||0|</t>
  </si>
  <si>
    <t>3908|OUDOT (RUE)    7 BIS-17|7,2|17||1|</t>
  </si>
  <si>
    <t>3908|OUDOT (RUE)   14|14|14||0|</t>
  </si>
  <si>
    <t>3108|OUDOT (RUE)   14 BIS-14 TER|14,2|14,3||0|</t>
  </si>
  <si>
    <t>3908|OUDOT (RUE)   16|16|16||0|</t>
  </si>
  <si>
    <t>3108|OUDOT (RUE)   18|18|18||0|</t>
  </si>
  <si>
    <t>|P     |0|0||X|</t>
  </si>
  <si>
    <t>4212|PACIFIQUE (PLACE)    1|1|1||1|</t>
  </si>
  <si>
    <t>3122|PACIFIQUE (PLACE)    8|8|8||0|</t>
  </si>
  <si>
    <t>3117|PARROT (RUE)    1-7|1|7||1|</t>
  </si>
  <si>
    <t>3117|PARROT (RUE)    2-16|2|16||0|</t>
  </si>
  <si>
    <t>3907|PARROT (RUE)    9|9|9||1|</t>
  </si>
  <si>
    <t>3117|PARROT (RUE)   11-19|11|19||1|</t>
  </si>
  <si>
    <t>4202|PENSIONNAT (RUE)    4-6|4|6||0|</t>
  </si>
  <si>
    <t>3127|PESAGE (ROUTE)    2|2|2||0|</t>
  </si>
  <si>
    <t>3112|PICHARD (RUE)    8|8|8||0|</t>
  </si>
  <si>
    <t>3112|PICHARD (RUE)    9|9|9||1|</t>
  </si>
  <si>
    <t>4203|PICPUS (BOULEVARD)    1-5|1|5||1|</t>
  </si>
  <si>
    <t>3107|PICPUS (BOULEVARD)    2-4|2|4||0|</t>
  </si>
  <si>
    <t>4202|PICPUS (BOULEVARD)    7-7 BIS|7|7,2||1|</t>
  </si>
  <si>
    <t>4202|PICPUS (BOULEVARD)    9 BIS-13|9,2|13||1|</t>
  </si>
  <si>
    <t>3908|PICPUS (BOULEVARD)    9-9|9|9||1|</t>
  </si>
  <si>
    <t>4204|PICPUS (BOULEVARD)   10-32|10|32||0|</t>
  </si>
  <si>
    <t>3908|PICPUS (BOULEVARD)   15-15 BIS|15|15,2||1|</t>
  </si>
  <si>
    <t>4202|PICPUS (BOULEVARD)   17-17 BIS|17|17,2||1|</t>
  </si>
  <si>
    <t>3903|PICPUS (BOULEVARD)   19-21|19|21||1|</t>
  </si>
  <si>
    <t>4202|PICPUS (BOULEVARD)   23-49|23|49||1|</t>
  </si>
  <si>
    <t>3905|PICPUS (BOULEVARD)   32 BIS-38|32,2|38||0|</t>
  </si>
  <si>
    <t>4204|PICPUS (BOULEVARD)   40-48|40|48||0|</t>
  </si>
  <si>
    <t>3908|PICPUS (BOULEVARD)   49 BIS|49,2|49,2||1|</t>
  </si>
  <si>
    <t>3905|PICPUS (BOULEVARD)   50|50|50||0|</t>
  </si>
  <si>
    <t>4202|PICPUS (BOULEVARD)   51-61|51|61||1|</t>
  </si>
  <si>
    <t>4204|PICPUS (BOULEVARD)   52-62|52|62||0|</t>
  </si>
  <si>
    <t>3902|PICPUS (BOULEVARD)   63-69|63|69||1|</t>
  </si>
  <si>
    <t>3129|PICPUS (BOULEVARD)   66|66|66||0|</t>
  </si>
  <si>
    <t>4202|PICPUS (BOULEVARD)   68-74|68|74||0|</t>
  </si>
  <si>
    <t>4202|PICPUS (BOULEVARD)   71-79 BIS|71|79,2||1|</t>
  </si>
  <si>
    <t>3902|PICPUS (BOULEVARD)   76|76|76||0|</t>
  </si>
  <si>
    <t>4202|PICPUS (BOULEVARD)   78-82|78|82||0|</t>
  </si>
  <si>
    <t>3902|PICPUS (BOULEVARD)   79 TER-87 TER|79,3|87,3||1|</t>
  </si>
  <si>
    <t>3902|PICPUS (BOULEVARD)   84|84|84||0|</t>
  </si>
  <si>
    <t>4202|PICPUS (BOULEVARD)   86-106|86|106||0|</t>
  </si>
  <si>
    <t>4202|PICPUS (BOULEVARD)   89|89|89||1|</t>
  </si>
  <si>
    <t>4205|PICPUS (RUE)    1 BIS-13|1,2|13||1|</t>
  </si>
  <si>
    <t>4205|PICPUS (RUE)    4-12 BIS|4|12,2||0|</t>
  </si>
  <si>
    <t>3904|PICPUS (RUE)   14-16|14|16||0|</t>
  </si>
  <si>
    <t>4205|PICPUS (RUE)   18-24 BIS|18|24,2||0|</t>
  </si>
  <si>
    <t>3904|PICPUS (RUE)   21-23|21|23||1|</t>
  </si>
  <si>
    <t>3904|PICPUS (RUE)   24 BIS-26|24,2|26||0|</t>
  </si>
  <si>
    <t>4205|PICPUS (RUE)   25-47|25|47||1|</t>
  </si>
  <si>
    <t>4205|PICPUS (RUE)   26-32|26|32||0|</t>
  </si>
  <si>
    <t>4205|PICPUS (RUE)   34 BIS|34,2|34,2||0|</t>
  </si>
  <si>
    <t>3907|PICPUS (RUE)   34-34|34|34||0|</t>
  </si>
  <si>
    <t>3907|PICPUS (RUE)   36-36|36|36||0|</t>
  </si>
  <si>
    <t>3909|PICPUS (RUE)   42-54|42|54||0|</t>
  </si>
  <si>
    <t>4205|PICPUS (RUE)   56-72 TER|56|72,3||0|</t>
  </si>
  <si>
    <t>3901|PICPUS (RUE)   59-61|59|61||1|</t>
  </si>
  <si>
    <t>4203|PICPUS (RUE)   63|63|63||1|</t>
  </si>
  <si>
    <t>3906|PICPUS (RUE)   65|65|65||1|</t>
  </si>
  <si>
    <t>4203|PICPUS (RUE)   67|67|67||1|</t>
  </si>
  <si>
    <t>3906|PICPUS (RUE)   71-73|71|73||1|</t>
  </si>
  <si>
    <t>4203|PICPUS (RUE)   75-89|75|89||1|</t>
  </si>
  <si>
    <t>3901|PICPUS (RUE)   76-82|76|82||0|</t>
  </si>
  <si>
    <t>4203|PICPUS (RUE)   84-92 BIS|84|92,2||0|</t>
  </si>
  <si>
    <t>3107|PICPUS (RUE)   93-101|93|101||1|</t>
  </si>
  <si>
    <t>3105|PICPUS (RUE)   96-112|96|112||0|</t>
  </si>
  <si>
    <t>3908|PICPUS (RUE)  103-103|103|103||1|</t>
  </si>
  <si>
    <t>3107|PICPUS (RUE)  105-109|105|109||1|</t>
  </si>
  <si>
    <t>3908|PICPUS (RUE)  114-118|114|118||0|</t>
  </si>
  <si>
    <t>3908|PICPUS (RUE)  117-119|117|119||1|</t>
  </si>
  <si>
    <t>3107|PICPUS (RUE)  121-131|121|131||1|</t>
  </si>
  <si>
    <t>3105|PICPUS (RUE)  122-132|122|132||0|</t>
  </si>
  <si>
    <t>3105|PICPUS (RUE)  135|135|135||1|</t>
  </si>
  <si>
    <t>3108|PICPUS (RUE)  136-140|136|140||0|</t>
  </si>
  <si>
    <t>3108|PICPUS (RUE)  139-161|139|161||1|</t>
  </si>
  <si>
    <t>3908|PICPUS (RUE)  142-148|142|148||0|</t>
  </si>
  <si>
    <t>3108|PICPUS (RUE)  152-162|152|162||0|</t>
  </si>
  <si>
    <t>3112|PLANCHETTE (RUELLE)    7|7|7||1|</t>
  </si>
  <si>
    <t>4205|PLEYEL (RUE)    1-9|1|9||1|</t>
  </si>
  <si>
    <t>4205|PLEYEL (RUE)    2-4|2|4||0|</t>
  </si>
  <si>
    <t>3906|PLEYEL (RUE)    4 BIS|4,2|4,2||0|</t>
  </si>
  <si>
    <t>4205|PLEYEL (RUE)   10|10|10||0|</t>
  </si>
  <si>
    <t>3111|POLITZER (RUE)   18-20|18|20||0|</t>
  </si>
  <si>
    <t>3111|POLITZER (RUE)   25|25|25||1|</t>
  </si>
  <si>
    <t>3127|POLYGONE (AVENUE)   10|10|10||0|</t>
  </si>
  <si>
    <t>4211|POMMARD (RUE)    1-47|1|47||1|</t>
  </si>
  <si>
    <t>4211|POMMARD (RUE)    4-40|4|40||0|</t>
  </si>
  <si>
    <t>3123|PONIATOWSKI (BOULEVARD)   12-104|12|104||0|</t>
  </si>
  <si>
    <t>3121|PONIATOWSKI (BOULEVARD)   15-117 BIS|15|117,2||1|</t>
  </si>
  <si>
    <t>4215|PRAGUE (RUE)    1-5 BIS|1|5,2||1|</t>
  </si>
  <si>
    <t>4215|PRAGUE (RUE)    6|6|6||0|</t>
  </si>
  <si>
    <t>3901|PRAGUE (RUE)    7-13|7|13||1|</t>
  </si>
  <si>
    <t>3901|PRAGUE (RUE)    8-8|8|8||0|</t>
  </si>
  <si>
    <t>4215|PRAGUE (RUE)   15-19|15|19||1|</t>
  </si>
  <si>
    <t>4213|PROUDHON (RUE)   31-39|31|39||1|</t>
  </si>
  <si>
    <t>3127|PYRAMIDE (ROND)    1|1|1||1|</t>
  </si>
  <si>
    <t>3127|PYRAMIDE (ROUTE)  104|104|104||0|</t>
  </si>
  <si>
    <t>|Q     |0|0||X|</t>
  </si>
  <si>
    <t>|R     |0|0||X|</t>
  </si>
  <si>
    <t>3115|RAGUINOT (PASSAGE)   12-26|12|26||0|</t>
  </si>
  <si>
    <t>3116|RAGUINOT (PASSAGE)   17-29|17|29||1|</t>
  </si>
  <si>
    <t>4224|RAMBOUILLET (RUE)    4|4|4||0|</t>
  </si>
  <si>
    <t>4224|RAMBOUILLET (RUE)    7-35|7|35||1|</t>
  </si>
  <si>
    <t>3903|RAMBOUILLET (RUE)    8-10|8|10||0|</t>
  </si>
  <si>
    <t>4224|RAMBOUILLET (RUE)   12-14|12|14||0|</t>
  </si>
  <si>
    <t>4206|RAOUL (RUE)    1|1|1||1|</t>
  </si>
  <si>
    <t>4206|RAOUL (RUE)    2|2|2||0|</t>
  </si>
  <si>
    <t>3122|RAPEE (PORT)    1|1|1||1|</t>
  </si>
  <si>
    <t>3122|RAPEE (QUAI)   30-86|30|86||0|</t>
  </si>
  <si>
    <t>3120|RAPEE (QUAI)   98|98|98||0|</t>
  </si>
  <si>
    <t>3122|RAPEE (QUAI)  100-100 BIS|100|100,2||0|</t>
  </si>
  <si>
    <t>3120|RAPEE (QUAI)  102|102|102||0|</t>
  </si>
  <si>
    <t>3124|RAVEL (AVENUE)    4-6|4|6||0|</t>
  </si>
  <si>
    <t>3127|RENARD (PLACE)    1-3|1|3||1|</t>
  </si>
  <si>
    <t>3127|RENARD (PLACE)    2-4|2|4||0|</t>
  </si>
  <si>
    <t>4211|RENOIR (RUE)    6|6|6||0|</t>
  </si>
  <si>
    <t>4210|REUILLY (BOULEVARD)    1-25|1|25||1|</t>
  </si>
  <si>
    <t>4210|REUILLY (BOULEVARD)    2|2|2||0|</t>
  </si>
  <si>
    <t>3903|REUILLY (BOULEVARD)    6|6|6||0|</t>
  </si>
  <si>
    <t>4210|REUILLY (BOULEVARD)   10-20|10|20||0|</t>
  </si>
  <si>
    <t>3903|REUILLY (BOULEVARD)   22-24|22|24||0|</t>
  </si>
  <si>
    <t>3903|REUILLY (BOULEVARD)   27|27|27||1|</t>
  </si>
  <si>
    <t>4210|REUILLY (BOULEVARD)   28-40|28|40||0|</t>
  </si>
  <si>
    <t>4210|REUILLY (BOULEVARD)   29-39|29|39||1|</t>
  </si>
  <si>
    <t>3903|REUILLY (BOULEVARD)   41|41|41||1|</t>
  </si>
  <si>
    <t>4210|REUILLY (BOULEVARD)   43-49|43|49||1|</t>
  </si>
  <si>
    <t>3903|REUILLY (BOULEVARD)   44|44|44||0|</t>
  </si>
  <si>
    <t>4210|REUILLY (BOULEVARD)   46-46|46|46||0|</t>
  </si>
  <si>
    <t>3105|REUILLY (BOULEVARD)   53-71|53|71||1|</t>
  </si>
  <si>
    <t>3107|REUILLY (BOULEVARD)   54-62|54|62||0|</t>
  </si>
  <si>
    <t>3905|REUILLY (BOULEVARD)   64-70|64|70||0|</t>
  </si>
  <si>
    <t>3107|REUILLY (BOULEVARD)   72|72|72||0|</t>
  </si>
  <si>
    <t>3905|REUILLY (BOULEVARD)   74-84|74|84||0|</t>
  </si>
  <si>
    <t>3107|REUILLY (BOULEVARD)   86|86|86||0|</t>
  </si>
  <si>
    <t>3127|REUILLY (ILE)     |0|0||X|</t>
  </si>
  <si>
    <t>3127|REUILLY (PELOUSE)     |0|0||X|</t>
  </si>
  <si>
    <t>3110|REUILLY (RUE)    1|1|1||1|</t>
  </si>
  <si>
    <t>4224|REUILLY (RUE)    1|1|1||1|</t>
  </si>
  <si>
    <t>4225|REUILLY (RUE)    2-14|2|14||0|</t>
  </si>
  <si>
    <t>3110|REUILLY (RUE)    3|3|3||1|</t>
  </si>
  <si>
    <t>4224|REUILLY (RUE)    3-5|3|5||1|</t>
  </si>
  <si>
    <t>3110|REUILLY (RUE)    7|7|7||1|</t>
  </si>
  <si>
    <t>4224|REUILLY (RUE)    7|7|7||1|</t>
  </si>
  <si>
    <t>3110|REUILLY (RUE)    9|9|9||1|</t>
  </si>
  <si>
    <t>4224|REUILLY (RUE)    9-13 BIS|9|13,2||1|</t>
  </si>
  <si>
    <t>3110|REUILLY (RUE)   15|15|15||1|</t>
  </si>
  <si>
    <t>4224|REUILLY (RUE)   15|15|15||1|</t>
  </si>
  <si>
    <t>3110|REUILLY (RUE)   16|16|16||0|</t>
  </si>
  <si>
    <t>4225|REUILLY (RUE)   16|16|16||0|</t>
  </si>
  <si>
    <t>3110|REUILLY (RUE)   17|17|17||1|</t>
  </si>
  <si>
    <t>4224|REUILLY (RUE)   17|17|17||1|</t>
  </si>
  <si>
    <t>3110|REUILLY (RUE)   18|18|18||0|</t>
  </si>
  <si>
    <t>4225|REUILLY (RUE)   18-18 TER|18|18,3||0|</t>
  </si>
  <si>
    <t>3110|REUILLY (RUE)   19|19|19||1|</t>
  </si>
  <si>
    <t>4224|REUILLY (RUE)   19|19|19||1|</t>
  </si>
  <si>
    <t>3110|REUILLY (RUE)   20|20|20||0|</t>
  </si>
  <si>
    <t>4225|REUILLY (RUE)   20|20|20||0|</t>
  </si>
  <si>
    <t>3110|REUILLY (RUE)   20 BIS|20,2|20,2||0|</t>
  </si>
  <si>
    <t>4225|REUILLY (RUE)   20 BIS-20 TER|20,2|20,3||0|</t>
  </si>
  <si>
    <t>3110|REUILLY (RUE)   21|21|21||1|</t>
  </si>
  <si>
    <t>4224|REUILLY (RUE)   21-23|21|23||1|</t>
  </si>
  <si>
    <t>4222|REUILLY (RUE)   22-28|22|28||0|</t>
  </si>
  <si>
    <t>3110|REUILLY (RUE)   25|25|25||1|</t>
  </si>
  <si>
    <t>4224|REUILLY (RUE)   25|25|25||1|</t>
  </si>
  <si>
    <t>3110|REUILLY (RUE)   27|27|27||1|</t>
  </si>
  <si>
    <t>4224|REUILLY (RUE)   27-31|27|31||1|</t>
  </si>
  <si>
    <t>3904|REUILLY (RUE)   30|30|30||0|</t>
  </si>
  <si>
    <t>4222|REUILLY (RUE)   32|32|32||0|</t>
  </si>
  <si>
    <t>3909|REUILLY (RUE)   33|33|33||1|</t>
  </si>
  <si>
    <t>4222|REUILLY (RUE)   35-37 BIS|35|37,2||1|</t>
  </si>
  <si>
    <t>3110|REUILLY (RUE)   38|38|38||0|</t>
  </si>
  <si>
    <t>4223|REUILLY (RUE)   38-38 BIS|38|38,2||0|</t>
  </si>
  <si>
    <t>3110|REUILLY (RUE)   39|39|39||1|</t>
  </si>
  <si>
    <t>4222|REUILLY (RUE)   39|39|39||1|</t>
  </si>
  <si>
    <t>3110|REUILLY (RUE)   40|40|40||0|</t>
  </si>
  <si>
    <t>4223|REUILLY (RUE)   40|40|40||0|</t>
  </si>
  <si>
    <t>3110|REUILLY (RUE)   40 BIS|40,2|40,2||0|</t>
  </si>
  <si>
    <t>4223|REUILLY (RUE)   40 BIS-42|40,2|42||0|</t>
  </si>
  <si>
    <t>3110|REUILLY (RUE)   41|41|41||1|</t>
  </si>
  <si>
    <t>3909|REUILLY (RUE)   41|41|41||1|</t>
  </si>
  <si>
    <t>3110|REUILLY (RUE)   43|43|43||1|</t>
  </si>
  <si>
    <t>3909|REUILLY (RUE)   43|43|43||1|</t>
  </si>
  <si>
    <t>3110|REUILLY (RUE)   44|44|44||0|</t>
  </si>
  <si>
    <t>4221|REUILLY (RUE)   44-46|44|46||0|</t>
  </si>
  <si>
    <t>3110|REUILLY (RUE)   45|45|45||1|</t>
  </si>
  <si>
    <t>3909|REUILLY (RUE)   45-51|45|51||1|</t>
  </si>
  <si>
    <t>3110|REUILLY (RUE)   48-54|48|54||0|</t>
  </si>
  <si>
    <t>3110|REUILLY (RUE)   55|55|55||1|</t>
  </si>
  <si>
    <t>3909|REUILLY (RUE)   55|55|55||1|</t>
  </si>
  <si>
    <t>3901|REUILLY (RUE)   56|56|56||0|</t>
  </si>
  <si>
    <t>4223|REUILLY (RUE)   57-59|57|59||1|</t>
  </si>
  <si>
    <t>4221|REUILLY (RUE)   60-66|60|66||0|</t>
  </si>
  <si>
    <t>3110|REUILLY (RUE)   61|61|61||1|</t>
  </si>
  <si>
    <t>4223|REUILLY (RUE)   61-71|61|71||1|</t>
  </si>
  <si>
    <t>4223|REUILLY (RUE)   68-94|68|94||0|</t>
  </si>
  <si>
    <t>3906|REUILLY (RUE)   73-75|73|75||1|</t>
  </si>
  <si>
    <t>4223|REUILLY (RUE)   75 BIS|75,2|75,2||1|</t>
  </si>
  <si>
    <t>3906|REUILLY (RUE)   77-87|77|87||1|</t>
  </si>
  <si>
    <t>3906|REUILLY (RUE)   89|89|89||1|</t>
  </si>
  <si>
    <t>4223|REUILLY (RUE)   89 BIS-99 TER|89,2|99,3||1|</t>
  </si>
  <si>
    <t>4223|REUILLY (RUE)   89-89|89|89||1|</t>
  </si>
  <si>
    <t>3110|REUILLY (RUE)  102-116|102|116||0|</t>
  </si>
  <si>
    <t>3128|REUILLY (RUE)  105-107|105|107||1|</t>
  </si>
  <si>
    <t>3904|REUILLY (RUE)  111-115|111|115||1|</t>
  </si>
  <si>
    <t>3110|REUILLY (RUE)  117-119|117|119||1|</t>
  </si>
  <si>
    <t>3110|REUILLY (RUE)  121 BIS|121,2|121,2||1|</t>
  </si>
  <si>
    <t>3904|REUILLY (RUE)  121-121|121|121||1|</t>
  </si>
  <si>
    <t>3904|REUILLY (RUE)  123|123|123||1|</t>
  </si>
  <si>
    <t>3904|REUILLY (RUE)  125 TER-125 TER|125,3|125,3||1|</t>
  </si>
  <si>
    <t>3110|REUILLY (RUE)  125-125 BIS|125|125,2||1|</t>
  </si>
  <si>
    <t>3110|REUILLY (RUE)  127-127|127|127||1|</t>
  </si>
  <si>
    <t>3103|REUNION (PLACE)    1|1|1||1|</t>
  </si>
  <si>
    <t>4223|RIESENER (RUE)    8|8|8||0|</t>
  </si>
  <si>
    <t>3101|ROBERT (RUE)    1|1|1||1|</t>
  </si>
  <si>
    <t>4210|ROBERT (RUE)    1|1|1||1|</t>
  </si>
  <si>
    <t>4209|ROBERT (RUE)    2-4|2|4||0|</t>
  </si>
  <si>
    <t>3101|ROBERT (RUE)    3|3|3||1|</t>
  </si>
  <si>
    <t>4210|ROBERT (RUE)    3-5|3|5||1|</t>
  </si>
  <si>
    <t>3905|ROBERT (RUE)    5|5|5||1|</t>
  </si>
  <si>
    <t>3101|ROBERT (RUE)    6|6|6||0|</t>
  </si>
  <si>
    <t>4209|ROBERT (RUE)    6|6|6||0|</t>
  </si>
  <si>
    <t>3905|ROBERT (RUE)    7|7|7||1|</t>
  </si>
  <si>
    <t>4210|ROBERT (RUE)    7|7|7||1|</t>
  </si>
  <si>
    <t>3101|ROBERT (RUE)    8|8|8||0|</t>
  </si>
  <si>
    <t>4209|ROBERT (RUE)    8|8|8||0|</t>
  </si>
  <si>
    <t>3905|ROBERT (RUE)    9|9|9||1|</t>
  </si>
  <si>
    <t>4210|ROBERT (RUE)    9|9|9||1|</t>
  </si>
  <si>
    <t>3101|ROBERT (RUE)   10|10|10||0|</t>
  </si>
  <si>
    <t>4209|ROBERT (RUE)   10|10|10||0|</t>
  </si>
  <si>
    <t>4210|ROBERT (RUE)   11-11 BIS|11|11,2||1|</t>
  </si>
  <si>
    <t>3101|ROBERT (RUE)   12-14|12|14||0|</t>
  </si>
  <si>
    <t>4209|ROBERT (RUE)   14|14|14||0|</t>
  </si>
  <si>
    <t>3101|ROBERT (RUE)   15|15|15||1|</t>
  </si>
  <si>
    <t>4210|ROBERT (RUE)   15-17 BIS|15|17,2||1|</t>
  </si>
  <si>
    <t>3101|ROBERT (RUE)   16|16|16||0|</t>
  </si>
  <si>
    <t>4209|ROBERT (RUE)   16-16|16|16||0|</t>
  </si>
  <si>
    <t>3101|ROBERT (RUE)   18|18|18||0|</t>
  </si>
  <si>
    <t>4209|ROBERT (RUE)   18-22|18|22||0|</t>
  </si>
  <si>
    <t>3101|ROBERT (RUE)   19|19|19||1|</t>
  </si>
  <si>
    <t>4210|ROBERT (RUE)   19|19|19||1|</t>
  </si>
  <si>
    <t>3905|ROBERT (RUE)   22|22|22||0|</t>
  </si>
  <si>
    <t>3101|ROBERT (RUE)   23-29|23|29||1|</t>
  </si>
  <si>
    <t>3905|ROBERT (RUE)   24|24|24||0|</t>
  </si>
  <si>
    <t>4209|ROBERT (RUE)   24|24|24||0|</t>
  </si>
  <si>
    <t>3905|ROBERT (RUE)   26|26|26||0|</t>
  </si>
  <si>
    <t>4209|ROBERT (RUE)   26|26|26||0|</t>
  </si>
  <si>
    <t>3101|ROBERT (RUE)   28|28|28||0|</t>
  </si>
  <si>
    <t>4209|ROBERT (RUE)   28|28|28||0|</t>
  </si>
  <si>
    <t>3101|ROBERT (RUE)   30|30|30||0|</t>
  </si>
  <si>
    <t>4209|ROBERT (RUE)   30|30|30||0|</t>
  </si>
  <si>
    <t>3101|ROBERT (RUE)   32|32|32||0|</t>
  </si>
  <si>
    <t>4209|ROBERT (RUE)   32-34|32|34||0|</t>
  </si>
  <si>
    <t>4225|ROGISSART (PASSAGE)    1-5|1|5||1|</t>
  </si>
  <si>
    <t>4225|ROGISSART (PASSAGE)    2-6|2|6||0|</t>
  </si>
  <si>
    <t>3120|ROLLIN (AVENUE)    1|1|1||1|</t>
  </si>
  <si>
    <t>3119|ROLLIN (AVENUE)    7-11|7|11||1|</t>
  </si>
  <si>
    <t>3120|ROLLIN (AVENUE)   12-64|12|64||0|</t>
  </si>
  <si>
    <t>3132|ROLLIN (AVENUE)   15-17|15|17||1|</t>
  </si>
  <si>
    <t>3119|ROLLIN (AVENUE)   21-31|21|31||1|</t>
  </si>
  <si>
    <t>3132|ROLLIN (AVENUE)   33-35|33|35||1|</t>
  </si>
  <si>
    <t>3119|ROLLIN (AVENUE)   41-71|41|71||1|</t>
  </si>
  <si>
    <t>3132|ROLLIN (AVENUE)   68-68|68|68||0|</t>
  </si>
  <si>
    <t>3120|ROLLIN (AVENUE)   70-76|70|76||0|</t>
  </si>
  <si>
    <t>3132|ROLLIN (AVENUE)   73-75|73|75||1|</t>
  </si>
  <si>
    <t>3119|ROLLIN (AVENUE)   77-79|77|79||1|</t>
  </si>
  <si>
    <t>3119|ROLLIN (AVENUE)   78-86|78|86||0|</t>
  </si>
  <si>
    <t>3132|ROLLIN (AVENUE)   81-85|81|85||1|</t>
  </si>
  <si>
    <t>3119|ROLLIN (AVENUE)   87|87|87||1|</t>
  </si>
  <si>
    <t>3132|ROLLIN (AVENUE)   88|88|88||0|</t>
  </si>
  <si>
    <t>4221|RONDELET (RUE)    2-10|2|10||0|</t>
  </si>
  <si>
    <t>4221|RONDELET (RUE)    3-11|3|11||1|</t>
  </si>
  <si>
    <t>3106|ROTTEMBOURG (RUE)    3-11|3|11||1|</t>
  </si>
  <si>
    <t>3105|ROTTEMBOURG (RUE)    6-14|6|14||0|</t>
  </si>
  <si>
    <t>3105|ROTTEMBOURG (RUE)   15-15|15|15||1|</t>
  </si>
  <si>
    <t>3905|ROTTEMBOURG (RUE)   16-16|16|16||0|</t>
  </si>
  <si>
    <t>3105|ROTTEMBOURG (RUE)   18-42|18|42||0|</t>
  </si>
  <si>
    <t>3125|ROTTEMBOURG (RUE)   33-37|33|37||1|</t>
  </si>
  <si>
    <t>3127|ROUSSEAU (AVENUE)    5-9|5|9||1|</t>
  </si>
  <si>
    <t>3127|ROUSSEAU (AVENUE)    8|8|8||0|</t>
  </si>
  <si>
    <t>3125|ROUSSEAU (AVENUE)   13|13|13||1|</t>
  </si>
  <si>
    <t>3125|ROUSSEAU (AVENUE)   14-20|14|20||0|</t>
  </si>
  <si>
    <t>4215|ROUSSEL (RUE)    1|1|1||1|</t>
  </si>
  <si>
    <t>4215|ROUSSEL (RUE)    2-14|2|14||0|</t>
  </si>
  <si>
    <t>3901|ROUSSEL (RUE)    7-7|7|7||1|</t>
  </si>
  <si>
    <t>4213|ROY (RUE)    1-55|1|55||1|</t>
  </si>
  <si>
    <t>4213|ROY (RUE)   16-48|16|48||0|</t>
  </si>
  <si>
    <t>3123|ROY (RUE)   65|65|65||1|</t>
  </si>
  <si>
    <t>3123|ROY (RUE)   86|86|86||0|</t>
  </si>
  <si>
    <t>4221|ROZANOFF (RUE)    2-10|2|10||0|</t>
  </si>
  <si>
    <t>3906|ROZANOFF (RUE)    3-9|3|9||1|</t>
  </si>
  <si>
    <t>3906|ROZANOFF (RUE)   22-28|22|28||0|</t>
  </si>
  <si>
    <t>4221|ROZANOFF (RUE)   23-35|23|35||1|</t>
  </si>
  <si>
    <t>3115|RUTEBEUF (PLACE)    2-6|2|6||0|</t>
  </si>
  <si>
    <t>|S     |0|0||X|</t>
  </si>
  <si>
    <t>3127|SABOTIERS (ROUTE)    1|1|1||1|</t>
  </si>
  <si>
    <t>3101|SAHEL (RUE)    3-53|3|53||1|</t>
  </si>
  <si>
    <t>3102|SAHEL (RUE)   36-56|36|56||0|</t>
  </si>
  <si>
    <t>3127|SAHEL (RUE)   61|61|61||1|</t>
  </si>
  <si>
    <t>3101|SAHEL (VILLA)    1-3|1|3||1|</t>
  </si>
  <si>
    <t>3101|SAHEL (VILLA)    2-4|2|4||0|</t>
  </si>
  <si>
    <t>3121|SANCERROIS (SQUARE)    2-4|2|4||0|</t>
  </si>
  <si>
    <t>4203|SANTERRE (RUE)    2-12|2|12||0|</t>
  </si>
  <si>
    <t>3905|SANTERRE (RUE)   14-26|14|26||0|</t>
  </si>
  <si>
    <t>4203|SANTERRE (RUE)   30-34|30|34||0|</t>
  </si>
  <si>
    <t>3113|SEMPRUN (RUE)    7-51|7|51||1|</t>
  </si>
  <si>
    <t>3113|SEMPRUN (RUE)   10-42|10|42||0|</t>
  </si>
  <si>
    <t>3905|SIBUET (RUE)    5-13|5|13||1|</t>
  </si>
  <si>
    <t>4204|SIBUET (RUE)   12-20 BIS|12|20,2||0|</t>
  </si>
  <si>
    <t>4204|SIBUET (RUE)   15-35|15|35||1|</t>
  </si>
  <si>
    <t>3905|SIBUET (RUE)   22-26|22|26||0|</t>
  </si>
  <si>
    <t>4204|SIBUET (RUE)   28 BIS-32|28,2|32||0|</t>
  </si>
  <si>
    <t>3905|SIBUET (RUE)   34|34|34||0|</t>
  </si>
  <si>
    <t>4204|SIBUET (RUE)   36-38|36|38||0|</t>
  </si>
  <si>
    <t>3905|SIBUET (RUE)   40-44|40|44||0|</t>
  </si>
  <si>
    <t>4204|SIBUET (RUE)   46|46|46||0|</t>
  </si>
  <si>
    <t>3121|SOULT (BOULEVARD)    1-49|1|49||1|</t>
  </si>
  <si>
    <t>3127|SOULT (BOULEVARD)    2-4|2|4||0|</t>
  </si>
  <si>
    <t>3125|SOULT (BOULEVARD)    6-20|6|20||0|</t>
  </si>
  <si>
    <t>3127|SOULT (BOULEVARD)   51-67|51|67||1|</t>
  </si>
  <si>
    <t>3124|SOULT (BOULEVARD)   62-72|62|72||0|</t>
  </si>
  <si>
    <t>3125|SOULT (BOULEVARD)   69-115|69|115||1|</t>
  </si>
  <si>
    <t>3126|SOULT (BOULEVARD)   74-86|74|86||0|</t>
  </si>
  <si>
    <t>3126|SOULT (BOULEVARD)  117-129|117|129||1|</t>
  </si>
  <si>
    <t>3113|STEIN (PLACE)    5-7|5|7||1|</t>
  </si>
  <si>
    <t>4225|STINVILLE (PASSAGE)    1-3|1|3||1|</t>
  </si>
  <si>
    <t>4225|STINVILLE (PASSAGE)    4|4|4||0|</t>
  </si>
  <si>
    <t>|T     |0|0||X|</t>
  </si>
  <si>
    <t>4203|TAHITI (RUE)    1-7|1|7||1|</t>
  </si>
  <si>
    <t>4203|TAHITI (RUE)    2-6|2|6||0|</t>
  </si>
  <si>
    <t>4207|TAINE (RUE)    2-6|2|6||0|</t>
  </si>
  <si>
    <t>4207|TAINE (RUE)    3-9|3|9||1|</t>
  </si>
  <si>
    <t>3903|TAINE (RUE)    8|8|8||0|</t>
  </si>
  <si>
    <t>4207|TAINE (RUE)   10-14|10|14||0|</t>
  </si>
  <si>
    <t>3903|TAINE (RUE)   11-15|11|15||1|</t>
  </si>
  <si>
    <t>3903|TAINE (RUE)   16|16|16||0|</t>
  </si>
  <si>
    <t>4207|TAINE (RUE)   17-27|17|27||1|</t>
  </si>
  <si>
    <t>4207|TAINE (RUE)   18-20|18|20||0|</t>
  </si>
  <si>
    <t>3903|TAINE (RUE)   22|22|22||0|</t>
  </si>
  <si>
    <t>4207|TAINE (RUE)   24-26|24|26||0|</t>
  </si>
  <si>
    <t>3903|TAINE (RUE)   28-28|28|28||0|</t>
  </si>
  <si>
    <t>3903|TAINE (RUE)   29|29|29||1|</t>
  </si>
  <si>
    <t>4207|TAINE (RUE)   31-33|31|33||1|</t>
  </si>
  <si>
    <t>4207|TAINE (RUE)   36-40|36|40||0|</t>
  </si>
  <si>
    <t>3127|TIFICATIONS (ROUTE)   19-21|19|21||1|</t>
  </si>
  <si>
    <t>4222|TILLIER (RUE)    3-15|3|15||1|</t>
  </si>
  <si>
    <t>4223|TILLIER (RUE)    4-18|4|18||0|</t>
  </si>
  <si>
    <t>3909|TILLIER (RUE)   15|15|15||1|</t>
  </si>
  <si>
    <t>4222|TILLIER (RUE)   17-25|17|25||1|</t>
  </si>
  <si>
    <t>3909|TILLIER (RUE)   18|18|18||0|</t>
  </si>
  <si>
    <t>4223|TILLIER (RUE)   20-26|20|26||0|</t>
  </si>
  <si>
    <t>3909|TILLIER (RUE)   25|25|25||1|</t>
  </si>
  <si>
    <t>4222|TILLIER (RUE)   27-39|27|39||1|</t>
  </si>
  <si>
    <t>3909|TILLIER (RUE)   28|28|28||0|</t>
  </si>
  <si>
    <t>4223|TILLIER (RUE)   30-34|30|34||0|</t>
  </si>
  <si>
    <t>3107|TOUL (RUE)    1-13|1|13||1|</t>
  </si>
  <si>
    <t>3107|TOUL (RUE)    4-22|4|22||0|</t>
  </si>
  <si>
    <t>3908|TOUL (RUE)   15-19|15|19||1|</t>
  </si>
  <si>
    <t>3107|TOUL (RUE)   21-25|21|25||1|</t>
  </si>
  <si>
    <t>4204|TOUL (RUE)   32|32|32||0|</t>
  </si>
  <si>
    <t>4204|TOUL (RUE)   33-49|33|49||1|</t>
  </si>
  <si>
    <t>3905|TOUL (RUE)   34-40|34|40||0|</t>
  </si>
  <si>
    <t>3127|TOURELLE (ROUTE)     |0|0||X|</t>
  </si>
  <si>
    <t>3130|TOURNEUX (IMPASSE)    2|2|2||0|</t>
  </si>
  <si>
    <t>4210|TOURNEUX (IMPASSE)    3-9|3|9||1|</t>
  </si>
  <si>
    <t>4210|TOURNEUX (IMPASSE)    4 BIS-14|4,2|14||0|</t>
  </si>
  <si>
    <t>3130|TOURNEUX (IMPASSE)   11|11|11||1|</t>
  </si>
  <si>
    <t>4210|TOURNEUX (IMPASSE)   15|15|15||1|</t>
  </si>
  <si>
    <t>4209|TOURNEUX (RUE)    1-13|1|13||1|</t>
  </si>
  <si>
    <t>4210|TOURNEUX (RUE)    2-4|2|4||0|</t>
  </si>
  <si>
    <t>4209|TOURNEUX (RUE)    8-12|8|12||0|</t>
  </si>
  <si>
    <t>3119|TRAVERSIERE (RUE)    1-13|1|13||1|</t>
  </si>
  <si>
    <t>3119|TRAVERSIERE (RUE)   10-40|10|40||0|</t>
  </si>
  <si>
    <t>3118|TRAVERSIERE (RUE)   15 BIS-27|15,2|27||1|</t>
  </si>
  <si>
    <t>3907|TRAVERSIERE (RUE)   29|29|29||1|</t>
  </si>
  <si>
    <t>3118|TRAVERSIERE (RUE)   31-53|31|53||1|</t>
  </si>
  <si>
    <t>4215|TRAVERSIERE (RUE)   42-48|42|48||0|</t>
  </si>
  <si>
    <t>3132|TRAVERSIERE (RUE)   50|50|50||0|</t>
  </si>
  <si>
    <t>4215|TRAVERSIERE (RUE)   52-80|52|80||0|</t>
  </si>
  <si>
    <t>3132|TRAVERSIERE (RUE)   55|55|55||1|</t>
  </si>
  <si>
    <t>3118|TRAVERSIERE (RUE)   55-63|55|63||1|</t>
  </si>
  <si>
    <t>4215|TRAVERSIERE (RUE)   65-71 BIS|65|71,2||1|</t>
  </si>
  <si>
    <t>3127|TREMBLAY (AVENUE)   11|11|11||1|</t>
  </si>
  <si>
    <t>3103|TRONE (AVENUE)    2-12|2|12||0|</t>
  </si>
  <si>
    <t>3902|TRONE (RUE)    1|1|1||1|</t>
  </si>
  <si>
    <t>4202|TRONE (RUE)    2-30|2|30||0|</t>
  </si>
  <si>
    <t>4202|TRONE (RUE)    9-29|9|29||1|</t>
  </si>
  <si>
    <t>3116|TROYES (RUE)   16-26|16|26||0|</t>
  </si>
  <si>
    <t>4212|TRUFFAUT (RUE)    1-61|1|61||1|</t>
  </si>
  <si>
    <t>4212|TRUFFAUT (RUE)   16-56|16|56||0|</t>
  </si>
  <si>
    <t>|U     |0|0||X|</t>
  </si>
  <si>
    <t>|V     |0|0||X|</t>
  </si>
  <si>
    <t>3104|VASSOU (IMPASSE)    1-3|1|3||1|</t>
  </si>
  <si>
    <t>3104|VASSOU (IMPASSE)    2-10 BIS|2|10,2||0|</t>
  </si>
  <si>
    <t>3107|VEGA (RUE)    1-21|1|21||1|</t>
  </si>
  <si>
    <t>3106|VEGA (RUE)    2-6|2|6||0|</t>
  </si>
  <si>
    <t>3130|VEGA (RUE)    8-10|8|10||0|</t>
  </si>
  <si>
    <t>3106|VEGA (RUE)   12-44 BIS|12|44,2||0|</t>
  </si>
  <si>
    <t>3121|VENDEE (SQUARE)    2-4|2|4||0|</t>
  </si>
  <si>
    <t>3114|VERGERS (ALLEE)    7-9|7|9||1|</t>
  </si>
  <si>
    <t>4219|VERT (COUR)    2-12|2|12||0|</t>
  </si>
  <si>
    <t>4219|VERT (COUR)    5-9|5|9||1|</t>
  </si>
  <si>
    <t>4213|VERTS (RUE)    4|4|4||0|</t>
  </si>
  <si>
    <t>3903|VERTS (RUE)    6-12|6|12||0|</t>
  </si>
  <si>
    <t>4213|VERTS (RUE)   14|14|14||0|</t>
  </si>
  <si>
    <t>3122|VILLIOT (RUE)    5-31|5|31||1|</t>
  </si>
  <si>
    <t>3126|VINCENNES (AVENUE)    6-14|6|14||0|</t>
  </si>
  <si>
    <t>3124|VINCENNES (AVENUE)   22-24|22|24||0|</t>
  </si>
  <si>
    <t>3103|VINCENNES (COURS)    2-24|2|24||0|</t>
  </si>
  <si>
    <t>3902|VINCENNES (COURS)   26-28|26|28||0|</t>
  </si>
  <si>
    <t>3103|VINCENNES (COURS)   30-60|30|60||0|</t>
  </si>
  <si>
    <t>3902|VINCENNES (COURS)   62-68|62|68||0|</t>
  </si>
  <si>
    <t>3103|VINCENNES (COURS)   70-120|70|120||0|</t>
  </si>
  <si>
    <t>3111|VIVALDI (ALLEE)    4-46|4|46||0|</t>
  </si>
  <si>
    <t>3111|VIVALDI (ALLEE)   23-41|23|41||1|</t>
  </si>
  <si>
    <t>4215|VOLLON (RUE)    1-13|1|13||1|</t>
  </si>
  <si>
    <t>3102|VOUS (CITE)   20-24|20|24||0|</t>
  </si>
  <si>
    <t>3102|VOUS (RUE)    2-36|2|36||0|</t>
  </si>
  <si>
    <t>3102|VOUS (RUE)    3-23|3|23||1|</t>
  </si>
  <si>
    <t>3902|VOUS (RUE)   25|25|25||1|</t>
  </si>
  <si>
    <t>3102|VOUS (RUE)   31-75|31|75||1|</t>
  </si>
  <si>
    <t>3902|VOUS (RUE)   40-42|40|42||0|</t>
  </si>
  <si>
    <t>3102|VOUS (RUE)   44-50|44|50||0|</t>
  </si>
  <si>
    <t>3902|VOUS (RUE)   52|52|52||0|</t>
  </si>
  <si>
    <t>3102|VOUS (RUE)   54-58|54|58||0|</t>
  </si>
  <si>
    <t>3902|VOUS (RUE)   60|60|60||0|</t>
  </si>
  <si>
    <t>3102|VOUS (RUE)   62|62|62||0|</t>
  </si>
  <si>
    <t>3902|VOUS (RUE)   64-68|64|68||0|</t>
  </si>
  <si>
    <t>3102|VOUS (RUE)   70|70|70||0|</t>
  </si>
  <si>
    <t>3902|VOUS (RUE)   72-80|72|80||0|</t>
  </si>
  <si>
    <t>3102|VOUS (RUE)   82|82|82||0|</t>
  </si>
  <si>
    <t>3104|VOUTE (PASSAGE)    1-3|1|3||1|</t>
  </si>
  <si>
    <t>3104|VOUTE (RUE)    3-11 BIS|3|11,2||1|</t>
  </si>
  <si>
    <t>3104|VOUTE (RUE)    6-22|6|22||0|</t>
  </si>
  <si>
    <t>3129|VOUTE (RUE)   13-23|13|23||1|</t>
  </si>
  <si>
    <t>3129|VOUTE (RUE)   24-26|24|26||0|</t>
  </si>
  <si>
    <t>3104|VOUTE (RUE)   25-65|25|65||1|</t>
  </si>
  <si>
    <t>3104|VOUTE (RUE)   28-38|28|38||0|</t>
  </si>
  <si>
    <t>3129|VOUTE (RUE)   40-40|40|40||0|</t>
  </si>
  <si>
    <t>3104|VOUTE (RUE)   42-46|42|46||0|</t>
  </si>
  <si>
    <t>|W     |0|0||X|</t>
  </si>
  <si>
    <t>4208|WATTIGNIES (IMPASSE)    3-5|3|5||1|</t>
  </si>
  <si>
    <t>4208|WATTIGNIES (IMPASSE)    6-8|6|8||0|</t>
  </si>
  <si>
    <t>3908|WATTIGNIES (RUE)    1-7|1|7||1|</t>
  </si>
  <si>
    <t>4208|WATTIGNIES (RUE)    4-34 BIS|4|34,2||0|</t>
  </si>
  <si>
    <t>4208|WATTIGNIES (RUE)    9-27|9|27||1|</t>
  </si>
  <si>
    <t>3908|WATTIGNIES (RUE)   27 BIS|27,2|27,2||1|</t>
  </si>
  <si>
    <t>4208|WATTIGNIES (RUE)   29-43|29|43||1|</t>
  </si>
  <si>
    <t>3903|WATTIGNIES (RUE)   36-48|36|48||0|</t>
  </si>
  <si>
    <t>3908|WATTIGNIES (RUE)   45|45|45||1|</t>
  </si>
  <si>
    <t>4208|WATTIGNIES (RUE)   47|47|47||1|</t>
  </si>
  <si>
    <t>3908|WATTIGNIES (RUE)   49|49|49||1|</t>
  </si>
  <si>
    <t>4208|WATTIGNIES (RUE)   52-66|52|66||0|</t>
  </si>
  <si>
    <t>4208|WATTIGNIES (RUE)   61-79|61|79||1|</t>
  </si>
  <si>
    <t>3908|WATTIGNIES (RUE)   68-76|68|76||0|</t>
  </si>
  <si>
    <t>4206|WATTIGNIES (RUE)   80-86|80|86||0|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</si>
</sst>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Times New Roman"/>
      <family val="1"/>
    </font>
    <font>
      <i/>
      <sz val="11"/>
      <color theme="1"/>
      <name val="Calibri"/>
      <family val="2"/>
      <scheme val="minor"/>
    </font>
    <font>
      <i/>
      <sz val="10"/>
      <name val="Times New Roman"/>
      <family val="1"/>
    </font>
    <font>
      <b/>
      <sz val="10"/>
      <name val="Times New Roman"/>
      <family val="1"/>
    </font>
    <font>
      <b/>
      <i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43" fontId="11" fillId="0" borderId="0" applyFont="0" applyFill="0" applyBorder="0" applyAlignment="0" applyProtection="0"/>
  </cellStyleXfs>
  <cellXfs count="48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textRotation="255"/>
    </xf>
    <xf numFmtId="0" fontId="6" fillId="0" borderId="2" xfId="1" applyFont="1" applyBorder="1" applyAlignment="1" applyProtection="1">
      <alignment horizontal="left" vertical="top" wrapText="1"/>
      <protection hidden="1"/>
    </xf>
    <xf numFmtId="0" fontId="6" fillId="0" borderId="2" xfId="1" applyFont="1" applyBorder="1" applyAlignment="1" applyProtection="1">
      <alignment horizontal="center" vertical="top" wrapText="1"/>
      <protection hidden="1"/>
    </xf>
    <xf numFmtId="0" fontId="7" fillId="0" borderId="0" xfId="0" applyFont="1" applyAlignment="1">
      <alignment horizontal="center"/>
    </xf>
    <xf numFmtId="0" fontId="0" fillId="0" borderId="2" xfId="0" applyBorder="1"/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2" fillId="3" borderId="2" xfId="0" applyFont="1" applyFill="1" applyBorder="1"/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9" fillId="0" borderId="5" xfId="1" applyFont="1" applyBorder="1" applyAlignment="1" applyProtection="1">
      <alignment horizontal="left" vertical="top" wrapText="1"/>
      <protection hidden="1"/>
    </xf>
    <xf numFmtId="0" fontId="9" fillId="0" borderId="3" xfId="1" applyFont="1" applyBorder="1" applyAlignment="1" applyProtection="1">
      <alignment horizontal="left" vertical="top" wrapText="1"/>
      <protection hidden="1"/>
    </xf>
    <xf numFmtId="0" fontId="9" fillId="0" borderId="6" xfId="1" applyFont="1" applyBorder="1" applyAlignment="1" applyProtection="1">
      <alignment horizontal="left" vertical="top" wrapText="1"/>
      <protection hidden="1"/>
    </xf>
    <xf numFmtId="0" fontId="9" fillId="0" borderId="4" xfId="1" applyFont="1" applyBorder="1" applyAlignment="1" applyProtection="1">
      <alignment horizontal="left" vertical="top" wrapText="1"/>
      <protection hidden="1"/>
    </xf>
    <xf numFmtId="0" fontId="9" fillId="0" borderId="0" xfId="1" applyFont="1" applyAlignment="1" applyProtection="1">
      <alignment horizontal="left" vertical="top" wrapText="1"/>
      <protection hidden="1"/>
    </xf>
    <xf numFmtId="0" fontId="6" fillId="0" borderId="0" xfId="1" applyFont="1" applyAlignment="1" applyProtection="1">
      <alignment horizontal="left" vertical="top" wrapText="1"/>
      <protection hidden="1"/>
    </xf>
    <xf numFmtId="0" fontId="0" fillId="0" borderId="0" xfId="0" applyAlignment="1">
      <alignment horizontal="center" vertical="center"/>
    </xf>
    <xf numFmtId="0" fontId="6" fillId="0" borderId="0" xfId="1" applyFont="1" applyAlignment="1" applyProtection="1">
      <alignment horizontal="center" vertical="center" wrapText="1"/>
      <protection hidden="1"/>
    </xf>
    <xf numFmtId="0" fontId="3" fillId="3" borderId="2" xfId="0" applyFont="1" applyFill="1" applyBorder="1"/>
    <xf numFmtId="0" fontId="0" fillId="0" borderId="7" xfId="0" applyBorder="1"/>
    <xf numFmtId="0" fontId="1" fillId="0" borderId="7" xfId="0" applyFont="1" applyBorder="1" applyProtection="1">
      <protection locked="0"/>
    </xf>
    <xf numFmtId="0" fontId="0" fillId="0" borderId="8" xfId="0" applyBorder="1" applyProtection="1">
      <protection locked="0"/>
    </xf>
    <xf numFmtId="0" fontId="0" fillId="0" borderId="8" xfId="0" applyBorder="1"/>
    <xf numFmtId="0" fontId="1" fillId="0" borderId="2" xfId="0" applyFont="1" applyBorder="1" applyProtection="1">
      <protection locked="0"/>
    </xf>
    <xf numFmtId="0" fontId="0" fillId="0" borderId="10" xfId="0" applyBorder="1" applyProtection="1">
      <protection locked="0"/>
    </xf>
    <xf numFmtId="0" fontId="0" fillId="0" borderId="10" xfId="0" applyBorder="1"/>
    <xf numFmtId="0" fontId="0" fillId="0" borderId="2" xfId="0" applyBorder="1" applyProtection="1">
      <protection locked="0"/>
    </xf>
    <xf numFmtId="0" fontId="0" fillId="0" borderId="12" xfId="0" applyBorder="1"/>
    <xf numFmtId="0" fontId="1" fillId="0" borderId="12" xfId="0" applyFont="1" applyBorder="1"/>
    <xf numFmtId="0" fontId="0" fillId="0" borderId="0" xfId="0" applyAlignment="1">
      <alignment horizontal="center"/>
    </xf>
    <xf numFmtId="0" fontId="0" fillId="4" borderId="2" xfId="0" applyFill="1" applyBorder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6" borderId="0" xfId="0" applyFill="1"/>
    <xf numFmtId="0" fontId="9" fillId="6" borderId="3" xfId="1" applyFont="1" applyFill="1" applyBorder="1" applyAlignment="1" applyProtection="1">
      <alignment horizontal="left" vertical="top" wrapText="1"/>
      <protection hidden="1"/>
    </xf>
    <xf numFmtId="0" fontId="0" fillId="6" borderId="9" xfId="0" applyFill="1" applyBorder="1"/>
    <xf numFmtId="0" fontId="0" fillId="6" borderId="11" xfId="0" applyFill="1" applyBorder="1"/>
    <xf numFmtId="0" fontId="8" fillId="6" borderId="0" xfId="1" applyFont="1" applyFill="1" applyAlignment="1" applyProtection="1">
      <alignment horizontal="center" vertical="center" wrapText="1"/>
      <protection hidden="1"/>
    </xf>
    <xf numFmtId="0" fontId="10" fillId="6" borderId="0" xfId="0" applyFont="1" applyFill="1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165" fontId="1" fillId="7" borderId="0" xfId="2" applyNumberFormat="1" applyFont="1" applyFill="1"/>
    <xf numFmtId="165" fontId="0" fillId="7" borderId="0" xfId="0" applyNumberFormat="1" applyFill="1"/>
  </cellXfs>
  <cellStyles count="3">
    <cellStyle name="Komma" xfId="2" builtinId="3"/>
    <cellStyle name="Normal 3" xfId="1" xr:uid="{00000000-0005-0000-0000-000001000000}"/>
    <cellStyle name="Standaard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459922</xdr:colOff>
      <xdr:row>2</xdr:row>
      <xdr:rowOff>108858</xdr:rowOff>
    </xdr:from>
    <xdr:to>
      <xdr:col>5</xdr:col>
      <xdr:colOff>349705</xdr:colOff>
      <xdr:row>5</xdr:row>
      <xdr:rowOff>137433</xdr:rowOff>
    </xdr:to>
    <xdr:sp macro="[0]!Feuil15.sabo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9922" y="478972"/>
          <a:ext cx="3841297" cy="670832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u="sng"/>
            <a:t>Création de l'index</a:t>
          </a:r>
        </a:p>
      </xdr:txBody>
    </xdr:sp>
    <xdr:clientData/>
  </xdr:twoCellAnchor>
  <xdr:twoCellAnchor>
    <xdr:from>
      <xdr:col>16</xdr:col>
      <xdr:colOff>1230085</xdr:colOff>
      <xdr:row>11</xdr:row>
      <xdr:rowOff>119744</xdr:rowOff>
    </xdr:from>
    <xdr:to>
      <xdr:col>18</xdr:col>
      <xdr:colOff>642257</xdr:colOff>
      <xdr:row>11</xdr:row>
      <xdr:rowOff>141514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H="1">
          <a:off x="5704114" y="2514601"/>
          <a:ext cx="2220686" cy="2177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bvu867/Desktop/ETF/2-Copie%20de%20_MkCHM_Generalisation_ViParis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age"/>
      <sheetName val="Config"/>
      <sheetName val="Param"/>
      <sheetName val="CM"/>
      <sheetName val="ETF"/>
      <sheetName val="0000"/>
      <sheetName val="Casier"/>
      <sheetName val="Décasage"/>
      <sheetName val="Index"/>
      <sheetName val="DmdPoint"/>
      <sheetName val="Export_DemandeTotale_Georoute"/>
      <sheetName val="Export_Tournee_Geopad"/>
      <sheetName val="Export_Tournee_RAO"/>
      <sheetName val="Export_Full_PDI_Geopad"/>
      <sheetName val="2-Copie de _MkCHM_Generalisatio"/>
    </sheetNames>
    <sheetDataSet>
      <sheetData sheetId="0" refreshError="1"/>
      <sheetData sheetId="1" refreshError="1"/>
      <sheetData sheetId="2">
        <row r="1">
          <cell r="A1" t="str">
            <v>Aller vers</v>
          </cell>
        </row>
        <row r="2">
          <cell r="A2" t="str">
            <v>Liste Couleur</v>
          </cell>
          <cell r="AA2" t="str">
            <v>FormatFileTabRAO</v>
          </cell>
          <cell r="AB2" t="str">
            <v>FormatFileDataPDI</v>
          </cell>
          <cell r="AC2" t="str">
            <v>FormatFileTabGeoroute</v>
          </cell>
          <cell r="AD2" t="str">
            <v>ListeQL</v>
          </cell>
        </row>
        <row r="3">
          <cell r="A3">
            <v>-1</v>
          </cell>
          <cell r="F3" t="b">
            <v>0</v>
          </cell>
          <cell r="H3">
            <v>1</v>
          </cell>
          <cell r="Z3">
            <v>0</v>
          </cell>
          <cell r="AA3" t="str">
            <v>Rang utile</v>
          </cell>
          <cell r="AB3" t="str">
            <v>Commune</v>
          </cell>
          <cell r="AC3" t="str">
            <v>Tournée</v>
          </cell>
          <cell r="AD3" t="str">
            <v>1011</v>
          </cell>
        </row>
        <row r="4">
          <cell r="A4">
            <v>0</v>
          </cell>
          <cell r="AA4" t="str">
            <v>Adresse</v>
          </cell>
          <cell r="AB4" t="str">
            <v>N°</v>
          </cell>
          <cell r="AC4" t="str">
            <v>Casier</v>
          </cell>
          <cell r="AD4" t="str">
            <v>1012</v>
          </cell>
        </row>
        <row r="5">
          <cell r="A5">
            <v>1</v>
          </cell>
          <cell r="AA5" t="str">
            <v>Rang</v>
          </cell>
          <cell r="AB5" t="str">
            <v>Ext</v>
          </cell>
          <cell r="AC5" t="str">
            <v>Pos</v>
          </cell>
          <cell r="AD5" t="str">
            <v>1013</v>
          </cell>
        </row>
        <row r="6">
          <cell r="A6">
            <v>2</v>
          </cell>
          <cell r="AA6" t="str">
            <v>Case</v>
          </cell>
          <cell r="AB6" t="str">
            <v>Libellé de voie</v>
          </cell>
          <cell r="AC6" t="str">
            <v>Tournée orig</v>
          </cell>
          <cell r="AD6" t="str">
            <v>1014</v>
          </cell>
        </row>
        <row r="7">
          <cell r="A7">
            <v>3</v>
          </cell>
          <cell r="AA7" t="str">
            <v>CEA</v>
          </cell>
          <cell r="AB7" t="str">
            <v>Complément d'identification géographique</v>
          </cell>
          <cell r="AC7" t="str">
            <v>Casier orig</v>
          </cell>
          <cell r="AD7" t="str">
            <v>1015</v>
          </cell>
        </row>
        <row r="8">
          <cell r="A8">
            <v>4</v>
          </cell>
          <cell r="AB8" t="str">
            <v>ID CEA</v>
          </cell>
          <cell r="AC8" t="str">
            <v>À trier</v>
          </cell>
          <cell r="AD8" t="str">
            <v>1016</v>
          </cell>
        </row>
        <row r="9">
          <cell r="A9">
            <v>5</v>
          </cell>
          <cell r="AB9" t="str">
            <v>Distri date plus</v>
          </cell>
          <cell r="AC9" t="str">
            <v>Type</v>
          </cell>
          <cell r="AD9" t="str">
            <v>1017</v>
          </cell>
        </row>
        <row r="10">
          <cell r="A10">
            <v>6</v>
          </cell>
          <cell r="AB10" t="str">
            <v>Statut</v>
          </cell>
          <cell r="AC10" t="str">
            <v>Total TE</v>
          </cell>
          <cell r="AD10" t="str">
            <v>1018</v>
          </cell>
        </row>
        <row r="11">
          <cell r="AB11" t="str">
            <v>Nature</v>
          </cell>
          <cell r="AC11" t="str">
            <v>Demande</v>
          </cell>
          <cell r="AD11" t="str">
            <v>1019</v>
          </cell>
        </row>
        <row r="12">
          <cell r="AB12" t="str">
            <v>Carac PDI Raccordement Type d'accès</v>
          </cell>
          <cell r="AC12" t="str">
            <v>Bornes</v>
          </cell>
          <cell r="AD12" t="str">
            <v>1020</v>
          </cell>
        </row>
        <row r="13">
          <cell r="AB13" t="str">
            <v>Carac PDI Raccordement Localisation BAL</v>
          </cell>
          <cell r="AC13" t="str">
            <v>Voie</v>
          </cell>
          <cell r="AD13" t="str">
            <v>1021</v>
          </cell>
        </row>
        <row r="14">
          <cell r="AB14" t="str">
            <v>Carac PDI Raccordement Accès privé (m)</v>
          </cell>
          <cell r="AC14" t="str">
            <v>Dernier mot voie</v>
          </cell>
          <cell r="AD14" t="str">
            <v>1022</v>
          </cell>
        </row>
        <row r="15">
          <cell r="AB15" t="str">
            <v>Présence plaque de n° de rue</v>
          </cell>
          <cell r="AC15" t="str">
            <v>Commune</v>
          </cell>
          <cell r="AD15" t="str">
            <v>1023</v>
          </cell>
        </row>
        <row r="16">
          <cell r="AB16" t="str">
            <v>Présence tableau indicateur</v>
          </cell>
          <cell r="AC16" t="str">
            <v>Lieu-dit</v>
          </cell>
          <cell r="AD16" t="str">
            <v>1024</v>
          </cell>
        </row>
        <row r="17">
          <cell r="AB17" t="str">
            <v>Distribution gardien</v>
          </cell>
          <cell r="AC17" t="str">
            <v>Code postal -dem</v>
          </cell>
          <cell r="AD17" t="str">
            <v>1025</v>
          </cell>
        </row>
        <row r="18">
          <cell r="AB18" t="str">
            <v>Nb de BAL normalisées</v>
          </cell>
          <cell r="AC18" t="str">
            <v>BN</v>
          </cell>
          <cell r="AD18" t="str">
            <v>1026</v>
          </cell>
        </row>
        <row r="19">
          <cell r="AB19" t="str">
            <v>Nb de BAL non normalisées</v>
          </cell>
          <cell r="AC19" t="str">
            <v>Pot IP</v>
          </cell>
          <cell r="AD19" t="str">
            <v>1027</v>
          </cell>
        </row>
        <row r="20">
          <cell r="AB20" t="str">
            <v>Point dépôt relais</v>
          </cell>
          <cell r="AC20" t="str">
            <v>Tricot</v>
          </cell>
          <cell r="AD20" t="str">
            <v>1028</v>
          </cell>
        </row>
        <row r="21">
          <cell r="AB21" t="str">
            <v>Presse quotidienne</v>
          </cell>
          <cell r="AC21" t="str">
            <v>Fréq. dess. retenue</v>
          </cell>
          <cell r="AD21" t="str">
            <v>1029</v>
          </cell>
        </row>
        <row r="22">
          <cell r="AB22" t="str">
            <v>Point productif</v>
          </cell>
          <cell r="AC22" t="str">
            <v>Typage origine</v>
          </cell>
          <cell r="AD22" t="str">
            <v>1030</v>
          </cell>
        </row>
        <row r="23">
          <cell r="AB23" t="str">
            <v>Nb de Stop Pub</v>
          </cell>
          <cell r="AC23" t="str">
            <v>Typage</v>
          </cell>
          <cell r="AD23" t="str">
            <v>1031</v>
          </cell>
        </row>
        <row r="24">
          <cell r="AB24" t="str">
            <v>Potentiel IP</v>
          </cell>
          <cell r="AC24" t="str">
            <v>Typage modifié</v>
          </cell>
          <cell r="AD24" t="str">
            <v>1032</v>
          </cell>
        </row>
        <row r="25">
          <cell r="AB25" t="str">
            <v>Code UDB</v>
          </cell>
          <cell r="AC25" t="str">
            <v>DL</v>
          </cell>
          <cell r="AD25" t="str">
            <v>1033</v>
          </cell>
        </row>
        <row r="26">
          <cell r="AB26" t="str">
            <v>Observations</v>
          </cell>
          <cell r="AC26" t="str">
            <v>IR</v>
          </cell>
          <cell r="AD26" t="str">
            <v>1034</v>
          </cell>
        </row>
        <row r="27">
          <cell r="AB27" t="str">
            <v>Particularités locales</v>
          </cell>
          <cell r="AC27" t="str">
            <v>Coup/Inter</v>
          </cell>
          <cell r="AD27" t="str">
            <v>1035</v>
          </cell>
        </row>
        <row r="28">
          <cell r="AB28" t="str">
            <v>Prestation Courrier (oo, suivis)</v>
          </cell>
          <cell r="AC28" t="str">
            <v>Coup/Inter1</v>
          </cell>
          <cell r="AD28" t="str">
            <v>1036</v>
          </cell>
        </row>
        <row r="29">
          <cell r="AB29" t="str">
            <v>Prestation Courrier (signalés hors suivis)</v>
          </cell>
          <cell r="AC29" t="str">
            <v>Coup/Inter TPD+</v>
          </cell>
          <cell r="AD29" t="str">
            <v>1037</v>
          </cell>
        </row>
        <row r="30">
          <cell r="AB30" t="str">
            <v>Prestation Presse</v>
          </cell>
          <cell r="AC30" t="str">
            <v>Coup/Inter TPD+1</v>
          </cell>
          <cell r="AD30" t="str">
            <v>1038</v>
          </cell>
        </row>
        <row r="31">
          <cell r="AB31" t="str">
            <v>Prestation Colis</v>
          </cell>
          <cell r="AC31" t="str">
            <v>Vérif</v>
          </cell>
          <cell r="AD31" t="str">
            <v>1039</v>
          </cell>
        </row>
        <row r="32">
          <cell r="AB32" t="str">
            <v>Prestation IP</v>
          </cell>
          <cell r="AC32" t="str">
            <v>Vérif1</v>
          </cell>
          <cell r="AD32" t="str">
            <v>2011</v>
          </cell>
        </row>
        <row r="33">
          <cell r="AB33" t="str">
            <v>Bureaux Instance Courrier (oo, suivis)</v>
          </cell>
          <cell r="AC33" t="str">
            <v>Recoup</v>
          </cell>
          <cell r="AD33" t="str">
            <v>2012</v>
          </cell>
        </row>
        <row r="34">
          <cell r="AB34" t="str">
            <v>Bureaux Instance Courrier (signalés hors suivis)</v>
          </cell>
          <cell r="AC34" t="str">
            <v>Recoup1</v>
          </cell>
          <cell r="AD34" t="str">
            <v>2013</v>
          </cell>
        </row>
        <row r="35">
          <cell r="AB35" t="str">
            <v>Bureaux Instance Presse</v>
          </cell>
          <cell r="AC35" t="str">
            <v>Piq 1</v>
          </cell>
          <cell r="AD35" t="str">
            <v>2014</v>
          </cell>
        </row>
        <row r="36">
          <cell r="AB36" t="str">
            <v>Bureaux Instance Colis</v>
          </cell>
          <cell r="AC36" t="str">
            <v>Piq. 1</v>
          </cell>
          <cell r="AD36" t="str">
            <v>2015</v>
          </cell>
        </row>
        <row r="37">
          <cell r="AB37" t="str">
            <v>Bureaux Instance IP</v>
          </cell>
          <cell r="AC37" t="str">
            <v>Piq 2</v>
          </cell>
          <cell r="AD37" t="str">
            <v>2016</v>
          </cell>
        </row>
        <row r="38">
          <cell r="AB38" t="str">
            <v>ZNL Courrier (oo, suivis)</v>
          </cell>
          <cell r="AC38" t="str">
            <v>Piq. 2</v>
          </cell>
          <cell r="AD38" t="str">
            <v>2017</v>
          </cell>
        </row>
        <row r="39">
          <cell r="AB39" t="str">
            <v>ZNL Courrier (signalés hors suivis)</v>
          </cell>
          <cell r="AC39" t="str">
            <v>Fus/Fus rec</v>
          </cell>
          <cell r="AD39" t="str">
            <v>2018</v>
          </cell>
        </row>
        <row r="40">
          <cell r="AB40" t="str">
            <v>ZNL Presse</v>
          </cell>
          <cell r="AC40" t="str">
            <v>Fus/Fus rec1</v>
          </cell>
          <cell r="AD40" t="str">
            <v>2019</v>
          </cell>
        </row>
        <row r="41">
          <cell r="AB41" t="str">
            <v>ZNL Colis</v>
          </cell>
          <cell r="AC41" t="str">
            <v>Fus piquage</v>
          </cell>
          <cell r="AD41" t="str">
            <v>2020</v>
          </cell>
        </row>
        <row r="42">
          <cell r="AB42" t="str">
            <v>ZNL IP</v>
          </cell>
          <cell r="AC42" t="str">
            <v>Fus piquage1</v>
          </cell>
          <cell r="AD42" t="str">
            <v>2021</v>
          </cell>
        </row>
        <row r="43">
          <cell r="AB43" t="str">
            <v>PART/perm Nb remis en BAL</v>
          </cell>
          <cell r="AC43" t="str">
            <v>Fus 2 lots</v>
          </cell>
          <cell r="AD43" t="str">
            <v>2022</v>
          </cell>
        </row>
        <row r="44">
          <cell r="AB44" t="str">
            <v>PART/perm Nb remis en main propre</v>
          </cell>
          <cell r="AC44" t="str">
            <v>Temps OOND</v>
          </cell>
          <cell r="AD44" t="str">
            <v>2023</v>
          </cell>
        </row>
        <row r="45">
          <cell r="AB45" t="str">
            <v>PART/saison Nb remis en BAL</v>
          </cell>
          <cell r="AC45" t="str">
            <v>TI hors colis/IP</v>
          </cell>
          <cell r="AD45" t="str">
            <v>2024</v>
          </cell>
        </row>
        <row r="46">
          <cell r="AB46" t="str">
            <v>PART/saison Nb remis en main propre</v>
          </cell>
          <cell r="AC46" t="str">
            <v>TI Colis</v>
          </cell>
          <cell r="AD46" t="str">
            <v>2025</v>
          </cell>
        </row>
        <row r="47">
          <cell r="AB47" t="str">
            <v>PART/second Nb remis en BAL</v>
          </cell>
          <cell r="AC47" t="str">
            <v>Fusion IP</v>
          </cell>
          <cell r="AD47" t="str">
            <v>2026</v>
          </cell>
        </row>
        <row r="48">
          <cell r="AB48" t="str">
            <v>PART/second Nb remis en main propre</v>
          </cell>
          <cell r="AC48" t="str">
            <v>TI total</v>
          </cell>
          <cell r="AD48" t="str">
            <v>2027</v>
          </cell>
        </row>
        <row r="49">
          <cell r="AB49" t="str">
            <v>PROF/perm Nb remis en BAL</v>
          </cell>
          <cell r="AC49" t="str">
            <v>Acc Privé</v>
          </cell>
          <cell r="AD49" t="str">
            <v>2028</v>
          </cell>
        </row>
        <row r="50">
          <cell r="AB50" t="str">
            <v>PROF/perm Nb remis en main propre</v>
          </cell>
          <cell r="AC50" t="str">
            <v>Accès privé</v>
          </cell>
          <cell r="AD50" t="str">
            <v>2029</v>
          </cell>
        </row>
        <row r="51">
          <cell r="AB51" t="str">
            <v>PROF/saison Nb remis en BAL</v>
          </cell>
          <cell r="AC51" t="str">
            <v>Vit. accès privé</v>
          </cell>
          <cell r="AD51" t="str">
            <v>2030</v>
          </cell>
        </row>
        <row r="52">
          <cell r="AB52" t="str">
            <v>PROF/saison Nb remis en main propre</v>
          </cell>
          <cell r="AC52" t="str">
            <v>Locom.</v>
          </cell>
          <cell r="AD52" t="str">
            <v>2031</v>
          </cell>
        </row>
        <row r="53">
          <cell r="AB53" t="str">
            <v>Nb de PRE non desservis</v>
          </cell>
          <cell r="AC53" t="str">
            <v>Distance</v>
          </cell>
          <cell r="AD53" t="str">
            <v>2032</v>
          </cell>
        </row>
        <row r="54">
          <cell r="AB54" t="str">
            <v>Total PRE</v>
          </cell>
          <cell r="AC54" t="str">
            <v>Vitesse PA</v>
          </cell>
          <cell r="AD54" t="str">
            <v>2033</v>
          </cell>
        </row>
        <row r="55">
          <cell r="AB55" t="str">
            <v>Identifiant PDI</v>
          </cell>
          <cell r="AC55" t="str">
            <v>Durée parcours actif</v>
          </cell>
          <cell r="AD55" t="str">
            <v>2034</v>
          </cell>
        </row>
        <row r="56">
          <cell r="AB56" t="str">
            <v>Code batterie CIDEX</v>
          </cell>
          <cell r="AC56" t="str">
            <v>Temps séjour</v>
          </cell>
          <cell r="AD56" t="str">
            <v>2035</v>
          </cell>
        </row>
        <row r="57">
          <cell r="AC57" t="str">
            <v>Remise OO</v>
          </cell>
          <cell r="AD57" t="str">
            <v>2036</v>
          </cell>
        </row>
        <row r="58">
          <cell r="AC58" t="str">
            <v>Distri OO</v>
          </cell>
          <cell r="AD58" t="str">
            <v>2037</v>
          </cell>
        </row>
        <row r="59">
          <cell r="AC59" t="str">
            <v>Coll. primo</v>
          </cell>
          <cell r="AD59" t="str">
            <v>2038</v>
          </cell>
        </row>
        <row r="60">
          <cell r="AC60" t="str">
            <v>Autres TE</v>
          </cell>
          <cell r="AD60" t="str">
            <v>2039</v>
          </cell>
        </row>
        <row r="61">
          <cell r="AC61" t="str">
            <v>Depl PDI cidex</v>
          </cell>
        </row>
        <row r="62">
          <cell r="AC62" t="str">
            <v>Raccord postal</v>
          </cell>
        </row>
        <row r="63">
          <cell r="AC63" t="str">
            <v>Remise OS</v>
          </cell>
        </row>
        <row r="64">
          <cell r="AC64" t="str">
            <v>Relevage BAL</v>
          </cell>
        </row>
        <row r="65">
          <cell r="AC65" t="str">
            <v>TE hors Colis/IP</v>
          </cell>
        </row>
        <row r="66">
          <cell r="AC66" t="str">
            <v>TE colis / Tri</v>
          </cell>
        </row>
        <row r="67">
          <cell r="AC67" t="str">
            <v>Remise IP</v>
          </cell>
        </row>
        <row r="68">
          <cell r="AC68" t="str">
            <v>UDB</v>
          </cell>
        </row>
        <row r="69">
          <cell r="AC69" t="str">
            <v>Demande1</v>
          </cell>
        </row>
        <row r="70">
          <cell r="AC70" t="str">
            <v>Tournée1</v>
          </cell>
        </row>
        <row r="71">
          <cell r="AC71" t="str">
            <v>No</v>
          </cell>
        </row>
        <row r="72">
          <cell r="AC72" t="str">
            <v>À trier1</v>
          </cell>
        </row>
        <row r="73">
          <cell r="AC73" t="str">
            <v>Tournée orig.</v>
          </cell>
        </row>
        <row r="74">
          <cell r="AC74" t="str">
            <v>Casier orig.</v>
          </cell>
        </row>
        <row r="75">
          <cell r="AC75" t="str">
            <v>Pos1</v>
          </cell>
        </row>
        <row r="76">
          <cell r="AC76" t="str">
            <v>Case</v>
          </cell>
        </row>
        <row r="77">
          <cell r="AC77" t="str">
            <v>Type1</v>
          </cell>
        </row>
        <row r="78">
          <cell r="AC78" t="str">
            <v>No1</v>
          </cell>
        </row>
        <row r="79">
          <cell r="AC79" t="str">
            <v>Voie1</v>
          </cell>
        </row>
        <row r="80">
          <cell r="AC80" t="str">
            <v>Dernier mot voie1</v>
          </cell>
        </row>
        <row r="81">
          <cell r="AC81" t="str">
            <v>Commune1</v>
          </cell>
        </row>
        <row r="82">
          <cell r="AC82" t="str">
            <v>Ligne 3</v>
          </cell>
        </row>
        <row r="83">
          <cell r="AC83" t="str">
            <v>Pot IP1</v>
          </cell>
        </row>
        <row r="84">
          <cell r="AC84" t="str">
            <v>UDB1</v>
          </cell>
        </row>
        <row r="85">
          <cell r="AC85" t="str">
            <v>Poids de la main de l'UDB projeté</v>
          </cell>
        </row>
        <row r="86">
          <cell r="AC86" t="str">
            <v>Nouv. const.</v>
          </cell>
        </row>
        <row r="87">
          <cell r="AC87" t="str">
            <v>Productif</v>
          </cell>
        </row>
        <row r="88">
          <cell r="AC88" t="str">
            <v>PR</v>
          </cell>
        </row>
        <row r="89">
          <cell r="AC89" t="str">
            <v>Gardien</v>
          </cell>
        </row>
        <row r="90">
          <cell r="AC90" t="str">
            <v>Presse quot.</v>
          </cell>
        </row>
        <row r="91">
          <cell r="AC91" t="str">
            <v>TV éval</v>
          </cell>
        </row>
        <row r="92">
          <cell r="AC92" t="str">
            <v>Typage origine1</v>
          </cell>
        </row>
        <row r="93">
          <cell r="AC93" t="str">
            <v>Typage1</v>
          </cell>
        </row>
        <row r="94">
          <cell r="AC94" t="str">
            <v>Typage modifié1</v>
          </cell>
        </row>
        <row r="95">
          <cell r="AC95" t="str">
            <v>Temps séjour1</v>
          </cell>
        </row>
        <row r="96">
          <cell r="AC96" t="str">
            <v>Temps remise OO</v>
          </cell>
        </row>
        <row r="97">
          <cell r="AC97" t="str">
            <v>Acc Privé1</v>
          </cell>
        </row>
        <row r="98">
          <cell r="AC98" t="str">
            <v>Autres TE1</v>
          </cell>
        </row>
        <row r="99">
          <cell r="AC99" t="str">
            <v>Raccord postal1</v>
          </cell>
        </row>
        <row r="100">
          <cell r="AC100" t="str">
            <v>Depl PDI cidex1</v>
          </cell>
        </row>
        <row r="101">
          <cell r="AC101" t="str">
            <v>Coup/Inter2</v>
          </cell>
        </row>
        <row r="102">
          <cell r="AC102" t="str">
            <v>Coup/Inter TPD+2</v>
          </cell>
        </row>
        <row r="103">
          <cell r="AC103" t="str">
            <v>Vérif2</v>
          </cell>
        </row>
        <row r="104">
          <cell r="AC104" t="str">
            <v>Recoup2</v>
          </cell>
        </row>
        <row r="105">
          <cell r="AC105" t="str">
            <v>Piq 11</v>
          </cell>
        </row>
        <row r="106">
          <cell r="AC106" t="str">
            <v>Piq 21</v>
          </cell>
        </row>
        <row r="107">
          <cell r="AC107" t="str">
            <v>Fus/Fus rec2</v>
          </cell>
        </row>
        <row r="108">
          <cell r="AC108" t="str">
            <v>Fus piquage2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06"/>
  <sheetViews>
    <sheetView workbookViewId="0">
      <selection activeCell="H8" sqref="H8"/>
    </sheetView>
  </sheetViews>
  <sheetFormatPr defaultColWidth="11.42578125" defaultRowHeight="15" x14ac:dyDescent="0.25"/>
  <cols>
    <col min="2" max="2" width="12.28515625" bestFit="1" customWidth="1"/>
  </cols>
  <sheetData>
    <row r="1" spans="1:8" x14ac:dyDescent="0.25">
      <c r="A1" t="s">
        <v>65</v>
      </c>
      <c r="B1" t="s">
        <v>66</v>
      </c>
      <c r="C1" t="s">
        <v>67</v>
      </c>
      <c r="D1" t="s">
        <v>68</v>
      </c>
      <c r="G1" s="44" t="s">
        <v>130</v>
      </c>
      <c r="H1" s="44"/>
    </row>
    <row r="2" spans="1:8" ht="18.75" x14ac:dyDescent="0.3">
      <c r="A2">
        <v>28</v>
      </c>
      <c r="C2" t="s">
        <v>0</v>
      </c>
      <c r="D2" t="s">
        <v>1</v>
      </c>
      <c r="G2" s="1" t="s">
        <v>69</v>
      </c>
      <c r="H2" s="2" t="s">
        <v>0</v>
      </c>
    </row>
    <row r="3" spans="1:8" ht="18.75" x14ac:dyDescent="0.3">
      <c r="A3">
        <v>46</v>
      </c>
      <c r="C3" t="s">
        <v>2</v>
      </c>
      <c r="D3" t="s">
        <v>3</v>
      </c>
      <c r="G3" s="1" t="s">
        <v>70</v>
      </c>
      <c r="H3" s="2" t="s">
        <v>0</v>
      </c>
    </row>
    <row r="4" spans="1:8" ht="18.75" x14ac:dyDescent="0.3">
      <c r="A4">
        <v>4</v>
      </c>
      <c r="C4" t="s">
        <v>2</v>
      </c>
      <c r="D4" t="s">
        <v>4</v>
      </c>
      <c r="G4" s="3" t="s">
        <v>71</v>
      </c>
      <c r="H4" s="4" t="s">
        <v>14</v>
      </c>
    </row>
    <row r="5" spans="1:8" ht="18.75" x14ac:dyDescent="0.3">
      <c r="A5">
        <v>4</v>
      </c>
      <c r="C5" t="s">
        <v>2</v>
      </c>
      <c r="D5" t="s">
        <v>4</v>
      </c>
      <c r="G5" s="1" t="s">
        <v>72</v>
      </c>
      <c r="H5" s="2" t="s">
        <v>16</v>
      </c>
    </row>
    <row r="6" spans="1:8" ht="18.75" x14ac:dyDescent="0.3">
      <c r="A6">
        <v>6</v>
      </c>
      <c r="C6" t="s">
        <v>2</v>
      </c>
      <c r="D6" t="s">
        <v>4</v>
      </c>
      <c r="G6" s="1" t="s">
        <v>73</v>
      </c>
      <c r="H6" s="2" t="s">
        <v>16</v>
      </c>
    </row>
    <row r="7" spans="1:8" ht="18.75" x14ac:dyDescent="0.3">
      <c r="A7">
        <v>6</v>
      </c>
      <c r="C7" t="s">
        <v>5</v>
      </c>
      <c r="D7" t="s">
        <v>4</v>
      </c>
      <c r="G7" s="1" t="s">
        <v>74</v>
      </c>
      <c r="H7" s="2" t="s">
        <v>15</v>
      </c>
    </row>
    <row r="8" spans="1:8" ht="18.75" x14ac:dyDescent="0.3">
      <c r="A8">
        <v>6</v>
      </c>
      <c r="C8" t="s">
        <v>6</v>
      </c>
      <c r="D8" t="s">
        <v>4</v>
      </c>
      <c r="G8" s="1" t="s">
        <v>75</v>
      </c>
      <c r="H8" s="2" t="s">
        <v>2</v>
      </c>
    </row>
    <row r="9" spans="1:8" ht="18.75" x14ac:dyDescent="0.3">
      <c r="A9">
        <v>6</v>
      </c>
      <c r="C9" t="s">
        <v>7</v>
      </c>
      <c r="D9" t="s">
        <v>4</v>
      </c>
      <c r="G9" s="3" t="s">
        <v>76</v>
      </c>
      <c r="H9" s="4" t="s">
        <v>2</v>
      </c>
    </row>
    <row r="10" spans="1:8" ht="18.75" x14ac:dyDescent="0.3">
      <c r="A10">
        <v>6</v>
      </c>
      <c r="C10" t="s">
        <v>8</v>
      </c>
      <c r="D10" t="s">
        <v>4</v>
      </c>
      <c r="G10" s="3" t="s">
        <v>77</v>
      </c>
      <c r="H10" s="4" t="s">
        <v>2</v>
      </c>
    </row>
    <row r="11" spans="1:8" ht="18.75" x14ac:dyDescent="0.3">
      <c r="A11">
        <v>2</v>
      </c>
      <c r="C11" t="s">
        <v>2</v>
      </c>
      <c r="D11" t="s">
        <v>4</v>
      </c>
      <c r="G11" s="3" t="s">
        <v>78</v>
      </c>
      <c r="H11" s="4" t="s">
        <v>5</v>
      </c>
    </row>
    <row r="12" spans="1:8" ht="18.75" x14ac:dyDescent="0.3">
      <c r="A12">
        <v>8</v>
      </c>
      <c r="C12" t="s">
        <v>8</v>
      </c>
      <c r="D12" t="s">
        <v>4</v>
      </c>
      <c r="G12" s="1" t="s">
        <v>78</v>
      </c>
      <c r="H12" s="2" t="s">
        <v>6</v>
      </c>
    </row>
    <row r="13" spans="1:8" ht="18.75" x14ac:dyDescent="0.3">
      <c r="A13">
        <v>8</v>
      </c>
      <c r="C13" t="s">
        <v>8</v>
      </c>
      <c r="D13" t="s">
        <v>4</v>
      </c>
      <c r="G13" s="3" t="s">
        <v>78</v>
      </c>
      <c r="H13" s="4" t="s">
        <v>7</v>
      </c>
    </row>
    <row r="14" spans="1:8" ht="18.75" x14ac:dyDescent="0.3">
      <c r="A14">
        <v>2</v>
      </c>
      <c r="C14" t="s">
        <v>2</v>
      </c>
      <c r="D14" t="s">
        <v>4</v>
      </c>
      <c r="G14" s="1" t="s">
        <v>79</v>
      </c>
      <c r="H14" s="2" t="s">
        <v>8</v>
      </c>
    </row>
    <row r="15" spans="1:8" ht="18.75" x14ac:dyDescent="0.3">
      <c r="A15">
        <v>89</v>
      </c>
      <c r="C15" t="s">
        <v>9</v>
      </c>
      <c r="D15" t="s">
        <v>3</v>
      </c>
      <c r="G15" s="3" t="s">
        <v>80</v>
      </c>
      <c r="H15" s="4" t="s">
        <v>13</v>
      </c>
    </row>
    <row r="16" spans="1:8" ht="18.75" x14ac:dyDescent="0.3">
      <c r="A16">
        <v>89</v>
      </c>
      <c r="C16" t="s">
        <v>10</v>
      </c>
      <c r="D16" t="s">
        <v>3</v>
      </c>
      <c r="G16" s="3" t="s">
        <v>81</v>
      </c>
      <c r="H16" s="4" t="s">
        <v>13</v>
      </c>
    </row>
    <row r="17" spans="1:8" ht="18.75" x14ac:dyDescent="0.3">
      <c r="A17">
        <v>89</v>
      </c>
      <c r="C17" t="s">
        <v>10</v>
      </c>
      <c r="D17" t="s">
        <v>3</v>
      </c>
      <c r="G17" s="3" t="s">
        <v>82</v>
      </c>
      <c r="H17" s="4" t="s">
        <v>10</v>
      </c>
    </row>
    <row r="18" spans="1:8" ht="18.75" x14ac:dyDescent="0.3">
      <c r="A18">
        <v>89</v>
      </c>
      <c r="B18" t="s">
        <v>11</v>
      </c>
      <c r="C18" t="s">
        <v>10</v>
      </c>
      <c r="D18" t="s">
        <v>3</v>
      </c>
      <c r="G18" s="1" t="s">
        <v>83</v>
      </c>
      <c r="H18" s="2" t="s">
        <v>9</v>
      </c>
    </row>
    <row r="19" spans="1:8" ht="18.75" x14ac:dyDescent="0.3">
      <c r="A19">
        <v>89</v>
      </c>
      <c r="B19" t="s">
        <v>12</v>
      </c>
      <c r="C19" t="s">
        <v>10</v>
      </c>
      <c r="D19" t="s">
        <v>3</v>
      </c>
      <c r="G19" s="3" t="s">
        <v>84</v>
      </c>
      <c r="H19" s="4" t="s">
        <v>18</v>
      </c>
    </row>
    <row r="20" spans="1:8" ht="18.75" x14ac:dyDescent="0.3">
      <c r="A20">
        <v>66</v>
      </c>
      <c r="C20" t="s">
        <v>13</v>
      </c>
      <c r="D20" t="s">
        <v>3</v>
      </c>
      <c r="G20" s="1" t="s">
        <v>85</v>
      </c>
      <c r="H20" s="2" t="s">
        <v>19</v>
      </c>
    </row>
    <row r="21" spans="1:8" ht="18.75" x14ac:dyDescent="0.3">
      <c r="A21">
        <v>64</v>
      </c>
      <c r="C21" t="s">
        <v>13</v>
      </c>
      <c r="D21" t="s">
        <v>3</v>
      </c>
      <c r="G21" s="3" t="s">
        <v>86</v>
      </c>
      <c r="H21" s="4" t="s">
        <v>20</v>
      </c>
    </row>
    <row r="22" spans="1:8" ht="18.75" x14ac:dyDescent="0.3">
      <c r="A22">
        <v>62</v>
      </c>
      <c r="C22" t="s">
        <v>13</v>
      </c>
      <c r="D22" t="s">
        <v>3</v>
      </c>
      <c r="G22" s="1" t="s">
        <v>87</v>
      </c>
      <c r="H22" s="2" t="s">
        <v>22</v>
      </c>
    </row>
    <row r="23" spans="1:8" ht="18.75" x14ac:dyDescent="0.3">
      <c r="A23">
        <v>60</v>
      </c>
      <c r="C23" t="s">
        <v>13</v>
      </c>
      <c r="D23" t="s">
        <v>3</v>
      </c>
      <c r="G23" s="3" t="s">
        <v>88</v>
      </c>
      <c r="H23" s="4" t="s">
        <v>23</v>
      </c>
    </row>
    <row r="24" spans="1:8" ht="18.75" x14ac:dyDescent="0.3">
      <c r="A24">
        <v>1</v>
      </c>
      <c r="C24" t="s">
        <v>13</v>
      </c>
      <c r="D24" t="s">
        <v>4</v>
      </c>
      <c r="G24" s="3" t="s">
        <v>89</v>
      </c>
      <c r="H24" s="4" t="s">
        <v>24</v>
      </c>
    </row>
    <row r="25" spans="1:8" ht="18.75" x14ac:dyDescent="0.3">
      <c r="A25">
        <v>9</v>
      </c>
      <c r="C25" t="s">
        <v>8</v>
      </c>
      <c r="D25" t="s">
        <v>4</v>
      </c>
      <c r="G25" s="1" t="s">
        <v>90</v>
      </c>
      <c r="H25" s="2" t="s">
        <v>25</v>
      </c>
    </row>
    <row r="26" spans="1:8" ht="18.75" x14ac:dyDescent="0.3">
      <c r="A26">
        <v>91</v>
      </c>
      <c r="C26" t="s">
        <v>10</v>
      </c>
      <c r="D26" t="s">
        <v>3</v>
      </c>
      <c r="G26" s="3" t="s">
        <v>91</v>
      </c>
      <c r="H26" s="4" t="s">
        <v>26</v>
      </c>
    </row>
    <row r="27" spans="1:8" ht="18.75" x14ac:dyDescent="0.3">
      <c r="A27">
        <v>93</v>
      </c>
      <c r="C27" t="s">
        <v>13</v>
      </c>
      <c r="D27" t="s">
        <v>3</v>
      </c>
      <c r="G27" s="1" t="s">
        <v>92</v>
      </c>
      <c r="H27" s="2" t="s">
        <v>27</v>
      </c>
    </row>
    <row r="28" spans="1:8" ht="18.75" x14ac:dyDescent="0.3">
      <c r="A28">
        <v>89</v>
      </c>
      <c r="B28" t="s">
        <v>11</v>
      </c>
      <c r="C28" t="s">
        <v>10</v>
      </c>
      <c r="D28" t="s">
        <v>3</v>
      </c>
      <c r="G28" s="3" t="s">
        <v>93</v>
      </c>
      <c r="H28" s="4" t="s">
        <v>28</v>
      </c>
    </row>
    <row r="29" spans="1:8" ht="18.75" x14ac:dyDescent="0.3">
      <c r="A29">
        <v>29</v>
      </c>
      <c r="C29" t="s">
        <v>14</v>
      </c>
      <c r="D29" t="s">
        <v>1</v>
      </c>
      <c r="G29" s="3" t="s">
        <v>94</v>
      </c>
      <c r="H29" s="4" t="s">
        <v>28</v>
      </c>
    </row>
    <row r="30" spans="1:8" ht="18.75" x14ac:dyDescent="0.3">
      <c r="A30">
        <v>22</v>
      </c>
      <c r="C30" t="s">
        <v>14</v>
      </c>
      <c r="D30" t="s">
        <v>1</v>
      </c>
      <c r="G30" s="1" t="s">
        <v>95</v>
      </c>
      <c r="H30" s="2" t="s">
        <v>30</v>
      </c>
    </row>
    <row r="31" spans="1:8" ht="18.75" x14ac:dyDescent="0.3">
      <c r="A31">
        <v>22</v>
      </c>
      <c r="C31" t="s">
        <v>14</v>
      </c>
      <c r="D31" t="s">
        <v>1</v>
      </c>
      <c r="G31" s="1" t="s">
        <v>96</v>
      </c>
      <c r="H31" s="2" t="s">
        <v>30</v>
      </c>
    </row>
    <row r="32" spans="1:8" ht="18.75" x14ac:dyDescent="0.3">
      <c r="A32">
        <v>23</v>
      </c>
      <c r="C32" t="s">
        <v>14</v>
      </c>
      <c r="D32" t="s">
        <v>1</v>
      </c>
      <c r="G32" s="3" t="s">
        <v>97</v>
      </c>
      <c r="H32" s="4" t="s">
        <v>31</v>
      </c>
    </row>
    <row r="33" spans="1:8" ht="18.75" x14ac:dyDescent="0.3">
      <c r="A33">
        <v>25</v>
      </c>
      <c r="C33" t="s">
        <v>14</v>
      </c>
      <c r="D33" t="s">
        <v>1</v>
      </c>
      <c r="G33" s="1" t="s">
        <v>98</v>
      </c>
      <c r="H33" s="2" t="s">
        <v>31</v>
      </c>
    </row>
    <row r="34" spans="1:8" ht="18.75" x14ac:dyDescent="0.3">
      <c r="A34">
        <v>27</v>
      </c>
      <c r="C34" t="s">
        <v>14</v>
      </c>
      <c r="D34" t="s">
        <v>1</v>
      </c>
      <c r="G34" s="3" t="s">
        <v>99</v>
      </c>
      <c r="H34" s="4" t="s">
        <v>35</v>
      </c>
    </row>
    <row r="35" spans="1:8" ht="18.75" x14ac:dyDescent="0.3">
      <c r="A35">
        <v>40</v>
      </c>
      <c r="C35" t="s">
        <v>2</v>
      </c>
      <c r="D35" t="s">
        <v>3</v>
      </c>
      <c r="G35" s="1" t="s">
        <v>100</v>
      </c>
      <c r="H35" s="2" t="s">
        <v>36</v>
      </c>
    </row>
    <row r="36" spans="1:8" ht="18.75" x14ac:dyDescent="0.3">
      <c r="A36">
        <v>40</v>
      </c>
      <c r="B36" t="s">
        <v>11</v>
      </c>
      <c r="C36" t="s">
        <v>2</v>
      </c>
      <c r="D36" t="s">
        <v>3</v>
      </c>
      <c r="G36" s="1" t="s">
        <v>101</v>
      </c>
      <c r="H36" s="2" t="s">
        <v>37</v>
      </c>
    </row>
    <row r="37" spans="1:8" ht="18.75" x14ac:dyDescent="0.3">
      <c r="A37">
        <v>6</v>
      </c>
      <c r="C37" t="s">
        <v>15</v>
      </c>
      <c r="D37" t="s">
        <v>1</v>
      </c>
      <c r="G37" s="3" t="s">
        <v>102</v>
      </c>
      <c r="H37" s="4" t="s">
        <v>38</v>
      </c>
    </row>
    <row r="38" spans="1:8" ht="18.75" x14ac:dyDescent="0.3">
      <c r="A38">
        <v>28</v>
      </c>
      <c r="C38" t="s">
        <v>0</v>
      </c>
      <c r="D38" t="s">
        <v>3</v>
      </c>
      <c r="G38" s="1" t="s">
        <v>103</v>
      </c>
      <c r="H38" s="2" t="s">
        <v>39</v>
      </c>
    </row>
    <row r="39" spans="1:8" ht="18.75" x14ac:dyDescent="0.3">
      <c r="A39">
        <v>89</v>
      </c>
      <c r="C39" t="s">
        <v>9</v>
      </c>
      <c r="D39" t="s">
        <v>3</v>
      </c>
      <c r="G39" s="3" t="s">
        <v>104</v>
      </c>
      <c r="H39" s="4" t="s">
        <v>40</v>
      </c>
    </row>
    <row r="40" spans="1:8" ht="18.75" x14ac:dyDescent="0.3">
      <c r="A40">
        <v>89</v>
      </c>
      <c r="C40" t="s">
        <v>9</v>
      </c>
      <c r="D40" t="s">
        <v>3</v>
      </c>
      <c r="G40" s="1" t="s">
        <v>105</v>
      </c>
      <c r="H40" s="2" t="s">
        <v>41</v>
      </c>
    </row>
    <row r="41" spans="1:8" ht="18.75" x14ac:dyDescent="0.3">
      <c r="A41">
        <v>24</v>
      </c>
      <c r="C41" t="s">
        <v>0</v>
      </c>
      <c r="D41" t="s">
        <v>1</v>
      </c>
      <c r="G41" s="3" t="s">
        <v>106</v>
      </c>
      <c r="H41" s="4" t="s">
        <v>42</v>
      </c>
    </row>
    <row r="42" spans="1:8" ht="18.75" x14ac:dyDescent="0.3">
      <c r="A42">
        <v>89</v>
      </c>
      <c r="C42" t="s">
        <v>9</v>
      </c>
      <c r="D42" t="s">
        <v>3</v>
      </c>
      <c r="G42" s="1" t="s">
        <v>107</v>
      </c>
      <c r="H42" s="2" t="s">
        <v>43</v>
      </c>
    </row>
    <row r="43" spans="1:8" ht="18.75" x14ac:dyDescent="0.3">
      <c r="A43">
        <v>89</v>
      </c>
      <c r="C43" t="s">
        <v>9</v>
      </c>
      <c r="D43" t="s">
        <v>3</v>
      </c>
      <c r="G43" s="1" t="s">
        <v>108</v>
      </c>
      <c r="H43" s="2" t="s">
        <v>44</v>
      </c>
    </row>
    <row r="44" spans="1:8" ht="18.75" x14ac:dyDescent="0.3">
      <c r="A44">
        <v>89</v>
      </c>
      <c r="C44" t="s">
        <v>9</v>
      </c>
      <c r="D44" t="s">
        <v>3</v>
      </c>
      <c r="G44" s="3" t="s">
        <v>109</v>
      </c>
      <c r="H44" s="4" t="s">
        <v>45</v>
      </c>
    </row>
    <row r="45" spans="1:8" ht="18.75" x14ac:dyDescent="0.3">
      <c r="A45">
        <v>89</v>
      </c>
      <c r="C45" t="s">
        <v>9</v>
      </c>
      <c r="D45" t="s">
        <v>3</v>
      </c>
      <c r="G45" s="3" t="s">
        <v>110</v>
      </c>
      <c r="H45" s="4" t="s">
        <v>45</v>
      </c>
    </row>
    <row r="46" spans="1:8" ht="18.75" x14ac:dyDescent="0.3">
      <c r="A46">
        <v>44</v>
      </c>
      <c r="C46" t="s">
        <v>2</v>
      </c>
      <c r="D46" t="s">
        <v>3</v>
      </c>
      <c r="G46" s="1" t="s">
        <v>111</v>
      </c>
      <c r="H46" s="2" t="s">
        <v>47</v>
      </c>
    </row>
    <row r="47" spans="1:8" ht="18.75" x14ac:dyDescent="0.3">
      <c r="A47">
        <v>33</v>
      </c>
      <c r="C47" t="s">
        <v>14</v>
      </c>
      <c r="D47" t="s">
        <v>1</v>
      </c>
      <c r="G47" s="3" t="s">
        <v>112</v>
      </c>
      <c r="H47" s="4" t="s">
        <v>48</v>
      </c>
    </row>
    <row r="48" spans="1:8" ht="18.75" x14ac:dyDescent="0.3">
      <c r="A48">
        <v>42</v>
      </c>
      <c r="C48" t="s">
        <v>2</v>
      </c>
      <c r="D48" t="s">
        <v>3</v>
      </c>
      <c r="G48" s="1" t="s">
        <v>113</v>
      </c>
      <c r="H48" s="2" t="s">
        <v>49</v>
      </c>
    </row>
    <row r="49" spans="1:8" ht="18.75" x14ac:dyDescent="0.3">
      <c r="A49">
        <v>38</v>
      </c>
      <c r="B49" t="s">
        <v>11</v>
      </c>
      <c r="C49" t="s">
        <v>2</v>
      </c>
      <c r="D49" t="s">
        <v>3</v>
      </c>
      <c r="G49" s="3" t="s">
        <v>114</v>
      </c>
      <c r="H49" s="4" t="s">
        <v>50</v>
      </c>
    </row>
    <row r="50" spans="1:8" ht="18.75" x14ac:dyDescent="0.3">
      <c r="A50">
        <v>38</v>
      </c>
      <c r="C50" t="s">
        <v>2</v>
      </c>
      <c r="D50" t="s">
        <v>3</v>
      </c>
      <c r="G50" s="1" t="s">
        <v>115</v>
      </c>
      <c r="H50" s="2" t="s">
        <v>51</v>
      </c>
    </row>
    <row r="51" spans="1:8" ht="18.75" x14ac:dyDescent="0.3">
      <c r="A51">
        <v>3</v>
      </c>
      <c r="C51" t="s">
        <v>2</v>
      </c>
      <c r="D51" t="s">
        <v>1</v>
      </c>
      <c r="G51" s="3" t="s">
        <v>116</v>
      </c>
      <c r="H51" s="4" t="s">
        <v>51</v>
      </c>
    </row>
    <row r="52" spans="1:8" ht="18.75" x14ac:dyDescent="0.3">
      <c r="A52">
        <v>5</v>
      </c>
      <c r="C52" t="s">
        <v>15</v>
      </c>
      <c r="D52" t="s">
        <v>1</v>
      </c>
      <c r="G52" s="1" t="s">
        <v>117</v>
      </c>
      <c r="H52" s="2" t="s">
        <v>53</v>
      </c>
    </row>
    <row r="53" spans="1:8" ht="18.75" x14ac:dyDescent="0.3">
      <c r="A53">
        <v>9</v>
      </c>
      <c r="C53" t="s">
        <v>15</v>
      </c>
      <c r="D53" t="s">
        <v>1</v>
      </c>
      <c r="G53" s="3" t="s">
        <v>118</v>
      </c>
      <c r="H53" s="4" t="s">
        <v>54</v>
      </c>
    </row>
    <row r="54" spans="1:8" ht="18.75" x14ac:dyDescent="0.3">
      <c r="A54">
        <v>2</v>
      </c>
      <c r="C54" t="s">
        <v>15</v>
      </c>
      <c r="D54" t="s">
        <v>1</v>
      </c>
      <c r="G54" s="1" t="s">
        <v>119</v>
      </c>
      <c r="H54" s="2" t="s">
        <v>54</v>
      </c>
    </row>
    <row r="55" spans="1:8" ht="18.75" x14ac:dyDescent="0.3">
      <c r="A55">
        <v>7</v>
      </c>
      <c r="C55" t="s">
        <v>15</v>
      </c>
      <c r="D55" t="s">
        <v>1</v>
      </c>
      <c r="G55" s="1" t="s">
        <v>120</v>
      </c>
      <c r="H55" s="2" t="s">
        <v>55</v>
      </c>
    </row>
    <row r="56" spans="1:8" ht="18.75" x14ac:dyDescent="0.3">
      <c r="A56">
        <v>10</v>
      </c>
      <c r="C56" t="s">
        <v>15</v>
      </c>
      <c r="D56" t="s">
        <v>1</v>
      </c>
      <c r="G56" s="3" t="s">
        <v>121</v>
      </c>
      <c r="H56" s="4" t="s">
        <v>56</v>
      </c>
    </row>
    <row r="57" spans="1:8" ht="18.75" x14ac:dyDescent="0.3">
      <c r="A57">
        <v>6</v>
      </c>
      <c r="C57" t="s">
        <v>16</v>
      </c>
      <c r="D57" t="s">
        <v>17</v>
      </c>
      <c r="G57" s="1" t="s">
        <v>122</v>
      </c>
      <c r="H57" s="2" t="s">
        <v>57</v>
      </c>
    </row>
    <row r="58" spans="1:8" ht="18.75" x14ac:dyDescent="0.3">
      <c r="A58">
        <v>12</v>
      </c>
      <c r="C58" t="s">
        <v>16</v>
      </c>
      <c r="D58" t="s">
        <v>17</v>
      </c>
      <c r="G58" s="3" t="s">
        <v>123</v>
      </c>
      <c r="H58" s="4" t="s">
        <v>58</v>
      </c>
    </row>
    <row r="59" spans="1:8" ht="18.75" x14ac:dyDescent="0.3">
      <c r="A59">
        <v>35</v>
      </c>
      <c r="C59" t="s">
        <v>16</v>
      </c>
      <c r="D59" t="s">
        <v>1</v>
      </c>
      <c r="G59" s="3" t="s">
        <v>124</v>
      </c>
      <c r="H59" s="4" t="s">
        <v>59</v>
      </c>
    </row>
    <row r="60" spans="1:8" ht="18.75" x14ac:dyDescent="0.3">
      <c r="A60">
        <v>26</v>
      </c>
      <c r="C60" t="s">
        <v>0</v>
      </c>
      <c r="D60" t="s">
        <v>1</v>
      </c>
      <c r="G60" s="1" t="s">
        <v>125</v>
      </c>
      <c r="H60" s="2" t="s">
        <v>60</v>
      </c>
    </row>
    <row r="61" spans="1:8" ht="18.75" x14ac:dyDescent="0.3">
      <c r="A61">
        <v>32</v>
      </c>
      <c r="C61" t="s">
        <v>0</v>
      </c>
      <c r="D61" t="s">
        <v>3</v>
      </c>
      <c r="G61" s="1" t="s">
        <v>126</v>
      </c>
      <c r="H61" s="2" t="s">
        <v>61</v>
      </c>
    </row>
    <row r="62" spans="1:8" ht="18.75" x14ac:dyDescent="0.3">
      <c r="A62">
        <v>30</v>
      </c>
      <c r="C62" t="s">
        <v>0</v>
      </c>
      <c r="D62" t="s">
        <v>3</v>
      </c>
      <c r="G62" s="3" t="s">
        <v>127</v>
      </c>
      <c r="H62" s="4" t="s">
        <v>62</v>
      </c>
    </row>
    <row r="63" spans="1:8" ht="18.75" x14ac:dyDescent="0.3">
      <c r="A63">
        <v>24</v>
      </c>
      <c r="C63" t="s">
        <v>0</v>
      </c>
      <c r="D63" t="s">
        <v>1</v>
      </c>
      <c r="G63" s="1" t="s">
        <v>128</v>
      </c>
      <c r="H63" s="2" t="s">
        <v>63</v>
      </c>
    </row>
    <row r="64" spans="1:8" ht="18.75" x14ac:dyDescent="0.3">
      <c r="A64">
        <v>34</v>
      </c>
      <c r="C64" t="s">
        <v>0</v>
      </c>
      <c r="D64" t="s">
        <v>3</v>
      </c>
      <c r="G64" s="3" t="s">
        <v>129</v>
      </c>
      <c r="H64" s="4" t="s">
        <v>64</v>
      </c>
    </row>
    <row r="65" spans="1:4" x14ac:dyDescent="0.25">
      <c r="A65">
        <v>87</v>
      </c>
      <c r="C65" t="s">
        <v>9</v>
      </c>
      <c r="D65" t="s">
        <v>3</v>
      </c>
    </row>
    <row r="66" spans="1:4" x14ac:dyDescent="0.25">
      <c r="A66">
        <v>85</v>
      </c>
      <c r="C66" t="s">
        <v>18</v>
      </c>
      <c r="D66" t="s">
        <v>3</v>
      </c>
    </row>
    <row r="67" spans="1:4" x14ac:dyDescent="0.25">
      <c r="A67">
        <v>83</v>
      </c>
      <c r="C67" t="s">
        <v>19</v>
      </c>
      <c r="D67" t="s">
        <v>3</v>
      </c>
    </row>
    <row r="68" spans="1:4" x14ac:dyDescent="0.25">
      <c r="A68">
        <v>2</v>
      </c>
      <c r="C68" t="s">
        <v>20</v>
      </c>
      <c r="D68" t="s">
        <v>21</v>
      </c>
    </row>
    <row r="69" spans="1:4" x14ac:dyDescent="0.25">
      <c r="A69">
        <v>6</v>
      </c>
      <c r="C69" t="s">
        <v>20</v>
      </c>
      <c r="D69" t="s">
        <v>21</v>
      </c>
    </row>
    <row r="70" spans="1:4" x14ac:dyDescent="0.25">
      <c r="A70">
        <v>8</v>
      </c>
      <c r="C70" t="s">
        <v>20</v>
      </c>
      <c r="D70" t="s">
        <v>21</v>
      </c>
    </row>
    <row r="71" spans="1:4" x14ac:dyDescent="0.25">
      <c r="A71">
        <v>10</v>
      </c>
      <c r="C71" t="s">
        <v>20</v>
      </c>
      <c r="D71" t="s">
        <v>21</v>
      </c>
    </row>
    <row r="72" spans="1:4" x14ac:dyDescent="0.25">
      <c r="A72">
        <v>12</v>
      </c>
      <c r="C72" t="s">
        <v>20</v>
      </c>
      <c r="D72" t="s">
        <v>21</v>
      </c>
    </row>
    <row r="73" spans="1:4" x14ac:dyDescent="0.25">
      <c r="A73">
        <v>12</v>
      </c>
      <c r="B73" t="s">
        <v>11</v>
      </c>
      <c r="C73" t="s">
        <v>20</v>
      </c>
      <c r="D73" t="s">
        <v>21</v>
      </c>
    </row>
    <row r="74" spans="1:4" x14ac:dyDescent="0.25">
      <c r="A74">
        <v>14</v>
      </c>
      <c r="C74" t="s">
        <v>20</v>
      </c>
      <c r="D74" t="s">
        <v>21</v>
      </c>
    </row>
    <row r="75" spans="1:4" x14ac:dyDescent="0.25">
      <c r="A75">
        <v>14</v>
      </c>
      <c r="B75" t="s">
        <v>11</v>
      </c>
      <c r="C75" t="s">
        <v>20</v>
      </c>
      <c r="D75" t="s">
        <v>21</v>
      </c>
    </row>
    <row r="76" spans="1:4" x14ac:dyDescent="0.25">
      <c r="A76">
        <v>16</v>
      </c>
      <c r="C76" t="s">
        <v>20</v>
      </c>
      <c r="D76" t="s">
        <v>21</v>
      </c>
    </row>
    <row r="77" spans="1:4" x14ac:dyDescent="0.25">
      <c r="A77">
        <v>18</v>
      </c>
      <c r="C77" t="s">
        <v>20</v>
      </c>
      <c r="D77" t="s">
        <v>21</v>
      </c>
    </row>
    <row r="78" spans="1:4" x14ac:dyDescent="0.25">
      <c r="A78">
        <v>22</v>
      </c>
      <c r="C78" t="s">
        <v>20</v>
      </c>
      <c r="D78" t="s">
        <v>21</v>
      </c>
    </row>
    <row r="79" spans="1:4" x14ac:dyDescent="0.25">
      <c r="A79">
        <v>24</v>
      </c>
      <c r="C79" t="s">
        <v>20</v>
      </c>
      <c r="D79" t="s">
        <v>21</v>
      </c>
    </row>
    <row r="80" spans="1:4" x14ac:dyDescent="0.25">
      <c r="A80">
        <v>26</v>
      </c>
      <c r="C80" t="s">
        <v>20</v>
      </c>
      <c r="D80" t="s">
        <v>21</v>
      </c>
    </row>
    <row r="81" spans="1:4" x14ac:dyDescent="0.25">
      <c r="A81">
        <v>27</v>
      </c>
      <c r="C81" t="s">
        <v>20</v>
      </c>
      <c r="D81" t="s">
        <v>21</v>
      </c>
    </row>
    <row r="82" spans="1:4" x14ac:dyDescent="0.25">
      <c r="A82">
        <v>25</v>
      </c>
      <c r="C82" t="s">
        <v>20</v>
      </c>
      <c r="D82" t="s">
        <v>21</v>
      </c>
    </row>
    <row r="83" spans="1:4" x14ac:dyDescent="0.25">
      <c r="A83">
        <v>23</v>
      </c>
      <c r="C83" t="s">
        <v>20</v>
      </c>
      <c r="D83" t="s">
        <v>21</v>
      </c>
    </row>
    <row r="84" spans="1:4" x14ac:dyDescent="0.25">
      <c r="A84">
        <v>19</v>
      </c>
      <c r="C84" t="s">
        <v>20</v>
      </c>
      <c r="D84" t="s">
        <v>21</v>
      </c>
    </row>
    <row r="85" spans="1:4" x14ac:dyDescent="0.25">
      <c r="A85">
        <v>17</v>
      </c>
      <c r="C85" t="s">
        <v>20</v>
      </c>
      <c r="D85" t="s">
        <v>21</v>
      </c>
    </row>
    <row r="86" spans="1:4" x14ac:dyDescent="0.25">
      <c r="A86">
        <v>15</v>
      </c>
      <c r="C86" t="s">
        <v>20</v>
      </c>
      <c r="D86" t="s">
        <v>21</v>
      </c>
    </row>
    <row r="87" spans="1:4" x14ac:dyDescent="0.25">
      <c r="A87">
        <v>13</v>
      </c>
      <c r="C87" t="s">
        <v>20</v>
      </c>
      <c r="D87" t="s">
        <v>21</v>
      </c>
    </row>
    <row r="88" spans="1:4" x14ac:dyDescent="0.25">
      <c r="A88">
        <v>11</v>
      </c>
      <c r="C88" t="s">
        <v>20</v>
      </c>
      <c r="D88" t="s">
        <v>21</v>
      </c>
    </row>
    <row r="89" spans="1:4" x14ac:dyDescent="0.25">
      <c r="A89">
        <v>9</v>
      </c>
      <c r="C89" t="s">
        <v>20</v>
      </c>
      <c r="D89" t="s">
        <v>21</v>
      </c>
    </row>
    <row r="90" spans="1:4" x14ac:dyDescent="0.25">
      <c r="A90">
        <v>7</v>
      </c>
      <c r="C90" t="s">
        <v>20</v>
      </c>
      <c r="D90" t="s">
        <v>21</v>
      </c>
    </row>
    <row r="91" spans="1:4" x14ac:dyDescent="0.25">
      <c r="A91">
        <v>5</v>
      </c>
      <c r="C91" t="s">
        <v>20</v>
      </c>
      <c r="D91" t="s">
        <v>21</v>
      </c>
    </row>
    <row r="92" spans="1:4" x14ac:dyDescent="0.25">
      <c r="A92">
        <v>3</v>
      </c>
      <c r="C92" t="s">
        <v>20</v>
      </c>
      <c r="D92" t="s">
        <v>21</v>
      </c>
    </row>
    <row r="93" spans="1:4" x14ac:dyDescent="0.25">
      <c r="A93">
        <v>1</v>
      </c>
      <c r="B93" t="s">
        <v>11</v>
      </c>
      <c r="C93" t="s">
        <v>20</v>
      </c>
      <c r="D93" t="s">
        <v>21</v>
      </c>
    </row>
    <row r="94" spans="1:4" x14ac:dyDescent="0.25">
      <c r="A94">
        <v>1</v>
      </c>
      <c r="C94" t="s">
        <v>20</v>
      </c>
      <c r="D94" t="s">
        <v>21</v>
      </c>
    </row>
    <row r="95" spans="1:4" x14ac:dyDescent="0.25">
      <c r="A95">
        <v>79</v>
      </c>
      <c r="C95" t="s">
        <v>22</v>
      </c>
      <c r="D95" t="s">
        <v>3</v>
      </c>
    </row>
    <row r="96" spans="1:4" x14ac:dyDescent="0.25">
      <c r="A96">
        <v>77</v>
      </c>
      <c r="C96" t="s">
        <v>23</v>
      </c>
      <c r="D96" t="s">
        <v>3</v>
      </c>
    </row>
    <row r="97" spans="1:4" x14ac:dyDescent="0.25">
      <c r="A97">
        <v>77</v>
      </c>
      <c r="C97" t="s">
        <v>23</v>
      </c>
      <c r="D97" t="s">
        <v>3</v>
      </c>
    </row>
    <row r="98" spans="1:4" x14ac:dyDescent="0.25">
      <c r="A98">
        <v>77</v>
      </c>
      <c r="C98" t="s">
        <v>23</v>
      </c>
      <c r="D98" t="s">
        <v>3</v>
      </c>
    </row>
    <row r="99" spans="1:4" x14ac:dyDescent="0.25">
      <c r="A99">
        <v>77</v>
      </c>
      <c r="C99" t="s">
        <v>23</v>
      </c>
      <c r="D99" t="s">
        <v>3</v>
      </c>
    </row>
    <row r="100" spans="1:4" x14ac:dyDescent="0.25">
      <c r="A100">
        <v>75</v>
      </c>
      <c r="B100" t="s">
        <v>11</v>
      </c>
      <c r="C100" t="s">
        <v>23</v>
      </c>
      <c r="D100" t="s">
        <v>3</v>
      </c>
    </row>
    <row r="101" spans="1:4" x14ac:dyDescent="0.25">
      <c r="A101">
        <v>75</v>
      </c>
      <c r="C101" t="s">
        <v>23</v>
      </c>
      <c r="D101" t="s">
        <v>3</v>
      </c>
    </row>
    <row r="102" spans="1:4" x14ac:dyDescent="0.25">
      <c r="A102">
        <v>81</v>
      </c>
      <c r="C102" t="s">
        <v>24</v>
      </c>
      <c r="D102" t="s">
        <v>3</v>
      </c>
    </row>
    <row r="103" spans="1:4" x14ac:dyDescent="0.25">
      <c r="A103">
        <v>75</v>
      </c>
      <c r="C103" t="s">
        <v>25</v>
      </c>
      <c r="D103" t="s">
        <v>3</v>
      </c>
    </row>
    <row r="104" spans="1:4" x14ac:dyDescent="0.25">
      <c r="A104">
        <v>75</v>
      </c>
      <c r="C104" t="s">
        <v>25</v>
      </c>
      <c r="D104" t="s">
        <v>3</v>
      </c>
    </row>
    <row r="105" spans="1:4" x14ac:dyDescent="0.25">
      <c r="A105">
        <v>73</v>
      </c>
      <c r="C105" t="s">
        <v>25</v>
      </c>
      <c r="D105" t="s">
        <v>3</v>
      </c>
    </row>
    <row r="106" spans="1:4" x14ac:dyDescent="0.25">
      <c r="A106">
        <v>73</v>
      </c>
      <c r="C106" t="s">
        <v>26</v>
      </c>
      <c r="D106" t="s">
        <v>3</v>
      </c>
    </row>
    <row r="107" spans="1:4" x14ac:dyDescent="0.25">
      <c r="A107">
        <v>73</v>
      </c>
      <c r="C107" t="s">
        <v>27</v>
      </c>
      <c r="D107" t="s">
        <v>3</v>
      </c>
    </row>
    <row r="108" spans="1:4" x14ac:dyDescent="0.25">
      <c r="A108">
        <v>73</v>
      </c>
      <c r="C108" t="s">
        <v>27</v>
      </c>
      <c r="D108" t="s">
        <v>3</v>
      </c>
    </row>
    <row r="109" spans="1:4" x14ac:dyDescent="0.25">
      <c r="A109">
        <v>71</v>
      </c>
      <c r="C109" t="s">
        <v>27</v>
      </c>
      <c r="D109" t="s">
        <v>3</v>
      </c>
    </row>
    <row r="110" spans="1:4" x14ac:dyDescent="0.25">
      <c r="A110">
        <v>69</v>
      </c>
      <c r="C110" t="s">
        <v>27</v>
      </c>
      <c r="D110" t="s">
        <v>3</v>
      </c>
    </row>
    <row r="111" spans="1:4" x14ac:dyDescent="0.25">
      <c r="A111">
        <v>67</v>
      </c>
      <c r="C111" t="s">
        <v>28</v>
      </c>
      <c r="D111" t="s">
        <v>3</v>
      </c>
    </row>
    <row r="112" spans="1:4" x14ac:dyDescent="0.25">
      <c r="A112">
        <v>2</v>
      </c>
      <c r="C112" t="s">
        <v>28</v>
      </c>
      <c r="D112" t="s">
        <v>29</v>
      </c>
    </row>
    <row r="113" spans="1:4" x14ac:dyDescent="0.25">
      <c r="A113">
        <v>4</v>
      </c>
      <c r="C113" t="s">
        <v>28</v>
      </c>
      <c r="D113" t="s">
        <v>29</v>
      </c>
    </row>
    <row r="114" spans="1:4" x14ac:dyDescent="0.25">
      <c r="A114">
        <v>6</v>
      </c>
      <c r="C114" t="s">
        <v>28</v>
      </c>
      <c r="D114" t="s">
        <v>29</v>
      </c>
    </row>
    <row r="115" spans="1:4" x14ac:dyDescent="0.25">
      <c r="A115">
        <v>8</v>
      </c>
      <c r="C115" t="s">
        <v>28</v>
      </c>
      <c r="D115" t="s">
        <v>29</v>
      </c>
    </row>
    <row r="116" spans="1:4" x14ac:dyDescent="0.25">
      <c r="A116">
        <v>10</v>
      </c>
      <c r="C116" t="s">
        <v>28</v>
      </c>
      <c r="D116" t="s">
        <v>29</v>
      </c>
    </row>
    <row r="117" spans="1:4" x14ac:dyDescent="0.25">
      <c r="A117">
        <v>12</v>
      </c>
      <c r="C117" t="s">
        <v>30</v>
      </c>
      <c r="D117" t="s">
        <v>29</v>
      </c>
    </row>
    <row r="118" spans="1:4" x14ac:dyDescent="0.25">
      <c r="A118">
        <v>14</v>
      </c>
      <c r="C118" t="s">
        <v>30</v>
      </c>
      <c r="D118" t="s">
        <v>29</v>
      </c>
    </row>
    <row r="119" spans="1:4" x14ac:dyDescent="0.25">
      <c r="A119">
        <v>16</v>
      </c>
      <c r="C119" t="s">
        <v>30</v>
      </c>
      <c r="D119" t="s">
        <v>29</v>
      </c>
    </row>
    <row r="120" spans="1:4" x14ac:dyDescent="0.25">
      <c r="A120">
        <v>11</v>
      </c>
      <c r="C120" t="s">
        <v>30</v>
      </c>
      <c r="D120" t="s">
        <v>29</v>
      </c>
    </row>
    <row r="121" spans="1:4" x14ac:dyDescent="0.25">
      <c r="A121">
        <v>7</v>
      </c>
      <c r="C121" t="s">
        <v>30</v>
      </c>
      <c r="D121" t="s">
        <v>29</v>
      </c>
    </row>
    <row r="122" spans="1:4" x14ac:dyDescent="0.25">
      <c r="A122">
        <v>3</v>
      </c>
      <c r="C122" t="s">
        <v>30</v>
      </c>
      <c r="D122" t="s">
        <v>29</v>
      </c>
    </row>
    <row r="123" spans="1:4" x14ac:dyDescent="0.25">
      <c r="A123">
        <v>65</v>
      </c>
      <c r="C123" t="s">
        <v>30</v>
      </c>
      <c r="D123" t="s">
        <v>3</v>
      </c>
    </row>
    <row r="124" spans="1:4" x14ac:dyDescent="0.25">
      <c r="A124">
        <v>63</v>
      </c>
      <c r="C124" t="s">
        <v>30</v>
      </c>
      <c r="D124" t="s">
        <v>3</v>
      </c>
    </row>
    <row r="125" spans="1:4" x14ac:dyDescent="0.25">
      <c r="A125">
        <v>61</v>
      </c>
      <c r="C125" t="s">
        <v>30</v>
      </c>
      <c r="D125" t="s">
        <v>3</v>
      </c>
    </row>
    <row r="126" spans="1:4" x14ac:dyDescent="0.25">
      <c r="A126">
        <v>59</v>
      </c>
      <c r="C126" t="s">
        <v>31</v>
      </c>
      <c r="D126" t="s">
        <v>3</v>
      </c>
    </row>
    <row r="127" spans="1:4" x14ac:dyDescent="0.25">
      <c r="A127">
        <v>57</v>
      </c>
      <c r="B127" t="s">
        <v>32</v>
      </c>
      <c r="C127" t="s">
        <v>31</v>
      </c>
      <c r="D127" t="s">
        <v>3</v>
      </c>
    </row>
    <row r="128" spans="1:4" x14ac:dyDescent="0.25">
      <c r="A128">
        <v>57</v>
      </c>
      <c r="B128" t="s">
        <v>33</v>
      </c>
      <c r="C128" t="s">
        <v>31</v>
      </c>
      <c r="D128" t="s">
        <v>3</v>
      </c>
    </row>
    <row r="129" spans="1:4" x14ac:dyDescent="0.25">
      <c r="A129">
        <v>57</v>
      </c>
      <c r="C129" t="s">
        <v>31</v>
      </c>
      <c r="D129" t="s">
        <v>3</v>
      </c>
    </row>
    <row r="130" spans="1:4" x14ac:dyDescent="0.25">
      <c r="A130">
        <v>1</v>
      </c>
      <c r="C130" t="s">
        <v>31</v>
      </c>
      <c r="D130" t="s">
        <v>34</v>
      </c>
    </row>
    <row r="131" spans="1:4" x14ac:dyDescent="0.25">
      <c r="A131">
        <v>3</v>
      </c>
      <c r="C131" t="s">
        <v>31</v>
      </c>
      <c r="D131" t="s">
        <v>34</v>
      </c>
    </row>
    <row r="132" spans="1:4" x14ac:dyDescent="0.25">
      <c r="A132">
        <v>3</v>
      </c>
      <c r="C132" t="s">
        <v>35</v>
      </c>
      <c r="D132" t="s">
        <v>34</v>
      </c>
    </row>
    <row r="133" spans="1:4" x14ac:dyDescent="0.25">
      <c r="A133">
        <v>5</v>
      </c>
      <c r="C133" t="s">
        <v>35</v>
      </c>
      <c r="D133" t="s">
        <v>34</v>
      </c>
    </row>
    <row r="134" spans="1:4" x14ac:dyDescent="0.25">
      <c r="A134">
        <v>7</v>
      </c>
      <c r="C134" t="s">
        <v>35</v>
      </c>
      <c r="D134" t="s">
        <v>34</v>
      </c>
    </row>
    <row r="135" spans="1:4" x14ac:dyDescent="0.25">
      <c r="A135">
        <v>9</v>
      </c>
      <c r="C135" t="s">
        <v>35</v>
      </c>
      <c r="D135" t="s">
        <v>34</v>
      </c>
    </row>
    <row r="136" spans="1:4" x14ac:dyDescent="0.25">
      <c r="A136">
        <v>9</v>
      </c>
      <c r="C136" t="s">
        <v>36</v>
      </c>
      <c r="D136" t="s">
        <v>34</v>
      </c>
    </row>
    <row r="137" spans="1:4" x14ac:dyDescent="0.25">
      <c r="A137">
        <v>11</v>
      </c>
      <c r="C137" t="s">
        <v>36</v>
      </c>
      <c r="D137" t="s">
        <v>34</v>
      </c>
    </row>
    <row r="138" spans="1:4" x14ac:dyDescent="0.25">
      <c r="A138">
        <v>13</v>
      </c>
      <c r="C138" t="s">
        <v>37</v>
      </c>
      <c r="D138" t="s">
        <v>34</v>
      </c>
    </row>
    <row r="139" spans="1:4" x14ac:dyDescent="0.25">
      <c r="A139">
        <v>13</v>
      </c>
      <c r="C139" t="s">
        <v>37</v>
      </c>
      <c r="D139" t="s">
        <v>34</v>
      </c>
    </row>
    <row r="140" spans="1:4" x14ac:dyDescent="0.25">
      <c r="A140">
        <v>15</v>
      </c>
      <c r="C140" t="s">
        <v>37</v>
      </c>
      <c r="D140" t="s">
        <v>34</v>
      </c>
    </row>
    <row r="141" spans="1:4" x14ac:dyDescent="0.25">
      <c r="A141">
        <v>17</v>
      </c>
      <c r="C141" t="s">
        <v>38</v>
      </c>
      <c r="D141" t="s">
        <v>34</v>
      </c>
    </row>
    <row r="142" spans="1:4" x14ac:dyDescent="0.25">
      <c r="A142">
        <v>19</v>
      </c>
      <c r="C142" t="s">
        <v>39</v>
      </c>
      <c r="D142" t="s">
        <v>34</v>
      </c>
    </row>
    <row r="143" spans="1:4" x14ac:dyDescent="0.25">
      <c r="A143">
        <v>21</v>
      </c>
      <c r="C143" t="s">
        <v>40</v>
      </c>
      <c r="D143" t="s">
        <v>34</v>
      </c>
    </row>
    <row r="144" spans="1:4" x14ac:dyDescent="0.25">
      <c r="A144">
        <v>19</v>
      </c>
      <c r="C144" t="s">
        <v>40</v>
      </c>
      <c r="D144" t="s">
        <v>34</v>
      </c>
    </row>
    <row r="145" spans="1:4" x14ac:dyDescent="0.25">
      <c r="A145">
        <v>23</v>
      </c>
      <c r="C145" t="s">
        <v>41</v>
      </c>
      <c r="D145" t="s">
        <v>34</v>
      </c>
    </row>
    <row r="146" spans="1:4" x14ac:dyDescent="0.25">
      <c r="A146">
        <v>21</v>
      </c>
      <c r="C146" t="s">
        <v>41</v>
      </c>
      <c r="D146" t="s">
        <v>34</v>
      </c>
    </row>
    <row r="147" spans="1:4" x14ac:dyDescent="0.25">
      <c r="A147">
        <v>25</v>
      </c>
      <c r="C147" t="s">
        <v>41</v>
      </c>
      <c r="D147" t="s">
        <v>34</v>
      </c>
    </row>
    <row r="148" spans="1:4" x14ac:dyDescent="0.25">
      <c r="A148">
        <v>23</v>
      </c>
      <c r="C148" t="s">
        <v>41</v>
      </c>
      <c r="D148" t="s">
        <v>34</v>
      </c>
    </row>
    <row r="149" spans="1:4" x14ac:dyDescent="0.25">
      <c r="A149">
        <v>27</v>
      </c>
      <c r="C149" t="s">
        <v>41</v>
      </c>
      <c r="D149" t="s">
        <v>34</v>
      </c>
    </row>
    <row r="150" spans="1:4" x14ac:dyDescent="0.25">
      <c r="A150">
        <v>29</v>
      </c>
      <c r="C150" t="s">
        <v>42</v>
      </c>
      <c r="D150" t="s">
        <v>34</v>
      </c>
    </row>
    <row r="151" spans="1:4" x14ac:dyDescent="0.25">
      <c r="A151">
        <v>29</v>
      </c>
      <c r="C151" t="s">
        <v>43</v>
      </c>
      <c r="D151" t="s">
        <v>34</v>
      </c>
    </row>
    <row r="152" spans="1:4" x14ac:dyDescent="0.25">
      <c r="A152">
        <v>31</v>
      </c>
      <c r="C152" t="s">
        <v>43</v>
      </c>
      <c r="D152" t="s">
        <v>34</v>
      </c>
    </row>
    <row r="153" spans="1:4" x14ac:dyDescent="0.25">
      <c r="A153">
        <v>33</v>
      </c>
      <c r="C153" t="s">
        <v>43</v>
      </c>
      <c r="D153" t="s">
        <v>34</v>
      </c>
    </row>
    <row r="154" spans="1:4" x14ac:dyDescent="0.25">
      <c r="A154">
        <v>35</v>
      </c>
      <c r="C154" t="s">
        <v>43</v>
      </c>
      <c r="D154" t="s">
        <v>34</v>
      </c>
    </row>
    <row r="155" spans="1:4" x14ac:dyDescent="0.25">
      <c r="A155">
        <v>35</v>
      </c>
      <c r="C155" t="s">
        <v>43</v>
      </c>
      <c r="D155" t="s">
        <v>34</v>
      </c>
    </row>
    <row r="156" spans="1:4" x14ac:dyDescent="0.25">
      <c r="A156">
        <v>37</v>
      </c>
      <c r="C156" t="s">
        <v>44</v>
      </c>
      <c r="D156" t="s">
        <v>34</v>
      </c>
    </row>
    <row r="157" spans="1:4" x14ac:dyDescent="0.25">
      <c r="A157">
        <v>37</v>
      </c>
      <c r="C157" t="s">
        <v>45</v>
      </c>
      <c r="D157" t="s">
        <v>34</v>
      </c>
    </row>
    <row r="158" spans="1:4" x14ac:dyDescent="0.25">
      <c r="A158">
        <v>41</v>
      </c>
      <c r="C158" t="s">
        <v>45</v>
      </c>
      <c r="D158" t="s">
        <v>34</v>
      </c>
    </row>
    <row r="159" spans="1:4" x14ac:dyDescent="0.25">
      <c r="A159">
        <v>168</v>
      </c>
      <c r="C159" t="s">
        <v>45</v>
      </c>
      <c r="D159" t="s">
        <v>46</v>
      </c>
    </row>
    <row r="160" spans="1:4" x14ac:dyDescent="0.25">
      <c r="A160">
        <v>164</v>
      </c>
      <c r="C160" t="s">
        <v>45</v>
      </c>
      <c r="D160" t="s">
        <v>46</v>
      </c>
    </row>
    <row r="161" spans="1:4" x14ac:dyDescent="0.25">
      <c r="A161">
        <v>162</v>
      </c>
      <c r="C161" t="s">
        <v>45</v>
      </c>
      <c r="D161" t="s">
        <v>46</v>
      </c>
    </row>
    <row r="162" spans="1:4" x14ac:dyDescent="0.25">
      <c r="A162">
        <v>160</v>
      </c>
      <c r="C162" t="s">
        <v>47</v>
      </c>
      <c r="D162" t="s">
        <v>46</v>
      </c>
    </row>
    <row r="163" spans="1:4" x14ac:dyDescent="0.25">
      <c r="A163">
        <v>158</v>
      </c>
      <c r="C163" t="s">
        <v>48</v>
      </c>
      <c r="D163" t="s">
        <v>46</v>
      </c>
    </row>
    <row r="164" spans="1:4" x14ac:dyDescent="0.25">
      <c r="A164">
        <v>156</v>
      </c>
      <c r="C164" t="s">
        <v>48</v>
      </c>
      <c r="D164" t="s">
        <v>46</v>
      </c>
    </row>
    <row r="165" spans="1:4" x14ac:dyDescent="0.25">
      <c r="A165">
        <v>152</v>
      </c>
      <c r="C165" t="s">
        <v>48</v>
      </c>
      <c r="D165" t="s">
        <v>46</v>
      </c>
    </row>
    <row r="166" spans="1:4" x14ac:dyDescent="0.25">
      <c r="A166">
        <v>152</v>
      </c>
      <c r="C166" t="s">
        <v>48</v>
      </c>
      <c r="D166" t="s">
        <v>46</v>
      </c>
    </row>
    <row r="167" spans="1:4" x14ac:dyDescent="0.25">
      <c r="A167">
        <v>152</v>
      </c>
      <c r="C167" t="s">
        <v>48</v>
      </c>
      <c r="D167" t="s">
        <v>46</v>
      </c>
    </row>
    <row r="168" spans="1:4" x14ac:dyDescent="0.25">
      <c r="A168">
        <v>150</v>
      </c>
      <c r="C168" t="s">
        <v>49</v>
      </c>
      <c r="D168" t="s">
        <v>46</v>
      </c>
    </row>
    <row r="169" spans="1:4" x14ac:dyDescent="0.25">
      <c r="A169">
        <v>148</v>
      </c>
      <c r="C169" t="s">
        <v>49</v>
      </c>
      <c r="D169" t="s">
        <v>46</v>
      </c>
    </row>
    <row r="170" spans="1:4" x14ac:dyDescent="0.25">
      <c r="A170">
        <v>146</v>
      </c>
      <c r="C170" t="s">
        <v>49</v>
      </c>
      <c r="D170" t="s">
        <v>46</v>
      </c>
    </row>
    <row r="171" spans="1:4" x14ac:dyDescent="0.25">
      <c r="A171">
        <v>146</v>
      </c>
      <c r="C171" t="s">
        <v>50</v>
      </c>
      <c r="D171" t="s">
        <v>46</v>
      </c>
    </row>
    <row r="172" spans="1:4" x14ac:dyDescent="0.25">
      <c r="A172">
        <v>142</v>
      </c>
      <c r="C172" t="s">
        <v>51</v>
      </c>
      <c r="D172" t="s">
        <v>46</v>
      </c>
    </row>
    <row r="173" spans="1:4" x14ac:dyDescent="0.25">
      <c r="A173">
        <v>138</v>
      </c>
      <c r="C173" t="s">
        <v>51</v>
      </c>
      <c r="D173" t="s">
        <v>46</v>
      </c>
    </row>
    <row r="174" spans="1:4" x14ac:dyDescent="0.25">
      <c r="A174">
        <v>136</v>
      </c>
      <c r="C174" t="s">
        <v>51</v>
      </c>
      <c r="D174" t="s">
        <v>46</v>
      </c>
    </row>
    <row r="175" spans="1:4" x14ac:dyDescent="0.25">
      <c r="A175">
        <v>18</v>
      </c>
      <c r="C175" t="s">
        <v>51</v>
      </c>
      <c r="D175" t="s">
        <v>52</v>
      </c>
    </row>
    <row r="176" spans="1:4" x14ac:dyDescent="0.25">
      <c r="A176">
        <v>16</v>
      </c>
      <c r="C176" t="s">
        <v>51</v>
      </c>
      <c r="D176" t="s">
        <v>52</v>
      </c>
    </row>
    <row r="177" spans="1:4" x14ac:dyDescent="0.25">
      <c r="A177">
        <v>12</v>
      </c>
      <c r="C177" t="s">
        <v>51</v>
      </c>
      <c r="D177" t="s">
        <v>52</v>
      </c>
    </row>
    <row r="178" spans="1:4" x14ac:dyDescent="0.25">
      <c r="A178">
        <v>10</v>
      </c>
      <c r="C178" t="s">
        <v>51</v>
      </c>
      <c r="D178" t="s">
        <v>52</v>
      </c>
    </row>
    <row r="179" spans="1:4" x14ac:dyDescent="0.25">
      <c r="A179">
        <v>8</v>
      </c>
      <c r="C179" t="s">
        <v>51</v>
      </c>
      <c r="D179" t="s">
        <v>52</v>
      </c>
    </row>
    <row r="180" spans="1:4" x14ac:dyDescent="0.25">
      <c r="A180">
        <v>6</v>
      </c>
      <c r="C180" t="s">
        <v>53</v>
      </c>
      <c r="D180" t="s">
        <v>52</v>
      </c>
    </row>
    <row r="181" spans="1:4" x14ac:dyDescent="0.25">
      <c r="A181">
        <v>4</v>
      </c>
      <c r="C181" t="s">
        <v>53</v>
      </c>
      <c r="D181" t="s">
        <v>52</v>
      </c>
    </row>
    <row r="182" spans="1:4" x14ac:dyDescent="0.25">
      <c r="A182">
        <v>5</v>
      </c>
      <c r="C182" t="s">
        <v>53</v>
      </c>
      <c r="D182" t="s">
        <v>52</v>
      </c>
    </row>
    <row r="183" spans="1:4" x14ac:dyDescent="0.25">
      <c r="A183">
        <v>9</v>
      </c>
      <c r="C183" t="s">
        <v>54</v>
      </c>
      <c r="D183" t="s">
        <v>52</v>
      </c>
    </row>
    <row r="184" spans="1:4" x14ac:dyDescent="0.25">
      <c r="A184">
        <v>13</v>
      </c>
      <c r="C184" t="s">
        <v>54</v>
      </c>
      <c r="D184" t="s">
        <v>52</v>
      </c>
    </row>
    <row r="185" spans="1:4" x14ac:dyDescent="0.25">
      <c r="A185">
        <v>134</v>
      </c>
      <c r="C185" t="s">
        <v>54</v>
      </c>
      <c r="D185" t="s">
        <v>46</v>
      </c>
    </row>
    <row r="186" spans="1:4" x14ac:dyDescent="0.25">
      <c r="A186">
        <v>132</v>
      </c>
      <c r="C186" t="s">
        <v>54</v>
      </c>
      <c r="D186" t="s">
        <v>46</v>
      </c>
    </row>
    <row r="187" spans="1:4" x14ac:dyDescent="0.25">
      <c r="A187">
        <v>130</v>
      </c>
      <c r="B187" t="s">
        <v>11</v>
      </c>
      <c r="C187" t="s">
        <v>55</v>
      </c>
      <c r="D187" t="s">
        <v>46</v>
      </c>
    </row>
    <row r="188" spans="1:4" x14ac:dyDescent="0.25">
      <c r="A188">
        <v>130</v>
      </c>
      <c r="C188" t="s">
        <v>55</v>
      </c>
      <c r="D188" t="s">
        <v>46</v>
      </c>
    </row>
    <row r="189" spans="1:4" x14ac:dyDescent="0.25">
      <c r="A189">
        <v>128</v>
      </c>
      <c r="C189" t="s">
        <v>55</v>
      </c>
      <c r="D189" t="s">
        <v>46</v>
      </c>
    </row>
    <row r="190" spans="1:4" x14ac:dyDescent="0.25">
      <c r="A190">
        <v>126</v>
      </c>
      <c r="C190" t="s">
        <v>55</v>
      </c>
      <c r="D190" t="s">
        <v>46</v>
      </c>
    </row>
    <row r="191" spans="1:4" x14ac:dyDescent="0.25">
      <c r="A191">
        <v>124</v>
      </c>
      <c r="C191" t="s">
        <v>55</v>
      </c>
      <c r="D191" t="s">
        <v>46</v>
      </c>
    </row>
    <row r="192" spans="1:4" x14ac:dyDescent="0.25">
      <c r="A192">
        <v>124</v>
      </c>
      <c r="C192" t="s">
        <v>56</v>
      </c>
      <c r="D192" t="s">
        <v>46</v>
      </c>
    </row>
    <row r="193" spans="1:4" x14ac:dyDescent="0.25">
      <c r="A193">
        <v>124</v>
      </c>
      <c r="C193" t="s">
        <v>56</v>
      </c>
      <c r="D193" t="s">
        <v>46</v>
      </c>
    </row>
    <row r="194" spans="1:4" x14ac:dyDescent="0.25">
      <c r="A194">
        <v>120</v>
      </c>
      <c r="C194" t="s">
        <v>57</v>
      </c>
      <c r="D194" t="s">
        <v>46</v>
      </c>
    </row>
    <row r="195" spans="1:4" x14ac:dyDescent="0.25">
      <c r="A195">
        <v>118</v>
      </c>
      <c r="C195" t="s">
        <v>58</v>
      </c>
      <c r="D195" t="s">
        <v>46</v>
      </c>
    </row>
    <row r="196" spans="1:4" x14ac:dyDescent="0.25">
      <c r="A196">
        <v>35</v>
      </c>
      <c r="C196" t="s">
        <v>59</v>
      </c>
      <c r="D196" t="s">
        <v>3</v>
      </c>
    </row>
    <row r="197" spans="1:4" x14ac:dyDescent="0.25">
      <c r="A197">
        <v>35</v>
      </c>
      <c r="B197" t="s">
        <v>11</v>
      </c>
      <c r="C197" t="s">
        <v>59</v>
      </c>
      <c r="D197" t="s">
        <v>3</v>
      </c>
    </row>
    <row r="198" spans="1:4" x14ac:dyDescent="0.25">
      <c r="A198">
        <v>37</v>
      </c>
      <c r="C198" t="s">
        <v>59</v>
      </c>
      <c r="D198" t="s">
        <v>3</v>
      </c>
    </row>
    <row r="199" spans="1:4" x14ac:dyDescent="0.25">
      <c r="A199">
        <v>37</v>
      </c>
      <c r="B199" t="s">
        <v>11</v>
      </c>
      <c r="C199" t="s">
        <v>60</v>
      </c>
      <c r="D199" t="s">
        <v>3</v>
      </c>
    </row>
    <row r="200" spans="1:4" x14ac:dyDescent="0.25">
      <c r="A200">
        <v>39</v>
      </c>
      <c r="C200" t="s">
        <v>60</v>
      </c>
      <c r="D200" t="s">
        <v>3</v>
      </c>
    </row>
    <row r="201" spans="1:4" x14ac:dyDescent="0.25">
      <c r="A201">
        <v>41</v>
      </c>
      <c r="C201" t="s">
        <v>61</v>
      </c>
      <c r="D201" t="s">
        <v>3</v>
      </c>
    </row>
    <row r="202" spans="1:4" x14ac:dyDescent="0.25">
      <c r="A202">
        <v>43</v>
      </c>
      <c r="C202" t="s">
        <v>62</v>
      </c>
      <c r="D202" t="s">
        <v>3</v>
      </c>
    </row>
    <row r="203" spans="1:4" x14ac:dyDescent="0.25">
      <c r="A203">
        <v>45</v>
      </c>
      <c r="C203" t="s">
        <v>63</v>
      </c>
      <c r="D203" t="s">
        <v>3</v>
      </c>
    </row>
    <row r="204" spans="1:4" x14ac:dyDescent="0.25">
      <c r="A204">
        <v>47</v>
      </c>
      <c r="C204" t="s">
        <v>64</v>
      </c>
      <c r="D204" t="s">
        <v>3</v>
      </c>
    </row>
    <row r="205" spans="1:4" x14ac:dyDescent="0.25">
      <c r="A205">
        <v>51</v>
      </c>
      <c r="C205" t="s">
        <v>64</v>
      </c>
      <c r="D205" t="s">
        <v>3</v>
      </c>
    </row>
    <row r="206" spans="1:4" x14ac:dyDescent="0.25">
      <c r="A206">
        <v>55</v>
      </c>
      <c r="C206" t="s">
        <v>64</v>
      </c>
      <c r="D206" t="s">
        <v>3</v>
      </c>
    </row>
  </sheetData>
  <mergeCells count="1">
    <mergeCell ref="G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5"/>
  <dimension ref="A1:X6278"/>
  <sheetViews>
    <sheetView showGridLines="0" tabSelected="1" topLeftCell="A10" zoomScale="70" zoomScaleNormal="70" workbookViewId="0">
      <selection activeCell="A10" sqref="A10"/>
    </sheetView>
  </sheetViews>
  <sheetFormatPr defaultColWidth="11.42578125" defaultRowHeight="15" x14ac:dyDescent="0.25"/>
  <cols>
    <col min="2" max="2" width="11.28515625" customWidth="1"/>
    <col min="4" max="4" width="30.5703125" bestFit="1" customWidth="1"/>
    <col min="5" max="5" width="11.5703125" style="38"/>
    <col min="6" max="7" width="11.5703125" hidden="1" customWidth="1"/>
    <col min="8" max="8" width="9.5703125" hidden="1" customWidth="1"/>
    <col min="9" max="9" width="11.5703125" hidden="1" customWidth="1"/>
    <col min="10" max="10" width="10.7109375" hidden="1" customWidth="1"/>
    <col min="11" max="11" width="8.28515625" hidden="1" customWidth="1"/>
    <col min="12" max="12" width="1.5703125" hidden="1" customWidth="1"/>
    <col min="13" max="13" width="7.42578125" hidden="1" customWidth="1"/>
    <col min="14" max="14" width="8.42578125" hidden="1" customWidth="1"/>
    <col min="15" max="15" width="4.7109375" hidden="1" customWidth="1"/>
    <col min="16" max="16" width="7.7109375" customWidth="1"/>
    <col min="17" max="17" width="42" bestFit="1" customWidth="1"/>
    <col min="18" max="18" width="14" style="34" customWidth="1"/>
    <col min="19" max="19" width="11.5703125" style="38"/>
    <col min="20" max="20" width="61.7109375" bestFit="1" customWidth="1"/>
    <col min="21" max="21" width="5" bestFit="1" customWidth="1"/>
    <col min="22" max="22" width="34.85546875" customWidth="1"/>
  </cols>
  <sheetData>
    <row r="1" spans="1:24" x14ac:dyDescent="0.25">
      <c r="T1" s="33" t="s">
        <v>150</v>
      </c>
      <c r="U1" s="5"/>
      <c r="V1" s="6" t="s">
        <v>131</v>
      </c>
      <c r="W1" s="7">
        <f t="array" ref="W1">IF(V1="","",MIN(IF(($C$10:$C$214=U1)*($D$10:$D$214=V1),$A$10:$A$214)))</f>
        <v>0</v>
      </c>
    </row>
    <row r="2" spans="1:24" x14ac:dyDescent="0.25">
      <c r="T2" s="32" t="s">
        <v>151</v>
      </c>
      <c r="U2" s="5"/>
      <c r="V2" s="6" t="s">
        <v>132</v>
      </c>
      <c r="W2" s="7" t="str">
        <f t="array" ref="W2">IFERROR(INDEX($B$10:$B$214,MATCH(#REF!&amp;U2&amp;V2,$C$10:$C$214&amp;$D$10:$D$214&amp;$A$10:$A$214,0)),"")</f>
        <v/>
      </c>
    </row>
    <row r="3" spans="1:24" x14ac:dyDescent="0.25">
      <c r="Q3" s="8" t="s">
        <v>133</v>
      </c>
      <c r="R3" s="8" t="s">
        <v>134</v>
      </c>
      <c r="T3" s="32" t="s">
        <v>152</v>
      </c>
      <c r="U3" s="5"/>
      <c r="V3" s="6" t="s">
        <v>135</v>
      </c>
      <c r="W3" s="9" t="e">
        <f t="array" ref="W3">IF(#REF!="","",MAX(IF(($C$10:$C$214=S3)*($D$10:$D$214=#REF!),$A$10:$A$214)))</f>
        <v>#REF!</v>
      </c>
    </row>
    <row r="4" spans="1:24" ht="18.75" x14ac:dyDescent="0.3">
      <c r="P4" s="10" t="s">
        <v>136</v>
      </c>
      <c r="Q4" s="1"/>
      <c r="R4" s="36"/>
      <c r="S4" s="42" t="s">
        <v>137</v>
      </c>
      <c r="T4" s="32" t="s">
        <v>153</v>
      </c>
      <c r="U4" s="5"/>
      <c r="V4" s="6" t="s">
        <v>138</v>
      </c>
      <c r="W4" s="11" t="str">
        <f>IF(V4=T1,0,V4)</f>
        <v>Final Max</v>
      </c>
    </row>
    <row r="5" spans="1:24" ht="18.75" x14ac:dyDescent="0.3">
      <c r="P5" s="10" t="s">
        <v>139</v>
      </c>
      <c r="Q5" s="3"/>
      <c r="R5" s="37"/>
      <c r="S5" s="42" t="s">
        <v>140</v>
      </c>
      <c r="T5" s="32" t="s">
        <v>154</v>
      </c>
      <c r="U5" s="5"/>
      <c r="V5" s="6" t="s">
        <v>141</v>
      </c>
      <c r="W5" s="11" t="str">
        <f t="array" ref="W5">IFERROR(INDEX($B$10:$B$214,MATCH(Q5&amp;R5&amp;V5,$C$10:$C$214&amp;$D$10:$D$214&amp;$A$10:$A$214,0)),"0")</f>
        <v>0</v>
      </c>
    </row>
    <row r="6" spans="1:24" x14ac:dyDescent="0.25">
      <c r="U6" s="5"/>
      <c r="V6" s="6" t="s">
        <v>142</v>
      </c>
      <c r="W6" s="9">
        <f>IF(R6=0,Q6,Q6&amp;" "&amp;R6)</f>
        <v>0</v>
      </c>
    </row>
    <row r="7" spans="1:24" x14ac:dyDescent="0.25">
      <c r="U7" s="5"/>
      <c r="V7" s="6" t="s">
        <v>143</v>
      </c>
      <c r="W7" s="9" t="str">
        <f t="shared" ref="W7" si="0">IF(S7=0,"",S7)</f>
        <v/>
      </c>
    </row>
    <row r="8" spans="1:24" ht="16.5" thickBot="1" x14ac:dyDescent="0.3">
      <c r="Q8" s="45"/>
      <c r="R8" s="45"/>
      <c r="U8" s="5"/>
      <c r="V8" s="6" t="s">
        <v>144</v>
      </c>
      <c r="W8" s="12" t="str">
        <f>IF(U8="",L8&amp;" "&amp;T5,L8&amp;" "&amp;T5&amp;" "&amp;"-"&amp;" "&amp;U8)</f>
        <v xml:space="preserve"> quinquies</v>
      </c>
    </row>
    <row r="9" spans="1:24" ht="26.25" thickBot="1" x14ac:dyDescent="0.35">
      <c r="A9" s="13" t="s">
        <v>145</v>
      </c>
      <c r="B9" s="14" t="s">
        <v>146</v>
      </c>
      <c r="C9" s="15" t="s">
        <v>147</v>
      </c>
      <c r="D9" s="15" t="s">
        <v>148</v>
      </c>
      <c r="E9" s="39" t="s">
        <v>508</v>
      </c>
      <c r="F9" s="17" t="s">
        <v>148</v>
      </c>
      <c r="G9" s="16" t="s">
        <v>131</v>
      </c>
      <c r="H9" s="17" t="s">
        <v>132</v>
      </c>
      <c r="I9" s="16" t="s">
        <v>135</v>
      </c>
      <c r="J9" s="18" t="s">
        <v>138</v>
      </c>
      <c r="K9" s="17" t="s">
        <v>141</v>
      </c>
      <c r="L9" s="19"/>
      <c r="M9" s="16" t="s">
        <v>142</v>
      </c>
      <c r="N9" s="17" t="s">
        <v>143</v>
      </c>
      <c r="O9" s="19"/>
      <c r="P9" s="20"/>
      <c r="Q9" s="21" t="s">
        <v>163</v>
      </c>
      <c r="R9" s="22" t="s">
        <v>149</v>
      </c>
      <c r="S9" s="39" t="s">
        <v>508</v>
      </c>
      <c r="T9" s="22"/>
      <c r="U9" s="5"/>
      <c r="V9" s="6" t="s">
        <v>149</v>
      </c>
      <c r="W9" s="23" t="str">
        <f>J9</f>
        <v>Final Max</v>
      </c>
    </row>
    <row r="10" spans="1:24" ht="18.75" x14ac:dyDescent="0.3">
      <c r="A10" s="24"/>
      <c r="B10" s="24"/>
      <c r="C10" s="25"/>
      <c r="D10" s="26" t="s">
        <v>164</v>
      </c>
      <c r="E10" s="40"/>
      <c r="F10" s="27" t="s">
        <v>3</v>
      </c>
      <c r="G10" s="7">
        <v>85</v>
      </c>
      <c r="H10" s="7">
        <v>0</v>
      </c>
      <c r="I10" s="9">
        <v>85</v>
      </c>
      <c r="J10" s="11">
        <v>0</v>
      </c>
      <c r="K10" s="11" t="s">
        <v>155</v>
      </c>
      <c r="M10" s="9">
        <v>85</v>
      </c>
      <c r="N10" s="9" t="s">
        <v>156</v>
      </c>
      <c r="Q10" s="3" t="s">
        <v>509</v>
      </c>
      <c r="R10" s="37"/>
      <c r="T10" t="s">
        <v>1782</v>
      </c>
      <c r="U10" s="22">
        <v>0</v>
      </c>
    </row>
    <row r="11" spans="1:24" ht="18" customHeight="1" x14ac:dyDescent="0.25">
      <c r="A11" s="9">
        <v>1</v>
      </c>
      <c r="B11" s="9"/>
      <c r="C11" s="28">
        <v>1</v>
      </c>
      <c r="D11" s="29" t="s">
        <v>165</v>
      </c>
      <c r="E11" s="41">
        <v>15</v>
      </c>
      <c r="F11" s="30" t="s">
        <v>3</v>
      </c>
      <c r="G11" s="7">
        <v>87</v>
      </c>
      <c r="H11" s="7">
        <v>0</v>
      </c>
      <c r="I11" s="9">
        <v>89</v>
      </c>
      <c r="J11" s="11">
        <v>89</v>
      </c>
      <c r="K11" s="11">
        <v>0</v>
      </c>
      <c r="M11" s="9">
        <v>87</v>
      </c>
      <c r="N11" s="9">
        <v>89</v>
      </c>
      <c r="Q11" t="s">
        <v>1192</v>
      </c>
      <c r="R11" s="34">
        <v>1</v>
      </c>
      <c r="T11" t="s">
        <v>1783</v>
      </c>
      <c r="U11">
        <v>15</v>
      </c>
    </row>
    <row r="12" spans="1:24" ht="18.75" x14ac:dyDescent="0.3">
      <c r="A12" s="9">
        <v>2</v>
      </c>
      <c r="B12" s="9"/>
      <c r="C12" s="28">
        <v>3117</v>
      </c>
      <c r="D12" s="29" t="s">
        <v>165</v>
      </c>
      <c r="E12" s="41">
        <v>10</v>
      </c>
      <c r="F12" s="30"/>
      <c r="G12" s="7" t="s">
        <v>156</v>
      </c>
      <c r="H12" s="7" t="s">
        <v>156</v>
      </c>
      <c r="I12" s="9" t="s">
        <v>156</v>
      </c>
      <c r="J12" s="11">
        <v>0</v>
      </c>
      <c r="K12" s="11" t="s">
        <v>155</v>
      </c>
      <c r="M12" s="9" t="s">
        <v>162</v>
      </c>
      <c r="N12" s="9" t="s">
        <v>156</v>
      </c>
      <c r="Q12" s="3" t="s">
        <v>510</v>
      </c>
      <c r="R12" s="37">
        <v>3117</v>
      </c>
      <c r="T12" t="s">
        <v>1784</v>
      </c>
      <c r="U12">
        <v>116</v>
      </c>
      <c r="V12" s="43" t="s">
        <v>1781</v>
      </c>
    </row>
    <row r="13" spans="1:24" ht="18" customHeight="1" x14ac:dyDescent="0.25">
      <c r="A13" s="9">
        <v>3</v>
      </c>
      <c r="B13" s="9"/>
      <c r="C13" s="28">
        <v>3117</v>
      </c>
      <c r="D13" s="29" t="s">
        <v>165</v>
      </c>
      <c r="E13" s="41">
        <v>4</v>
      </c>
      <c r="F13" s="30"/>
      <c r="G13" s="7" t="s">
        <v>156</v>
      </c>
      <c r="H13" s="7" t="s">
        <v>156</v>
      </c>
      <c r="I13" s="9" t="s">
        <v>156</v>
      </c>
      <c r="J13" s="11">
        <v>0</v>
      </c>
      <c r="K13" s="11" t="s">
        <v>155</v>
      </c>
      <c r="M13" s="9" t="s">
        <v>162</v>
      </c>
      <c r="N13" s="9" t="s">
        <v>156</v>
      </c>
      <c r="Q13" t="s">
        <v>1193</v>
      </c>
      <c r="R13" s="34">
        <v>3117</v>
      </c>
      <c r="T13" t="s">
        <v>1785</v>
      </c>
      <c r="U13">
        <v>55</v>
      </c>
    </row>
    <row r="14" spans="1:24" ht="18" customHeight="1" x14ac:dyDescent="0.25">
      <c r="A14" s="9">
        <v>3</v>
      </c>
      <c r="B14" s="9" t="s">
        <v>11</v>
      </c>
      <c r="C14" s="28">
        <v>3117</v>
      </c>
      <c r="D14" s="29" t="s">
        <v>165</v>
      </c>
      <c r="E14" s="41">
        <v>6</v>
      </c>
      <c r="F14" s="30"/>
      <c r="G14" s="7" t="s">
        <v>156</v>
      </c>
      <c r="H14" s="7" t="s">
        <v>156</v>
      </c>
      <c r="I14" s="9" t="s">
        <v>156</v>
      </c>
      <c r="J14" s="11">
        <v>0</v>
      </c>
      <c r="K14" s="11" t="s">
        <v>155</v>
      </c>
      <c r="M14" s="9" t="s">
        <v>162</v>
      </c>
      <c r="N14" s="9" t="s">
        <v>156</v>
      </c>
      <c r="Q14" t="s">
        <v>1194</v>
      </c>
      <c r="R14" s="34">
        <v>4201</v>
      </c>
      <c r="T14" t="s">
        <v>1786</v>
      </c>
      <c r="U14">
        <v>15</v>
      </c>
      <c r="V14" s="46">
        <f>SUM(E10:E6278)</f>
        <v>12927</v>
      </c>
      <c r="W14" s="46">
        <f>SUM(U10:U6278)</f>
        <v>12925</v>
      </c>
      <c r="X14" s="47">
        <f>+V14-W14</f>
        <v>2</v>
      </c>
    </row>
    <row r="15" spans="1:24" ht="18.75" x14ac:dyDescent="0.3">
      <c r="A15" s="9">
        <v>4</v>
      </c>
      <c r="B15" s="9"/>
      <c r="C15" s="28">
        <v>3117</v>
      </c>
      <c r="D15" s="29" t="s">
        <v>165</v>
      </c>
      <c r="E15" s="41">
        <v>6</v>
      </c>
      <c r="F15" s="30"/>
      <c r="G15" s="7" t="s">
        <v>156</v>
      </c>
      <c r="H15" s="7" t="s">
        <v>156</v>
      </c>
      <c r="I15" s="9" t="s">
        <v>156</v>
      </c>
      <c r="J15" s="11">
        <v>0</v>
      </c>
      <c r="K15" s="11" t="s">
        <v>155</v>
      </c>
      <c r="M15" s="9" t="s">
        <v>162</v>
      </c>
      <c r="N15" s="9" t="s">
        <v>156</v>
      </c>
      <c r="Q15" s="3" t="s">
        <v>511</v>
      </c>
      <c r="R15" s="37">
        <v>4202</v>
      </c>
      <c r="T15" t="s">
        <v>1787</v>
      </c>
      <c r="U15">
        <v>69</v>
      </c>
    </row>
    <row r="16" spans="1:24" ht="18" customHeight="1" x14ac:dyDescent="0.25">
      <c r="A16" s="9">
        <v>5</v>
      </c>
      <c r="B16" s="9"/>
      <c r="C16" s="28">
        <v>3117</v>
      </c>
      <c r="D16" s="29" t="s">
        <v>165</v>
      </c>
      <c r="E16" s="41">
        <v>3</v>
      </c>
      <c r="F16" s="30"/>
      <c r="G16" s="7" t="s">
        <v>156</v>
      </c>
      <c r="H16" s="7" t="s">
        <v>156</v>
      </c>
      <c r="I16" s="9" t="s">
        <v>156</v>
      </c>
      <c r="J16" s="11">
        <v>0</v>
      </c>
      <c r="K16" s="11" t="s">
        <v>155</v>
      </c>
      <c r="M16" s="9" t="s">
        <v>162</v>
      </c>
      <c r="N16" s="9" t="s">
        <v>156</v>
      </c>
      <c r="Q16" t="s">
        <v>1195</v>
      </c>
      <c r="R16" s="34">
        <v>3904</v>
      </c>
      <c r="T16" t="s">
        <v>1788</v>
      </c>
      <c r="U16">
        <v>51</v>
      </c>
    </row>
    <row r="17" spans="1:21" ht="18" customHeight="1" x14ac:dyDescent="0.25">
      <c r="A17" s="9">
        <v>6</v>
      </c>
      <c r="B17" s="9"/>
      <c r="C17" s="28">
        <v>3117</v>
      </c>
      <c r="D17" s="29" t="s">
        <v>165</v>
      </c>
      <c r="E17" s="41">
        <v>10</v>
      </c>
      <c r="F17" s="30"/>
      <c r="G17" s="7" t="s">
        <v>156</v>
      </c>
      <c r="H17" s="7" t="s">
        <v>156</v>
      </c>
      <c r="I17" s="9" t="s">
        <v>156</v>
      </c>
      <c r="J17" s="11">
        <v>0</v>
      </c>
      <c r="K17" s="11" t="s">
        <v>155</v>
      </c>
      <c r="M17" s="9" t="s">
        <v>162</v>
      </c>
      <c r="N17" s="9" t="s">
        <v>156</v>
      </c>
      <c r="Q17" t="s">
        <v>1196</v>
      </c>
      <c r="R17" s="34">
        <v>4201</v>
      </c>
      <c r="T17" t="s">
        <v>1789</v>
      </c>
      <c r="U17">
        <v>10</v>
      </c>
    </row>
    <row r="18" spans="1:21" ht="18" customHeight="1" x14ac:dyDescent="0.25">
      <c r="A18" s="9">
        <v>7</v>
      </c>
      <c r="B18" s="9"/>
      <c r="C18" s="28">
        <v>3117</v>
      </c>
      <c r="D18" s="29" t="s">
        <v>165</v>
      </c>
      <c r="E18" s="41">
        <v>10</v>
      </c>
      <c r="F18" s="30"/>
      <c r="G18" s="7" t="s">
        <v>156</v>
      </c>
      <c r="H18" s="7" t="s">
        <v>156</v>
      </c>
      <c r="I18" s="9" t="s">
        <v>156</v>
      </c>
      <c r="J18" s="11">
        <v>0</v>
      </c>
      <c r="K18" s="11" t="s">
        <v>155</v>
      </c>
      <c r="M18" s="9" t="s">
        <v>162</v>
      </c>
      <c r="N18" s="9" t="s">
        <v>156</v>
      </c>
      <c r="Q18" t="s">
        <v>1197</v>
      </c>
      <c r="R18" s="34">
        <v>3904</v>
      </c>
      <c r="T18" t="s">
        <v>1790</v>
      </c>
      <c r="U18">
        <v>15</v>
      </c>
    </row>
    <row r="19" spans="1:21" ht="18" customHeight="1" x14ac:dyDescent="0.25">
      <c r="A19" s="9">
        <v>8</v>
      </c>
      <c r="B19" s="9"/>
      <c r="C19" s="28">
        <v>3117</v>
      </c>
      <c r="D19" s="29" t="s">
        <v>165</v>
      </c>
      <c r="E19" s="41">
        <v>10</v>
      </c>
      <c r="F19" s="30"/>
      <c r="G19" s="7" t="s">
        <v>156</v>
      </c>
      <c r="H19" s="7" t="s">
        <v>156</v>
      </c>
      <c r="I19" s="9" t="s">
        <v>156</v>
      </c>
      <c r="J19" s="11">
        <v>0</v>
      </c>
      <c r="K19" s="11" t="s">
        <v>155</v>
      </c>
      <c r="M19" s="9" t="s">
        <v>162</v>
      </c>
      <c r="N19" s="9" t="s">
        <v>156</v>
      </c>
      <c r="Q19" t="s">
        <v>1198</v>
      </c>
      <c r="R19" s="34">
        <v>4201</v>
      </c>
      <c r="T19" t="s">
        <v>1791</v>
      </c>
      <c r="U19">
        <v>6</v>
      </c>
    </row>
    <row r="20" spans="1:21" ht="18.75" x14ac:dyDescent="0.3">
      <c r="A20" s="9">
        <v>8</v>
      </c>
      <c r="B20" s="9" t="s">
        <v>11</v>
      </c>
      <c r="C20" s="28">
        <v>3117</v>
      </c>
      <c r="D20" s="29" t="s">
        <v>165</v>
      </c>
      <c r="E20" s="41">
        <v>10</v>
      </c>
      <c r="F20" s="30"/>
      <c r="G20" s="7" t="s">
        <v>156</v>
      </c>
      <c r="H20" s="7" t="s">
        <v>156</v>
      </c>
      <c r="I20" s="9" t="s">
        <v>156</v>
      </c>
      <c r="J20" s="11">
        <v>0</v>
      </c>
      <c r="K20" s="11" t="s">
        <v>155</v>
      </c>
      <c r="M20" s="9" t="s">
        <v>162</v>
      </c>
      <c r="N20" s="9" t="s">
        <v>156</v>
      </c>
      <c r="Q20" s="3" t="s">
        <v>512</v>
      </c>
      <c r="R20" s="37">
        <v>3904</v>
      </c>
      <c r="T20" t="s">
        <v>1792</v>
      </c>
      <c r="U20">
        <v>75</v>
      </c>
    </row>
    <row r="21" spans="1:21" ht="18" customHeight="1" x14ac:dyDescent="0.25">
      <c r="A21" s="9">
        <v>9</v>
      </c>
      <c r="B21" s="9"/>
      <c r="C21" s="28">
        <v>3117</v>
      </c>
      <c r="D21" s="29" t="s">
        <v>165</v>
      </c>
      <c r="E21" s="41">
        <v>10</v>
      </c>
      <c r="F21" s="30"/>
      <c r="G21" s="7" t="s">
        <v>156</v>
      </c>
      <c r="H21" s="7" t="s">
        <v>156</v>
      </c>
      <c r="I21" s="9" t="s">
        <v>156</v>
      </c>
      <c r="J21" s="11">
        <v>0</v>
      </c>
      <c r="K21" s="11" t="s">
        <v>155</v>
      </c>
      <c r="M21" s="9" t="s">
        <v>162</v>
      </c>
      <c r="N21" s="9" t="s">
        <v>156</v>
      </c>
      <c r="Q21" t="s">
        <v>1199</v>
      </c>
      <c r="R21" s="34">
        <v>3904</v>
      </c>
      <c r="T21" t="s">
        <v>1793</v>
      </c>
      <c r="U21">
        <v>116</v>
      </c>
    </row>
    <row r="22" spans="1:21" ht="18.75" x14ac:dyDescent="0.3">
      <c r="A22" s="9">
        <v>10</v>
      </c>
      <c r="B22" s="9"/>
      <c r="C22" s="28">
        <v>3117</v>
      </c>
      <c r="D22" s="29" t="s">
        <v>165</v>
      </c>
      <c r="E22" s="41">
        <v>10</v>
      </c>
      <c r="F22" s="30"/>
      <c r="G22" s="7" t="s">
        <v>156</v>
      </c>
      <c r="H22" s="7" t="s">
        <v>156</v>
      </c>
      <c r="I22" s="9" t="s">
        <v>156</v>
      </c>
      <c r="J22" s="11">
        <v>0</v>
      </c>
      <c r="K22" s="11" t="s">
        <v>155</v>
      </c>
      <c r="M22" s="9" t="s">
        <v>162</v>
      </c>
      <c r="N22" s="9" t="s">
        <v>156</v>
      </c>
      <c r="Q22" s="3" t="s">
        <v>513</v>
      </c>
      <c r="R22" s="37">
        <v>4202</v>
      </c>
      <c r="T22" t="s">
        <v>1794</v>
      </c>
      <c r="U22">
        <v>40</v>
      </c>
    </row>
    <row r="23" spans="1:21" ht="18" customHeight="1" x14ac:dyDescent="0.25">
      <c r="A23" s="9">
        <v>11</v>
      </c>
      <c r="B23" s="9"/>
      <c r="C23" s="28">
        <v>3117</v>
      </c>
      <c r="D23" s="29" t="s">
        <v>165</v>
      </c>
      <c r="E23" s="41">
        <v>10</v>
      </c>
      <c r="F23" s="30"/>
      <c r="G23" s="7" t="s">
        <v>156</v>
      </c>
      <c r="H23" s="7" t="s">
        <v>156</v>
      </c>
      <c r="I23" s="9" t="s">
        <v>156</v>
      </c>
      <c r="J23" s="11">
        <v>0</v>
      </c>
      <c r="K23" s="11" t="s">
        <v>155</v>
      </c>
      <c r="M23" s="9" t="s">
        <v>162</v>
      </c>
      <c r="N23" s="9" t="s">
        <v>156</v>
      </c>
      <c r="Q23" t="s">
        <v>1200</v>
      </c>
      <c r="R23" s="34">
        <v>4217</v>
      </c>
      <c r="T23" t="s">
        <v>1795</v>
      </c>
      <c r="U23">
        <v>10</v>
      </c>
    </row>
    <row r="24" spans="1:21" ht="18.75" x14ac:dyDescent="0.3">
      <c r="A24" s="9">
        <v>12</v>
      </c>
      <c r="B24" s="9"/>
      <c r="C24" s="28">
        <v>3117</v>
      </c>
      <c r="D24" s="29" t="s">
        <v>165</v>
      </c>
      <c r="E24" s="41">
        <v>10</v>
      </c>
      <c r="F24" s="30"/>
      <c r="G24" s="7" t="s">
        <v>156</v>
      </c>
      <c r="H24" s="7" t="s">
        <v>156</v>
      </c>
      <c r="I24" s="9" t="s">
        <v>156</v>
      </c>
      <c r="J24" s="11">
        <v>0</v>
      </c>
      <c r="K24" s="11" t="s">
        <v>155</v>
      </c>
      <c r="M24" s="9" t="s">
        <v>162</v>
      </c>
      <c r="N24" s="9" t="s">
        <v>156</v>
      </c>
      <c r="Q24" s="3" t="s">
        <v>514</v>
      </c>
      <c r="R24" s="37">
        <v>3127</v>
      </c>
      <c r="T24" t="s">
        <v>1796</v>
      </c>
      <c r="U24">
        <v>20</v>
      </c>
    </row>
    <row r="25" spans="1:21" ht="18" customHeight="1" x14ac:dyDescent="0.25">
      <c r="A25" s="9">
        <v>13</v>
      </c>
      <c r="B25" s="9"/>
      <c r="C25" s="28">
        <v>3117</v>
      </c>
      <c r="D25" s="29" t="s">
        <v>165</v>
      </c>
      <c r="E25" s="41">
        <v>10</v>
      </c>
      <c r="F25" s="30"/>
      <c r="G25" s="7" t="s">
        <v>156</v>
      </c>
      <c r="H25" s="7" t="s">
        <v>156</v>
      </c>
      <c r="I25" s="9" t="s">
        <v>156</v>
      </c>
      <c r="J25" s="11">
        <v>0</v>
      </c>
      <c r="K25" s="11" t="s">
        <v>155</v>
      </c>
      <c r="M25" s="9" t="s">
        <v>162</v>
      </c>
      <c r="N25" s="9" t="s">
        <v>156</v>
      </c>
      <c r="Q25" t="s">
        <v>1201</v>
      </c>
      <c r="R25" s="34">
        <v>3103</v>
      </c>
      <c r="T25" t="s">
        <v>1797</v>
      </c>
      <c r="U25">
        <v>10</v>
      </c>
    </row>
    <row r="26" spans="1:21" ht="18.75" x14ac:dyDescent="0.3">
      <c r="A26" s="9">
        <v>14</v>
      </c>
      <c r="B26" s="9"/>
      <c r="C26" s="28">
        <v>3117</v>
      </c>
      <c r="D26" s="29" t="s">
        <v>165</v>
      </c>
      <c r="E26" s="41">
        <v>6</v>
      </c>
      <c r="F26" s="30"/>
      <c r="G26" s="7" t="s">
        <v>156</v>
      </c>
      <c r="H26" s="7" t="s">
        <v>156</v>
      </c>
      <c r="I26" s="9" t="s">
        <v>156</v>
      </c>
      <c r="J26" s="11">
        <v>0</v>
      </c>
      <c r="K26" s="11" t="s">
        <v>155</v>
      </c>
      <c r="M26" s="9" t="s">
        <v>162</v>
      </c>
      <c r="N26" s="9" t="s">
        <v>156</v>
      </c>
      <c r="Q26" s="3" t="s">
        <v>515</v>
      </c>
      <c r="R26" s="37">
        <v>3103</v>
      </c>
      <c r="T26" t="s">
        <v>1798</v>
      </c>
      <c r="U26">
        <v>40</v>
      </c>
    </row>
    <row r="27" spans="1:21" ht="18" customHeight="1" x14ac:dyDescent="0.25">
      <c r="A27" s="9">
        <v>14</v>
      </c>
      <c r="B27" s="9"/>
      <c r="C27" s="28">
        <v>3117</v>
      </c>
      <c r="D27" s="29" t="s">
        <v>165</v>
      </c>
      <c r="E27" s="41">
        <v>5</v>
      </c>
      <c r="F27" s="30"/>
      <c r="G27" s="7" t="s">
        <v>156</v>
      </c>
      <c r="H27" s="7" t="s">
        <v>156</v>
      </c>
      <c r="I27" s="9" t="s">
        <v>156</v>
      </c>
      <c r="J27" s="11">
        <v>0</v>
      </c>
      <c r="K27" s="11" t="s">
        <v>155</v>
      </c>
      <c r="M27" s="9" t="s">
        <v>162</v>
      </c>
      <c r="N27" s="9" t="s">
        <v>156</v>
      </c>
      <c r="Q27" t="s">
        <v>1202</v>
      </c>
      <c r="R27" s="34">
        <v>3129</v>
      </c>
      <c r="T27" t="s">
        <v>1799</v>
      </c>
      <c r="U27">
        <v>10</v>
      </c>
    </row>
    <row r="28" spans="1:21" ht="18" customHeight="1" x14ac:dyDescent="0.25">
      <c r="A28" s="9">
        <v>14</v>
      </c>
      <c r="B28" s="9"/>
      <c r="C28" s="28">
        <v>3117</v>
      </c>
      <c r="D28" s="29" t="s">
        <v>165</v>
      </c>
      <c r="E28" s="41">
        <v>10</v>
      </c>
      <c r="F28" s="30"/>
      <c r="G28" s="7" t="s">
        <v>156</v>
      </c>
      <c r="H28" s="7" t="s">
        <v>156</v>
      </c>
      <c r="I28" s="9" t="s">
        <v>156</v>
      </c>
      <c r="J28" s="11">
        <v>0</v>
      </c>
      <c r="K28" s="11" t="s">
        <v>155</v>
      </c>
      <c r="M28" s="9" t="s">
        <v>162</v>
      </c>
      <c r="N28" s="9" t="s">
        <v>156</v>
      </c>
      <c r="Q28" t="s">
        <v>1203</v>
      </c>
      <c r="R28" s="34">
        <v>3103</v>
      </c>
      <c r="T28" t="s">
        <v>1800</v>
      </c>
      <c r="U28">
        <v>40</v>
      </c>
    </row>
    <row r="29" spans="1:21" ht="18.75" x14ac:dyDescent="0.3">
      <c r="A29" s="9">
        <v>14</v>
      </c>
      <c r="B29" s="9"/>
      <c r="C29" s="28">
        <v>3117</v>
      </c>
      <c r="D29" s="29" t="s">
        <v>165</v>
      </c>
      <c r="E29" s="41">
        <v>10</v>
      </c>
      <c r="F29" s="30"/>
      <c r="G29" s="7" t="s">
        <v>156</v>
      </c>
      <c r="H29" s="7" t="s">
        <v>156</v>
      </c>
      <c r="I29" s="9" t="s">
        <v>156</v>
      </c>
      <c r="J29" s="11">
        <v>0</v>
      </c>
      <c r="K29" s="11" t="s">
        <v>155</v>
      </c>
      <c r="M29" s="9" t="s">
        <v>162</v>
      </c>
      <c r="N29" s="9" t="s">
        <v>156</v>
      </c>
      <c r="Q29" s="3" t="s">
        <v>516</v>
      </c>
      <c r="R29" s="37">
        <v>3104</v>
      </c>
      <c r="T29" t="s">
        <v>1801</v>
      </c>
      <c r="U29">
        <v>24</v>
      </c>
    </row>
    <row r="30" spans="1:21" ht="18" customHeight="1" x14ac:dyDescent="0.25">
      <c r="A30" s="9">
        <v>14</v>
      </c>
      <c r="B30" s="9"/>
      <c r="C30" s="28">
        <v>3117</v>
      </c>
      <c r="D30" s="29" t="s">
        <v>165</v>
      </c>
      <c r="E30" s="41">
        <v>10</v>
      </c>
      <c r="F30" s="30"/>
      <c r="G30" s="7" t="s">
        <v>156</v>
      </c>
      <c r="H30" s="7" t="s">
        <v>156</v>
      </c>
      <c r="I30" s="9" t="s">
        <v>156</v>
      </c>
      <c r="J30" s="11">
        <v>0</v>
      </c>
      <c r="K30" s="11" t="s">
        <v>155</v>
      </c>
      <c r="M30" s="9" t="s">
        <v>162</v>
      </c>
      <c r="N30" s="9" t="s">
        <v>156</v>
      </c>
      <c r="Q30" t="s">
        <v>1204</v>
      </c>
      <c r="R30" s="34">
        <v>3104</v>
      </c>
      <c r="T30" t="s">
        <v>1802</v>
      </c>
      <c r="U30">
        <v>27</v>
      </c>
    </row>
    <row r="31" spans="1:21" ht="18" customHeight="1" x14ac:dyDescent="0.25">
      <c r="A31" s="9">
        <v>14</v>
      </c>
      <c r="B31" s="9"/>
      <c r="C31" s="28">
        <v>3117</v>
      </c>
      <c r="D31" s="29" t="s">
        <v>165</v>
      </c>
      <c r="E31" s="41">
        <v>3</v>
      </c>
      <c r="F31" s="30"/>
      <c r="G31" s="7" t="s">
        <v>156</v>
      </c>
      <c r="H31" s="7" t="s">
        <v>156</v>
      </c>
      <c r="I31" s="9" t="s">
        <v>156</v>
      </c>
      <c r="J31" s="11">
        <v>0</v>
      </c>
      <c r="K31" s="11" t="s">
        <v>155</v>
      </c>
      <c r="M31" s="9" t="s">
        <v>162</v>
      </c>
      <c r="N31" s="9" t="s">
        <v>156</v>
      </c>
      <c r="Q31" t="s">
        <v>1205</v>
      </c>
      <c r="R31" s="34">
        <v>4219</v>
      </c>
      <c r="T31" t="s">
        <v>1803</v>
      </c>
      <c r="U31">
        <v>5</v>
      </c>
    </row>
    <row r="32" spans="1:21" ht="18.75" x14ac:dyDescent="0.3">
      <c r="A32" s="9">
        <v>14</v>
      </c>
      <c r="B32" s="9"/>
      <c r="C32" s="28">
        <v>3117</v>
      </c>
      <c r="D32" s="29" t="s">
        <v>165</v>
      </c>
      <c r="E32" s="41">
        <v>1</v>
      </c>
      <c r="F32" s="30"/>
      <c r="G32" s="7" t="s">
        <v>156</v>
      </c>
      <c r="H32" s="7" t="s">
        <v>156</v>
      </c>
      <c r="I32" s="9" t="s">
        <v>156</v>
      </c>
      <c r="J32" s="11">
        <v>0</v>
      </c>
      <c r="K32" s="11" t="s">
        <v>155</v>
      </c>
      <c r="M32" s="9" t="s">
        <v>162</v>
      </c>
      <c r="N32" s="9" t="s">
        <v>156</v>
      </c>
      <c r="Q32" s="3" t="s">
        <v>517</v>
      </c>
      <c r="R32" s="37">
        <v>3901</v>
      </c>
      <c r="T32" t="s">
        <v>1804</v>
      </c>
      <c r="U32">
        <v>1</v>
      </c>
    </row>
    <row r="33" spans="1:21" ht="18.75" x14ac:dyDescent="0.3">
      <c r="A33" s="9">
        <v>14</v>
      </c>
      <c r="B33" s="9"/>
      <c r="C33" s="28">
        <v>3117</v>
      </c>
      <c r="D33" s="29" t="s">
        <v>165</v>
      </c>
      <c r="E33" s="41">
        <v>1</v>
      </c>
      <c r="F33" s="30"/>
      <c r="G33" s="7" t="s">
        <v>156</v>
      </c>
      <c r="H33" s="7" t="s">
        <v>156</v>
      </c>
      <c r="I33" s="9" t="s">
        <v>156</v>
      </c>
      <c r="J33" s="11">
        <v>0</v>
      </c>
      <c r="K33" s="11" t="s">
        <v>155</v>
      </c>
      <c r="M33" s="9" t="s">
        <v>162</v>
      </c>
      <c r="N33" s="9" t="s">
        <v>156</v>
      </c>
      <c r="Q33" s="3" t="s">
        <v>518</v>
      </c>
      <c r="R33" s="37">
        <v>4219</v>
      </c>
      <c r="T33" t="s">
        <v>1805</v>
      </c>
      <c r="U33">
        <v>6</v>
      </c>
    </row>
    <row r="34" spans="1:21" ht="18" customHeight="1" x14ac:dyDescent="0.25">
      <c r="A34" s="9">
        <v>14</v>
      </c>
      <c r="B34" s="9" t="s">
        <v>11</v>
      </c>
      <c r="C34" s="28">
        <v>3117</v>
      </c>
      <c r="D34" s="29" t="s">
        <v>165</v>
      </c>
      <c r="E34" s="41">
        <v>1</v>
      </c>
      <c r="F34" s="30"/>
      <c r="G34" s="7" t="s">
        <v>156</v>
      </c>
      <c r="H34" s="7" t="s">
        <v>156</v>
      </c>
      <c r="I34" s="9" t="s">
        <v>156</v>
      </c>
      <c r="J34" s="11">
        <v>0</v>
      </c>
      <c r="K34" s="11" t="s">
        <v>155</v>
      </c>
      <c r="M34" s="9" t="s">
        <v>162</v>
      </c>
      <c r="N34" s="9" t="s">
        <v>156</v>
      </c>
      <c r="Q34" t="s">
        <v>1206</v>
      </c>
      <c r="R34" s="34">
        <v>3901</v>
      </c>
      <c r="T34" t="s">
        <v>1806</v>
      </c>
      <c r="U34">
        <v>4</v>
      </c>
    </row>
    <row r="35" spans="1:21" ht="18" customHeight="1" x14ac:dyDescent="0.25">
      <c r="A35" s="9">
        <v>15</v>
      </c>
      <c r="B35" s="9"/>
      <c r="C35" s="28">
        <v>3117</v>
      </c>
      <c r="D35" s="29" t="s">
        <v>165</v>
      </c>
      <c r="E35" s="41">
        <v>1</v>
      </c>
      <c r="F35" s="30"/>
      <c r="G35" s="7" t="s">
        <v>156</v>
      </c>
      <c r="H35" s="7" t="s">
        <v>156</v>
      </c>
      <c r="I35" s="9" t="s">
        <v>156</v>
      </c>
      <c r="J35" s="11">
        <v>0</v>
      </c>
      <c r="K35" s="11" t="s">
        <v>155</v>
      </c>
      <c r="M35" s="9" t="s">
        <v>162</v>
      </c>
      <c r="N35" s="9" t="s">
        <v>156</v>
      </c>
      <c r="Q35" t="s">
        <v>1207</v>
      </c>
      <c r="R35" s="34">
        <v>4219</v>
      </c>
      <c r="T35" t="s">
        <v>1807</v>
      </c>
      <c r="U35">
        <v>1</v>
      </c>
    </row>
    <row r="36" spans="1:21" ht="18" customHeight="1" x14ac:dyDescent="0.25">
      <c r="A36" s="9">
        <v>16</v>
      </c>
      <c r="B36" s="9"/>
      <c r="C36" s="28">
        <v>3117</v>
      </c>
      <c r="D36" s="29" t="s">
        <v>165</v>
      </c>
      <c r="E36" s="41">
        <v>1</v>
      </c>
      <c r="F36" s="30"/>
      <c r="G36" s="7" t="s">
        <v>156</v>
      </c>
      <c r="H36" s="7" t="s">
        <v>156</v>
      </c>
      <c r="I36" s="9" t="s">
        <v>156</v>
      </c>
      <c r="J36" s="11">
        <v>0</v>
      </c>
      <c r="K36" s="11" t="s">
        <v>155</v>
      </c>
      <c r="M36" s="9" t="s">
        <v>162</v>
      </c>
      <c r="N36" s="9" t="s">
        <v>156</v>
      </c>
      <c r="Q36" t="s">
        <v>1208</v>
      </c>
      <c r="R36" s="34">
        <v>4219</v>
      </c>
      <c r="T36" t="s">
        <v>1808</v>
      </c>
      <c r="U36">
        <v>18</v>
      </c>
    </row>
    <row r="37" spans="1:21" ht="18.75" x14ac:dyDescent="0.3">
      <c r="A37" s="9">
        <v>18</v>
      </c>
      <c r="B37" s="9"/>
      <c r="C37" s="28">
        <v>3117</v>
      </c>
      <c r="D37" s="29" t="s">
        <v>165</v>
      </c>
      <c r="E37" s="41">
        <v>1</v>
      </c>
      <c r="F37" s="30"/>
      <c r="G37" s="7" t="s">
        <v>156</v>
      </c>
      <c r="H37" s="7" t="s">
        <v>156</v>
      </c>
      <c r="I37" s="9" t="s">
        <v>156</v>
      </c>
      <c r="J37" s="11">
        <v>0</v>
      </c>
      <c r="K37" s="11" t="s">
        <v>155</v>
      </c>
      <c r="M37" s="9" t="s">
        <v>162</v>
      </c>
      <c r="N37" s="9" t="s">
        <v>156</v>
      </c>
      <c r="Q37" s="3" t="s">
        <v>519</v>
      </c>
      <c r="R37" s="37">
        <v>4219</v>
      </c>
      <c r="T37" t="s">
        <v>1809</v>
      </c>
      <c r="U37">
        <v>16</v>
      </c>
    </row>
    <row r="38" spans="1:21" ht="18" customHeight="1" x14ac:dyDescent="0.25">
      <c r="A38" s="9">
        <v>19</v>
      </c>
      <c r="B38" s="9"/>
      <c r="C38" s="28">
        <v>3117</v>
      </c>
      <c r="D38" s="29" t="s">
        <v>165</v>
      </c>
      <c r="E38" s="41">
        <v>1</v>
      </c>
      <c r="F38" s="30"/>
      <c r="G38" s="7" t="s">
        <v>156</v>
      </c>
      <c r="H38" s="7" t="s">
        <v>156</v>
      </c>
      <c r="I38" s="9" t="s">
        <v>156</v>
      </c>
      <c r="J38" s="11">
        <v>0</v>
      </c>
      <c r="K38" s="11" t="s">
        <v>155</v>
      </c>
      <c r="M38" s="9" t="s">
        <v>162</v>
      </c>
      <c r="N38" s="9" t="s">
        <v>156</v>
      </c>
      <c r="Q38" t="s">
        <v>1209</v>
      </c>
      <c r="R38" s="34">
        <v>4211</v>
      </c>
      <c r="T38" t="s">
        <v>1810</v>
      </c>
      <c r="U38">
        <v>13</v>
      </c>
    </row>
    <row r="39" spans="1:21" ht="18.75" x14ac:dyDescent="0.3">
      <c r="A39" s="9">
        <v>20</v>
      </c>
      <c r="B39" s="9"/>
      <c r="C39" s="28">
        <v>3117</v>
      </c>
      <c r="D39" s="29" t="s">
        <v>165</v>
      </c>
      <c r="E39" s="41">
        <v>1</v>
      </c>
      <c r="F39" s="30"/>
      <c r="G39" s="7" t="s">
        <v>156</v>
      </c>
      <c r="H39" s="7" t="s">
        <v>156</v>
      </c>
      <c r="I39" s="9" t="s">
        <v>156</v>
      </c>
      <c r="J39" s="11">
        <v>0</v>
      </c>
      <c r="K39" s="11" t="s">
        <v>155</v>
      </c>
      <c r="M39" s="9" t="s">
        <v>162</v>
      </c>
      <c r="N39" s="9" t="s">
        <v>156</v>
      </c>
      <c r="Q39" s="3" t="s">
        <v>520</v>
      </c>
      <c r="R39" s="37">
        <v>3123</v>
      </c>
      <c r="T39" t="s">
        <v>1811</v>
      </c>
      <c r="U39">
        <v>1</v>
      </c>
    </row>
    <row r="40" spans="1:21" ht="18" customHeight="1" x14ac:dyDescent="0.25">
      <c r="A40" s="9">
        <v>1</v>
      </c>
      <c r="B40" s="9"/>
      <c r="C40" s="28">
        <v>4201</v>
      </c>
      <c r="D40" s="29" t="s">
        <v>166</v>
      </c>
      <c r="E40" s="41">
        <v>1</v>
      </c>
      <c r="F40" s="30"/>
      <c r="G40" s="7" t="s">
        <v>156</v>
      </c>
      <c r="H40" s="7" t="s">
        <v>156</v>
      </c>
      <c r="I40" s="9" t="s">
        <v>156</v>
      </c>
      <c r="J40" s="11">
        <v>0</v>
      </c>
      <c r="K40" s="11" t="s">
        <v>155</v>
      </c>
      <c r="M40" s="9" t="s">
        <v>162</v>
      </c>
      <c r="N40" s="9" t="s">
        <v>156</v>
      </c>
      <c r="Q40" t="s">
        <v>1210</v>
      </c>
      <c r="R40" s="34">
        <v>4219</v>
      </c>
      <c r="T40" t="s">
        <v>1812</v>
      </c>
      <c r="U40">
        <v>6</v>
      </c>
    </row>
    <row r="41" spans="1:21" ht="18.75" x14ac:dyDescent="0.3">
      <c r="A41" s="9">
        <v>3</v>
      </c>
      <c r="B41" s="9"/>
      <c r="C41" s="28">
        <v>4201</v>
      </c>
      <c r="D41" s="29" t="s">
        <v>166</v>
      </c>
      <c r="E41" s="41">
        <v>1</v>
      </c>
      <c r="F41" s="30"/>
      <c r="G41" s="7" t="s">
        <v>156</v>
      </c>
      <c r="H41" s="7" t="s">
        <v>156</v>
      </c>
      <c r="I41" s="9" t="s">
        <v>156</v>
      </c>
      <c r="J41" s="11">
        <v>0</v>
      </c>
      <c r="K41" s="11" t="s">
        <v>155</v>
      </c>
      <c r="M41" s="9" t="s">
        <v>162</v>
      </c>
      <c r="N41" s="9" t="s">
        <v>156</v>
      </c>
      <c r="Q41" s="3" t="s">
        <v>521</v>
      </c>
      <c r="R41" s="37">
        <v>4219</v>
      </c>
      <c r="T41" t="s">
        <v>1813</v>
      </c>
      <c r="U41">
        <v>6</v>
      </c>
    </row>
    <row r="42" spans="1:21" ht="18.75" x14ac:dyDescent="0.3">
      <c r="A42" s="9">
        <v>4</v>
      </c>
      <c r="B42" s="9"/>
      <c r="C42" s="28">
        <v>4202</v>
      </c>
      <c r="D42" s="29" t="s">
        <v>166</v>
      </c>
      <c r="E42" s="41">
        <v>1</v>
      </c>
      <c r="F42" s="30"/>
      <c r="G42" s="7" t="s">
        <v>156</v>
      </c>
      <c r="H42" s="7" t="s">
        <v>156</v>
      </c>
      <c r="I42" s="9" t="s">
        <v>156</v>
      </c>
      <c r="J42" s="11">
        <v>0</v>
      </c>
      <c r="K42" s="11" t="s">
        <v>155</v>
      </c>
      <c r="M42" s="9" t="s">
        <v>162</v>
      </c>
      <c r="N42" s="9" t="s">
        <v>156</v>
      </c>
      <c r="Q42" s="3" t="s">
        <v>522</v>
      </c>
      <c r="R42" s="37">
        <v>4217</v>
      </c>
      <c r="T42" t="s">
        <v>1814</v>
      </c>
      <c r="U42">
        <v>25</v>
      </c>
    </row>
    <row r="43" spans="1:21" ht="18.75" x14ac:dyDescent="0.3">
      <c r="A43" s="9">
        <v>5</v>
      </c>
      <c r="B43" s="9"/>
      <c r="C43" s="28">
        <v>4201</v>
      </c>
      <c r="D43" s="29" t="s">
        <v>166</v>
      </c>
      <c r="E43" s="41">
        <v>3</v>
      </c>
      <c r="F43" s="30"/>
      <c r="G43" s="7" t="s">
        <v>156</v>
      </c>
      <c r="H43" s="7" t="s">
        <v>156</v>
      </c>
      <c r="I43" s="9" t="s">
        <v>156</v>
      </c>
      <c r="J43" s="11">
        <v>0</v>
      </c>
      <c r="K43" s="11" t="s">
        <v>155</v>
      </c>
      <c r="M43" s="9" t="s">
        <v>162</v>
      </c>
      <c r="N43" s="9" t="s">
        <v>156</v>
      </c>
      <c r="Q43" s="3" t="s">
        <v>523</v>
      </c>
      <c r="R43" s="37">
        <v>3907</v>
      </c>
      <c r="T43" t="s">
        <v>1815</v>
      </c>
      <c r="U43">
        <v>1</v>
      </c>
    </row>
    <row r="44" spans="1:21" ht="18.75" x14ac:dyDescent="0.3">
      <c r="A44" s="9">
        <v>6</v>
      </c>
      <c r="B44" s="9"/>
      <c r="C44" s="28">
        <v>4202</v>
      </c>
      <c r="D44" s="29" t="s">
        <v>166</v>
      </c>
      <c r="E44" s="41">
        <v>1</v>
      </c>
      <c r="F44" s="30"/>
      <c r="G44" s="7" t="s">
        <v>156</v>
      </c>
      <c r="H44" s="7" t="s">
        <v>156</v>
      </c>
      <c r="I44" s="9" t="s">
        <v>156</v>
      </c>
      <c r="J44" s="11">
        <v>0</v>
      </c>
      <c r="K44" s="11" t="s">
        <v>155</v>
      </c>
      <c r="M44" s="9" t="s">
        <v>162</v>
      </c>
      <c r="N44" s="9" t="s">
        <v>156</v>
      </c>
      <c r="Q44" s="3" t="s">
        <v>524</v>
      </c>
      <c r="R44" s="37">
        <v>4217</v>
      </c>
      <c r="T44" t="s">
        <v>1816</v>
      </c>
      <c r="U44">
        <v>28</v>
      </c>
    </row>
    <row r="45" spans="1:21" ht="18.75" x14ac:dyDescent="0.3">
      <c r="A45" s="9">
        <v>6</v>
      </c>
      <c r="B45" s="9" t="s">
        <v>11</v>
      </c>
      <c r="C45" s="28">
        <v>4202</v>
      </c>
      <c r="D45" s="29" t="s">
        <v>166</v>
      </c>
      <c r="E45" s="41">
        <v>1</v>
      </c>
      <c r="F45" s="30"/>
      <c r="G45" s="7" t="s">
        <v>156</v>
      </c>
      <c r="H45" s="7" t="s">
        <v>156</v>
      </c>
      <c r="I45" s="9" t="s">
        <v>156</v>
      </c>
      <c r="J45" s="11">
        <v>0</v>
      </c>
      <c r="K45" s="11" t="s">
        <v>155</v>
      </c>
      <c r="M45" s="9" t="s">
        <v>162</v>
      </c>
      <c r="N45" s="9" t="s">
        <v>156</v>
      </c>
      <c r="Q45" s="3" t="s">
        <v>525</v>
      </c>
      <c r="R45" s="37">
        <v>3907</v>
      </c>
      <c r="T45" t="s">
        <v>1817</v>
      </c>
      <c r="U45">
        <v>1</v>
      </c>
    </row>
    <row r="46" spans="1:21" ht="18.75" x14ac:dyDescent="0.3">
      <c r="A46" s="9">
        <v>7</v>
      </c>
      <c r="B46" s="9"/>
      <c r="C46" s="28">
        <v>4201</v>
      </c>
      <c r="D46" s="29" t="s">
        <v>166</v>
      </c>
      <c r="E46" s="41">
        <v>7</v>
      </c>
      <c r="F46" s="30"/>
      <c r="G46" s="7" t="s">
        <v>156</v>
      </c>
      <c r="H46" s="7" t="s">
        <v>156</v>
      </c>
      <c r="I46" s="9" t="s">
        <v>156</v>
      </c>
      <c r="J46" s="11">
        <v>0</v>
      </c>
      <c r="K46" s="11" t="s">
        <v>155</v>
      </c>
      <c r="M46" s="9" t="s">
        <v>162</v>
      </c>
      <c r="N46" s="9" t="s">
        <v>156</v>
      </c>
      <c r="Q46" s="3" t="s">
        <v>526</v>
      </c>
      <c r="R46" s="37">
        <v>4217</v>
      </c>
      <c r="T46" t="s">
        <v>1818</v>
      </c>
      <c r="U46">
        <v>1</v>
      </c>
    </row>
    <row r="47" spans="1:21" ht="18.75" x14ac:dyDescent="0.3">
      <c r="A47" s="9">
        <v>8</v>
      </c>
      <c r="B47" s="9"/>
      <c r="C47" s="28">
        <v>4202</v>
      </c>
      <c r="D47" s="29" t="s">
        <v>166</v>
      </c>
      <c r="E47" s="41">
        <v>5</v>
      </c>
      <c r="F47" s="30"/>
      <c r="G47" s="7" t="s">
        <v>156</v>
      </c>
      <c r="H47" s="7" t="s">
        <v>156</v>
      </c>
      <c r="I47" s="9" t="s">
        <v>156</v>
      </c>
      <c r="J47" s="11">
        <v>0</v>
      </c>
      <c r="K47" s="11" t="s">
        <v>155</v>
      </c>
      <c r="M47" s="9" t="s">
        <v>162</v>
      </c>
      <c r="N47" s="9" t="s">
        <v>156</v>
      </c>
      <c r="Q47" s="3" t="s">
        <v>527</v>
      </c>
      <c r="R47" s="37">
        <v>3907</v>
      </c>
      <c r="T47" t="s">
        <v>1819</v>
      </c>
      <c r="U47">
        <v>2</v>
      </c>
    </row>
    <row r="48" spans="1:21" ht="18.75" x14ac:dyDescent="0.3">
      <c r="A48" s="9">
        <v>9</v>
      </c>
      <c r="B48" s="9"/>
      <c r="C48" s="28">
        <v>4201</v>
      </c>
      <c r="D48" s="29" t="s">
        <v>166</v>
      </c>
      <c r="E48" s="41">
        <v>3</v>
      </c>
      <c r="F48" s="30"/>
      <c r="G48" s="7" t="s">
        <v>156</v>
      </c>
      <c r="H48" s="7" t="s">
        <v>156</v>
      </c>
      <c r="I48" s="9" t="s">
        <v>156</v>
      </c>
      <c r="J48" s="11">
        <v>0</v>
      </c>
      <c r="K48" s="11" t="s">
        <v>155</v>
      </c>
      <c r="M48" s="9" t="s">
        <v>162</v>
      </c>
      <c r="N48" s="9" t="s">
        <v>156</v>
      </c>
      <c r="Q48" s="3" t="s">
        <v>528</v>
      </c>
      <c r="R48" s="37">
        <v>4218</v>
      </c>
      <c r="T48" t="s">
        <v>1820</v>
      </c>
      <c r="U48">
        <v>1</v>
      </c>
    </row>
    <row r="49" spans="1:21" ht="18.75" x14ac:dyDescent="0.3">
      <c r="A49" s="9">
        <v>10</v>
      </c>
      <c r="B49" s="9"/>
      <c r="C49" s="28">
        <v>4202</v>
      </c>
      <c r="D49" s="29" t="s">
        <v>166</v>
      </c>
      <c r="E49" s="41">
        <v>6</v>
      </c>
      <c r="F49" s="30"/>
      <c r="G49" s="7" t="s">
        <v>156</v>
      </c>
      <c r="H49" s="7" t="s">
        <v>156</v>
      </c>
      <c r="I49" s="9" t="s">
        <v>156</v>
      </c>
      <c r="J49" s="11">
        <v>0</v>
      </c>
      <c r="K49" s="11" t="s">
        <v>155</v>
      </c>
      <c r="M49" s="9" t="s">
        <v>162</v>
      </c>
      <c r="N49" s="9" t="s">
        <v>156</v>
      </c>
      <c r="Q49" s="3" t="s">
        <v>529</v>
      </c>
      <c r="R49" s="37">
        <v>3907</v>
      </c>
      <c r="T49" t="s">
        <v>1821</v>
      </c>
      <c r="U49">
        <v>1</v>
      </c>
    </row>
    <row r="50" spans="1:21" ht="18.75" x14ac:dyDescent="0.3">
      <c r="A50" s="9">
        <v>11</v>
      </c>
      <c r="B50" s="9"/>
      <c r="C50" s="28">
        <v>3904</v>
      </c>
      <c r="D50" s="29" t="s">
        <v>166</v>
      </c>
      <c r="E50" s="41">
        <v>8</v>
      </c>
      <c r="F50" s="30"/>
      <c r="G50" s="7" t="s">
        <v>156</v>
      </c>
      <c r="H50" s="7" t="s">
        <v>156</v>
      </c>
      <c r="I50" s="9" t="s">
        <v>156</v>
      </c>
      <c r="J50" s="11">
        <v>0</v>
      </c>
      <c r="K50" s="11" t="s">
        <v>155</v>
      </c>
      <c r="M50" s="9" t="s">
        <v>162</v>
      </c>
      <c r="N50" s="9" t="s">
        <v>156</v>
      </c>
      <c r="Q50" s="3" t="s">
        <v>530</v>
      </c>
      <c r="R50" s="37">
        <v>4218</v>
      </c>
      <c r="T50" t="s">
        <v>1822</v>
      </c>
      <c r="U50">
        <v>20</v>
      </c>
    </row>
    <row r="51" spans="1:21" ht="18.75" x14ac:dyDescent="0.3">
      <c r="A51" s="9">
        <v>11</v>
      </c>
      <c r="B51" s="9"/>
      <c r="C51" s="28">
        <v>3904</v>
      </c>
      <c r="D51" s="29" t="s">
        <v>166</v>
      </c>
      <c r="E51" s="41">
        <v>3</v>
      </c>
      <c r="F51" s="30"/>
      <c r="G51" s="7" t="s">
        <v>156</v>
      </c>
      <c r="H51" s="7" t="s">
        <v>156</v>
      </c>
      <c r="I51" s="9" t="s">
        <v>156</v>
      </c>
      <c r="J51" s="11">
        <v>0</v>
      </c>
      <c r="K51" s="11" t="s">
        <v>155</v>
      </c>
      <c r="M51" s="9" t="s">
        <v>162</v>
      </c>
      <c r="N51" s="9" t="s">
        <v>156</v>
      </c>
      <c r="Q51" s="3" t="s">
        <v>531</v>
      </c>
      <c r="R51" s="37">
        <v>3132</v>
      </c>
      <c r="T51" t="s">
        <v>1823</v>
      </c>
      <c r="U51">
        <v>1</v>
      </c>
    </row>
    <row r="52" spans="1:21" ht="18.75" x14ac:dyDescent="0.3">
      <c r="A52" s="9">
        <v>11</v>
      </c>
      <c r="B52" s="9"/>
      <c r="C52" s="28">
        <v>3904</v>
      </c>
      <c r="D52" s="29" t="s">
        <v>166</v>
      </c>
      <c r="E52" s="41">
        <v>10</v>
      </c>
      <c r="F52" s="30"/>
      <c r="G52" s="7" t="s">
        <v>156</v>
      </c>
      <c r="H52" s="7" t="s">
        <v>156</v>
      </c>
      <c r="I52" s="9" t="s">
        <v>156</v>
      </c>
      <c r="J52" s="11">
        <v>0</v>
      </c>
      <c r="K52" s="11" t="s">
        <v>155</v>
      </c>
      <c r="M52" s="9" t="s">
        <v>162</v>
      </c>
      <c r="N52" s="9" t="s">
        <v>156</v>
      </c>
      <c r="Q52" s="3" t="s">
        <v>532</v>
      </c>
      <c r="R52" s="37">
        <v>4218</v>
      </c>
      <c r="T52" t="s">
        <v>1824</v>
      </c>
      <c r="U52">
        <v>1</v>
      </c>
    </row>
    <row r="53" spans="1:21" ht="18.75" x14ac:dyDescent="0.3">
      <c r="A53" s="9">
        <v>11</v>
      </c>
      <c r="B53" s="9"/>
      <c r="C53" s="28">
        <v>3904</v>
      </c>
      <c r="D53" s="29" t="s">
        <v>166</v>
      </c>
      <c r="E53" s="41">
        <v>10</v>
      </c>
      <c r="F53" s="30"/>
      <c r="G53" s="7" t="s">
        <v>156</v>
      </c>
      <c r="H53" s="7" t="s">
        <v>156</v>
      </c>
      <c r="I53" s="9" t="s">
        <v>156</v>
      </c>
      <c r="J53" s="11">
        <v>0</v>
      </c>
      <c r="K53" s="11" t="s">
        <v>155</v>
      </c>
      <c r="M53" s="9" t="s">
        <v>162</v>
      </c>
      <c r="N53" s="9" t="s">
        <v>156</v>
      </c>
      <c r="Q53" s="3" t="s">
        <v>533</v>
      </c>
      <c r="R53" s="37">
        <v>3901</v>
      </c>
      <c r="T53" t="s">
        <v>1825</v>
      </c>
      <c r="U53">
        <v>3</v>
      </c>
    </row>
    <row r="54" spans="1:21" ht="18.75" x14ac:dyDescent="0.3">
      <c r="A54" s="9">
        <v>11</v>
      </c>
      <c r="B54" s="9"/>
      <c r="C54" s="28">
        <v>3904</v>
      </c>
      <c r="D54" s="29" t="s">
        <v>166</v>
      </c>
      <c r="E54" s="41">
        <v>10</v>
      </c>
      <c r="F54" s="30"/>
      <c r="G54" s="7" t="s">
        <v>156</v>
      </c>
      <c r="H54" s="7" t="s">
        <v>156</v>
      </c>
      <c r="I54" s="9" t="s">
        <v>156</v>
      </c>
      <c r="J54" s="11">
        <v>0</v>
      </c>
      <c r="K54" s="11" t="s">
        <v>155</v>
      </c>
      <c r="M54" s="9" t="s">
        <v>162</v>
      </c>
      <c r="N54" s="9" t="s">
        <v>156</v>
      </c>
      <c r="Q54" s="3" t="s">
        <v>534</v>
      </c>
      <c r="R54" s="37">
        <v>4218</v>
      </c>
      <c r="T54" t="s">
        <v>1826</v>
      </c>
      <c r="U54">
        <v>8</v>
      </c>
    </row>
    <row r="55" spans="1:21" ht="18.75" x14ac:dyDescent="0.3">
      <c r="A55" s="9">
        <v>12</v>
      </c>
      <c r="B55" s="9"/>
      <c r="C55" s="28">
        <v>4202</v>
      </c>
      <c r="D55" s="29" t="s">
        <v>166</v>
      </c>
      <c r="E55" s="41">
        <v>10</v>
      </c>
      <c r="F55" s="30"/>
      <c r="G55" s="7" t="s">
        <v>156</v>
      </c>
      <c r="H55" s="7" t="s">
        <v>156</v>
      </c>
      <c r="I55" s="9" t="s">
        <v>156</v>
      </c>
      <c r="J55" s="11">
        <v>0</v>
      </c>
      <c r="K55" s="11" t="s">
        <v>155</v>
      </c>
      <c r="M55" s="9" t="s">
        <v>162</v>
      </c>
      <c r="N55" s="9" t="s">
        <v>156</v>
      </c>
      <c r="Q55" s="3" t="s">
        <v>535</v>
      </c>
      <c r="R55" s="37">
        <v>4217</v>
      </c>
      <c r="T55" t="s">
        <v>1827</v>
      </c>
      <c r="U55">
        <v>7</v>
      </c>
    </row>
    <row r="56" spans="1:21" ht="18.75" x14ac:dyDescent="0.3">
      <c r="A56" s="9">
        <v>13</v>
      </c>
      <c r="B56" s="9"/>
      <c r="C56" s="28">
        <v>3904</v>
      </c>
      <c r="D56" s="29" t="s">
        <v>166</v>
      </c>
      <c r="E56" s="38">
        <v>10</v>
      </c>
      <c r="G56" s="7" t="s">
        <v>156</v>
      </c>
      <c r="H56" s="7" t="s">
        <v>156</v>
      </c>
      <c r="I56" s="9" t="s">
        <v>156</v>
      </c>
      <c r="J56" s="11">
        <v>0</v>
      </c>
      <c r="K56" s="11" t="s">
        <v>155</v>
      </c>
      <c r="M56" s="9" t="s">
        <v>162</v>
      </c>
      <c r="N56" s="9" t="s">
        <v>156</v>
      </c>
      <c r="Q56" s="3" t="s">
        <v>536</v>
      </c>
      <c r="R56" s="37">
        <v>3901</v>
      </c>
      <c r="T56" t="s">
        <v>1828</v>
      </c>
      <c r="U56">
        <v>2</v>
      </c>
    </row>
    <row r="57" spans="1:21" ht="18.75" x14ac:dyDescent="0.3">
      <c r="A57" s="9">
        <v>14</v>
      </c>
      <c r="B57" s="9"/>
      <c r="C57" s="28">
        <v>4202</v>
      </c>
      <c r="D57" s="29" t="s">
        <v>166</v>
      </c>
      <c r="E57" s="38">
        <v>15</v>
      </c>
      <c r="G57" s="7" t="s">
        <v>156</v>
      </c>
      <c r="H57" s="7" t="s">
        <v>156</v>
      </c>
      <c r="I57" s="9" t="s">
        <v>156</v>
      </c>
      <c r="J57" s="11">
        <v>0</v>
      </c>
      <c r="K57" s="11" t="s">
        <v>155</v>
      </c>
      <c r="M57" s="9" t="s">
        <v>162</v>
      </c>
      <c r="N57" s="9" t="s">
        <v>156</v>
      </c>
      <c r="Q57" s="3" t="s">
        <v>537</v>
      </c>
      <c r="R57" s="37">
        <v>4217</v>
      </c>
      <c r="T57" t="s">
        <v>1829</v>
      </c>
      <c r="U57">
        <v>46</v>
      </c>
    </row>
    <row r="58" spans="1:21" ht="18.75" x14ac:dyDescent="0.3">
      <c r="A58" s="9">
        <v>15</v>
      </c>
      <c r="B58" s="9"/>
      <c r="C58" s="28">
        <v>4201</v>
      </c>
      <c r="D58" s="29" t="s">
        <v>166</v>
      </c>
      <c r="E58" s="38">
        <v>10</v>
      </c>
      <c r="G58" s="7" t="s">
        <v>156</v>
      </c>
      <c r="H58" s="7" t="s">
        <v>156</v>
      </c>
      <c r="I58" s="9" t="s">
        <v>156</v>
      </c>
      <c r="J58" s="11">
        <v>0</v>
      </c>
      <c r="K58" s="11" t="s">
        <v>155</v>
      </c>
      <c r="M58" s="9" t="s">
        <v>162</v>
      </c>
      <c r="N58" s="9" t="s">
        <v>156</v>
      </c>
      <c r="Q58" s="3" t="s">
        <v>538</v>
      </c>
      <c r="R58" s="37">
        <v>4224</v>
      </c>
      <c r="T58" t="s">
        <v>1830</v>
      </c>
      <c r="U58">
        <v>9</v>
      </c>
    </row>
    <row r="59" spans="1:21" ht="18.75" x14ac:dyDescent="0.3">
      <c r="A59" s="9">
        <v>16</v>
      </c>
      <c r="B59" s="9"/>
      <c r="C59" s="28">
        <v>4202</v>
      </c>
      <c r="D59" s="29" t="s">
        <v>166</v>
      </c>
      <c r="E59" s="38">
        <v>15</v>
      </c>
      <c r="G59" s="7" t="s">
        <v>156</v>
      </c>
      <c r="H59" s="7" t="s">
        <v>156</v>
      </c>
      <c r="I59" s="9" t="s">
        <v>156</v>
      </c>
      <c r="J59" s="11">
        <v>0</v>
      </c>
      <c r="K59" s="11" t="s">
        <v>155</v>
      </c>
      <c r="M59" s="9" t="s">
        <v>162</v>
      </c>
      <c r="N59" s="9" t="s">
        <v>156</v>
      </c>
      <c r="Q59" s="3" t="s">
        <v>539</v>
      </c>
      <c r="R59" s="37">
        <v>3902</v>
      </c>
      <c r="T59" t="s">
        <v>1831</v>
      </c>
      <c r="U59">
        <v>20</v>
      </c>
    </row>
    <row r="60" spans="1:21" ht="18.75" x14ac:dyDescent="0.3">
      <c r="A60" s="9">
        <v>17</v>
      </c>
      <c r="B60" s="9"/>
      <c r="C60" s="28">
        <v>3904</v>
      </c>
      <c r="D60" s="29" t="s">
        <v>166</v>
      </c>
      <c r="E60" s="38">
        <v>15</v>
      </c>
      <c r="G60" s="7" t="s">
        <v>156</v>
      </c>
      <c r="H60" s="7" t="s">
        <v>156</v>
      </c>
      <c r="I60" s="9" t="s">
        <v>156</v>
      </c>
      <c r="J60" s="11">
        <v>0</v>
      </c>
      <c r="K60" s="11" t="s">
        <v>155</v>
      </c>
      <c r="M60" s="9" t="s">
        <v>162</v>
      </c>
      <c r="N60" s="9" t="s">
        <v>156</v>
      </c>
      <c r="Q60" s="3" t="s">
        <v>540</v>
      </c>
      <c r="R60" s="37">
        <v>4224</v>
      </c>
      <c r="T60" t="s">
        <v>1832</v>
      </c>
      <c r="U60">
        <v>10</v>
      </c>
    </row>
    <row r="61" spans="1:21" ht="18.75" x14ac:dyDescent="0.3">
      <c r="A61" s="9">
        <v>18</v>
      </c>
      <c r="B61" s="9"/>
      <c r="C61" s="28">
        <v>4202</v>
      </c>
      <c r="D61" s="29" t="s">
        <v>166</v>
      </c>
      <c r="E61" s="38">
        <v>15</v>
      </c>
      <c r="G61" s="7" t="s">
        <v>156</v>
      </c>
      <c r="H61" s="7" t="s">
        <v>156</v>
      </c>
      <c r="I61" s="9" t="s">
        <v>156</v>
      </c>
      <c r="J61" s="11">
        <v>0</v>
      </c>
      <c r="K61" s="11" t="s">
        <v>155</v>
      </c>
      <c r="M61" s="9" t="s">
        <v>162</v>
      </c>
      <c r="N61" s="9" t="s">
        <v>156</v>
      </c>
      <c r="Q61" s="3" t="s">
        <v>541</v>
      </c>
      <c r="R61" s="37">
        <v>4222</v>
      </c>
      <c r="T61" t="s">
        <v>1833</v>
      </c>
      <c r="U61">
        <v>5</v>
      </c>
    </row>
    <row r="62" spans="1:21" ht="18.75" x14ac:dyDescent="0.3">
      <c r="A62" s="9">
        <v>19</v>
      </c>
      <c r="B62" s="9"/>
      <c r="C62" s="28">
        <v>4201</v>
      </c>
      <c r="D62" s="29" t="s">
        <v>166</v>
      </c>
      <c r="E62" s="38">
        <v>6</v>
      </c>
      <c r="G62" s="7" t="s">
        <v>156</v>
      </c>
      <c r="H62" s="7" t="s">
        <v>156</v>
      </c>
      <c r="I62" s="9" t="s">
        <v>156</v>
      </c>
      <c r="J62" s="11">
        <v>0</v>
      </c>
      <c r="K62" s="11" t="s">
        <v>155</v>
      </c>
      <c r="M62" s="9" t="s">
        <v>162</v>
      </c>
      <c r="N62" s="9" t="s">
        <v>156</v>
      </c>
      <c r="Q62" s="3" t="s">
        <v>542</v>
      </c>
      <c r="R62" s="37">
        <v>3902</v>
      </c>
      <c r="T62" t="s">
        <v>1834</v>
      </c>
      <c r="U62">
        <v>11</v>
      </c>
    </row>
    <row r="63" spans="1:21" ht="18.75" x14ac:dyDescent="0.3">
      <c r="A63" s="9">
        <v>20</v>
      </c>
      <c r="B63" s="9"/>
      <c r="C63" s="28">
        <v>3904</v>
      </c>
      <c r="D63" s="29" t="s">
        <v>166</v>
      </c>
      <c r="E63" s="38">
        <v>8</v>
      </c>
      <c r="G63" s="7" t="s">
        <v>156</v>
      </c>
      <c r="H63" s="7" t="s">
        <v>156</v>
      </c>
      <c r="I63" s="9" t="s">
        <v>156</v>
      </c>
      <c r="J63" s="11">
        <v>0</v>
      </c>
      <c r="K63" s="11" t="s">
        <v>155</v>
      </c>
      <c r="M63" s="9" t="s">
        <v>162</v>
      </c>
      <c r="N63" s="9" t="s">
        <v>156</v>
      </c>
      <c r="Q63" s="3" t="s">
        <v>543</v>
      </c>
      <c r="R63" s="37">
        <v>4222</v>
      </c>
      <c r="T63" t="s">
        <v>1835</v>
      </c>
      <c r="U63">
        <v>24</v>
      </c>
    </row>
    <row r="64" spans="1:21" ht="18.75" x14ac:dyDescent="0.3">
      <c r="A64" s="9">
        <v>20</v>
      </c>
      <c r="B64" s="9"/>
      <c r="C64" s="28">
        <v>3904</v>
      </c>
      <c r="D64" s="29" t="s">
        <v>166</v>
      </c>
      <c r="E64" s="38">
        <v>4</v>
      </c>
      <c r="G64" s="7" t="s">
        <v>156</v>
      </c>
      <c r="H64" s="7" t="s">
        <v>156</v>
      </c>
      <c r="I64" s="9" t="s">
        <v>156</v>
      </c>
      <c r="J64" s="11">
        <v>0</v>
      </c>
      <c r="K64" s="11" t="s">
        <v>155</v>
      </c>
      <c r="M64" s="9" t="s">
        <v>162</v>
      </c>
      <c r="N64" s="9" t="s">
        <v>156</v>
      </c>
      <c r="Q64" s="3" t="s">
        <v>544</v>
      </c>
      <c r="R64" s="37">
        <v>3902</v>
      </c>
      <c r="T64" t="s">
        <v>1836</v>
      </c>
      <c r="U64">
        <v>1</v>
      </c>
    </row>
    <row r="65" spans="1:21" ht="18.75" x14ac:dyDescent="0.3">
      <c r="A65" s="9">
        <v>20</v>
      </c>
      <c r="B65" s="9"/>
      <c r="C65" s="28">
        <v>3904</v>
      </c>
      <c r="D65" s="29" t="s">
        <v>166</v>
      </c>
      <c r="E65" s="38">
        <v>5</v>
      </c>
      <c r="G65" s="7" t="s">
        <v>156</v>
      </c>
      <c r="H65" s="7" t="s">
        <v>156</v>
      </c>
      <c r="I65" s="9" t="s">
        <v>156</v>
      </c>
      <c r="J65" s="11">
        <v>0</v>
      </c>
      <c r="K65" s="11" t="s">
        <v>155</v>
      </c>
      <c r="M65" s="9" t="s">
        <v>162</v>
      </c>
      <c r="N65" s="9" t="s">
        <v>156</v>
      </c>
      <c r="Q65" s="3" t="s">
        <v>545</v>
      </c>
      <c r="R65" s="37">
        <v>4222</v>
      </c>
      <c r="T65" t="s">
        <v>1837</v>
      </c>
      <c r="U65">
        <v>8</v>
      </c>
    </row>
    <row r="66" spans="1:21" ht="18.75" x14ac:dyDescent="0.3">
      <c r="A66" s="9">
        <v>20</v>
      </c>
      <c r="B66" s="9"/>
      <c r="C66" s="28">
        <v>3904</v>
      </c>
      <c r="D66" s="29" t="s">
        <v>166</v>
      </c>
      <c r="E66" s="38">
        <v>9</v>
      </c>
      <c r="G66" s="7" t="s">
        <v>156</v>
      </c>
      <c r="H66" s="7" t="s">
        <v>156</v>
      </c>
      <c r="I66" s="9" t="s">
        <v>156</v>
      </c>
      <c r="J66" s="11">
        <v>0</v>
      </c>
      <c r="K66" s="11" t="s">
        <v>155</v>
      </c>
      <c r="M66" s="9" t="s">
        <v>162</v>
      </c>
      <c r="N66" s="9" t="s">
        <v>156</v>
      </c>
      <c r="Q66" s="3" t="s">
        <v>546</v>
      </c>
      <c r="R66" s="37">
        <v>4213</v>
      </c>
      <c r="T66" t="s">
        <v>1838</v>
      </c>
      <c r="U66">
        <v>3</v>
      </c>
    </row>
    <row r="67" spans="1:21" ht="18" customHeight="1" x14ac:dyDescent="0.25">
      <c r="A67" s="9">
        <v>20</v>
      </c>
      <c r="B67" s="9"/>
      <c r="C67" s="28">
        <v>3904</v>
      </c>
      <c r="D67" s="29" t="s">
        <v>166</v>
      </c>
      <c r="E67" s="38">
        <v>2</v>
      </c>
      <c r="G67" s="7" t="s">
        <v>156</v>
      </c>
      <c r="H67" s="7" t="s">
        <v>156</v>
      </c>
      <c r="I67" s="9" t="s">
        <v>156</v>
      </c>
      <c r="J67" s="11">
        <v>0</v>
      </c>
      <c r="K67" s="11" t="s">
        <v>155</v>
      </c>
      <c r="M67" s="9" t="s">
        <v>162</v>
      </c>
      <c r="N67" s="9" t="s">
        <v>156</v>
      </c>
      <c r="Q67" t="s">
        <v>1211</v>
      </c>
      <c r="R67" s="34">
        <v>4213</v>
      </c>
      <c r="T67" t="s">
        <v>1839</v>
      </c>
      <c r="U67">
        <v>5</v>
      </c>
    </row>
    <row r="68" spans="1:21" ht="18" customHeight="1" x14ac:dyDescent="0.25">
      <c r="A68" s="9">
        <v>21</v>
      </c>
      <c r="B68" s="9"/>
      <c r="C68" s="28">
        <v>3904</v>
      </c>
      <c r="D68" s="29" t="s">
        <v>166</v>
      </c>
      <c r="E68" s="38">
        <v>47</v>
      </c>
      <c r="G68" s="7" t="s">
        <v>156</v>
      </c>
      <c r="H68" s="7" t="s">
        <v>156</v>
      </c>
      <c r="I68" s="9" t="s">
        <v>156</v>
      </c>
      <c r="J68" s="11">
        <v>0</v>
      </c>
      <c r="K68" s="11" t="s">
        <v>155</v>
      </c>
      <c r="M68" s="9" t="s">
        <v>162</v>
      </c>
      <c r="N68" s="9" t="s">
        <v>156</v>
      </c>
      <c r="Q68" t="s">
        <v>1212</v>
      </c>
      <c r="R68" s="34">
        <v>3125</v>
      </c>
      <c r="T68" t="s">
        <v>1840</v>
      </c>
      <c r="U68">
        <v>1</v>
      </c>
    </row>
    <row r="69" spans="1:21" ht="18.75" x14ac:dyDescent="0.3">
      <c r="A69" s="9">
        <v>22</v>
      </c>
      <c r="B69" s="9"/>
      <c r="C69" s="28">
        <v>3904</v>
      </c>
      <c r="D69" s="29" t="s">
        <v>166</v>
      </c>
      <c r="E69" s="38">
        <v>47</v>
      </c>
      <c r="G69" s="7" t="s">
        <v>156</v>
      </c>
      <c r="H69" s="7" t="s">
        <v>156</v>
      </c>
      <c r="I69" s="9" t="s">
        <v>156</v>
      </c>
      <c r="J69" s="11">
        <v>0</v>
      </c>
      <c r="K69" s="11" t="s">
        <v>155</v>
      </c>
      <c r="M69" s="9" t="s">
        <v>162</v>
      </c>
      <c r="N69" s="9" t="s">
        <v>156</v>
      </c>
      <c r="Q69" s="3" t="s">
        <v>547</v>
      </c>
      <c r="R69" s="37">
        <v>3122</v>
      </c>
      <c r="T69" t="s">
        <v>1841</v>
      </c>
      <c r="U69">
        <v>3</v>
      </c>
    </row>
    <row r="70" spans="1:21" ht="18.75" x14ac:dyDescent="0.3">
      <c r="A70" s="9">
        <v>23</v>
      </c>
      <c r="B70" s="9"/>
      <c r="C70" s="28">
        <v>3904</v>
      </c>
      <c r="D70" s="29" t="s">
        <v>166</v>
      </c>
      <c r="E70" s="38">
        <v>39</v>
      </c>
      <c r="G70" s="7" t="s">
        <v>156</v>
      </c>
      <c r="H70" s="7" t="s">
        <v>156</v>
      </c>
      <c r="I70" s="9" t="s">
        <v>156</v>
      </c>
      <c r="J70" s="11">
        <v>0</v>
      </c>
      <c r="K70" s="11" t="s">
        <v>155</v>
      </c>
      <c r="M70" s="9" t="s">
        <v>162</v>
      </c>
      <c r="N70" s="9" t="s">
        <v>156</v>
      </c>
      <c r="Q70" s="3" t="s">
        <v>548</v>
      </c>
      <c r="R70" s="37">
        <v>4221</v>
      </c>
      <c r="T70" t="s">
        <v>1842</v>
      </c>
      <c r="U70">
        <v>12</v>
      </c>
    </row>
    <row r="71" spans="1:21" ht="18.75" x14ac:dyDescent="0.3">
      <c r="A71" s="9">
        <v>24</v>
      </c>
      <c r="B71" s="9"/>
      <c r="C71" s="28">
        <v>4202</v>
      </c>
      <c r="D71" s="29" t="s">
        <v>166</v>
      </c>
      <c r="E71" s="38">
        <v>10</v>
      </c>
      <c r="G71" s="7" t="s">
        <v>156</v>
      </c>
      <c r="H71" s="7" t="s">
        <v>156</v>
      </c>
      <c r="I71" s="9" t="s">
        <v>156</v>
      </c>
      <c r="J71" s="11">
        <v>0</v>
      </c>
      <c r="K71" s="11" t="s">
        <v>155</v>
      </c>
      <c r="M71" s="9" t="s">
        <v>162</v>
      </c>
      <c r="N71" s="9" t="s">
        <v>156</v>
      </c>
      <c r="Q71" s="3" t="s">
        <v>549</v>
      </c>
      <c r="R71" s="37">
        <v>3127</v>
      </c>
      <c r="T71" t="s">
        <v>1843</v>
      </c>
      <c r="U71">
        <v>1</v>
      </c>
    </row>
    <row r="72" spans="1:21" ht="18.75" x14ac:dyDescent="0.3">
      <c r="A72" s="9">
        <v>25</v>
      </c>
      <c r="B72" s="9"/>
      <c r="C72" s="28">
        <v>3904</v>
      </c>
      <c r="D72" s="29" t="s">
        <v>166</v>
      </c>
      <c r="E72" s="38">
        <v>10</v>
      </c>
      <c r="G72" s="7" t="s">
        <v>156</v>
      </c>
      <c r="H72" s="7" t="s">
        <v>156</v>
      </c>
      <c r="I72" s="9" t="s">
        <v>156</v>
      </c>
      <c r="J72" s="11">
        <v>0</v>
      </c>
      <c r="K72" s="11" t="s">
        <v>155</v>
      </c>
      <c r="M72" s="9" t="s">
        <v>162</v>
      </c>
      <c r="N72" s="9" t="s">
        <v>156</v>
      </c>
      <c r="Q72" s="3" t="s">
        <v>550</v>
      </c>
      <c r="R72" s="37">
        <v>4202</v>
      </c>
      <c r="T72" t="s">
        <v>1844</v>
      </c>
      <c r="U72">
        <v>5</v>
      </c>
    </row>
    <row r="73" spans="1:21" ht="18" customHeight="1" x14ac:dyDescent="0.25">
      <c r="A73" s="9">
        <v>26</v>
      </c>
      <c r="B73" s="9"/>
      <c r="C73" s="28">
        <v>4202</v>
      </c>
      <c r="D73" s="29" t="s">
        <v>166</v>
      </c>
      <c r="E73" s="38">
        <v>10</v>
      </c>
      <c r="G73" s="7" t="s">
        <v>156</v>
      </c>
      <c r="H73" s="7" t="s">
        <v>156</v>
      </c>
      <c r="I73" s="9" t="s">
        <v>156</v>
      </c>
      <c r="J73" s="11">
        <v>0</v>
      </c>
      <c r="K73" s="11" t="s">
        <v>155</v>
      </c>
      <c r="M73" s="9" t="s">
        <v>162</v>
      </c>
      <c r="N73" s="9" t="s">
        <v>156</v>
      </c>
      <c r="Q73" t="s">
        <v>1213</v>
      </c>
      <c r="R73" s="34">
        <v>4211</v>
      </c>
      <c r="T73" t="s">
        <v>1845</v>
      </c>
      <c r="U73">
        <v>11</v>
      </c>
    </row>
    <row r="74" spans="1:21" ht="18.75" x14ac:dyDescent="0.3">
      <c r="A74" s="9">
        <v>27</v>
      </c>
      <c r="B74" s="9"/>
      <c r="C74" s="28">
        <v>3904</v>
      </c>
      <c r="D74" s="29" t="s">
        <v>166</v>
      </c>
      <c r="E74" s="38">
        <v>10</v>
      </c>
      <c r="G74" s="7" t="s">
        <v>156</v>
      </c>
      <c r="H74" s="7" t="s">
        <v>156</v>
      </c>
      <c r="I74" s="9" t="s">
        <v>156</v>
      </c>
      <c r="J74" s="11">
        <v>0</v>
      </c>
      <c r="K74" s="11" t="s">
        <v>155</v>
      </c>
      <c r="M74" s="9" t="s">
        <v>162</v>
      </c>
      <c r="N74" s="9" t="s">
        <v>156</v>
      </c>
      <c r="Q74" s="3" t="s">
        <v>551</v>
      </c>
      <c r="R74" s="37">
        <v>4211</v>
      </c>
      <c r="T74" t="s">
        <v>1846</v>
      </c>
      <c r="U74">
        <v>8</v>
      </c>
    </row>
    <row r="75" spans="1:21" ht="18.75" x14ac:dyDescent="0.3">
      <c r="A75" s="9">
        <v>28</v>
      </c>
      <c r="B75" s="9"/>
      <c r="C75" s="28">
        <v>4202</v>
      </c>
      <c r="D75" s="29" t="s">
        <v>166</v>
      </c>
      <c r="E75" s="38">
        <v>10</v>
      </c>
      <c r="G75" s="7" t="s">
        <v>156</v>
      </c>
      <c r="H75" s="7" t="s">
        <v>156</v>
      </c>
      <c r="I75" s="9" t="s">
        <v>156</v>
      </c>
      <c r="J75" s="11">
        <v>0</v>
      </c>
      <c r="K75" s="11" t="s">
        <v>155</v>
      </c>
      <c r="M75" s="9" t="s">
        <v>162</v>
      </c>
      <c r="N75" s="9" t="s">
        <v>156</v>
      </c>
      <c r="Q75" s="3" t="s">
        <v>552</v>
      </c>
      <c r="R75" s="37">
        <v>3119</v>
      </c>
      <c r="T75" t="s">
        <v>1847</v>
      </c>
      <c r="U75">
        <v>7</v>
      </c>
    </row>
    <row r="76" spans="1:21" ht="18" customHeight="1" x14ac:dyDescent="0.25">
      <c r="A76" s="9">
        <v>29</v>
      </c>
      <c r="B76" s="9"/>
      <c r="C76" s="28">
        <v>3904</v>
      </c>
      <c r="D76" s="29" t="s">
        <v>166</v>
      </c>
      <c r="E76" s="38">
        <v>10</v>
      </c>
      <c r="G76" s="7" t="s">
        <v>156</v>
      </c>
      <c r="H76" s="7" t="s">
        <v>156</v>
      </c>
      <c r="I76" s="9" t="s">
        <v>156</v>
      </c>
      <c r="J76" s="11">
        <v>0</v>
      </c>
      <c r="K76" s="11" t="s">
        <v>155</v>
      </c>
      <c r="M76" s="9" t="s">
        <v>162</v>
      </c>
      <c r="N76" s="9" t="s">
        <v>156</v>
      </c>
      <c r="Q76" t="s">
        <v>1214</v>
      </c>
      <c r="R76" s="34">
        <v>3118</v>
      </c>
      <c r="T76" t="s">
        <v>1848</v>
      </c>
      <c r="U76">
        <v>13</v>
      </c>
    </row>
    <row r="77" spans="1:21" ht="18.75" x14ac:dyDescent="0.3">
      <c r="A77" s="9">
        <v>30</v>
      </c>
      <c r="B77" s="9"/>
      <c r="C77" s="28">
        <v>4202</v>
      </c>
      <c r="D77" s="31" t="s">
        <v>166</v>
      </c>
      <c r="E77" s="38">
        <v>10</v>
      </c>
      <c r="G77" s="7" t="s">
        <v>156</v>
      </c>
      <c r="H77" s="7" t="s">
        <v>156</v>
      </c>
      <c r="I77" s="9" t="s">
        <v>156</v>
      </c>
      <c r="J77" s="11">
        <v>0</v>
      </c>
      <c r="K77" s="11" t="s">
        <v>155</v>
      </c>
      <c r="M77" s="9" t="s">
        <v>162</v>
      </c>
      <c r="N77" s="9" t="s">
        <v>156</v>
      </c>
      <c r="Q77" s="3" t="s">
        <v>553</v>
      </c>
      <c r="R77" s="37">
        <v>3118</v>
      </c>
      <c r="T77" t="s">
        <v>1849</v>
      </c>
      <c r="U77">
        <v>7</v>
      </c>
    </row>
    <row r="78" spans="1:21" ht="18.75" x14ac:dyDescent="0.3">
      <c r="A78" s="9">
        <v>1</v>
      </c>
      <c r="B78" s="9"/>
      <c r="C78" s="28">
        <v>4217</v>
      </c>
      <c r="D78" s="31" t="s">
        <v>167</v>
      </c>
      <c r="E78" s="38">
        <v>10</v>
      </c>
      <c r="F78" t="s">
        <v>46</v>
      </c>
      <c r="G78" s="7">
        <v>160</v>
      </c>
      <c r="H78" s="7">
        <v>0</v>
      </c>
      <c r="I78" s="9">
        <v>160</v>
      </c>
      <c r="J78" s="11">
        <v>0</v>
      </c>
      <c r="K78" s="11" t="s">
        <v>155</v>
      </c>
      <c r="M78" s="9">
        <v>160</v>
      </c>
      <c r="N78" s="9" t="s">
        <v>156</v>
      </c>
      <c r="Q78" s="3" t="s">
        <v>554</v>
      </c>
      <c r="R78" s="37">
        <v>3123</v>
      </c>
      <c r="T78" t="s">
        <v>1850</v>
      </c>
      <c r="U78">
        <v>1</v>
      </c>
    </row>
    <row r="79" spans="1:21" ht="18.75" x14ac:dyDescent="0.3">
      <c r="A79" s="9"/>
      <c r="B79" s="9"/>
      <c r="C79" s="28">
        <v>3127</v>
      </c>
      <c r="D79" s="31" t="s">
        <v>168</v>
      </c>
      <c r="E79" s="38">
        <v>10</v>
      </c>
      <c r="F79" t="s">
        <v>34</v>
      </c>
      <c r="G79" s="7">
        <v>3</v>
      </c>
      <c r="H79" s="7">
        <v>0</v>
      </c>
      <c r="I79" s="9">
        <v>9</v>
      </c>
      <c r="J79" s="11">
        <v>9</v>
      </c>
      <c r="K79" s="11">
        <v>0</v>
      </c>
      <c r="M79" s="9">
        <v>3</v>
      </c>
      <c r="N79" s="9">
        <v>9</v>
      </c>
      <c r="Q79" s="3" t="s">
        <v>555</v>
      </c>
      <c r="R79" s="37">
        <v>3122</v>
      </c>
      <c r="T79" t="s">
        <v>1851</v>
      </c>
      <c r="U79">
        <v>2</v>
      </c>
    </row>
    <row r="80" spans="1:21" ht="18.75" x14ac:dyDescent="0.3">
      <c r="A80" s="9"/>
      <c r="B80" s="9"/>
      <c r="C80" s="28">
        <v>3127</v>
      </c>
      <c r="D80" s="31" t="s">
        <v>168</v>
      </c>
      <c r="E80" s="38">
        <v>10</v>
      </c>
      <c r="F80" t="s">
        <v>34</v>
      </c>
      <c r="G80" s="7">
        <v>9</v>
      </c>
      <c r="H80" s="7">
        <v>0</v>
      </c>
      <c r="I80" s="9">
        <v>11</v>
      </c>
      <c r="J80" s="11">
        <v>11</v>
      </c>
      <c r="K80" s="11">
        <v>0</v>
      </c>
      <c r="M80" s="9">
        <v>9</v>
      </c>
      <c r="N80" s="9">
        <v>11</v>
      </c>
      <c r="Q80" s="3" t="s">
        <v>556</v>
      </c>
      <c r="R80" s="37"/>
      <c r="T80" t="s">
        <v>1852</v>
      </c>
      <c r="U80">
        <v>1</v>
      </c>
    </row>
    <row r="81" spans="1:21" ht="18.75" x14ac:dyDescent="0.3">
      <c r="A81" s="9">
        <v>1</v>
      </c>
      <c r="B81" s="9"/>
      <c r="C81" s="28">
        <v>3103</v>
      </c>
      <c r="D81" s="31" t="s">
        <v>169</v>
      </c>
      <c r="E81" s="38">
        <v>10</v>
      </c>
      <c r="F81" t="s">
        <v>34</v>
      </c>
      <c r="G81" s="7">
        <v>13</v>
      </c>
      <c r="H81" s="7">
        <v>0</v>
      </c>
      <c r="I81" s="9">
        <v>15</v>
      </c>
      <c r="J81" s="11">
        <v>15</v>
      </c>
      <c r="K81" s="11">
        <v>0</v>
      </c>
      <c r="M81" s="9">
        <v>13</v>
      </c>
      <c r="N81" s="9">
        <v>15</v>
      </c>
      <c r="Q81" s="3" t="s">
        <v>557</v>
      </c>
      <c r="R81" s="37">
        <v>4216</v>
      </c>
      <c r="T81" t="s">
        <v>1853</v>
      </c>
      <c r="U81">
        <v>3</v>
      </c>
    </row>
    <row r="82" spans="1:21" ht="18.75" x14ac:dyDescent="0.3">
      <c r="A82" s="9">
        <v>2</v>
      </c>
      <c r="B82" s="9"/>
      <c r="C82" s="28">
        <v>3103</v>
      </c>
      <c r="D82" s="31" t="s">
        <v>169</v>
      </c>
      <c r="E82" s="38">
        <v>10</v>
      </c>
      <c r="F82" t="s">
        <v>34</v>
      </c>
      <c r="G82" s="7">
        <v>17</v>
      </c>
      <c r="H82" s="7">
        <v>0</v>
      </c>
      <c r="I82" s="9">
        <v>17</v>
      </c>
      <c r="J82" s="11">
        <v>0</v>
      </c>
      <c r="K82" s="11" t="s">
        <v>155</v>
      </c>
      <c r="M82" s="9">
        <v>17</v>
      </c>
      <c r="N82" s="9" t="s">
        <v>156</v>
      </c>
      <c r="Q82" s="3" t="s">
        <v>558</v>
      </c>
      <c r="R82" s="37">
        <v>3120</v>
      </c>
      <c r="T82" t="s">
        <v>1854</v>
      </c>
      <c r="U82">
        <v>8</v>
      </c>
    </row>
    <row r="83" spans="1:21" ht="18" customHeight="1" x14ac:dyDescent="0.25">
      <c r="A83" s="9">
        <v>3</v>
      </c>
      <c r="B83" s="9"/>
      <c r="C83" s="28">
        <v>3129</v>
      </c>
      <c r="D83" s="31" t="s">
        <v>169</v>
      </c>
      <c r="E83" s="38">
        <v>10</v>
      </c>
      <c r="F83" t="s">
        <v>34</v>
      </c>
      <c r="G83" s="7">
        <v>19</v>
      </c>
      <c r="H83" s="7">
        <v>0</v>
      </c>
      <c r="I83" s="9">
        <v>19</v>
      </c>
      <c r="J83" s="11">
        <v>0</v>
      </c>
      <c r="K83" s="11" t="s">
        <v>155</v>
      </c>
      <c r="M83" s="9">
        <v>19</v>
      </c>
      <c r="N83" s="9" t="s">
        <v>156</v>
      </c>
      <c r="Q83" t="s">
        <v>1215</v>
      </c>
      <c r="R83" s="34">
        <v>3120</v>
      </c>
      <c r="T83" t="s">
        <v>1855</v>
      </c>
      <c r="U83">
        <v>4</v>
      </c>
    </row>
    <row r="84" spans="1:21" ht="18.75" x14ac:dyDescent="0.3">
      <c r="A84" s="9">
        <v>4</v>
      </c>
      <c r="B84" s="9"/>
      <c r="C84" s="28">
        <v>3103</v>
      </c>
      <c r="D84" s="31" t="s">
        <v>169</v>
      </c>
      <c r="E84" s="38">
        <v>10</v>
      </c>
      <c r="F84" t="s">
        <v>34</v>
      </c>
      <c r="G84" s="7">
        <v>19</v>
      </c>
      <c r="H84" s="7">
        <v>0</v>
      </c>
      <c r="I84" s="9">
        <v>21</v>
      </c>
      <c r="J84" s="11">
        <v>21</v>
      </c>
      <c r="K84" s="11">
        <v>0</v>
      </c>
      <c r="M84" s="9">
        <v>19</v>
      </c>
      <c r="N84" s="9">
        <v>21</v>
      </c>
      <c r="Q84" s="3" t="s">
        <v>559</v>
      </c>
      <c r="R84" s="37">
        <v>3907</v>
      </c>
      <c r="T84" t="s">
        <v>1856</v>
      </c>
      <c r="U84">
        <v>1</v>
      </c>
    </row>
    <row r="85" spans="1:21" ht="18.75" x14ac:dyDescent="0.3">
      <c r="A85" s="9">
        <v>5</v>
      </c>
      <c r="B85" s="9"/>
      <c r="C85" s="28">
        <v>3103</v>
      </c>
      <c r="D85" s="31" t="s">
        <v>169</v>
      </c>
      <c r="E85" s="38">
        <v>10</v>
      </c>
      <c r="F85" t="s">
        <v>34</v>
      </c>
      <c r="G85" s="7">
        <v>21</v>
      </c>
      <c r="H85" s="7">
        <v>0</v>
      </c>
      <c r="I85" s="9">
        <v>27</v>
      </c>
      <c r="J85" s="11">
        <v>27</v>
      </c>
      <c r="K85" s="11">
        <v>0</v>
      </c>
      <c r="M85" s="9">
        <v>21</v>
      </c>
      <c r="N85" s="9">
        <v>27</v>
      </c>
      <c r="Q85" s="3" t="s">
        <v>560</v>
      </c>
      <c r="R85" s="37">
        <v>3120</v>
      </c>
      <c r="T85" t="s">
        <v>1857</v>
      </c>
      <c r="U85">
        <v>3</v>
      </c>
    </row>
    <row r="86" spans="1:21" ht="18.75" x14ac:dyDescent="0.3">
      <c r="A86" s="9">
        <v>6</v>
      </c>
      <c r="B86" s="9"/>
      <c r="C86" s="28">
        <v>3103</v>
      </c>
      <c r="D86" s="31" t="s">
        <v>169</v>
      </c>
      <c r="E86" s="38">
        <v>10</v>
      </c>
      <c r="F86" t="s">
        <v>34</v>
      </c>
      <c r="G86" s="7">
        <v>29</v>
      </c>
      <c r="H86" s="7">
        <v>0</v>
      </c>
      <c r="I86" s="9">
        <v>29</v>
      </c>
      <c r="J86" s="11">
        <v>0</v>
      </c>
      <c r="K86" s="11" t="s">
        <v>155</v>
      </c>
      <c r="M86" s="9">
        <v>29</v>
      </c>
      <c r="N86" s="9" t="s">
        <v>156</v>
      </c>
      <c r="Q86" s="3" t="s">
        <v>561</v>
      </c>
      <c r="R86" s="37">
        <v>3907</v>
      </c>
      <c r="T86" t="s">
        <v>1858</v>
      </c>
      <c r="U86">
        <v>4</v>
      </c>
    </row>
    <row r="87" spans="1:21" ht="18.75" x14ac:dyDescent="0.3">
      <c r="A87" s="9">
        <v>7</v>
      </c>
      <c r="B87" s="9"/>
      <c r="C87" s="28">
        <v>3103</v>
      </c>
      <c r="D87" s="31" t="s">
        <v>169</v>
      </c>
      <c r="E87" s="38">
        <v>10</v>
      </c>
      <c r="F87" t="s">
        <v>34</v>
      </c>
      <c r="G87" s="7">
        <v>29</v>
      </c>
      <c r="H87" s="7">
        <v>0</v>
      </c>
      <c r="I87" s="9">
        <v>35</v>
      </c>
      <c r="J87" s="11">
        <v>35</v>
      </c>
      <c r="K87" s="11">
        <v>0</v>
      </c>
      <c r="M87" s="9">
        <v>29</v>
      </c>
      <c r="N87" s="9">
        <v>35</v>
      </c>
      <c r="Q87" s="3" t="s">
        <v>562</v>
      </c>
      <c r="R87" s="37">
        <v>3120</v>
      </c>
      <c r="T87" t="s">
        <v>1859</v>
      </c>
      <c r="U87">
        <v>11</v>
      </c>
    </row>
    <row r="88" spans="1:21" ht="18.75" x14ac:dyDescent="0.3">
      <c r="A88" s="9">
        <v>8</v>
      </c>
      <c r="B88" s="9"/>
      <c r="C88" s="28">
        <v>3103</v>
      </c>
      <c r="D88" s="31" t="s">
        <v>169</v>
      </c>
      <c r="E88" s="38">
        <v>10</v>
      </c>
      <c r="F88" t="s">
        <v>34</v>
      </c>
      <c r="G88" s="7">
        <v>37</v>
      </c>
      <c r="H88" s="7">
        <v>0</v>
      </c>
      <c r="I88" s="9">
        <v>37</v>
      </c>
      <c r="J88" s="11">
        <v>0</v>
      </c>
      <c r="K88" s="11" t="s">
        <v>155</v>
      </c>
      <c r="M88" s="9">
        <v>37</v>
      </c>
      <c r="N88" s="9" t="s">
        <v>156</v>
      </c>
      <c r="Q88" s="3" t="s">
        <v>563</v>
      </c>
      <c r="R88" s="37">
        <v>3907</v>
      </c>
      <c r="T88" t="s">
        <v>1860</v>
      </c>
      <c r="U88">
        <v>15</v>
      </c>
    </row>
    <row r="89" spans="1:21" ht="18.75" x14ac:dyDescent="0.3">
      <c r="A89" s="9">
        <v>9</v>
      </c>
      <c r="B89" s="9"/>
      <c r="C89" s="28">
        <v>3103</v>
      </c>
      <c r="D89" s="31" t="s">
        <v>169</v>
      </c>
      <c r="E89" s="38">
        <v>10</v>
      </c>
      <c r="F89" t="s">
        <v>34</v>
      </c>
      <c r="G89" s="7">
        <v>37</v>
      </c>
      <c r="H89" s="7">
        <v>0</v>
      </c>
      <c r="I89" s="9">
        <v>41</v>
      </c>
      <c r="J89" s="11">
        <v>41</v>
      </c>
      <c r="K89" s="11">
        <v>0</v>
      </c>
      <c r="M89" s="9">
        <v>37</v>
      </c>
      <c r="N89" s="9">
        <v>41</v>
      </c>
      <c r="Q89" s="3" t="s">
        <v>564</v>
      </c>
      <c r="R89" s="37">
        <v>3120</v>
      </c>
      <c r="T89" t="s">
        <v>1861</v>
      </c>
      <c r="U89">
        <v>10</v>
      </c>
    </row>
    <row r="90" spans="1:21" ht="18.75" x14ac:dyDescent="0.3">
      <c r="A90" s="9">
        <v>9</v>
      </c>
      <c r="B90" s="9" t="s">
        <v>11</v>
      </c>
      <c r="C90" s="28">
        <v>3103</v>
      </c>
      <c r="D90" s="31" t="s">
        <v>169</v>
      </c>
      <c r="E90" s="38">
        <v>10</v>
      </c>
      <c r="F90" t="s">
        <v>46</v>
      </c>
      <c r="G90" s="7">
        <v>162</v>
      </c>
      <c r="H90" s="7">
        <v>0</v>
      </c>
      <c r="I90" s="9">
        <v>168</v>
      </c>
      <c r="J90" s="11">
        <v>168</v>
      </c>
      <c r="K90" s="11">
        <v>0</v>
      </c>
      <c r="M90" s="9">
        <v>162</v>
      </c>
      <c r="N90" s="9">
        <v>168</v>
      </c>
      <c r="Q90" s="3" t="s">
        <v>565</v>
      </c>
      <c r="R90" s="37">
        <v>4217</v>
      </c>
      <c r="T90" t="s">
        <v>1862</v>
      </c>
      <c r="U90">
        <v>4</v>
      </c>
    </row>
    <row r="91" spans="1:21" ht="18" customHeight="1" x14ac:dyDescent="0.25">
      <c r="A91" s="9">
        <v>10</v>
      </c>
      <c r="B91" s="9"/>
      <c r="C91" s="28">
        <v>3104</v>
      </c>
      <c r="D91" s="31" t="s">
        <v>169</v>
      </c>
      <c r="E91" s="38">
        <v>10</v>
      </c>
      <c r="G91" s="7" t="s">
        <v>156</v>
      </c>
      <c r="H91" s="7" t="s">
        <v>156</v>
      </c>
      <c r="I91" s="9" t="s">
        <v>156</v>
      </c>
      <c r="J91" s="11">
        <v>0</v>
      </c>
      <c r="K91" s="11" t="s">
        <v>155</v>
      </c>
      <c r="M91" s="9" t="s">
        <v>162</v>
      </c>
      <c r="N91" s="9" t="s">
        <v>156</v>
      </c>
      <c r="Q91" t="s">
        <v>1216</v>
      </c>
      <c r="R91" s="34">
        <v>3127</v>
      </c>
      <c r="T91" t="s">
        <v>1863</v>
      </c>
      <c r="U91">
        <v>1</v>
      </c>
    </row>
    <row r="92" spans="1:21" ht="18" customHeight="1" x14ac:dyDescent="0.25">
      <c r="A92" s="9">
        <v>11</v>
      </c>
      <c r="B92" s="9"/>
      <c r="C92" s="28">
        <v>3104</v>
      </c>
      <c r="D92" s="31" t="s">
        <v>169</v>
      </c>
      <c r="E92" s="38">
        <v>10</v>
      </c>
      <c r="G92" s="7" t="s">
        <v>156</v>
      </c>
      <c r="H92" s="7" t="s">
        <v>156</v>
      </c>
      <c r="I92" s="9" t="s">
        <v>156</v>
      </c>
      <c r="J92" s="11">
        <v>0</v>
      </c>
      <c r="K92" s="11" t="s">
        <v>155</v>
      </c>
      <c r="M92" s="9" t="s">
        <v>162</v>
      </c>
      <c r="N92" s="9" t="s">
        <v>156</v>
      </c>
      <c r="Q92" t="s">
        <v>1217</v>
      </c>
      <c r="R92" s="34">
        <v>4205</v>
      </c>
      <c r="T92" t="s">
        <v>1864</v>
      </c>
      <c r="U92">
        <v>2</v>
      </c>
    </row>
    <row r="93" spans="1:21" ht="18.75" x14ac:dyDescent="0.3">
      <c r="A93" s="9">
        <v>11</v>
      </c>
      <c r="B93" s="9" t="s">
        <v>11</v>
      </c>
      <c r="C93" s="28">
        <v>3104</v>
      </c>
      <c r="D93" s="31" t="s">
        <v>169</v>
      </c>
      <c r="E93" s="38">
        <v>10</v>
      </c>
      <c r="G93" s="7" t="s">
        <v>156</v>
      </c>
      <c r="H93" s="7" t="s">
        <v>156</v>
      </c>
      <c r="I93" s="9" t="s">
        <v>156</v>
      </c>
      <c r="J93" s="11">
        <v>0</v>
      </c>
      <c r="K93" s="11" t="s">
        <v>155</v>
      </c>
      <c r="M93" s="9" t="s">
        <v>162</v>
      </c>
      <c r="N93" s="9" t="s">
        <v>156</v>
      </c>
      <c r="Q93" s="3" t="s">
        <v>566</v>
      </c>
      <c r="R93" s="37">
        <v>4205</v>
      </c>
      <c r="T93" t="s">
        <v>1865</v>
      </c>
      <c r="U93">
        <v>2</v>
      </c>
    </row>
    <row r="94" spans="1:21" ht="18" customHeight="1" x14ac:dyDescent="0.25">
      <c r="A94" s="9">
        <v>12</v>
      </c>
      <c r="B94" s="9"/>
      <c r="C94" s="28">
        <v>3104</v>
      </c>
      <c r="D94" s="31" t="s">
        <v>169</v>
      </c>
      <c r="E94" s="38">
        <v>10</v>
      </c>
      <c r="G94" s="7" t="s">
        <v>156</v>
      </c>
      <c r="H94" s="7" t="s">
        <v>156</v>
      </c>
      <c r="I94" s="9" t="s">
        <v>156</v>
      </c>
      <c r="J94" s="11">
        <v>0</v>
      </c>
      <c r="K94" s="11" t="s">
        <v>155</v>
      </c>
      <c r="M94" s="9" t="s">
        <v>162</v>
      </c>
      <c r="N94" s="9" t="s">
        <v>156</v>
      </c>
      <c r="Q94" t="s">
        <v>1218</v>
      </c>
      <c r="R94" s="34">
        <v>3904</v>
      </c>
      <c r="T94" t="s">
        <v>1866</v>
      </c>
      <c r="U94">
        <v>1</v>
      </c>
    </row>
    <row r="95" spans="1:21" ht="18" customHeight="1" x14ac:dyDescent="0.25">
      <c r="A95" s="9">
        <v>13</v>
      </c>
      <c r="B95" s="9"/>
      <c r="C95" s="28">
        <v>3104</v>
      </c>
      <c r="D95" s="31" t="s">
        <v>169</v>
      </c>
      <c r="E95" s="38" t="s">
        <v>156</v>
      </c>
      <c r="G95" s="7" t="s">
        <v>156</v>
      </c>
      <c r="H95" s="7" t="s">
        <v>156</v>
      </c>
      <c r="I95" s="9" t="s">
        <v>156</v>
      </c>
      <c r="J95" s="11">
        <v>0</v>
      </c>
      <c r="K95" s="11" t="s">
        <v>155</v>
      </c>
      <c r="M95" s="9" t="s">
        <v>162</v>
      </c>
      <c r="N95" s="9" t="s">
        <v>156</v>
      </c>
      <c r="Q95" t="s">
        <v>1219</v>
      </c>
      <c r="R95" s="34">
        <v>4205</v>
      </c>
      <c r="T95" t="s">
        <v>1867</v>
      </c>
      <c r="U95">
        <v>3</v>
      </c>
    </row>
    <row r="96" spans="1:21" ht="18" customHeight="1" x14ac:dyDescent="0.25">
      <c r="A96" s="9">
        <v>14</v>
      </c>
      <c r="B96" s="9"/>
      <c r="C96" s="28">
        <v>3104</v>
      </c>
      <c r="D96" s="31" t="s">
        <v>169</v>
      </c>
      <c r="E96" s="38" t="s">
        <v>156</v>
      </c>
      <c r="G96" s="7" t="s">
        <v>156</v>
      </c>
      <c r="H96" s="7" t="s">
        <v>156</v>
      </c>
      <c r="I96" s="9" t="s">
        <v>156</v>
      </c>
      <c r="J96" s="11">
        <v>0</v>
      </c>
      <c r="K96" s="11" t="s">
        <v>155</v>
      </c>
      <c r="M96" s="9" t="s">
        <v>162</v>
      </c>
      <c r="N96" s="9" t="s">
        <v>156</v>
      </c>
      <c r="Q96" t="s">
        <v>1220</v>
      </c>
      <c r="R96" s="34">
        <v>3904</v>
      </c>
      <c r="T96" t="s">
        <v>1868</v>
      </c>
      <c r="U96">
        <v>10</v>
      </c>
    </row>
    <row r="97" spans="1:21" ht="18.75" x14ac:dyDescent="0.3">
      <c r="A97" s="9">
        <v>15</v>
      </c>
      <c r="B97" s="9"/>
      <c r="C97" s="28">
        <v>3104</v>
      </c>
      <c r="D97" s="31" t="s">
        <v>169</v>
      </c>
      <c r="E97" s="38" t="s">
        <v>156</v>
      </c>
      <c r="G97" s="7" t="s">
        <v>156</v>
      </c>
      <c r="H97" s="7" t="s">
        <v>156</v>
      </c>
      <c r="I97" s="9" t="s">
        <v>156</v>
      </c>
      <c r="J97" s="11">
        <v>0</v>
      </c>
      <c r="K97" s="11" t="s">
        <v>155</v>
      </c>
      <c r="M97" s="9" t="s">
        <v>162</v>
      </c>
      <c r="N97" s="9" t="s">
        <v>156</v>
      </c>
      <c r="Q97" s="3" t="s">
        <v>567</v>
      </c>
      <c r="R97" s="37">
        <v>3904</v>
      </c>
      <c r="T97" t="s">
        <v>1869</v>
      </c>
      <c r="U97">
        <v>3</v>
      </c>
    </row>
    <row r="98" spans="1:21" ht="18.75" x14ac:dyDescent="0.3">
      <c r="A98" s="9">
        <v>16</v>
      </c>
      <c r="B98" s="9"/>
      <c r="C98" s="28">
        <v>3104</v>
      </c>
      <c r="D98" s="31" t="s">
        <v>169</v>
      </c>
      <c r="E98" s="38">
        <v>1</v>
      </c>
      <c r="G98" s="7" t="s">
        <v>156</v>
      </c>
      <c r="H98" s="7" t="s">
        <v>156</v>
      </c>
      <c r="I98" s="9" t="s">
        <v>156</v>
      </c>
      <c r="J98" s="11">
        <v>0</v>
      </c>
      <c r="K98" s="11" t="s">
        <v>155</v>
      </c>
      <c r="M98" s="9" t="s">
        <v>162</v>
      </c>
      <c r="N98" s="9" t="s">
        <v>156</v>
      </c>
      <c r="Q98" s="3" t="s">
        <v>568</v>
      </c>
      <c r="R98" s="37">
        <v>4205</v>
      </c>
      <c r="T98" t="s">
        <v>1870</v>
      </c>
      <c r="U98">
        <v>1</v>
      </c>
    </row>
    <row r="99" spans="1:21" ht="18" customHeight="1" x14ac:dyDescent="0.25">
      <c r="A99" s="9">
        <v>17</v>
      </c>
      <c r="B99" s="9"/>
      <c r="C99" s="28">
        <v>3104</v>
      </c>
      <c r="D99" s="31" t="s">
        <v>169</v>
      </c>
      <c r="E99" s="38">
        <v>4</v>
      </c>
      <c r="G99" s="7" t="s">
        <v>156</v>
      </c>
      <c r="H99" s="7" t="s">
        <v>156</v>
      </c>
      <c r="I99" s="9" t="s">
        <v>156</v>
      </c>
      <c r="J99" s="11">
        <v>0</v>
      </c>
      <c r="K99" s="11" t="s">
        <v>155</v>
      </c>
      <c r="M99" s="9" t="s">
        <v>162</v>
      </c>
      <c r="N99" s="9" t="s">
        <v>156</v>
      </c>
      <c r="Q99" t="s">
        <v>1221</v>
      </c>
      <c r="R99" s="34">
        <v>4205</v>
      </c>
      <c r="T99" t="s">
        <v>1871</v>
      </c>
      <c r="U99">
        <v>11</v>
      </c>
    </row>
    <row r="100" spans="1:21" ht="18.75" x14ac:dyDescent="0.3">
      <c r="A100" s="9">
        <v>18</v>
      </c>
      <c r="B100" s="9"/>
      <c r="C100" s="28">
        <v>3104</v>
      </c>
      <c r="D100" s="31" t="s">
        <v>169</v>
      </c>
      <c r="E100" s="38">
        <v>1</v>
      </c>
      <c r="G100" s="7" t="s">
        <v>156</v>
      </c>
      <c r="H100" s="7" t="s">
        <v>156</v>
      </c>
      <c r="I100" s="9" t="s">
        <v>156</v>
      </c>
      <c r="J100" s="11">
        <v>0</v>
      </c>
      <c r="K100" s="11" t="s">
        <v>155</v>
      </c>
      <c r="M100" s="9" t="s">
        <v>162</v>
      </c>
      <c r="N100" s="9" t="s">
        <v>156</v>
      </c>
      <c r="Q100" s="3" t="s">
        <v>569</v>
      </c>
      <c r="R100" s="37">
        <v>3904</v>
      </c>
      <c r="T100" t="s">
        <v>1872</v>
      </c>
      <c r="U100">
        <v>17</v>
      </c>
    </row>
    <row r="101" spans="1:21" ht="18.75" x14ac:dyDescent="0.3">
      <c r="A101" s="9">
        <v>18</v>
      </c>
      <c r="B101" s="9" t="s">
        <v>11</v>
      </c>
      <c r="C101" s="28">
        <v>3104</v>
      </c>
      <c r="D101" s="31" t="s">
        <v>169</v>
      </c>
      <c r="E101" s="38">
        <v>2</v>
      </c>
      <c r="G101" s="7" t="s">
        <v>156</v>
      </c>
      <c r="H101" s="7" t="s">
        <v>156</v>
      </c>
      <c r="I101" s="9" t="s">
        <v>156</v>
      </c>
      <c r="J101" s="11">
        <v>0</v>
      </c>
      <c r="K101" s="11" t="s">
        <v>155</v>
      </c>
      <c r="M101" s="9" t="s">
        <v>162</v>
      </c>
      <c r="N101" s="9" t="s">
        <v>156</v>
      </c>
      <c r="Q101" s="3" t="s">
        <v>570</v>
      </c>
      <c r="R101" s="37">
        <v>4205</v>
      </c>
      <c r="T101" t="s">
        <v>1873</v>
      </c>
      <c r="U101">
        <v>1</v>
      </c>
    </row>
    <row r="102" spans="1:21" ht="18" customHeight="1" x14ac:dyDescent="0.25">
      <c r="A102" s="9">
        <v>19</v>
      </c>
      <c r="B102" s="9"/>
      <c r="C102" s="28">
        <v>3104</v>
      </c>
      <c r="D102" s="31" t="s">
        <v>169</v>
      </c>
      <c r="E102" s="38">
        <v>3</v>
      </c>
      <c r="G102" s="7" t="s">
        <v>156</v>
      </c>
      <c r="H102" s="7" t="s">
        <v>156</v>
      </c>
      <c r="I102" s="9" t="s">
        <v>156</v>
      </c>
      <c r="J102" s="11">
        <v>0</v>
      </c>
      <c r="K102" s="11" t="s">
        <v>155</v>
      </c>
      <c r="M102" s="9" t="s">
        <v>162</v>
      </c>
      <c r="N102" s="9" t="s">
        <v>156</v>
      </c>
      <c r="Q102" t="s">
        <v>1222</v>
      </c>
      <c r="R102" s="34">
        <v>3904</v>
      </c>
      <c r="T102" t="s">
        <v>1874</v>
      </c>
      <c r="U102">
        <v>2</v>
      </c>
    </row>
    <row r="103" spans="1:21" ht="18" customHeight="1" x14ac:dyDescent="0.25">
      <c r="A103" s="35">
        <v>1</v>
      </c>
      <c r="B103" s="9"/>
      <c r="C103" s="28">
        <v>4219</v>
      </c>
      <c r="D103" s="31" t="s">
        <v>170</v>
      </c>
      <c r="E103" s="38" t="s">
        <v>156</v>
      </c>
      <c r="G103" s="7" t="s">
        <v>156</v>
      </c>
      <c r="H103" s="7" t="s">
        <v>156</v>
      </c>
      <c r="I103" s="9" t="s">
        <v>156</v>
      </c>
      <c r="J103" s="11">
        <v>0</v>
      </c>
      <c r="K103" s="11" t="s">
        <v>155</v>
      </c>
      <c r="M103" s="9" t="s">
        <v>162</v>
      </c>
      <c r="N103" s="9" t="s">
        <v>156</v>
      </c>
      <c r="Q103" t="s">
        <v>1223</v>
      </c>
      <c r="R103" s="34">
        <v>4205</v>
      </c>
      <c r="T103" t="s">
        <v>1875</v>
      </c>
      <c r="U103">
        <v>3</v>
      </c>
    </row>
    <row r="104" spans="1:21" ht="18" customHeight="1" x14ac:dyDescent="0.25">
      <c r="A104" s="9">
        <v>2</v>
      </c>
      <c r="B104" s="9"/>
      <c r="C104" s="28">
        <v>3901</v>
      </c>
      <c r="D104" s="31" t="s">
        <v>170</v>
      </c>
      <c r="E104" s="38">
        <v>1</v>
      </c>
      <c r="G104" s="7" t="s">
        <v>156</v>
      </c>
      <c r="H104" s="7" t="s">
        <v>156</v>
      </c>
      <c r="I104" s="9" t="s">
        <v>156</v>
      </c>
      <c r="J104" s="11">
        <v>0</v>
      </c>
      <c r="K104" s="11" t="s">
        <v>155</v>
      </c>
      <c r="M104" s="9" t="s">
        <v>162</v>
      </c>
      <c r="N104" s="9" t="s">
        <v>156</v>
      </c>
      <c r="Q104" t="s">
        <v>1224</v>
      </c>
      <c r="R104" s="34">
        <v>4215</v>
      </c>
      <c r="T104" t="s">
        <v>1876</v>
      </c>
      <c r="U104">
        <v>3</v>
      </c>
    </row>
    <row r="105" spans="1:21" ht="18.75" x14ac:dyDescent="0.3">
      <c r="A105" s="35">
        <v>3</v>
      </c>
      <c r="B105" s="9"/>
      <c r="C105" s="28">
        <v>4219</v>
      </c>
      <c r="D105" s="31" t="s">
        <v>170</v>
      </c>
      <c r="E105" s="38">
        <v>1</v>
      </c>
      <c r="G105" s="7" t="s">
        <v>156</v>
      </c>
      <c r="H105" s="7" t="s">
        <v>156</v>
      </c>
      <c r="I105" s="9" t="s">
        <v>156</v>
      </c>
      <c r="J105" s="11">
        <v>0</v>
      </c>
      <c r="K105" s="11" t="s">
        <v>155</v>
      </c>
      <c r="M105" s="9" t="s">
        <v>162</v>
      </c>
      <c r="N105" s="9" t="s">
        <v>156</v>
      </c>
      <c r="Q105" s="3" t="s">
        <v>571</v>
      </c>
      <c r="R105" s="37">
        <v>3901</v>
      </c>
      <c r="T105" t="s">
        <v>1877</v>
      </c>
      <c r="U105">
        <v>1</v>
      </c>
    </row>
    <row r="106" spans="1:21" ht="18" customHeight="1" x14ac:dyDescent="0.25">
      <c r="A106" s="35">
        <v>4</v>
      </c>
      <c r="B106" s="9"/>
      <c r="C106" s="28">
        <v>4219</v>
      </c>
      <c r="D106" s="31" t="s">
        <v>170</v>
      </c>
      <c r="E106" s="38">
        <v>1</v>
      </c>
      <c r="G106" s="7" t="s">
        <v>156</v>
      </c>
      <c r="H106" s="7" t="s">
        <v>156</v>
      </c>
      <c r="I106" s="9" t="s">
        <v>156</v>
      </c>
      <c r="J106" s="11">
        <v>0</v>
      </c>
      <c r="K106" s="11" t="s">
        <v>155</v>
      </c>
      <c r="M106" s="9" t="s">
        <v>162</v>
      </c>
      <c r="N106" s="9" t="s">
        <v>156</v>
      </c>
      <c r="Q106" t="s">
        <v>1225</v>
      </c>
      <c r="R106" s="34">
        <v>3901</v>
      </c>
      <c r="T106" t="s">
        <v>1878</v>
      </c>
      <c r="U106">
        <v>7</v>
      </c>
    </row>
    <row r="107" spans="1:21" ht="18.75" x14ac:dyDescent="0.3">
      <c r="A107" s="9">
        <v>5</v>
      </c>
      <c r="B107" s="9"/>
      <c r="C107" s="28">
        <v>4219</v>
      </c>
      <c r="D107" s="31" t="s">
        <v>170</v>
      </c>
      <c r="E107" s="38">
        <v>1</v>
      </c>
      <c r="G107" s="7" t="s">
        <v>156</v>
      </c>
      <c r="H107" s="7" t="s">
        <v>156</v>
      </c>
      <c r="I107" s="9" t="s">
        <v>156</v>
      </c>
      <c r="J107" s="11">
        <v>0</v>
      </c>
      <c r="K107" s="11" t="s">
        <v>155</v>
      </c>
      <c r="M107" s="9" t="s">
        <v>162</v>
      </c>
      <c r="N107" s="9" t="s">
        <v>156</v>
      </c>
      <c r="Q107" s="3" t="s">
        <v>572</v>
      </c>
      <c r="R107" s="37">
        <v>4215</v>
      </c>
      <c r="T107" t="s">
        <v>1879</v>
      </c>
      <c r="U107">
        <v>6</v>
      </c>
    </row>
    <row r="108" spans="1:21" ht="18.75" x14ac:dyDescent="0.3">
      <c r="A108" s="35">
        <v>6</v>
      </c>
      <c r="B108" s="9"/>
      <c r="C108" s="28">
        <v>4219</v>
      </c>
      <c r="D108" s="31" t="s">
        <v>170</v>
      </c>
      <c r="E108" s="38">
        <v>1</v>
      </c>
      <c r="G108" s="7" t="s">
        <v>156</v>
      </c>
      <c r="H108" s="7" t="s">
        <v>156</v>
      </c>
      <c r="I108" s="9" t="s">
        <v>156</v>
      </c>
      <c r="J108" s="11">
        <v>0</v>
      </c>
      <c r="K108" s="11" t="s">
        <v>155</v>
      </c>
      <c r="M108" s="9" t="s">
        <v>162</v>
      </c>
      <c r="N108" s="9" t="s">
        <v>156</v>
      </c>
      <c r="Q108" s="3" t="s">
        <v>573</v>
      </c>
      <c r="R108" s="37">
        <v>3901</v>
      </c>
      <c r="T108" t="s">
        <v>1880</v>
      </c>
      <c r="U108">
        <v>1</v>
      </c>
    </row>
    <row r="109" spans="1:21" ht="18.75" x14ac:dyDescent="0.3">
      <c r="A109" s="9">
        <v>7</v>
      </c>
      <c r="B109" s="9"/>
      <c r="C109" s="28">
        <v>4219</v>
      </c>
      <c r="D109" s="31" t="s">
        <v>170</v>
      </c>
      <c r="E109" s="38">
        <v>1</v>
      </c>
      <c r="G109" s="7" t="s">
        <v>156</v>
      </c>
      <c r="H109" s="7" t="s">
        <v>156</v>
      </c>
      <c r="I109" s="9" t="s">
        <v>156</v>
      </c>
      <c r="J109" s="11">
        <v>0</v>
      </c>
      <c r="K109" s="11" t="s">
        <v>155</v>
      </c>
      <c r="M109" s="9" t="s">
        <v>162</v>
      </c>
      <c r="N109" s="9" t="s">
        <v>156</v>
      </c>
      <c r="Q109" s="3" t="s">
        <v>574</v>
      </c>
      <c r="R109" s="37">
        <v>4215</v>
      </c>
      <c r="T109" t="s">
        <v>1881</v>
      </c>
      <c r="U109">
        <v>5</v>
      </c>
    </row>
    <row r="110" spans="1:21" ht="18.75" x14ac:dyDescent="0.3">
      <c r="A110" s="35">
        <v>8</v>
      </c>
      <c r="B110" s="9"/>
      <c r="C110" s="28">
        <v>4219</v>
      </c>
      <c r="D110" s="31" t="s">
        <v>170</v>
      </c>
      <c r="E110" s="38">
        <v>2</v>
      </c>
      <c r="G110" s="7" t="s">
        <v>156</v>
      </c>
      <c r="H110" s="7" t="s">
        <v>156</v>
      </c>
      <c r="I110" s="9" t="s">
        <v>156</v>
      </c>
      <c r="J110" s="11">
        <v>0</v>
      </c>
      <c r="K110" s="11" t="s">
        <v>155</v>
      </c>
      <c r="M110" s="9" t="s">
        <v>162</v>
      </c>
      <c r="N110" s="9" t="s">
        <v>156</v>
      </c>
      <c r="Q110" s="3" t="s">
        <v>575</v>
      </c>
      <c r="R110" s="37">
        <v>3901</v>
      </c>
      <c r="T110" t="s">
        <v>1882</v>
      </c>
      <c r="U110">
        <v>2</v>
      </c>
    </row>
    <row r="111" spans="1:21" ht="18.75" x14ac:dyDescent="0.3">
      <c r="A111" s="9">
        <v>9</v>
      </c>
      <c r="B111" s="9"/>
      <c r="C111" s="28">
        <v>4219</v>
      </c>
      <c r="D111" s="31" t="s">
        <v>170</v>
      </c>
      <c r="E111" s="38">
        <v>1</v>
      </c>
      <c r="G111" s="7" t="s">
        <v>156</v>
      </c>
      <c r="H111" s="7" t="s">
        <v>156</v>
      </c>
      <c r="I111" s="9" t="s">
        <v>156</v>
      </c>
      <c r="J111" s="11">
        <v>0</v>
      </c>
      <c r="K111" s="11" t="s">
        <v>155</v>
      </c>
      <c r="M111" s="9" t="s">
        <v>162</v>
      </c>
      <c r="N111" s="9" t="s">
        <v>156</v>
      </c>
      <c r="Q111" s="3" t="s">
        <v>576</v>
      </c>
      <c r="R111" s="37">
        <v>4215</v>
      </c>
      <c r="T111" t="s">
        <v>1883</v>
      </c>
      <c r="U111">
        <v>2</v>
      </c>
    </row>
    <row r="112" spans="1:21" ht="18.75" x14ac:dyDescent="0.3">
      <c r="A112" s="35">
        <v>10</v>
      </c>
      <c r="B112" s="9"/>
      <c r="C112" s="28">
        <v>4219</v>
      </c>
      <c r="D112" s="31" t="s">
        <v>170</v>
      </c>
      <c r="E112" s="38">
        <v>1</v>
      </c>
      <c r="G112" s="7" t="s">
        <v>156</v>
      </c>
      <c r="H112" s="7" t="s">
        <v>156</v>
      </c>
      <c r="I112" s="9" t="s">
        <v>156</v>
      </c>
      <c r="J112" s="11">
        <v>0</v>
      </c>
      <c r="K112" s="11" t="s">
        <v>155</v>
      </c>
      <c r="M112" s="9" t="s">
        <v>162</v>
      </c>
      <c r="N112" s="9" t="s">
        <v>156</v>
      </c>
      <c r="Q112" s="3" t="s">
        <v>577</v>
      </c>
      <c r="R112" s="37">
        <v>3901</v>
      </c>
      <c r="T112" t="s">
        <v>1884</v>
      </c>
      <c r="U112">
        <v>9</v>
      </c>
    </row>
    <row r="113" spans="1:21" ht="18.75" x14ac:dyDescent="0.3">
      <c r="A113" s="9">
        <v>11</v>
      </c>
      <c r="B113" s="9"/>
      <c r="C113" s="28">
        <v>4219</v>
      </c>
      <c r="D113" s="31" t="s">
        <v>170</v>
      </c>
      <c r="E113" s="38">
        <v>1</v>
      </c>
      <c r="G113" s="7" t="s">
        <v>156</v>
      </c>
      <c r="H113" s="7" t="s">
        <v>156</v>
      </c>
      <c r="I113" s="9" t="s">
        <v>156</v>
      </c>
      <c r="J113" s="11">
        <v>0</v>
      </c>
      <c r="K113" s="11" t="s">
        <v>155</v>
      </c>
      <c r="M113" s="9" t="s">
        <v>162</v>
      </c>
      <c r="N113" s="9" t="s">
        <v>156</v>
      </c>
      <c r="Q113" s="3" t="s">
        <v>578</v>
      </c>
      <c r="R113" s="37">
        <v>4215</v>
      </c>
      <c r="T113" t="s">
        <v>1885</v>
      </c>
      <c r="U113">
        <v>0</v>
      </c>
    </row>
    <row r="114" spans="1:21" ht="18" customHeight="1" x14ac:dyDescent="0.25">
      <c r="A114" s="9">
        <v>12</v>
      </c>
      <c r="B114" s="9"/>
      <c r="C114" s="28">
        <v>4219</v>
      </c>
      <c r="D114" s="31" t="s">
        <v>170</v>
      </c>
      <c r="E114" s="38">
        <v>1</v>
      </c>
      <c r="G114" s="7" t="s">
        <v>156</v>
      </c>
      <c r="H114" s="7" t="s">
        <v>156</v>
      </c>
      <c r="I114" s="9" t="s">
        <v>156</v>
      </c>
      <c r="J114" s="11">
        <v>0</v>
      </c>
      <c r="K114" s="11" t="s">
        <v>155</v>
      </c>
      <c r="M114" s="9" t="s">
        <v>162</v>
      </c>
      <c r="N114" s="9" t="s">
        <v>156</v>
      </c>
      <c r="Q114" t="s">
        <v>1226</v>
      </c>
      <c r="R114" s="34">
        <v>3112</v>
      </c>
      <c r="T114" t="s">
        <v>1886</v>
      </c>
      <c r="U114">
        <v>19</v>
      </c>
    </row>
    <row r="115" spans="1:21" ht="18.75" x14ac:dyDescent="0.3">
      <c r="A115" s="35">
        <v>13</v>
      </c>
      <c r="B115" s="9"/>
      <c r="C115" s="28">
        <v>3901</v>
      </c>
      <c r="D115" s="31" t="s">
        <v>170</v>
      </c>
      <c r="E115" s="38">
        <v>1</v>
      </c>
      <c r="G115" s="7" t="s">
        <v>156</v>
      </c>
      <c r="H115" s="7" t="s">
        <v>156</v>
      </c>
      <c r="I115" s="9" t="s">
        <v>156</v>
      </c>
      <c r="J115" s="11">
        <v>0</v>
      </c>
      <c r="K115" s="11" t="s">
        <v>155</v>
      </c>
      <c r="M115" s="9" t="s">
        <v>162</v>
      </c>
      <c r="N115" s="9" t="s">
        <v>156</v>
      </c>
      <c r="Q115" s="3" t="s">
        <v>579</v>
      </c>
      <c r="R115" s="37">
        <v>3112</v>
      </c>
      <c r="T115" t="s">
        <v>1887</v>
      </c>
      <c r="U115">
        <v>4</v>
      </c>
    </row>
    <row r="116" spans="1:21" ht="18.75" x14ac:dyDescent="0.3">
      <c r="A116" s="9">
        <v>13</v>
      </c>
      <c r="B116" s="9" t="s">
        <v>11</v>
      </c>
      <c r="C116" s="28">
        <v>3901</v>
      </c>
      <c r="D116" s="31" t="s">
        <v>170</v>
      </c>
      <c r="E116" s="38">
        <v>1</v>
      </c>
      <c r="G116" s="7" t="s">
        <v>156</v>
      </c>
      <c r="H116" s="7" t="s">
        <v>156</v>
      </c>
      <c r="I116" s="9" t="s">
        <v>156</v>
      </c>
      <c r="J116" s="11">
        <v>0</v>
      </c>
      <c r="K116" s="11" t="s">
        <v>155</v>
      </c>
      <c r="M116" s="9" t="s">
        <v>162</v>
      </c>
      <c r="N116" s="9" t="s">
        <v>156</v>
      </c>
      <c r="Q116" s="3" t="s">
        <v>580</v>
      </c>
      <c r="R116" s="37">
        <v>4219</v>
      </c>
      <c r="T116" t="s">
        <v>1888</v>
      </c>
      <c r="U116">
        <v>1</v>
      </c>
    </row>
    <row r="117" spans="1:21" ht="18" customHeight="1" x14ac:dyDescent="0.25">
      <c r="A117" s="9">
        <v>15</v>
      </c>
      <c r="B117" s="9"/>
      <c r="C117" s="28">
        <v>3901</v>
      </c>
      <c r="D117" s="31" t="s">
        <v>170</v>
      </c>
      <c r="E117" s="38">
        <v>1</v>
      </c>
      <c r="G117" s="7" t="s">
        <v>156</v>
      </c>
      <c r="H117" s="7" t="s">
        <v>156</v>
      </c>
      <c r="I117" s="9" t="s">
        <v>156</v>
      </c>
      <c r="J117" s="11">
        <v>0</v>
      </c>
      <c r="K117" s="11" t="s">
        <v>155</v>
      </c>
      <c r="M117" s="9" t="s">
        <v>162</v>
      </c>
      <c r="N117" s="9" t="s">
        <v>156</v>
      </c>
      <c r="Q117" t="s">
        <v>1227</v>
      </c>
      <c r="R117" s="34">
        <v>4219</v>
      </c>
      <c r="T117" t="s">
        <v>1889</v>
      </c>
      <c r="U117">
        <v>20</v>
      </c>
    </row>
    <row r="118" spans="1:21" ht="18.75" x14ac:dyDescent="0.3">
      <c r="A118" s="35">
        <v>17</v>
      </c>
      <c r="B118" s="9"/>
      <c r="C118" s="28">
        <v>3901</v>
      </c>
      <c r="D118" s="31" t="s">
        <v>170</v>
      </c>
      <c r="E118" s="38">
        <v>1</v>
      </c>
      <c r="G118" s="7" t="s">
        <v>156</v>
      </c>
      <c r="H118" s="7" t="s">
        <v>156</v>
      </c>
      <c r="I118" s="9" t="s">
        <v>156</v>
      </c>
      <c r="J118" s="11">
        <v>0</v>
      </c>
      <c r="K118" s="11" t="s">
        <v>155</v>
      </c>
      <c r="M118" s="9" t="s">
        <v>162</v>
      </c>
      <c r="N118" s="9" t="s">
        <v>156</v>
      </c>
      <c r="Q118" s="3" t="s">
        <v>581</v>
      </c>
      <c r="R118" s="37">
        <v>4219</v>
      </c>
      <c r="T118" t="s">
        <v>1890</v>
      </c>
      <c r="U118">
        <v>4</v>
      </c>
    </row>
    <row r="119" spans="1:21" ht="18" customHeight="1" x14ac:dyDescent="0.25">
      <c r="A119" s="9">
        <v>73</v>
      </c>
      <c r="B119" s="9"/>
      <c r="C119" s="28">
        <v>4219</v>
      </c>
      <c r="D119" s="31" t="s">
        <v>170</v>
      </c>
      <c r="E119" s="38">
        <v>1</v>
      </c>
      <c r="G119" s="7" t="s">
        <v>156</v>
      </c>
      <c r="H119" s="7" t="s">
        <v>156</v>
      </c>
      <c r="I119" s="9" t="s">
        <v>156</v>
      </c>
      <c r="J119" s="11">
        <v>0</v>
      </c>
      <c r="K119" s="11" t="s">
        <v>155</v>
      </c>
      <c r="M119" s="9" t="s">
        <v>162</v>
      </c>
      <c r="N119" s="9" t="s">
        <v>156</v>
      </c>
      <c r="Q119" t="s">
        <v>1228</v>
      </c>
      <c r="R119" s="34">
        <v>3901</v>
      </c>
      <c r="T119" t="s">
        <v>1891</v>
      </c>
      <c r="U119">
        <v>4</v>
      </c>
    </row>
    <row r="120" spans="1:21" ht="18.75" x14ac:dyDescent="0.3">
      <c r="A120" s="35">
        <v>3</v>
      </c>
      <c r="B120" s="9"/>
      <c r="C120" s="28">
        <v>4219</v>
      </c>
      <c r="D120" s="31" t="s">
        <v>171</v>
      </c>
      <c r="E120" s="38">
        <v>1</v>
      </c>
      <c r="G120" s="7" t="s">
        <v>156</v>
      </c>
      <c r="H120" s="7" t="s">
        <v>156</v>
      </c>
      <c r="I120" s="9" t="s">
        <v>156</v>
      </c>
      <c r="J120" s="11">
        <v>0</v>
      </c>
      <c r="K120" s="11" t="s">
        <v>155</v>
      </c>
      <c r="M120" s="9" t="s">
        <v>162</v>
      </c>
      <c r="N120" s="9" t="s">
        <v>156</v>
      </c>
      <c r="Q120" s="3" t="s">
        <v>582</v>
      </c>
      <c r="R120" s="37">
        <v>3901</v>
      </c>
      <c r="T120" t="s">
        <v>1892</v>
      </c>
      <c r="U120">
        <v>5</v>
      </c>
    </row>
    <row r="121" spans="1:21" ht="18" customHeight="1" x14ac:dyDescent="0.25">
      <c r="A121" s="9">
        <v>4</v>
      </c>
      <c r="B121" s="9"/>
      <c r="C121" s="28">
        <v>4219</v>
      </c>
      <c r="D121" s="31" t="s">
        <v>171</v>
      </c>
      <c r="E121" s="38">
        <v>1</v>
      </c>
      <c r="G121" s="7" t="s">
        <v>156</v>
      </c>
      <c r="H121" s="7" t="s">
        <v>156</v>
      </c>
      <c r="I121" s="9" t="s">
        <v>156</v>
      </c>
      <c r="J121" s="11">
        <v>0</v>
      </c>
      <c r="K121" s="11" t="s">
        <v>155</v>
      </c>
      <c r="M121" s="9" t="s">
        <v>162</v>
      </c>
      <c r="N121" s="9" t="s">
        <v>156</v>
      </c>
      <c r="Q121" t="s">
        <v>1229</v>
      </c>
      <c r="R121" s="34">
        <v>4219</v>
      </c>
      <c r="T121" t="s">
        <v>1893</v>
      </c>
      <c r="U121">
        <v>26</v>
      </c>
    </row>
    <row r="122" spans="1:21" ht="18.75" x14ac:dyDescent="0.3">
      <c r="A122" s="35">
        <v>5</v>
      </c>
      <c r="B122" s="9"/>
      <c r="C122" s="28">
        <v>4219</v>
      </c>
      <c r="D122" s="31" t="s">
        <v>171</v>
      </c>
      <c r="E122" s="38">
        <v>1</v>
      </c>
      <c r="G122" s="7" t="s">
        <v>156</v>
      </c>
      <c r="H122" s="7" t="s">
        <v>156</v>
      </c>
      <c r="I122" s="9" t="s">
        <v>156</v>
      </c>
      <c r="J122" s="11">
        <v>0</v>
      </c>
      <c r="K122" s="11" t="s">
        <v>155</v>
      </c>
      <c r="M122" s="9" t="s">
        <v>162</v>
      </c>
      <c r="N122" s="9" t="s">
        <v>156</v>
      </c>
      <c r="Q122" s="3" t="s">
        <v>583</v>
      </c>
      <c r="R122" s="37">
        <v>4219</v>
      </c>
      <c r="T122" t="s">
        <v>1894</v>
      </c>
      <c r="U122">
        <v>5</v>
      </c>
    </row>
    <row r="123" spans="1:21" ht="18.75" x14ac:dyDescent="0.3">
      <c r="A123" s="9">
        <v>6</v>
      </c>
      <c r="B123" s="9"/>
      <c r="C123" s="28">
        <v>4219</v>
      </c>
      <c r="D123" s="31" t="s">
        <v>171</v>
      </c>
      <c r="E123" s="38">
        <v>1</v>
      </c>
      <c r="G123" s="7" t="s">
        <v>156</v>
      </c>
      <c r="H123" s="7" t="s">
        <v>156</v>
      </c>
      <c r="I123" s="9" t="s">
        <v>156</v>
      </c>
      <c r="J123" s="11">
        <v>0</v>
      </c>
      <c r="K123" s="11" t="s">
        <v>155</v>
      </c>
      <c r="M123" s="9" t="s">
        <v>162</v>
      </c>
      <c r="N123" s="9" t="s">
        <v>156</v>
      </c>
      <c r="Q123" s="3" t="s">
        <v>584</v>
      </c>
      <c r="R123" s="37">
        <v>3901</v>
      </c>
      <c r="T123" t="s">
        <v>1895</v>
      </c>
      <c r="U123">
        <v>3</v>
      </c>
    </row>
    <row r="124" spans="1:21" ht="18.75" x14ac:dyDescent="0.3">
      <c r="A124" s="35">
        <v>7</v>
      </c>
      <c r="B124" s="9"/>
      <c r="C124" s="28">
        <v>4219</v>
      </c>
      <c r="D124" s="31" t="s">
        <v>171</v>
      </c>
      <c r="E124" s="38">
        <v>1</v>
      </c>
      <c r="G124" s="7" t="s">
        <v>156</v>
      </c>
      <c r="H124" s="7" t="s">
        <v>156</v>
      </c>
      <c r="I124" s="9" t="s">
        <v>156</v>
      </c>
      <c r="J124" s="11">
        <v>0</v>
      </c>
      <c r="K124" s="11" t="s">
        <v>155</v>
      </c>
      <c r="M124" s="9" t="s">
        <v>162</v>
      </c>
      <c r="N124" s="9" t="s">
        <v>156</v>
      </c>
      <c r="Q124" s="3" t="s">
        <v>585</v>
      </c>
      <c r="R124" s="37">
        <v>4211</v>
      </c>
      <c r="T124" t="s">
        <v>1896</v>
      </c>
      <c r="U124">
        <v>8</v>
      </c>
    </row>
    <row r="125" spans="1:21" ht="18" customHeight="1" x14ac:dyDescent="0.25">
      <c r="A125" s="9">
        <v>7</v>
      </c>
      <c r="B125" s="9" t="s">
        <v>11</v>
      </c>
      <c r="C125" s="28">
        <v>4219</v>
      </c>
      <c r="D125" s="31" t="s">
        <v>171</v>
      </c>
      <c r="E125" s="38">
        <v>1</v>
      </c>
      <c r="G125" s="7" t="s">
        <v>156</v>
      </c>
      <c r="H125" s="7" t="s">
        <v>156</v>
      </c>
      <c r="I125" s="9" t="s">
        <v>156</v>
      </c>
      <c r="J125" s="11">
        <v>0</v>
      </c>
      <c r="K125" s="11" t="s">
        <v>155</v>
      </c>
      <c r="M125" s="9" t="s">
        <v>162</v>
      </c>
      <c r="N125" s="9" t="s">
        <v>156</v>
      </c>
      <c r="Q125" t="s">
        <v>1230</v>
      </c>
      <c r="R125" s="34">
        <v>4211</v>
      </c>
      <c r="T125" t="s">
        <v>1897</v>
      </c>
      <c r="U125">
        <v>1</v>
      </c>
    </row>
    <row r="126" spans="1:21" ht="18.75" x14ac:dyDescent="0.3">
      <c r="A126" s="9">
        <v>8</v>
      </c>
      <c r="B126" s="9"/>
      <c r="C126" s="28">
        <v>4219</v>
      </c>
      <c r="D126" s="31" t="s">
        <v>171</v>
      </c>
      <c r="E126" s="38">
        <v>1</v>
      </c>
      <c r="G126" s="7" t="s">
        <v>156</v>
      </c>
      <c r="H126" s="7" t="s">
        <v>156</v>
      </c>
      <c r="I126" s="9" t="s">
        <v>156</v>
      </c>
      <c r="J126" s="11">
        <v>0</v>
      </c>
      <c r="K126" s="11" t="s">
        <v>155</v>
      </c>
      <c r="M126" s="9" t="s">
        <v>162</v>
      </c>
      <c r="N126" s="9" t="s">
        <v>156</v>
      </c>
      <c r="Q126" s="3" t="s">
        <v>586</v>
      </c>
      <c r="R126" s="37">
        <v>4204</v>
      </c>
      <c r="T126" t="s">
        <v>1898</v>
      </c>
      <c r="U126">
        <v>9</v>
      </c>
    </row>
    <row r="127" spans="1:21" ht="18.75" x14ac:dyDescent="0.3">
      <c r="A127" s="9">
        <v>9</v>
      </c>
      <c r="B127" s="9"/>
      <c r="C127" s="28">
        <v>4219</v>
      </c>
      <c r="D127" s="31" t="s">
        <v>171</v>
      </c>
      <c r="E127" s="38">
        <v>1</v>
      </c>
      <c r="G127" s="7" t="s">
        <v>156</v>
      </c>
      <c r="H127" s="7" t="s">
        <v>156</v>
      </c>
      <c r="I127" s="9" t="s">
        <v>156</v>
      </c>
      <c r="J127" s="11">
        <v>0</v>
      </c>
      <c r="K127" s="11" t="s">
        <v>155</v>
      </c>
      <c r="M127" s="9" t="s">
        <v>162</v>
      </c>
      <c r="N127" s="9" t="s">
        <v>156</v>
      </c>
      <c r="Q127" s="3" t="s">
        <v>587</v>
      </c>
      <c r="R127" s="37">
        <v>3122</v>
      </c>
      <c r="T127" t="s">
        <v>1899</v>
      </c>
      <c r="U127">
        <v>3</v>
      </c>
    </row>
    <row r="128" spans="1:21" ht="18.75" x14ac:dyDescent="0.3">
      <c r="A128" s="9">
        <v>10</v>
      </c>
      <c r="B128" s="9"/>
      <c r="C128" s="28">
        <v>4219</v>
      </c>
      <c r="D128" s="31" t="s">
        <v>171</v>
      </c>
      <c r="E128" s="38">
        <v>1</v>
      </c>
      <c r="G128" s="7" t="s">
        <v>156</v>
      </c>
      <c r="H128" s="7" t="s">
        <v>156</v>
      </c>
      <c r="I128" s="9" t="s">
        <v>156</v>
      </c>
      <c r="J128" s="11">
        <v>0</v>
      </c>
      <c r="K128" s="11" t="s">
        <v>155</v>
      </c>
      <c r="M128" s="9" t="s">
        <v>162</v>
      </c>
      <c r="N128" s="9" t="s">
        <v>156</v>
      </c>
      <c r="Q128" s="3" t="s">
        <v>588</v>
      </c>
      <c r="R128" s="37">
        <v>3122</v>
      </c>
      <c r="T128" t="s">
        <v>1900</v>
      </c>
      <c r="U128">
        <v>2</v>
      </c>
    </row>
    <row r="129" spans="1:21" ht="18" customHeight="1" x14ac:dyDescent="0.25">
      <c r="A129" s="9">
        <v>11</v>
      </c>
      <c r="B129" s="9"/>
      <c r="C129" s="28">
        <v>4219</v>
      </c>
      <c r="D129" s="31" t="s">
        <v>171</v>
      </c>
      <c r="E129" s="38">
        <v>1</v>
      </c>
      <c r="F129" t="s">
        <v>3</v>
      </c>
      <c r="G129" s="7">
        <v>28</v>
      </c>
      <c r="H129" s="7">
        <v>0</v>
      </c>
      <c r="I129" s="9">
        <v>34</v>
      </c>
      <c r="J129" s="11">
        <v>34</v>
      </c>
      <c r="K129" s="11">
        <v>0</v>
      </c>
      <c r="M129" s="9">
        <v>28</v>
      </c>
      <c r="N129" s="9">
        <v>34</v>
      </c>
      <c r="Q129" t="s">
        <v>1231</v>
      </c>
      <c r="R129" s="34">
        <v>3122</v>
      </c>
      <c r="T129" t="s">
        <v>1901</v>
      </c>
      <c r="U129">
        <v>1</v>
      </c>
    </row>
    <row r="130" spans="1:21" ht="18" customHeight="1" x14ac:dyDescent="0.25">
      <c r="A130" s="9">
        <v>12</v>
      </c>
      <c r="B130" s="9"/>
      <c r="C130" s="28">
        <v>4219</v>
      </c>
      <c r="D130" s="31" t="s">
        <v>171</v>
      </c>
      <c r="E130" s="38">
        <v>1</v>
      </c>
      <c r="F130" t="s">
        <v>1</v>
      </c>
      <c r="G130" s="7">
        <v>24</v>
      </c>
      <c r="H130" s="7">
        <v>0</v>
      </c>
      <c r="I130" s="9">
        <v>28</v>
      </c>
      <c r="J130" s="11">
        <v>28</v>
      </c>
      <c r="K130" s="11">
        <v>0</v>
      </c>
      <c r="M130" s="9">
        <v>24</v>
      </c>
      <c r="N130" s="9">
        <v>28</v>
      </c>
      <c r="Q130" t="s">
        <v>1232</v>
      </c>
      <c r="R130" s="34">
        <v>3131</v>
      </c>
      <c r="T130" t="s">
        <v>1902</v>
      </c>
      <c r="U130">
        <v>3</v>
      </c>
    </row>
    <row r="131" spans="1:21" ht="18.75" x14ac:dyDescent="0.3">
      <c r="A131" s="9">
        <v>13</v>
      </c>
      <c r="B131" s="9"/>
      <c r="C131" s="28">
        <v>4219</v>
      </c>
      <c r="D131" s="31" t="s">
        <v>171</v>
      </c>
      <c r="E131" s="38">
        <v>1</v>
      </c>
      <c r="F131" t="s">
        <v>1</v>
      </c>
      <c r="G131" s="7">
        <v>22</v>
      </c>
      <c r="H131" s="7">
        <v>0</v>
      </c>
      <c r="I131" s="9">
        <v>33</v>
      </c>
      <c r="J131" s="11">
        <v>33</v>
      </c>
      <c r="K131" s="11">
        <v>0</v>
      </c>
      <c r="M131" s="9">
        <v>22</v>
      </c>
      <c r="N131" s="9">
        <v>33</v>
      </c>
      <c r="Q131" s="3" t="s">
        <v>589</v>
      </c>
      <c r="R131" s="37">
        <v>4212</v>
      </c>
      <c r="T131" t="s">
        <v>1903</v>
      </c>
      <c r="U131">
        <v>4</v>
      </c>
    </row>
    <row r="132" spans="1:21" ht="18.75" x14ac:dyDescent="0.3">
      <c r="A132" s="9">
        <v>14</v>
      </c>
      <c r="B132" s="9"/>
      <c r="C132" s="28">
        <v>4219</v>
      </c>
      <c r="D132" s="31" t="s">
        <v>171</v>
      </c>
      <c r="E132" s="38">
        <v>1</v>
      </c>
      <c r="F132" t="s">
        <v>1</v>
      </c>
      <c r="G132" s="7">
        <v>35</v>
      </c>
      <c r="H132" s="7">
        <v>0</v>
      </c>
      <c r="I132" s="9">
        <v>35</v>
      </c>
      <c r="J132" s="11">
        <v>0</v>
      </c>
      <c r="K132" s="11" t="s">
        <v>155</v>
      </c>
      <c r="M132" s="9">
        <v>35</v>
      </c>
      <c r="N132" s="9" t="s">
        <v>156</v>
      </c>
      <c r="Q132" s="3" t="s">
        <v>590</v>
      </c>
      <c r="R132" s="37">
        <v>3122</v>
      </c>
      <c r="T132" t="s">
        <v>1904</v>
      </c>
      <c r="U132">
        <v>4</v>
      </c>
    </row>
    <row r="133" spans="1:21" ht="18.75" x14ac:dyDescent="0.3">
      <c r="A133" s="9">
        <v>15</v>
      </c>
      <c r="B133" s="9"/>
      <c r="C133" s="28">
        <v>4219</v>
      </c>
      <c r="D133" s="31" t="s">
        <v>171</v>
      </c>
      <c r="E133" s="38">
        <v>1</v>
      </c>
      <c r="G133" s="7" t="s">
        <v>156</v>
      </c>
      <c r="H133" s="7" t="s">
        <v>156</v>
      </c>
      <c r="I133" s="9" t="s">
        <v>156</v>
      </c>
      <c r="J133" s="11">
        <v>0</v>
      </c>
      <c r="K133" s="11" t="s">
        <v>155</v>
      </c>
      <c r="M133" s="9" t="s">
        <v>162</v>
      </c>
      <c r="N133" s="9" t="s">
        <v>156</v>
      </c>
      <c r="Q133" s="3" t="s">
        <v>591</v>
      </c>
      <c r="R133" s="37">
        <v>3113</v>
      </c>
      <c r="T133" t="s">
        <v>1905</v>
      </c>
      <c r="U133">
        <v>11</v>
      </c>
    </row>
    <row r="134" spans="1:21" ht="18.75" x14ac:dyDescent="0.3">
      <c r="A134" s="9">
        <v>16</v>
      </c>
      <c r="B134" s="9"/>
      <c r="C134" s="28">
        <v>4219</v>
      </c>
      <c r="D134" s="31" t="s">
        <v>171</v>
      </c>
      <c r="E134" s="38">
        <v>1</v>
      </c>
      <c r="G134" s="7" t="s">
        <v>156</v>
      </c>
      <c r="H134" s="7" t="s">
        <v>156</v>
      </c>
      <c r="I134" s="9" t="s">
        <v>156</v>
      </c>
      <c r="J134" s="11">
        <v>0</v>
      </c>
      <c r="K134" s="11" t="s">
        <v>155</v>
      </c>
      <c r="M134" s="9" t="s">
        <v>162</v>
      </c>
      <c r="N134" s="9" t="s">
        <v>156</v>
      </c>
      <c r="Q134" s="3" t="s">
        <v>592</v>
      </c>
      <c r="R134" s="37">
        <v>3127</v>
      </c>
      <c r="T134" t="s">
        <v>1906</v>
      </c>
      <c r="U134">
        <v>1</v>
      </c>
    </row>
    <row r="135" spans="1:21" ht="18.75" x14ac:dyDescent="0.3">
      <c r="A135" s="9">
        <v>17</v>
      </c>
      <c r="B135" s="9"/>
      <c r="C135" s="28">
        <v>4219</v>
      </c>
      <c r="D135" s="31" t="s">
        <v>171</v>
      </c>
      <c r="E135" s="38">
        <v>1</v>
      </c>
      <c r="G135" s="7" t="s">
        <v>156</v>
      </c>
      <c r="H135" s="7" t="s">
        <v>156</v>
      </c>
      <c r="I135" s="9" t="s">
        <v>156</v>
      </c>
      <c r="J135" s="11">
        <v>0</v>
      </c>
      <c r="K135" s="11" t="s">
        <v>155</v>
      </c>
      <c r="M135" s="9" t="s">
        <v>162</v>
      </c>
      <c r="N135" s="9" t="s">
        <v>156</v>
      </c>
      <c r="Q135" s="3" t="s">
        <v>593</v>
      </c>
      <c r="R135" s="37">
        <v>3122</v>
      </c>
      <c r="T135" t="s">
        <v>1907</v>
      </c>
      <c r="U135">
        <v>1</v>
      </c>
    </row>
    <row r="136" spans="1:21" ht="18" customHeight="1" x14ac:dyDescent="0.25">
      <c r="A136" s="9">
        <v>18</v>
      </c>
      <c r="B136" s="9"/>
      <c r="C136" s="28">
        <v>4219</v>
      </c>
      <c r="D136" s="31" t="s">
        <v>171</v>
      </c>
      <c r="E136" s="38">
        <v>1</v>
      </c>
      <c r="G136" s="7" t="s">
        <v>156</v>
      </c>
      <c r="H136" s="7" t="s">
        <v>156</v>
      </c>
      <c r="I136" s="9" t="s">
        <v>156</v>
      </c>
      <c r="J136" s="11">
        <v>0</v>
      </c>
      <c r="K136" s="11" t="s">
        <v>155</v>
      </c>
      <c r="M136" s="9" t="s">
        <v>162</v>
      </c>
      <c r="N136" s="9" t="s">
        <v>156</v>
      </c>
      <c r="Q136" t="s">
        <v>1233</v>
      </c>
      <c r="R136" s="34">
        <v>4212</v>
      </c>
      <c r="T136" t="s">
        <v>1908</v>
      </c>
      <c r="U136">
        <v>57</v>
      </c>
    </row>
    <row r="137" spans="1:21" ht="18.75" x14ac:dyDescent="0.3">
      <c r="A137" s="9">
        <v>19</v>
      </c>
      <c r="B137" s="9"/>
      <c r="C137" s="28">
        <v>4219</v>
      </c>
      <c r="D137" s="31" t="s">
        <v>171</v>
      </c>
      <c r="E137" s="38">
        <v>1</v>
      </c>
      <c r="F137" t="s">
        <v>3</v>
      </c>
      <c r="G137" s="7">
        <v>69</v>
      </c>
      <c r="H137" s="7">
        <v>0</v>
      </c>
      <c r="I137" s="9">
        <v>73</v>
      </c>
      <c r="J137" s="11">
        <v>73</v>
      </c>
      <c r="K137" s="11">
        <v>0</v>
      </c>
      <c r="M137" s="9">
        <v>69</v>
      </c>
      <c r="N137" s="9">
        <v>73</v>
      </c>
      <c r="Q137" s="3" t="s">
        <v>594</v>
      </c>
      <c r="R137" s="37">
        <v>3903</v>
      </c>
      <c r="T137" t="s">
        <v>1909</v>
      </c>
      <c r="U137">
        <v>1</v>
      </c>
    </row>
    <row r="138" spans="1:21" ht="18.75" x14ac:dyDescent="0.3">
      <c r="A138" s="9">
        <v>20</v>
      </c>
      <c r="B138" s="9"/>
      <c r="C138" s="28">
        <v>4219</v>
      </c>
      <c r="D138" s="31" t="s">
        <v>171</v>
      </c>
      <c r="E138" s="38">
        <v>1</v>
      </c>
      <c r="F138" t="s">
        <v>3</v>
      </c>
      <c r="G138" s="7">
        <v>67</v>
      </c>
      <c r="H138" s="7">
        <v>0</v>
      </c>
      <c r="I138" s="9">
        <v>67</v>
      </c>
      <c r="J138" s="11">
        <v>0</v>
      </c>
      <c r="K138" s="11" t="s">
        <v>155</v>
      </c>
      <c r="M138" s="9">
        <v>67</v>
      </c>
      <c r="N138" s="9" t="s">
        <v>156</v>
      </c>
      <c r="Q138" s="3" t="s">
        <v>595</v>
      </c>
      <c r="R138" s="37">
        <v>3903</v>
      </c>
      <c r="T138" t="s">
        <v>1910</v>
      </c>
      <c r="U138">
        <v>1</v>
      </c>
    </row>
    <row r="139" spans="1:21" ht="18.75" x14ac:dyDescent="0.3">
      <c r="A139" s="9">
        <v>21</v>
      </c>
      <c r="B139" s="9"/>
      <c r="C139" s="28">
        <v>4219</v>
      </c>
      <c r="D139" s="31" t="s">
        <v>171</v>
      </c>
      <c r="E139" s="38">
        <v>1</v>
      </c>
      <c r="G139" s="7" t="s">
        <v>156</v>
      </c>
      <c r="H139" s="7" t="s">
        <v>156</v>
      </c>
      <c r="I139" s="9" t="s">
        <v>156</v>
      </c>
      <c r="J139" s="11">
        <v>0</v>
      </c>
      <c r="K139" s="11" t="s">
        <v>155</v>
      </c>
      <c r="M139" s="9" t="s">
        <v>162</v>
      </c>
      <c r="N139" s="9" t="s">
        <v>156</v>
      </c>
      <c r="Q139" s="3" t="s">
        <v>595</v>
      </c>
      <c r="R139" s="37">
        <v>4212</v>
      </c>
      <c r="T139" t="s">
        <v>1911</v>
      </c>
      <c r="U139">
        <v>1</v>
      </c>
    </row>
    <row r="140" spans="1:21" ht="18.75" x14ac:dyDescent="0.3">
      <c r="A140" s="9">
        <v>22</v>
      </c>
      <c r="B140" s="9"/>
      <c r="C140" s="28">
        <v>4219</v>
      </c>
      <c r="D140" s="31" t="s">
        <v>171</v>
      </c>
      <c r="E140" s="38">
        <v>1</v>
      </c>
      <c r="F140" t="s">
        <v>29</v>
      </c>
      <c r="G140" s="7">
        <v>2</v>
      </c>
      <c r="H140" s="7">
        <v>0</v>
      </c>
      <c r="I140" s="9">
        <v>10</v>
      </c>
      <c r="J140" s="11">
        <v>10</v>
      </c>
      <c r="K140" s="11">
        <v>0</v>
      </c>
      <c r="M140" s="9">
        <v>2</v>
      </c>
      <c r="N140" s="9">
        <v>10</v>
      </c>
      <c r="Q140" s="3" t="s">
        <v>596</v>
      </c>
      <c r="R140" s="37">
        <v>4212</v>
      </c>
      <c r="T140" t="s">
        <v>1912</v>
      </c>
      <c r="U140">
        <v>11</v>
      </c>
    </row>
    <row r="141" spans="1:21" ht="18.75" x14ac:dyDescent="0.3">
      <c r="A141" s="9">
        <v>23</v>
      </c>
      <c r="B141" s="9"/>
      <c r="C141" s="28">
        <v>4219</v>
      </c>
      <c r="D141" s="31" t="s">
        <v>171</v>
      </c>
      <c r="E141" s="38">
        <v>6</v>
      </c>
      <c r="F141" t="s">
        <v>29</v>
      </c>
      <c r="G141" s="7">
        <v>3</v>
      </c>
      <c r="H141" s="7">
        <v>0</v>
      </c>
      <c r="I141" s="9">
        <v>16</v>
      </c>
      <c r="J141" s="11">
        <v>16</v>
      </c>
      <c r="K141" s="11">
        <v>0</v>
      </c>
      <c r="M141" s="9">
        <v>3</v>
      </c>
      <c r="N141" s="9">
        <v>16</v>
      </c>
      <c r="Q141" s="3" t="s">
        <v>597</v>
      </c>
      <c r="R141" s="37">
        <v>3903</v>
      </c>
      <c r="T141" t="s">
        <v>1913</v>
      </c>
      <c r="U141">
        <v>8</v>
      </c>
    </row>
    <row r="142" spans="1:21" ht="18.75" x14ac:dyDescent="0.3">
      <c r="A142" s="9">
        <v>24</v>
      </c>
      <c r="B142" s="9"/>
      <c r="C142" s="28">
        <v>4219</v>
      </c>
      <c r="D142" s="31" t="s">
        <v>171</v>
      </c>
      <c r="E142" s="38">
        <v>1</v>
      </c>
      <c r="G142" s="7" t="s">
        <v>156</v>
      </c>
      <c r="H142" s="7" t="s">
        <v>156</v>
      </c>
      <c r="I142" s="9" t="s">
        <v>156</v>
      </c>
      <c r="J142" s="11">
        <v>0</v>
      </c>
      <c r="K142" s="11" t="s">
        <v>155</v>
      </c>
      <c r="M142" s="9" t="s">
        <v>162</v>
      </c>
      <c r="N142" s="9" t="s">
        <v>156</v>
      </c>
      <c r="Q142" s="3" t="s">
        <v>598</v>
      </c>
      <c r="R142" s="37">
        <v>4212</v>
      </c>
      <c r="T142" t="s">
        <v>1914</v>
      </c>
      <c r="U142">
        <v>62</v>
      </c>
    </row>
    <row r="143" spans="1:21" ht="18" customHeight="1" x14ac:dyDescent="0.25">
      <c r="A143" s="9">
        <v>25</v>
      </c>
      <c r="B143" s="9"/>
      <c r="C143" s="28">
        <v>4219</v>
      </c>
      <c r="D143" s="31" t="s">
        <v>171</v>
      </c>
      <c r="E143" s="38">
        <v>1</v>
      </c>
      <c r="F143" t="s">
        <v>3</v>
      </c>
      <c r="G143" s="7">
        <v>61</v>
      </c>
      <c r="H143" s="7">
        <v>0</v>
      </c>
      <c r="I143" s="9">
        <v>65</v>
      </c>
      <c r="J143" s="11">
        <v>65</v>
      </c>
      <c r="K143" s="11">
        <v>0</v>
      </c>
      <c r="M143" s="9">
        <v>61</v>
      </c>
      <c r="N143" s="9">
        <v>65</v>
      </c>
      <c r="Q143" t="s">
        <v>1234</v>
      </c>
      <c r="R143" s="34">
        <v>3122</v>
      </c>
      <c r="T143" t="s">
        <v>1915</v>
      </c>
      <c r="U143">
        <v>1</v>
      </c>
    </row>
    <row r="144" spans="1:21" ht="18" customHeight="1" x14ac:dyDescent="0.25">
      <c r="A144" s="9">
        <v>26</v>
      </c>
      <c r="B144" s="9"/>
      <c r="C144" s="28">
        <v>4219</v>
      </c>
      <c r="D144" s="31" t="s">
        <v>171</v>
      </c>
      <c r="E144" s="38">
        <v>1</v>
      </c>
      <c r="G144" s="7" t="s">
        <v>156</v>
      </c>
      <c r="H144" s="7" t="s">
        <v>156</v>
      </c>
      <c r="I144" s="9" t="s">
        <v>156</v>
      </c>
      <c r="J144" s="11">
        <v>0</v>
      </c>
      <c r="K144" s="11" t="s">
        <v>155</v>
      </c>
      <c r="M144" s="9" t="s">
        <v>162</v>
      </c>
      <c r="N144" s="9" t="s">
        <v>156</v>
      </c>
      <c r="Q144" t="s">
        <v>1235</v>
      </c>
      <c r="R144" s="34">
        <v>4212</v>
      </c>
      <c r="T144" t="s">
        <v>1916</v>
      </c>
      <c r="U144">
        <v>13</v>
      </c>
    </row>
    <row r="145" spans="1:21" ht="18.75" x14ac:dyDescent="0.3">
      <c r="A145" s="9">
        <v>28</v>
      </c>
      <c r="B145" s="9"/>
      <c r="C145" s="28">
        <v>4219</v>
      </c>
      <c r="D145" s="31" t="s">
        <v>171</v>
      </c>
      <c r="E145" s="38">
        <v>1</v>
      </c>
      <c r="F145" t="s">
        <v>3</v>
      </c>
      <c r="G145" s="7">
        <v>57</v>
      </c>
      <c r="H145" s="7" t="s">
        <v>32</v>
      </c>
      <c r="I145" s="9">
        <v>59</v>
      </c>
      <c r="J145" s="11">
        <v>59</v>
      </c>
      <c r="K145" s="11">
        <v>0</v>
      </c>
      <c r="M145" s="9" t="s">
        <v>160</v>
      </c>
      <c r="N145" s="9">
        <v>59</v>
      </c>
      <c r="Q145" s="3" t="s">
        <v>599</v>
      </c>
      <c r="R145" s="37">
        <v>3122</v>
      </c>
      <c r="T145" t="s">
        <v>1917</v>
      </c>
      <c r="U145">
        <v>9</v>
      </c>
    </row>
    <row r="146" spans="1:21" ht="18" customHeight="1" x14ac:dyDescent="0.25">
      <c r="A146" s="9">
        <v>30</v>
      </c>
      <c r="B146" s="9"/>
      <c r="C146" s="28">
        <v>4219</v>
      </c>
      <c r="D146" s="31" t="s">
        <v>171</v>
      </c>
      <c r="E146" s="38">
        <v>1</v>
      </c>
      <c r="G146" s="7" t="s">
        <v>156</v>
      </c>
      <c r="H146" s="7" t="s">
        <v>156</v>
      </c>
      <c r="I146" s="9" t="s">
        <v>156</v>
      </c>
      <c r="J146" s="11">
        <v>0</v>
      </c>
      <c r="K146" s="11" t="s">
        <v>155</v>
      </c>
      <c r="M146" s="9" t="s">
        <v>162</v>
      </c>
      <c r="N146" s="9" t="s">
        <v>156</v>
      </c>
      <c r="Q146" t="s">
        <v>1236</v>
      </c>
      <c r="R146" s="34">
        <v>3122</v>
      </c>
      <c r="T146" t="s">
        <v>1918</v>
      </c>
      <c r="U146">
        <v>18</v>
      </c>
    </row>
    <row r="147" spans="1:21" ht="18.75" x14ac:dyDescent="0.3">
      <c r="A147" s="9">
        <v>32</v>
      </c>
      <c r="B147" s="9"/>
      <c r="C147" s="28">
        <v>4219</v>
      </c>
      <c r="D147" s="31" t="s">
        <v>171</v>
      </c>
      <c r="E147" s="38">
        <v>1</v>
      </c>
      <c r="F147" t="s">
        <v>34</v>
      </c>
      <c r="G147" s="7">
        <v>1</v>
      </c>
      <c r="H147" s="7">
        <v>0</v>
      </c>
      <c r="I147" s="9">
        <v>3</v>
      </c>
      <c r="J147" s="11">
        <v>3</v>
      </c>
      <c r="K147" s="11">
        <v>0</v>
      </c>
      <c r="M147" s="9">
        <v>1</v>
      </c>
      <c r="N147" s="9">
        <v>3</v>
      </c>
      <c r="Q147" s="3" t="s">
        <v>600</v>
      </c>
      <c r="R147" s="37">
        <v>3118</v>
      </c>
      <c r="T147" t="s">
        <v>1919</v>
      </c>
      <c r="U147">
        <v>36</v>
      </c>
    </row>
    <row r="148" spans="1:21" ht="18" customHeight="1" x14ac:dyDescent="0.25">
      <c r="A148" s="9">
        <v>34</v>
      </c>
      <c r="B148" s="9"/>
      <c r="C148" s="28">
        <v>4219</v>
      </c>
      <c r="D148" s="31" t="s">
        <v>171</v>
      </c>
      <c r="E148" s="38">
        <v>1</v>
      </c>
      <c r="G148" s="7" t="s">
        <v>156</v>
      </c>
      <c r="H148" s="7" t="s">
        <v>156</v>
      </c>
      <c r="I148" s="9" t="s">
        <v>156</v>
      </c>
      <c r="J148" s="11">
        <v>0</v>
      </c>
      <c r="K148" s="11" t="s">
        <v>155</v>
      </c>
      <c r="M148" s="9" t="s">
        <v>162</v>
      </c>
      <c r="N148" s="9" t="s">
        <v>156</v>
      </c>
      <c r="Q148" t="s">
        <v>1237</v>
      </c>
      <c r="R148" s="34">
        <v>3119</v>
      </c>
      <c r="T148" t="s">
        <v>1920</v>
      </c>
      <c r="U148">
        <v>5</v>
      </c>
    </row>
    <row r="149" spans="1:21" ht="18" customHeight="1" x14ac:dyDescent="0.25">
      <c r="A149" s="9">
        <v>5</v>
      </c>
      <c r="B149" s="9"/>
      <c r="C149" s="28">
        <v>4211</v>
      </c>
      <c r="D149" s="31" t="s">
        <v>172</v>
      </c>
      <c r="E149" s="38">
        <v>1</v>
      </c>
      <c r="G149" s="7" t="s">
        <v>156</v>
      </c>
      <c r="H149" s="7" t="s">
        <v>156</v>
      </c>
      <c r="I149" s="9" t="s">
        <v>156</v>
      </c>
      <c r="J149" s="11">
        <v>0</v>
      </c>
      <c r="K149" s="11" t="s">
        <v>155</v>
      </c>
      <c r="M149" s="9" t="s">
        <v>162</v>
      </c>
      <c r="N149" s="9" t="s">
        <v>156</v>
      </c>
      <c r="Q149" t="s">
        <v>1238</v>
      </c>
      <c r="R149" s="34">
        <v>3118</v>
      </c>
      <c r="T149" t="s">
        <v>1921</v>
      </c>
      <c r="U149">
        <v>10</v>
      </c>
    </row>
    <row r="150" spans="1:21" ht="18" customHeight="1" x14ac:dyDescent="0.25">
      <c r="A150" s="9">
        <v>7</v>
      </c>
      <c r="B150" s="9"/>
      <c r="C150" s="28">
        <v>4211</v>
      </c>
      <c r="D150" s="31" t="s">
        <v>172</v>
      </c>
      <c r="E150" s="38">
        <v>6</v>
      </c>
      <c r="G150" s="7" t="s">
        <v>156</v>
      </c>
      <c r="H150" s="7" t="s">
        <v>156</v>
      </c>
      <c r="I150" s="9" t="s">
        <v>156</v>
      </c>
      <c r="J150" s="11">
        <v>0</v>
      </c>
      <c r="K150" s="11" t="s">
        <v>155</v>
      </c>
      <c r="M150" s="9" t="s">
        <v>162</v>
      </c>
      <c r="N150" s="9" t="s">
        <v>156</v>
      </c>
      <c r="Q150" t="s">
        <v>1239</v>
      </c>
      <c r="R150" s="34">
        <v>3907</v>
      </c>
      <c r="T150" t="s">
        <v>1922</v>
      </c>
      <c r="U150">
        <v>1</v>
      </c>
    </row>
    <row r="151" spans="1:21" ht="18.75" x14ac:dyDescent="0.3">
      <c r="A151" s="9">
        <v>9</v>
      </c>
      <c r="B151" s="9"/>
      <c r="C151" s="28">
        <v>4211</v>
      </c>
      <c r="D151" s="31" t="s">
        <v>172</v>
      </c>
      <c r="E151" s="38">
        <v>1</v>
      </c>
      <c r="G151" s="7" t="s">
        <v>156</v>
      </c>
      <c r="H151" s="7" t="s">
        <v>156</v>
      </c>
      <c r="I151" s="9" t="s">
        <v>156</v>
      </c>
      <c r="J151" s="11">
        <v>0</v>
      </c>
      <c r="K151" s="11" t="s">
        <v>155</v>
      </c>
      <c r="M151" s="9" t="s">
        <v>162</v>
      </c>
      <c r="N151" s="9" t="s">
        <v>156</v>
      </c>
      <c r="Q151" s="3" t="s">
        <v>601</v>
      </c>
      <c r="R151" s="37">
        <v>4218</v>
      </c>
      <c r="T151" t="s">
        <v>1923</v>
      </c>
      <c r="U151">
        <v>3</v>
      </c>
    </row>
    <row r="152" spans="1:21" ht="18.75" x14ac:dyDescent="0.3">
      <c r="A152" s="9">
        <v>13</v>
      </c>
      <c r="B152" s="9"/>
      <c r="C152" s="28">
        <v>4211</v>
      </c>
      <c r="D152" s="31" t="s">
        <v>172</v>
      </c>
      <c r="E152" s="38" t="s">
        <v>156</v>
      </c>
      <c r="G152" s="7" t="s">
        <v>156</v>
      </c>
      <c r="H152" s="7" t="s">
        <v>156</v>
      </c>
      <c r="I152" s="9" t="s">
        <v>156</v>
      </c>
      <c r="J152" s="11">
        <v>0</v>
      </c>
      <c r="K152" s="11" t="s">
        <v>155</v>
      </c>
      <c r="M152" s="9" t="s">
        <v>162</v>
      </c>
      <c r="N152" s="9" t="s">
        <v>156</v>
      </c>
      <c r="Q152" s="3" t="s">
        <v>602</v>
      </c>
      <c r="R152" s="37">
        <v>3112</v>
      </c>
      <c r="T152" t="s">
        <v>1924</v>
      </c>
      <c r="U152">
        <v>1</v>
      </c>
    </row>
    <row r="153" spans="1:21" ht="18.75" x14ac:dyDescent="0.3">
      <c r="A153" s="9">
        <v>15</v>
      </c>
      <c r="B153" s="9"/>
      <c r="C153" s="28">
        <v>4211</v>
      </c>
      <c r="D153" s="31" t="s">
        <v>172</v>
      </c>
      <c r="E153" s="38">
        <v>1</v>
      </c>
      <c r="G153" s="7" t="s">
        <v>156</v>
      </c>
      <c r="H153" s="7" t="s">
        <v>156</v>
      </c>
      <c r="I153" s="9" t="s">
        <v>156</v>
      </c>
      <c r="J153" s="11">
        <v>0</v>
      </c>
      <c r="K153" s="11" t="s">
        <v>155</v>
      </c>
      <c r="M153" s="9" t="s">
        <v>162</v>
      </c>
      <c r="N153" s="9" t="s">
        <v>156</v>
      </c>
      <c r="Q153" s="3" t="s">
        <v>603</v>
      </c>
      <c r="R153" s="37">
        <v>3120</v>
      </c>
      <c r="T153" t="s">
        <v>1925</v>
      </c>
      <c r="U153">
        <v>5</v>
      </c>
    </row>
    <row r="154" spans="1:21" ht="18" customHeight="1" x14ac:dyDescent="0.25">
      <c r="A154" s="9">
        <v>17</v>
      </c>
      <c r="B154" s="9"/>
      <c r="C154" s="28">
        <v>4211</v>
      </c>
      <c r="D154" s="31" t="s">
        <v>172</v>
      </c>
      <c r="E154" s="38">
        <v>1</v>
      </c>
      <c r="G154" s="7" t="s">
        <v>156</v>
      </c>
      <c r="H154" s="7" t="s">
        <v>156</v>
      </c>
      <c r="I154" s="9" t="s">
        <v>156</v>
      </c>
      <c r="J154" s="11">
        <v>0</v>
      </c>
      <c r="K154" s="11" t="s">
        <v>155</v>
      </c>
      <c r="M154" s="9" t="s">
        <v>162</v>
      </c>
      <c r="N154" s="9" t="s">
        <v>156</v>
      </c>
      <c r="Q154" t="s">
        <v>1240</v>
      </c>
      <c r="R154" s="34">
        <v>3120</v>
      </c>
      <c r="T154" t="s">
        <v>1926</v>
      </c>
      <c r="U154">
        <v>3</v>
      </c>
    </row>
    <row r="155" spans="1:21" ht="18" customHeight="1" x14ac:dyDescent="0.25">
      <c r="A155" s="9">
        <v>19</v>
      </c>
      <c r="B155" s="9"/>
      <c r="C155" s="28">
        <v>4211</v>
      </c>
      <c r="D155" s="31" t="s">
        <v>172</v>
      </c>
      <c r="E155" s="38">
        <v>1</v>
      </c>
      <c r="F155" t="s">
        <v>46</v>
      </c>
      <c r="G155" s="7">
        <v>152</v>
      </c>
      <c r="H155" s="7">
        <v>0</v>
      </c>
      <c r="I155" s="9">
        <v>158</v>
      </c>
      <c r="J155" s="11">
        <v>158</v>
      </c>
      <c r="K155" s="11">
        <v>0</v>
      </c>
      <c r="M155" s="9">
        <v>152</v>
      </c>
      <c r="N155" s="9">
        <v>158</v>
      </c>
      <c r="Q155" t="s">
        <v>1241</v>
      </c>
      <c r="R155" s="34">
        <v>3907</v>
      </c>
      <c r="T155" t="s">
        <v>1927</v>
      </c>
      <c r="U155">
        <v>42</v>
      </c>
    </row>
    <row r="156" spans="1:21" ht="18.75" x14ac:dyDescent="0.3">
      <c r="A156" s="9">
        <v>25</v>
      </c>
      <c r="B156" s="9"/>
      <c r="C156" s="28">
        <v>4211</v>
      </c>
      <c r="D156" s="31" t="s">
        <v>172</v>
      </c>
      <c r="E156" s="38">
        <v>1</v>
      </c>
      <c r="G156" s="7" t="s">
        <v>156</v>
      </c>
      <c r="H156" s="7" t="s">
        <v>156</v>
      </c>
      <c r="I156" s="9" t="s">
        <v>156</v>
      </c>
      <c r="J156" s="11">
        <v>0</v>
      </c>
      <c r="K156" s="11" t="s">
        <v>155</v>
      </c>
      <c r="M156" s="9" t="s">
        <v>162</v>
      </c>
      <c r="N156" s="9" t="s">
        <v>156</v>
      </c>
      <c r="Q156" s="3" t="s">
        <v>604</v>
      </c>
      <c r="R156" s="37">
        <v>3132</v>
      </c>
      <c r="T156" t="s">
        <v>1928</v>
      </c>
      <c r="U156">
        <v>3</v>
      </c>
    </row>
    <row r="157" spans="1:21" ht="18" customHeight="1" x14ac:dyDescent="0.25">
      <c r="A157" s="9">
        <v>27</v>
      </c>
      <c r="B157" s="9"/>
      <c r="C157" s="28">
        <v>4211</v>
      </c>
      <c r="D157" s="31" t="s">
        <v>172</v>
      </c>
      <c r="E157" s="38">
        <v>1</v>
      </c>
      <c r="F157" t="s">
        <v>46</v>
      </c>
      <c r="G157" s="7">
        <v>146</v>
      </c>
      <c r="H157" s="7">
        <v>0</v>
      </c>
      <c r="I157" s="9">
        <v>150</v>
      </c>
      <c r="J157" s="11">
        <v>150</v>
      </c>
      <c r="K157" s="11">
        <v>0</v>
      </c>
      <c r="M157" s="9">
        <v>146</v>
      </c>
      <c r="N157" s="9">
        <v>150</v>
      </c>
      <c r="Q157" t="s">
        <v>1242</v>
      </c>
      <c r="R157" s="34">
        <v>3120</v>
      </c>
      <c r="T157" t="s">
        <v>1929</v>
      </c>
      <c r="U157">
        <v>3</v>
      </c>
    </row>
    <row r="158" spans="1:21" ht="18.75" x14ac:dyDescent="0.3">
      <c r="A158" s="9"/>
      <c r="B158" s="9"/>
      <c r="C158" s="28">
        <v>3123</v>
      </c>
      <c r="D158" s="31" t="s">
        <v>173</v>
      </c>
      <c r="E158" s="38">
        <v>1</v>
      </c>
      <c r="G158" s="7" t="s">
        <v>156</v>
      </c>
      <c r="H158" s="7" t="s">
        <v>156</v>
      </c>
      <c r="I158" s="9" t="s">
        <v>156</v>
      </c>
      <c r="J158" s="11">
        <v>0</v>
      </c>
      <c r="K158" s="11" t="s">
        <v>155</v>
      </c>
      <c r="M158" s="9" t="s">
        <v>162</v>
      </c>
      <c r="N158" s="9" t="s">
        <v>156</v>
      </c>
      <c r="Q158" s="3" t="s">
        <v>605</v>
      </c>
      <c r="R158" s="37">
        <v>3120</v>
      </c>
      <c r="T158" t="s">
        <v>1930</v>
      </c>
      <c r="U158">
        <v>2</v>
      </c>
    </row>
    <row r="159" spans="1:21" ht="18.75" x14ac:dyDescent="0.3">
      <c r="A159" s="9">
        <v>3</v>
      </c>
      <c r="B159" s="9"/>
      <c r="C159" s="28">
        <v>4219</v>
      </c>
      <c r="D159" s="31" t="s">
        <v>174</v>
      </c>
      <c r="E159" s="38">
        <v>1</v>
      </c>
      <c r="F159" t="s">
        <v>46</v>
      </c>
      <c r="G159" s="7">
        <v>146</v>
      </c>
      <c r="H159" s="7">
        <v>0</v>
      </c>
      <c r="I159" s="9">
        <v>146</v>
      </c>
      <c r="J159" s="11">
        <v>0</v>
      </c>
      <c r="K159" s="11" t="s">
        <v>155</v>
      </c>
      <c r="M159" s="9">
        <v>146</v>
      </c>
      <c r="N159" s="9" t="s">
        <v>156</v>
      </c>
      <c r="Q159" s="3" t="s">
        <v>606</v>
      </c>
      <c r="R159" s="37">
        <v>4209</v>
      </c>
      <c r="T159" t="s">
        <v>1931</v>
      </c>
      <c r="U159">
        <v>23</v>
      </c>
    </row>
    <row r="160" spans="1:21" ht="18" customHeight="1" x14ac:dyDescent="0.25">
      <c r="A160" s="9">
        <v>5</v>
      </c>
      <c r="B160" s="9"/>
      <c r="C160" s="28">
        <v>4219</v>
      </c>
      <c r="D160" s="31" t="s">
        <v>174</v>
      </c>
      <c r="E160" s="38">
        <v>1</v>
      </c>
      <c r="G160" s="7" t="s">
        <v>156</v>
      </c>
      <c r="H160" s="7" t="s">
        <v>156</v>
      </c>
      <c r="I160" s="9" t="s">
        <v>156</v>
      </c>
      <c r="J160" s="11">
        <v>0</v>
      </c>
      <c r="K160" s="11" t="s">
        <v>155</v>
      </c>
      <c r="M160" s="9" t="s">
        <v>162</v>
      </c>
      <c r="N160" s="9" t="s">
        <v>156</v>
      </c>
      <c r="Q160" t="s">
        <v>1243</v>
      </c>
      <c r="R160" s="34">
        <v>3903</v>
      </c>
      <c r="T160" t="s">
        <v>1932</v>
      </c>
      <c r="U160">
        <v>1</v>
      </c>
    </row>
    <row r="161" spans="1:21" ht="18" customHeight="1" x14ac:dyDescent="0.25">
      <c r="A161" s="9">
        <v>6</v>
      </c>
      <c r="B161" s="9"/>
      <c r="C161" s="28">
        <v>4219</v>
      </c>
      <c r="D161" s="31" t="s">
        <v>174</v>
      </c>
      <c r="E161" s="38">
        <v>1</v>
      </c>
      <c r="F161" t="s">
        <v>46</v>
      </c>
      <c r="G161" s="7">
        <v>136</v>
      </c>
      <c r="H161" s="7">
        <v>0</v>
      </c>
      <c r="I161" s="9">
        <v>142</v>
      </c>
      <c r="J161" s="11">
        <v>142</v>
      </c>
      <c r="K161" s="11">
        <v>0</v>
      </c>
      <c r="M161" s="9">
        <v>136</v>
      </c>
      <c r="N161" s="9">
        <v>142</v>
      </c>
      <c r="Q161" t="s">
        <v>1244</v>
      </c>
      <c r="R161" s="34">
        <v>4209</v>
      </c>
      <c r="T161" t="s">
        <v>1933</v>
      </c>
      <c r="U161">
        <v>2</v>
      </c>
    </row>
    <row r="162" spans="1:21" ht="18" customHeight="1" x14ac:dyDescent="0.25">
      <c r="A162" s="9">
        <v>7</v>
      </c>
      <c r="B162" s="9"/>
      <c r="C162" s="28">
        <v>4219</v>
      </c>
      <c r="D162" s="31" t="s">
        <v>174</v>
      </c>
      <c r="E162" s="38">
        <v>1</v>
      </c>
      <c r="G162" s="7" t="s">
        <v>156</v>
      </c>
      <c r="H162" s="7" t="s">
        <v>156</v>
      </c>
      <c r="I162" s="9" t="s">
        <v>156</v>
      </c>
      <c r="J162" s="11">
        <v>0</v>
      </c>
      <c r="K162" s="11" t="s">
        <v>155</v>
      </c>
      <c r="M162" s="9" t="s">
        <v>162</v>
      </c>
      <c r="N162" s="9" t="s">
        <v>156</v>
      </c>
      <c r="Q162" t="s">
        <v>1245</v>
      </c>
      <c r="R162" s="34">
        <v>3903</v>
      </c>
      <c r="T162" t="s">
        <v>1934</v>
      </c>
      <c r="U162">
        <v>12</v>
      </c>
    </row>
    <row r="163" spans="1:21" ht="18" customHeight="1" x14ac:dyDescent="0.25">
      <c r="A163" s="9">
        <v>8</v>
      </c>
      <c r="B163" s="9"/>
      <c r="C163" s="28">
        <v>4219</v>
      </c>
      <c r="D163" s="31" t="s">
        <v>174</v>
      </c>
      <c r="E163" s="38">
        <v>1</v>
      </c>
      <c r="G163" s="7" t="s">
        <v>156</v>
      </c>
      <c r="H163" s="7" t="s">
        <v>156</v>
      </c>
      <c r="I163" s="9" t="s">
        <v>156</v>
      </c>
      <c r="J163" s="11">
        <v>0</v>
      </c>
      <c r="K163" s="11" t="s">
        <v>155</v>
      </c>
      <c r="M163" s="9" t="s">
        <v>162</v>
      </c>
      <c r="N163" s="9" t="s">
        <v>156</v>
      </c>
      <c r="Q163" t="s">
        <v>1246</v>
      </c>
      <c r="R163" s="34">
        <v>4209</v>
      </c>
      <c r="T163" t="s">
        <v>1935</v>
      </c>
      <c r="U163">
        <v>3</v>
      </c>
    </row>
    <row r="164" spans="1:21" ht="18" customHeight="1" x14ac:dyDescent="0.25">
      <c r="A164" s="9">
        <v>9</v>
      </c>
      <c r="B164" s="9"/>
      <c r="C164" s="28">
        <v>4219</v>
      </c>
      <c r="D164" s="31" t="s">
        <v>174</v>
      </c>
      <c r="E164" s="38">
        <v>1</v>
      </c>
      <c r="G164" s="7" t="s">
        <v>156</v>
      </c>
      <c r="H164" s="7" t="s">
        <v>156</v>
      </c>
      <c r="I164" s="9" t="s">
        <v>156</v>
      </c>
      <c r="J164" s="11">
        <v>0</v>
      </c>
      <c r="K164" s="11" t="s">
        <v>155</v>
      </c>
      <c r="M164" s="9" t="s">
        <v>162</v>
      </c>
      <c r="N164" s="9" t="s">
        <v>156</v>
      </c>
      <c r="Q164" t="s">
        <v>1247</v>
      </c>
      <c r="R164" s="34">
        <v>3903</v>
      </c>
      <c r="T164" t="s">
        <v>1936</v>
      </c>
      <c r="U164">
        <v>1</v>
      </c>
    </row>
    <row r="165" spans="1:21" ht="18.75" x14ac:dyDescent="0.3">
      <c r="A165" s="9">
        <v>10</v>
      </c>
      <c r="B165" s="9"/>
      <c r="C165" s="28">
        <v>4219</v>
      </c>
      <c r="D165" s="31" t="s">
        <v>174</v>
      </c>
      <c r="E165" s="38">
        <v>1</v>
      </c>
      <c r="G165" s="7" t="s">
        <v>156</v>
      </c>
      <c r="H165" s="7" t="s">
        <v>156</v>
      </c>
      <c r="I165" s="9" t="s">
        <v>156</v>
      </c>
      <c r="J165" s="11">
        <v>0</v>
      </c>
      <c r="K165" s="11" t="s">
        <v>155</v>
      </c>
      <c r="M165" s="9" t="s">
        <v>162</v>
      </c>
      <c r="N165" s="9" t="s">
        <v>156</v>
      </c>
      <c r="Q165" s="3" t="s">
        <v>607</v>
      </c>
      <c r="R165" s="37">
        <v>3903</v>
      </c>
      <c r="T165" t="s">
        <v>1937</v>
      </c>
      <c r="U165">
        <v>1</v>
      </c>
    </row>
    <row r="166" spans="1:21" ht="18" customHeight="1" x14ac:dyDescent="0.25">
      <c r="A166" s="9">
        <v>11</v>
      </c>
      <c r="B166" s="9"/>
      <c r="C166" s="28">
        <v>4219</v>
      </c>
      <c r="D166" s="31" t="s">
        <v>174</v>
      </c>
      <c r="E166" s="38" t="s">
        <v>156</v>
      </c>
      <c r="G166" s="7" t="s">
        <v>156</v>
      </c>
      <c r="H166" s="7" t="s">
        <v>156</v>
      </c>
      <c r="I166" s="9" t="s">
        <v>156</v>
      </c>
      <c r="J166" s="11">
        <v>0</v>
      </c>
      <c r="K166" s="11" t="s">
        <v>155</v>
      </c>
      <c r="M166" s="9" t="s">
        <v>162</v>
      </c>
      <c r="N166" s="9" t="s">
        <v>156</v>
      </c>
      <c r="Q166" t="s">
        <v>1248</v>
      </c>
      <c r="R166" s="34">
        <v>4209</v>
      </c>
      <c r="T166" t="s">
        <v>1938</v>
      </c>
      <c r="U166">
        <v>57</v>
      </c>
    </row>
    <row r="167" spans="1:21" ht="18.75" x14ac:dyDescent="0.3">
      <c r="A167" s="9">
        <v>12</v>
      </c>
      <c r="B167" s="9"/>
      <c r="C167" s="28">
        <v>4219</v>
      </c>
      <c r="D167" s="31" t="s">
        <v>174</v>
      </c>
      <c r="E167" s="38">
        <v>1</v>
      </c>
      <c r="G167" s="7" t="s">
        <v>156</v>
      </c>
      <c r="H167" s="7" t="s">
        <v>156</v>
      </c>
      <c r="I167" s="9" t="s">
        <v>156</v>
      </c>
      <c r="J167" s="11">
        <v>0</v>
      </c>
      <c r="K167" s="11" t="s">
        <v>155</v>
      </c>
      <c r="M167" s="9" t="s">
        <v>162</v>
      </c>
      <c r="N167" s="9" t="s">
        <v>156</v>
      </c>
      <c r="Q167" s="3" t="s">
        <v>608</v>
      </c>
      <c r="R167" s="37">
        <v>4209</v>
      </c>
      <c r="T167" t="s">
        <v>1939</v>
      </c>
      <c r="U167">
        <v>14</v>
      </c>
    </row>
    <row r="168" spans="1:21" ht="18.75" x14ac:dyDescent="0.3">
      <c r="A168" s="9">
        <v>13</v>
      </c>
      <c r="B168" s="9"/>
      <c r="C168" s="28">
        <v>4219</v>
      </c>
      <c r="D168" s="31" t="s">
        <v>174</v>
      </c>
      <c r="E168" s="38">
        <v>1</v>
      </c>
      <c r="G168" s="7" t="s">
        <v>156</v>
      </c>
      <c r="H168" s="7" t="s">
        <v>156</v>
      </c>
      <c r="I168" s="9" t="s">
        <v>156</v>
      </c>
      <c r="J168" s="11">
        <v>0</v>
      </c>
      <c r="K168" s="11" t="s">
        <v>155</v>
      </c>
      <c r="M168" s="9" t="s">
        <v>162</v>
      </c>
      <c r="N168" s="9" t="s">
        <v>156</v>
      </c>
      <c r="Q168" s="3" t="s">
        <v>609</v>
      </c>
      <c r="R168" s="37">
        <v>3908</v>
      </c>
      <c r="T168" t="s">
        <v>1940</v>
      </c>
      <c r="U168">
        <v>0</v>
      </c>
    </row>
    <row r="169" spans="1:21" ht="18.75" x14ac:dyDescent="0.3">
      <c r="A169" s="9">
        <v>14</v>
      </c>
      <c r="B169" s="9"/>
      <c r="C169" s="28">
        <v>4219</v>
      </c>
      <c r="D169" s="31" t="s">
        <v>174</v>
      </c>
      <c r="E169" s="38">
        <v>1</v>
      </c>
      <c r="G169" s="7" t="s">
        <v>156</v>
      </c>
      <c r="H169" s="7" t="s">
        <v>156</v>
      </c>
      <c r="I169" s="9" t="s">
        <v>156</v>
      </c>
      <c r="J169" s="11">
        <v>0</v>
      </c>
      <c r="K169" s="11" t="s">
        <v>155</v>
      </c>
      <c r="M169" s="9" t="s">
        <v>162</v>
      </c>
      <c r="N169" s="9" t="s">
        <v>156</v>
      </c>
      <c r="Q169" s="3" t="s">
        <v>610</v>
      </c>
      <c r="R169" s="37">
        <v>4209</v>
      </c>
      <c r="T169" t="s">
        <v>1941</v>
      </c>
      <c r="U169">
        <v>18</v>
      </c>
    </row>
    <row r="170" spans="1:21" ht="18" customHeight="1" x14ac:dyDescent="0.25">
      <c r="A170" s="9">
        <v>17</v>
      </c>
      <c r="B170" s="9"/>
      <c r="C170" s="28">
        <v>4219</v>
      </c>
      <c r="D170" s="31" t="s">
        <v>174</v>
      </c>
      <c r="E170" s="38">
        <v>1</v>
      </c>
      <c r="G170" s="7" t="s">
        <v>156</v>
      </c>
      <c r="H170" s="7" t="s">
        <v>156</v>
      </c>
      <c r="I170" s="9" t="s">
        <v>156</v>
      </c>
      <c r="J170" s="11">
        <v>0</v>
      </c>
      <c r="K170" s="11" t="s">
        <v>155</v>
      </c>
      <c r="M170" s="9" t="s">
        <v>162</v>
      </c>
      <c r="N170" s="9" t="s">
        <v>156</v>
      </c>
      <c r="Q170" t="s">
        <v>1249</v>
      </c>
      <c r="R170" s="34">
        <v>3106</v>
      </c>
      <c r="T170" t="s">
        <v>1942</v>
      </c>
      <c r="U170">
        <v>0</v>
      </c>
    </row>
    <row r="171" spans="1:21" ht="18.75" x14ac:dyDescent="0.3">
      <c r="A171" s="9">
        <v>18</v>
      </c>
      <c r="B171" s="9"/>
      <c r="C171" s="28">
        <v>4219</v>
      </c>
      <c r="D171" s="31" t="s">
        <v>174</v>
      </c>
      <c r="E171" s="38">
        <v>1</v>
      </c>
      <c r="G171" s="7" t="s">
        <v>156</v>
      </c>
      <c r="H171" s="7" t="s">
        <v>156</v>
      </c>
      <c r="I171" s="9" t="s">
        <v>156</v>
      </c>
      <c r="J171" s="11">
        <v>0</v>
      </c>
      <c r="K171" s="11" t="s">
        <v>155</v>
      </c>
      <c r="M171" s="9" t="s">
        <v>162</v>
      </c>
      <c r="N171" s="9" t="s">
        <v>156</v>
      </c>
      <c r="Q171" s="3" t="s">
        <v>611</v>
      </c>
      <c r="R171" s="37">
        <v>3105</v>
      </c>
      <c r="T171" t="s">
        <v>1943</v>
      </c>
      <c r="U171">
        <v>29</v>
      </c>
    </row>
    <row r="172" spans="1:21" ht="18" customHeight="1" x14ac:dyDescent="0.25">
      <c r="A172" s="9">
        <v>2</v>
      </c>
      <c r="B172" s="9"/>
      <c r="C172" s="28">
        <v>4217</v>
      </c>
      <c r="D172" s="31" t="s">
        <v>175</v>
      </c>
      <c r="E172" s="38">
        <v>1</v>
      </c>
      <c r="G172" s="7" t="s">
        <v>156</v>
      </c>
      <c r="H172" s="7" t="s">
        <v>156</v>
      </c>
      <c r="I172" s="9" t="s">
        <v>156</v>
      </c>
      <c r="J172" s="11">
        <v>0</v>
      </c>
      <c r="K172" s="11" t="s">
        <v>155</v>
      </c>
      <c r="M172" s="9" t="s">
        <v>162</v>
      </c>
      <c r="N172" s="9" t="s">
        <v>156</v>
      </c>
      <c r="Q172" t="s">
        <v>1250</v>
      </c>
      <c r="R172" s="34">
        <v>3905</v>
      </c>
      <c r="T172" t="s">
        <v>1944</v>
      </c>
      <c r="U172">
        <v>23</v>
      </c>
    </row>
    <row r="173" spans="1:21" ht="18" customHeight="1" x14ac:dyDescent="0.25">
      <c r="A173" s="9">
        <v>4</v>
      </c>
      <c r="B173" s="9"/>
      <c r="C173" s="28">
        <v>4217</v>
      </c>
      <c r="D173" s="31" t="s">
        <v>175</v>
      </c>
      <c r="E173" s="38">
        <v>1</v>
      </c>
      <c r="G173" s="7" t="s">
        <v>156</v>
      </c>
      <c r="H173" s="7" t="s">
        <v>156</v>
      </c>
      <c r="I173" s="9" t="s">
        <v>156</v>
      </c>
      <c r="J173" s="11">
        <v>0</v>
      </c>
      <c r="K173" s="11" t="s">
        <v>155</v>
      </c>
      <c r="M173" s="9" t="s">
        <v>162</v>
      </c>
      <c r="N173" s="9" t="s">
        <v>156</v>
      </c>
      <c r="Q173" t="s">
        <v>1251</v>
      </c>
      <c r="R173" s="34">
        <v>3106</v>
      </c>
      <c r="T173" t="s">
        <v>1945</v>
      </c>
      <c r="U173">
        <v>1</v>
      </c>
    </row>
    <row r="174" spans="1:21" ht="18.75" x14ac:dyDescent="0.3">
      <c r="A174" s="9">
        <v>6</v>
      </c>
      <c r="B174" s="9"/>
      <c r="C174" s="28">
        <v>4217</v>
      </c>
      <c r="D174" s="31" t="s">
        <v>175</v>
      </c>
      <c r="E174" s="38">
        <v>1</v>
      </c>
      <c r="G174" s="7" t="s">
        <v>156</v>
      </c>
      <c r="H174" s="7" t="s">
        <v>156</v>
      </c>
      <c r="I174" s="9" t="s">
        <v>156</v>
      </c>
      <c r="J174" s="11">
        <v>0</v>
      </c>
      <c r="K174" s="11" t="s">
        <v>155</v>
      </c>
      <c r="M174" s="9" t="s">
        <v>162</v>
      </c>
      <c r="N174" s="9" t="s">
        <v>156</v>
      </c>
      <c r="Q174" s="3" t="s">
        <v>612</v>
      </c>
      <c r="R174" s="37">
        <v>3106</v>
      </c>
      <c r="T174" t="s">
        <v>1946</v>
      </c>
      <c r="U174">
        <v>7</v>
      </c>
    </row>
    <row r="175" spans="1:21" ht="18" customHeight="1" x14ac:dyDescent="0.25">
      <c r="A175" s="9">
        <v>8</v>
      </c>
      <c r="B175" s="9"/>
      <c r="C175" s="28">
        <v>4217</v>
      </c>
      <c r="D175" s="31" t="s">
        <v>175</v>
      </c>
      <c r="E175" s="38">
        <v>1</v>
      </c>
      <c r="G175" s="7" t="s">
        <v>156</v>
      </c>
      <c r="H175" s="7" t="s">
        <v>156</v>
      </c>
      <c r="I175" s="9" t="s">
        <v>156</v>
      </c>
      <c r="J175" s="11">
        <v>0</v>
      </c>
      <c r="K175" s="11" t="s">
        <v>155</v>
      </c>
      <c r="M175" s="9" t="s">
        <v>162</v>
      </c>
      <c r="N175" s="9" t="s">
        <v>156</v>
      </c>
      <c r="Q175" t="s">
        <v>1252</v>
      </c>
      <c r="R175" s="34">
        <v>3905</v>
      </c>
      <c r="T175" t="s">
        <v>1947</v>
      </c>
      <c r="U175">
        <v>0</v>
      </c>
    </row>
    <row r="176" spans="1:21" ht="18" customHeight="1" x14ac:dyDescent="0.25">
      <c r="A176" s="9">
        <v>10</v>
      </c>
      <c r="B176" s="9"/>
      <c r="C176" s="28">
        <v>4217</v>
      </c>
      <c r="D176" s="31" t="s">
        <v>175</v>
      </c>
      <c r="E176" s="38">
        <v>1</v>
      </c>
      <c r="G176" s="7" t="s">
        <v>156</v>
      </c>
      <c r="H176" s="7" t="s">
        <v>156</v>
      </c>
      <c r="I176" s="9" t="s">
        <v>156</v>
      </c>
      <c r="J176" s="11">
        <v>0</v>
      </c>
      <c r="K176" s="11" t="s">
        <v>155</v>
      </c>
      <c r="M176" s="9" t="s">
        <v>162</v>
      </c>
      <c r="N176" s="9" t="s">
        <v>156</v>
      </c>
      <c r="Q176" t="s">
        <v>1253</v>
      </c>
      <c r="R176" s="34">
        <v>3106</v>
      </c>
      <c r="T176" t="s">
        <v>1948</v>
      </c>
      <c r="U176">
        <v>2</v>
      </c>
    </row>
    <row r="177" spans="1:21" ht="18.75" x14ac:dyDescent="0.3">
      <c r="A177" s="9">
        <v>12</v>
      </c>
      <c r="B177" s="9"/>
      <c r="C177" s="28">
        <v>4217</v>
      </c>
      <c r="D177" s="31" t="s">
        <v>175</v>
      </c>
      <c r="E177" s="38">
        <v>1</v>
      </c>
      <c r="G177" s="7" t="s">
        <v>156</v>
      </c>
      <c r="H177" s="7" t="s">
        <v>156</v>
      </c>
      <c r="I177" s="9" t="s">
        <v>156</v>
      </c>
      <c r="J177" s="11">
        <v>0</v>
      </c>
      <c r="K177" s="11" t="s">
        <v>155</v>
      </c>
      <c r="M177" s="9" t="s">
        <v>162</v>
      </c>
      <c r="N177" s="9" t="s">
        <v>156</v>
      </c>
      <c r="Q177" s="3" t="s">
        <v>613</v>
      </c>
      <c r="R177" s="37">
        <v>3130</v>
      </c>
      <c r="T177" t="s">
        <v>1949</v>
      </c>
      <c r="U177">
        <v>1</v>
      </c>
    </row>
    <row r="178" spans="1:21" ht="18.75" x14ac:dyDescent="0.3">
      <c r="A178" s="9">
        <v>14</v>
      </c>
      <c r="B178" s="9"/>
      <c r="C178" s="28">
        <v>4217</v>
      </c>
      <c r="D178" s="31" t="s">
        <v>175</v>
      </c>
      <c r="E178" s="38">
        <v>1</v>
      </c>
      <c r="G178" s="7" t="s">
        <v>156</v>
      </c>
      <c r="H178" s="7" t="s">
        <v>156</v>
      </c>
      <c r="I178" s="9" t="s">
        <v>156</v>
      </c>
      <c r="J178" s="11">
        <v>0</v>
      </c>
      <c r="K178" s="11" t="s">
        <v>155</v>
      </c>
      <c r="M178" s="9" t="s">
        <v>162</v>
      </c>
      <c r="N178" s="9" t="s">
        <v>156</v>
      </c>
      <c r="Q178" s="3" t="s">
        <v>614</v>
      </c>
      <c r="R178" s="37">
        <v>3106</v>
      </c>
      <c r="T178" t="s">
        <v>1950</v>
      </c>
      <c r="U178">
        <v>1</v>
      </c>
    </row>
    <row r="179" spans="1:21" ht="18.75" x14ac:dyDescent="0.3">
      <c r="A179" s="9">
        <v>16</v>
      </c>
      <c r="B179" s="9"/>
      <c r="C179" s="28">
        <v>4217</v>
      </c>
      <c r="D179" s="31" t="s">
        <v>175</v>
      </c>
      <c r="E179" s="38">
        <v>1</v>
      </c>
      <c r="G179" s="7" t="s">
        <v>156</v>
      </c>
      <c r="H179" s="7" t="s">
        <v>156</v>
      </c>
      <c r="I179" s="9" t="s">
        <v>156</v>
      </c>
      <c r="J179" s="11">
        <v>0</v>
      </c>
      <c r="K179" s="11" t="s">
        <v>155</v>
      </c>
      <c r="M179" s="9" t="s">
        <v>162</v>
      </c>
      <c r="N179" s="9" t="s">
        <v>156</v>
      </c>
      <c r="Q179" s="3" t="s">
        <v>615</v>
      </c>
      <c r="R179" s="37">
        <v>3130</v>
      </c>
      <c r="T179" t="s">
        <v>1951</v>
      </c>
      <c r="U179">
        <v>1</v>
      </c>
    </row>
    <row r="180" spans="1:21" ht="18.75" x14ac:dyDescent="0.3">
      <c r="A180" s="9">
        <v>18</v>
      </c>
      <c r="B180" s="9"/>
      <c r="C180" s="28">
        <v>4217</v>
      </c>
      <c r="D180" s="31" t="s">
        <v>175</v>
      </c>
      <c r="E180" s="38">
        <v>1</v>
      </c>
      <c r="G180" s="7" t="s">
        <v>156</v>
      </c>
      <c r="H180" s="7" t="s">
        <v>156</v>
      </c>
      <c r="I180" s="9" t="s">
        <v>156</v>
      </c>
      <c r="J180" s="11">
        <v>0</v>
      </c>
      <c r="K180" s="11" t="s">
        <v>155</v>
      </c>
      <c r="M180" s="9" t="s">
        <v>162</v>
      </c>
      <c r="N180" s="9" t="s">
        <v>156</v>
      </c>
      <c r="Q180" s="3" t="s">
        <v>616</v>
      </c>
      <c r="R180" s="37">
        <v>3106</v>
      </c>
      <c r="T180" t="s">
        <v>1952</v>
      </c>
      <c r="U180">
        <v>3</v>
      </c>
    </row>
    <row r="181" spans="1:21" ht="18" customHeight="1" x14ac:dyDescent="0.25">
      <c r="A181" s="9">
        <v>20</v>
      </c>
      <c r="B181" s="9"/>
      <c r="C181" s="28">
        <v>4217</v>
      </c>
      <c r="D181" s="31" t="s">
        <v>175</v>
      </c>
      <c r="E181" s="38">
        <v>1</v>
      </c>
      <c r="G181" s="7" t="s">
        <v>156</v>
      </c>
      <c r="H181" s="7" t="s">
        <v>156</v>
      </c>
      <c r="I181" s="9" t="s">
        <v>156</v>
      </c>
      <c r="J181" s="11">
        <v>0</v>
      </c>
      <c r="K181" s="11" t="s">
        <v>155</v>
      </c>
      <c r="M181" s="9" t="s">
        <v>162</v>
      </c>
      <c r="N181" s="9" t="s">
        <v>156</v>
      </c>
      <c r="Q181" t="s">
        <v>1254</v>
      </c>
      <c r="R181" s="34">
        <v>3905</v>
      </c>
      <c r="T181" t="s">
        <v>1953</v>
      </c>
      <c r="U181">
        <v>2</v>
      </c>
    </row>
    <row r="182" spans="1:21" ht="18.75" x14ac:dyDescent="0.3">
      <c r="A182" s="9">
        <v>22</v>
      </c>
      <c r="B182" s="9"/>
      <c r="C182" s="28">
        <v>4217</v>
      </c>
      <c r="D182" s="31" t="s">
        <v>175</v>
      </c>
      <c r="E182" s="38">
        <v>1</v>
      </c>
      <c r="F182" t="s">
        <v>46</v>
      </c>
      <c r="G182" s="7">
        <v>124</v>
      </c>
      <c r="H182" s="7">
        <v>0</v>
      </c>
      <c r="I182" s="9">
        <v>124</v>
      </c>
      <c r="J182" s="11">
        <v>0</v>
      </c>
      <c r="K182" s="11" t="s">
        <v>155</v>
      </c>
      <c r="M182" s="9">
        <v>124</v>
      </c>
      <c r="N182" s="9" t="s">
        <v>156</v>
      </c>
      <c r="Q182" s="3" t="s">
        <v>617</v>
      </c>
      <c r="R182" s="37">
        <v>3130</v>
      </c>
      <c r="T182" t="s">
        <v>1954</v>
      </c>
      <c r="U182">
        <v>7</v>
      </c>
    </row>
    <row r="183" spans="1:21" ht="18.75" x14ac:dyDescent="0.3">
      <c r="A183" s="9">
        <v>24</v>
      </c>
      <c r="B183" s="9"/>
      <c r="C183" s="28">
        <v>4217</v>
      </c>
      <c r="D183" s="31" t="s">
        <v>175</v>
      </c>
      <c r="E183" s="38" t="s">
        <v>156</v>
      </c>
      <c r="F183" t="s">
        <v>46</v>
      </c>
      <c r="G183" s="7">
        <v>120</v>
      </c>
      <c r="H183" s="7">
        <v>0</v>
      </c>
      <c r="I183" s="9">
        <v>120</v>
      </c>
      <c r="J183" s="11">
        <v>0</v>
      </c>
      <c r="K183" s="11" t="s">
        <v>155</v>
      </c>
      <c r="M183" s="9">
        <v>120</v>
      </c>
      <c r="N183" s="9" t="s">
        <v>156</v>
      </c>
      <c r="Q183" s="3" t="s">
        <v>618</v>
      </c>
      <c r="R183" s="37">
        <v>3106</v>
      </c>
      <c r="T183" t="s">
        <v>1955</v>
      </c>
      <c r="U183">
        <v>1</v>
      </c>
    </row>
    <row r="184" spans="1:21" ht="18.75" x14ac:dyDescent="0.3">
      <c r="A184" s="9">
        <v>26</v>
      </c>
      <c r="B184" s="9"/>
      <c r="C184" s="28">
        <v>4217</v>
      </c>
      <c r="D184" s="31" t="s">
        <v>175</v>
      </c>
      <c r="E184" s="38">
        <v>1</v>
      </c>
      <c r="F184" t="s">
        <v>46</v>
      </c>
      <c r="G184" s="7">
        <v>118</v>
      </c>
      <c r="H184" s="7">
        <v>0</v>
      </c>
      <c r="I184" s="9">
        <v>118</v>
      </c>
      <c r="J184" s="11">
        <v>0</v>
      </c>
      <c r="K184" s="11" t="s">
        <v>155</v>
      </c>
      <c r="M184" s="9">
        <v>118</v>
      </c>
      <c r="N184" s="9" t="s">
        <v>156</v>
      </c>
      <c r="Q184" s="3" t="s">
        <v>619</v>
      </c>
      <c r="R184" s="37">
        <v>3127</v>
      </c>
      <c r="T184" t="s">
        <v>1956</v>
      </c>
      <c r="U184">
        <v>1</v>
      </c>
    </row>
    <row r="185" spans="1:21" ht="18" customHeight="1" x14ac:dyDescent="0.25">
      <c r="A185" s="9">
        <v>28</v>
      </c>
      <c r="B185" s="9"/>
      <c r="C185" s="28">
        <v>4217</v>
      </c>
      <c r="D185" s="31" t="s">
        <v>175</v>
      </c>
      <c r="E185" s="38">
        <v>1</v>
      </c>
      <c r="F185" t="s">
        <v>3</v>
      </c>
      <c r="G185" s="7">
        <v>35</v>
      </c>
      <c r="H185" s="7">
        <v>0</v>
      </c>
      <c r="I185" s="9">
        <v>37</v>
      </c>
      <c r="J185" s="11">
        <v>37</v>
      </c>
      <c r="K185" s="11">
        <v>0</v>
      </c>
      <c r="M185" s="9">
        <v>35</v>
      </c>
      <c r="N185" s="9">
        <v>37</v>
      </c>
      <c r="Q185" t="s">
        <v>1255</v>
      </c>
      <c r="R185" s="34">
        <v>3907</v>
      </c>
      <c r="T185" t="s">
        <v>1957</v>
      </c>
      <c r="U185">
        <v>6</v>
      </c>
    </row>
    <row r="186" spans="1:21" ht="18.75" x14ac:dyDescent="0.3">
      <c r="A186" s="9">
        <v>28</v>
      </c>
      <c r="B186" s="9" t="s">
        <v>11</v>
      </c>
      <c r="C186" s="28">
        <v>4217</v>
      </c>
      <c r="D186" s="31" t="s">
        <v>175</v>
      </c>
      <c r="E186" s="38">
        <v>1</v>
      </c>
      <c r="F186" t="s">
        <v>3</v>
      </c>
      <c r="G186" s="7">
        <v>37</v>
      </c>
      <c r="H186" s="7" t="s">
        <v>11</v>
      </c>
      <c r="I186" s="9">
        <v>39</v>
      </c>
      <c r="J186" s="11">
        <v>39</v>
      </c>
      <c r="K186" s="11">
        <v>0</v>
      </c>
      <c r="M186" s="9" t="s">
        <v>161</v>
      </c>
      <c r="N186" s="9">
        <v>39</v>
      </c>
      <c r="Q186" s="3" t="s">
        <v>620</v>
      </c>
      <c r="R186" s="37">
        <v>4217</v>
      </c>
      <c r="T186" t="s">
        <v>1958</v>
      </c>
      <c r="U186">
        <v>2</v>
      </c>
    </row>
    <row r="187" spans="1:21" ht="18.75" x14ac:dyDescent="0.3">
      <c r="A187" s="9">
        <v>30</v>
      </c>
      <c r="B187" s="9"/>
      <c r="C187" s="28">
        <v>4217</v>
      </c>
      <c r="D187" s="31" t="s">
        <v>175</v>
      </c>
      <c r="E187" s="38">
        <v>1</v>
      </c>
      <c r="F187" t="s">
        <v>3</v>
      </c>
      <c r="G187" s="7">
        <v>41</v>
      </c>
      <c r="H187" s="7">
        <v>0</v>
      </c>
      <c r="I187" s="9">
        <v>41</v>
      </c>
      <c r="J187" s="11">
        <v>0</v>
      </c>
      <c r="K187" s="11" t="s">
        <v>155</v>
      </c>
      <c r="M187" s="9">
        <v>41</v>
      </c>
      <c r="N187" s="9" t="s">
        <v>156</v>
      </c>
      <c r="Q187" s="3" t="s">
        <v>621</v>
      </c>
      <c r="R187" s="37">
        <v>3907</v>
      </c>
      <c r="T187" t="s">
        <v>1959</v>
      </c>
      <c r="U187">
        <v>3</v>
      </c>
    </row>
    <row r="188" spans="1:21" ht="18" customHeight="1" x14ac:dyDescent="0.25">
      <c r="A188" s="9">
        <v>32</v>
      </c>
      <c r="B188" s="9"/>
      <c r="C188" s="28">
        <v>4217</v>
      </c>
      <c r="D188" s="31" t="s">
        <v>175</v>
      </c>
      <c r="E188" s="38">
        <v>1</v>
      </c>
      <c r="F188" t="s">
        <v>3</v>
      </c>
      <c r="G188" s="7">
        <v>43</v>
      </c>
      <c r="H188" s="7">
        <v>0</v>
      </c>
      <c r="I188" s="9">
        <v>43</v>
      </c>
      <c r="J188" s="11">
        <v>0</v>
      </c>
      <c r="K188" s="11" t="s">
        <v>155</v>
      </c>
      <c r="M188" s="9">
        <v>43</v>
      </c>
      <c r="N188" s="9" t="s">
        <v>156</v>
      </c>
      <c r="Q188" t="s">
        <v>1256</v>
      </c>
      <c r="R188" s="34">
        <v>3123</v>
      </c>
      <c r="T188" t="s">
        <v>1960</v>
      </c>
      <c r="U188">
        <v>2</v>
      </c>
    </row>
    <row r="189" spans="1:21" ht="18.75" x14ac:dyDescent="0.3">
      <c r="A189" s="9">
        <v>34</v>
      </c>
      <c r="B189" s="9"/>
      <c r="C189" s="28">
        <v>4217</v>
      </c>
      <c r="D189" s="31" t="s">
        <v>175</v>
      </c>
      <c r="E189" s="38">
        <v>1</v>
      </c>
      <c r="F189" t="s">
        <v>3</v>
      </c>
      <c r="G189" s="7">
        <v>45</v>
      </c>
      <c r="H189" s="7">
        <v>0</v>
      </c>
      <c r="I189" s="9">
        <v>45</v>
      </c>
      <c r="J189" s="11">
        <v>0</v>
      </c>
      <c r="K189" s="11" t="s">
        <v>155</v>
      </c>
      <c r="M189" s="9">
        <v>45</v>
      </c>
      <c r="N189" s="9" t="s">
        <v>156</v>
      </c>
      <c r="Q189" s="3" t="s">
        <v>622</v>
      </c>
      <c r="R189" s="37">
        <v>3123</v>
      </c>
      <c r="T189" t="s">
        <v>1961</v>
      </c>
      <c r="U189">
        <v>1</v>
      </c>
    </row>
    <row r="190" spans="1:21" ht="18" customHeight="1" x14ac:dyDescent="0.25">
      <c r="A190" s="9">
        <v>36</v>
      </c>
      <c r="B190" s="9"/>
      <c r="C190" s="28">
        <v>4217</v>
      </c>
      <c r="D190" s="31" t="s">
        <v>175</v>
      </c>
      <c r="E190" s="38">
        <v>1</v>
      </c>
      <c r="F190" t="s">
        <v>3</v>
      </c>
      <c r="G190" s="7">
        <v>47</v>
      </c>
      <c r="H190" s="7">
        <v>0</v>
      </c>
      <c r="I190" s="9">
        <v>55</v>
      </c>
      <c r="J190" s="11">
        <v>55</v>
      </c>
      <c r="K190" s="11">
        <v>0</v>
      </c>
      <c r="M190" s="9">
        <v>47</v>
      </c>
      <c r="N190" s="9">
        <v>55</v>
      </c>
      <c r="Q190" t="s">
        <v>1257</v>
      </c>
      <c r="R190" s="34">
        <v>4224</v>
      </c>
      <c r="T190" t="s">
        <v>1962</v>
      </c>
      <c r="U190">
        <v>0</v>
      </c>
    </row>
    <row r="191" spans="1:21" ht="18.75" x14ac:dyDescent="0.3">
      <c r="A191" s="9">
        <v>38</v>
      </c>
      <c r="B191" s="9"/>
      <c r="C191" s="28">
        <v>4217</v>
      </c>
      <c r="D191" s="31" t="s">
        <v>175</v>
      </c>
      <c r="E191" s="38">
        <v>1</v>
      </c>
      <c r="F191" t="s">
        <v>52</v>
      </c>
      <c r="G191" s="7">
        <v>9</v>
      </c>
      <c r="H191" s="7">
        <v>0</v>
      </c>
      <c r="I191" s="9">
        <v>13</v>
      </c>
      <c r="J191" s="11">
        <v>13</v>
      </c>
      <c r="K191" s="11">
        <v>0</v>
      </c>
      <c r="M191" s="9">
        <v>9</v>
      </c>
      <c r="N191" s="9">
        <v>13</v>
      </c>
      <c r="Q191" s="3" t="s">
        <v>623</v>
      </c>
      <c r="R191" s="37">
        <v>4224</v>
      </c>
      <c r="T191" t="s">
        <v>1963</v>
      </c>
      <c r="U191">
        <v>1</v>
      </c>
    </row>
    <row r="192" spans="1:21" ht="18" customHeight="1" x14ac:dyDescent="0.25">
      <c r="A192" s="9">
        <v>38</v>
      </c>
      <c r="B192" s="9" t="s">
        <v>11</v>
      </c>
      <c r="C192" s="28">
        <v>4217</v>
      </c>
      <c r="D192" s="31" t="s">
        <v>175</v>
      </c>
      <c r="E192" s="38">
        <v>1</v>
      </c>
      <c r="F192" t="s">
        <v>46</v>
      </c>
      <c r="G192" s="7">
        <v>124</v>
      </c>
      <c r="H192" s="7">
        <v>0</v>
      </c>
      <c r="I192" s="9">
        <v>130</v>
      </c>
      <c r="J192" s="11">
        <v>130</v>
      </c>
      <c r="K192" s="11" t="s">
        <v>11</v>
      </c>
      <c r="M192" s="9">
        <v>124</v>
      </c>
      <c r="N192" s="9">
        <v>130</v>
      </c>
      <c r="Q192" t="s">
        <v>1258</v>
      </c>
      <c r="R192" s="34">
        <v>3904</v>
      </c>
      <c r="T192" t="s">
        <v>1964</v>
      </c>
      <c r="U192">
        <v>6</v>
      </c>
    </row>
    <row r="193" spans="1:21" ht="18.75" x14ac:dyDescent="0.3">
      <c r="A193" s="9">
        <v>40</v>
      </c>
      <c r="B193" s="9"/>
      <c r="C193" s="28">
        <v>4217</v>
      </c>
      <c r="D193" s="31" t="s">
        <v>175</v>
      </c>
      <c r="E193" s="38">
        <v>1</v>
      </c>
      <c r="F193" t="s">
        <v>46</v>
      </c>
      <c r="G193" s="7">
        <v>132</v>
      </c>
      <c r="H193" s="7">
        <v>0</v>
      </c>
      <c r="I193" s="9">
        <v>134</v>
      </c>
      <c r="J193" s="11">
        <v>134</v>
      </c>
      <c r="K193" s="11">
        <v>0</v>
      </c>
      <c r="M193" s="9">
        <v>132</v>
      </c>
      <c r="N193" s="9">
        <v>134</v>
      </c>
      <c r="Q193" s="3" t="s">
        <v>624</v>
      </c>
      <c r="R193" s="37">
        <v>4222</v>
      </c>
      <c r="T193" t="s">
        <v>1965</v>
      </c>
      <c r="U193">
        <v>6</v>
      </c>
    </row>
    <row r="194" spans="1:21" ht="18" customHeight="1" x14ac:dyDescent="0.25">
      <c r="A194" s="9">
        <v>42</v>
      </c>
      <c r="B194" s="9"/>
      <c r="C194" s="28">
        <v>4217</v>
      </c>
      <c r="D194" s="31" t="s">
        <v>175</v>
      </c>
      <c r="E194" s="38">
        <v>1</v>
      </c>
      <c r="F194" t="s">
        <v>52</v>
      </c>
      <c r="G194" s="7">
        <v>4</v>
      </c>
      <c r="H194" s="7">
        <v>0</v>
      </c>
      <c r="I194" s="9">
        <v>6</v>
      </c>
      <c r="J194" s="11">
        <v>6</v>
      </c>
      <c r="K194" s="11">
        <v>0</v>
      </c>
      <c r="M194" s="9">
        <v>4</v>
      </c>
      <c r="N194" s="9">
        <v>6</v>
      </c>
      <c r="Q194" t="s">
        <v>1259</v>
      </c>
      <c r="R194" s="34">
        <v>4222</v>
      </c>
      <c r="T194" t="s">
        <v>1966</v>
      </c>
      <c r="U194">
        <v>1</v>
      </c>
    </row>
    <row r="195" spans="1:21" ht="18.75" x14ac:dyDescent="0.3">
      <c r="A195" s="9">
        <v>44</v>
      </c>
      <c r="B195" s="9"/>
      <c r="C195" s="28">
        <v>4217</v>
      </c>
      <c r="D195" s="31" t="s">
        <v>175</v>
      </c>
      <c r="E195" s="38">
        <v>1</v>
      </c>
      <c r="F195" t="s">
        <v>52</v>
      </c>
      <c r="G195" s="7">
        <v>8</v>
      </c>
      <c r="H195" s="7">
        <v>0</v>
      </c>
      <c r="I195" s="9">
        <v>18</v>
      </c>
      <c r="J195" s="11">
        <v>18</v>
      </c>
      <c r="K195" s="11">
        <v>0</v>
      </c>
      <c r="M195" s="9">
        <v>8</v>
      </c>
      <c r="N195" s="9">
        <v>18</v>
      </c>
      <c r="Q195" s="3" t="s">
        <v>625</v>
      </c>
      <c r="R195" s="37">
        <v>4224</v>
      </c>
      <c r="T195" t="s">
        <v>1967</v>
      </c>
      <c r="U195">
        <v>4</v>
      </c>
    </row>
    <row r="196" spans="1:21" ht="18.75" x14ac:dyDescent="0.3">
      <c r="A196" s="9">
        <v>46</v>
      </c>
      <c r="B196" s="9"/>
      <c r="C196" s="28">
        <v>4217</v>
      </c>
      <c r="D196" s="31" t="s">
        <v>175</v>
      </c>
      <c r="E196" s="38">
        <v>1</v>
      </c>
      <c r="F196" t="s">
        <v>3</v>
      </c>
      <c r="G196" s="7">
        <v>79</v>
      </c>
      <c r="H196" s="7">
        <v>0</v>
      </c>
      <c r="I196" s="9">
        <v>79</v>
      </c>
      <c r="J196" s="11">
        <v>0</v>
      </c>
      <c r="K196" s="11" t="s">
        <v>155</v>
      </c>
      <c r="M196" s="9">
        <v>79</v>
      </c>
      <c r="N196" s="9" t="s">
        <v>156</v>
      </c>
      <c r="Q196" s="3" t="s">
        <v>626</v>
      </c>
      <c r="R196" s="37">
        <v>3115</v>
      </c>
      <c r="T196" t="s">
        <v>1968</v>
      </c>
      <c r="U196">
        <v>27</v>
      </c>
    </row>
    <row r="197" spans="1:21" ht="18" customHeight="1" x14ac:dyDescent="0.25">
      <c r="A197" s="9">
        <v>48</v>
      </c>
      <c r="B197" s="9"/>
      <c r="C197" s="28">
        <v>4217</v>
      </c>
      <c r="D197" s="31" t="s">
        <v>175</v>
      </c>
      <c r="E197" s="38">
        <v>1</v>
      </c>
      <c r="F197" t="s">
        <v>3</v>
      </c>
      <c r="G197" s="7">
        <v>73</v>
      </c>
      <c r="H197" s="7">
        <v>0</v>
      </c>
      <c r="I197" s="9">
        <v>73</v>
      </c>
      <c r="J197" s="11">
        <v>0</v>
      </c>
      <c r="K197" s="11" t="s">
        <v>155</v>
      </c>
      <c r="M197" s="9">
        <v>73</v>
      </c>
      <c r="N197" s="9" t="s">
        <v>156</v>
      </c>
      <c r="Q197" t="s">
        <v>1260</v>
      </c>
      <c r="R197" s="34">
        <v>3116</v>
      </c>
      <c r="T197" t="s">
        <v>1969</v>
      </c>
      <c r="U197">
        <v>1</v>
      </c>
    </row>
    <row r="198" spans="1:21" ht="18" customHeight="1" x14ac:dyDescent="0.25">
      <c r="A198" s="9">
        <v>50</v>
      </c>
      <c r="B198" s="9"/>
      <c r="C198" s="28">
        <v>3907</v>
      </c>
      <c r="D198" s="31" t="s">
        <v>175</v>
      </c>
      <c r="E198" s="38">
        <v>1</v>
      </c>
      <c r="F198" t="s">
        <v>3</v>
      </c>
      <c r="G198" s="7">
        <v>73</v>
      </c>
      <c r="H198" s="7">
        <v>0</v>
      </c>
      <c r="I198" s="9">
        <v>75</v>
      </c>
      <c r="J198" s="11">
        <v>75</v>
      </c>
      <c r="K198" s="11">
        <v>0</v>
      </c>
      <c r="M198" s="9">
        <v>73</v>
      </c>
      <c r="N198" s="9">
        <v>75</v>
      </c>
      <c r="Q198" t="s">
        <v>1261</v>
      </c>
      <c r="R198" s="34">
        <v>3109</v>
      </c>
      <c r="T198" t="s">
        <v>1970</v>
      </c>
      <c r="U198">
        <v>13</v>
      </c>
    </row>
    <row r="199" spans="1:21" ht="18.75" x14ac:dyDescent="0.3">
      <c r="A199" s="9">
        <v>52</v>
      </c>
      <c r="B199" s="9"/>
      <c r="C199" s="28">
        <v>4217</v>
      </c>
      <c r="D199" s="31" t="s">
        <v>175</v>
      </c>
      <c r="E199" s="38">
        <v>1</v>
      </c>
      <c r="F199" t="s">
        <v>21</v>
      </c>
      <c r="G199" s="7">
        <v>1</v>
      </c>
      <c r="H199" s="7" t="s">
        <v>11</v>
      </c>
      <c r="I199" s="9">
        <v>27</v>
      </c>
      <c r="J199" s="11">
        <v>27</v>
      </c>
      <c r="K199" s="11">
        <v>0</v>
      </c>
      <c r="M199" s="9" t="s">
        <v>158</v>
      </c>
      <c r="N199" s="9">
        <v>27</v>
      </c>
      <c r="Q199" s="3" t="s">
        <v>627</v>
      </c>
      <c r="R199" s="37">
        <v>3109</v>
      </c>
      <c r="T199" t="s">
        <v>1971</v>
      </c>
      <c r="U199">
        <v>9</v>
      </c>
    </row>
    <row r="200" spans="1:21" ht="18" customHeight="1" x14ac:dyDescent="0.25">
      <c r="A200" s="9">
        <v>54</v>
      </c>
      <c r="B200" s="9"/>
      <c r="C200" s="28">
        <v>4217</v>
      </c>
      <c r="D200" s="31" t="s">
        <v>175</v>
      </c>
      <c r="E200" s="38">
        <v>1</v>
      </c>
      <c r="F200" t="s">
        <v>3</v>
      </c>
      <c r="G200" s="7">
        <v>81</v>
      </c>
      <c r="H200" s="7">
        <v>0</v>
      </c>
      <c r="I200" s="9">
        <v>81</v>
      </c>
      <c r="J200" s="11">
        <v>0</v>
      </c>
      <c r="K200" s="11" t="s">
        <v>155</v>
      </c>
      <c r="M200" s="9">
        <v>81</v>
      </c>
      <c r="N200" s="9" t="s">
        <v>156</v>
      </c>
      <c r="Q200" t="s">
        <v>1262</v>
      </c>
      <c r="R200" s="34">
        <v>3106</v>
      </c>
      <c r="T200" t="s">
        <v>1972</v>
      </c>
      <c r="U200">
        <v>11</v>
      </c>
    </row>
    <row r="201" spans="1:21" ht="18.75" x14ac:dyDescent="0.3">
      <c r="A201" s="9">
        <v>56</v>
      </c>
      <c r="B201" s="9"/>
      <c r="C201" s="28">
        <v>4217</v>
      </c>
      <c r="D201" s="31" t="s">
        <v>175</v>
      </c>
      <c r="E201" s="38">
        <v>1</v>
      </c>
      <c r="F201" t="s">
        <v>3</v>
      </c>
      <c r="G201" s="7">
        <v>75</v>
      </c>
      <c r="H201" s="7" t="s">
        <v>11</v>
      </c>
      <c r="I201" s="9">
        <v>77</v>
      </c>
      <c r="J201" s="11">
        <v>77</v>
      </c>
      <c r="K201" s="11">
        <v>0</v>
      </c>
      <c r="M201" s="9" t="s">
        <v>159</v>
      </c>
      <c r="N201" s="9">
        <v>77</v>
      </c>
      <c r="Q201" s="3" t="s">
        <v>628</v>
      </c>
      <c r="R201" s="37">
        <v>3107</v>
      </c>
      <c r="T201" t="s">
        <v>1973</v>
      </c>
      <c r="U201">
        <v>29</v>
      </c>
    </row>
    <row r="202" spans="1:21" ht="18" customHeight="1" x14ac:dyDescent="0.25">
      <c r="A202" s="9">
        <v>56</v>
      </c>
      <c r="B202" s="9"/>
      <c r="C202" s="28">
        <v>4217</v>
      </c>
      <c r="D202" s="31" t="s">
        <v>175</v>
      </c>
      <c r="E202" s="38">
        <v>6</v>
      </c>
      <c r="F202" t="s">
        <v>3</v>
      </c>
      <c r="G202" s="7">
        <v>83</v>
      </c>
      <c r="H202" s="7">
        <v>0</v>
      </c>
      <c r="I202" s="9">
        <v>83</v>
      </c>
      <c r="J202" s="11">
        <v>0</v>
      </c>
      <c r="K202" s="11" t="s">
        <v>155</v>
      </c>
      <c r="M202" s="9">
        <v>83</v>
      </c>
      <c r="N202" s="9" t="s">
        <v>156</v>
      </c>
      <c r="Q202" t="s">
        <v>1263</v>
      </c>
      <c r="R202" s="34">
        <v>3905</v>
      </c>
      <c r="T202" t="s">
        <v>1974</v>
      </c>
      <c r="U202">
        <v>2</v>
      </c>
    </row>
    <row r="203" spans="1:21" ht="18" customHeight="1" x14ac:dyDescent="0.25">
      <c r="A203" s="9">
        <v>56</v>
      </c>
      <c r="B203" s="9"/>
      <c r="C203" s="28">
        <v>4217</v>
      </c>
      <c r="D203" s="31" t="s">
        <v>175</v>
      </c>
      <c r="E203" s="38">
        <v>1</v>
      </c>
      <c r="F203" t="s">
        <v>4</v>
      </c>
      <c r="G203" s="7">
        <v>2</v>
      </c>
      <c r="H203" s="7">
        <v>0</v>
      </c>
      <c r="I203" s="9">
        <v>6</v>
      </c>
      <c r="J203" s="11">
        <v>6</v>
      </c>
      <c r="K203" s="11">
        <v>0</v>
      </c>
      <c r="M203" s="9">
        <v>2</v>
      </c>
      <c r="N203" s="9">
        <v>6</v>
      </c>
      <c r="Q203" t="s">
        <v>1264</v>
      </c>
      <c r="R203" s="34">
        <v>3106</v>
      </c>
      <c r="T203" t="s">
        <v>1975</v>
      </c>
      <c r="U203">
        <v>6</v>
      </c>
    </row>
    <row r="204" spans="1:21" ht="18" customHeight="1" x14ac:dyDescent="0.25">
      <c r="A204" s="9">
        <v>56</v>
      </c>
      <c r="B204" s="9"/>
      <c r="C204" s="28">
        <v>4217</v>
      </c>
      <c r="D204" s="31" t="s">
        <v>175</v>
      </c>
      <c r="E204" s="38">
        <v>1</v>
      </c>
      <c r="F204" t="s">
        <v>4</v>
      </c>
      <c r="G204" s="7">
        <v>6</v>
      </c>
      <c r="H204" s="7">
        <v>0</v>
      </c>
      <c r="I204" s="9">
        <v>6</v>
      </c>
      <c r="J204" s="11">
        <v>0</v>
      </c>
      <c r="K204" s="11" t="s">
        <v>155</v>
      </c>
      <c r="M204" s="9">
        <v>6</v>
      </c>
      <c r="N204" s="9" t="s">
        <v>156</v>
      </c>
      <c r="Q204" t="s">
        <v>1265</v>
      </c>
      <c r="R204" s="34">
        <v>3905</v>
      </c>
      <c r="T204" t="s">
        <v>1976</v>
      </c>
      <c r="U204">
        <v>8</v>
      </c>
    </row>
    <row r="205" spans="1:21" ht="18.75" x14ac:dyDescent="0.3">
      <c r="A205" s="9">
        <v>56</v>
      </c>
      <c r="B205" s="9"/>
      <c r="C205" s="28">
        <v>4217</v>
      </c>
      <c r="D205" s="31" t="s">
        <v>175</v>
      </c>
      <c r="E205" s="38">
        <v>1</v>
      </c>
      <c r="F205" t="s">
        <v>4</v>
      </c>
      <c r="G205" s="7">
        <v>6</v>
      </c>
      <c r="H205" s="7">
        <v>0</v>
      </c>
      <c r="I205" s="9">
        <v>6</v>
      </c>
      <c r="J205" s="11">
        <v>0</v>
      </c>
      <c r="K205" s="11" t="s">
        <v>155</v>
      </c>
      <c r="M205" s="9">
        <v>6</v>
      </c>
      <c r="N205" s="9" t="s">
        <v>156</v>
      </c>
      <c r="Q205" s="3" t="s">
        <v>629</v>
      </c>
      <c r="R205" s="37">
        <v>3127</v>
      </c>
      <c r="T205" t="s">
        <v>1977</v>
      </c>
      <c r="U205">
        <v>7</v>
      </c>
    </row>
    <row r="206" spans="1:21" ht="18" customHeight="1" x14ac:dyDescent="0.25">
      <c r="A206" s="9">
        <v>56</v>
      </c>
      <c r="B206" s="9"/>
      <c r="C206" s="28">
        <v>4217</v>
      </c>
      <c r="D206" s="31" t="s">
        <v>175</v>
      </c>
      <c r="E206" s="38">
        <v>1</v>
      </c>
      <c r="F206" t="s">
        <v>3</v>
      </c>
      <c r="G206" s="7">
        <v>38</v>
      </c>
      <c r="H206" s="7">
        <v>0</v>
      </c>
      <c r="I206" s="9">
        <v>46</v>
      </c>
      <c r="J206" s="11">
        <v>46</v>
      </c>
      <c r="K206" s="11">
        <v>0</v>
      </c>
      <c r="M206" s="9">
        <v>38</v>
      </c>
      <c r="N206" s="9">
        <v>46</v>
      </c>
      <c r="Q206" t="s">
        <v>1266</v>
      </c>
      <c r="R206" s="34">
        <v>3127</v>
      </c>
      <c r="T206" t="s">
        <v>1978</v>
      </c>
      <c r="U206">
        <v>1</v>
      </c>
    </row>
    <row r="207" spans="1:21" ht="18" customHeight="1" x14ac:dyDescent="0.25">
      <c r="A207" s="9">
        <v>56</v>
      </c>
      <c r="B207" s="9"/>
      <c r="C207" s="28">
        <v>4217</v>
      </c>
      <c r="D207" s="31" t="s">
        <v>175</v>
      </c>
      <c r="E207" s="38">
        <v>10</v>
      </c>
      <c r="F207" t="s">
        <v>1</v>
      </c>
      <c r="G207" s="7">
        <v>3</v>
      </c>
      <c r="H207" s="7">
        <v>0</v>
      </c>
      <c r="I207" s="9">
        <v>3</v>
      </c>
      <c r="J207" s="11">
        <v>0</v>
      </c>
      <c r="K207" s="11" t="s">
        <v>155</v>
      </c>
      <c r="M207" s="9">
        <v>3</v>
      </c>
      <c r="N207" s="9" t="s">
        <v>156</v>
      </c>
      <c r="Q207" t="s">
        <v>1267</v>
      </c>
      <c r="R207" s="34">
        <v>4216</v>
      </c>
      <c r="T207" t="s">
        <v>1979</v>
      </c>
      <c r="U207">
        <v>7</v>
      </c>
    </row>
    <row r="208" spans="1:21" ht="18.75" x14ac:dyDescent="0.3">
      <c r="A208" s="9">
        <v>56</v>
      </c>
      <c r="B208" s="9"/>
      <c r="C208" s="28">
        <v>4217</v>
      </c>
      <c r="D208" s="31" t="s">
        <v>175</v>
      </c>
      <c r="E208" s="38">
        <v>1</v>
      </c>
      <c r="F208" t="s">
        <v>4</v>
      </c>
      <c r="G208" s="7">
        <v>6</v>
      </c>
      <c r="H208" s="7">
        <v>0</v>
      </c>
      <c r="I208" s="9">
        <v>6</v>
      </c>
      <c r="J208" s="11">
        <v>0</v>
      </c>
      <c r="K208" s="11" t="s">
        <v>155</v>
      </c>
      <c r="M208" s="9">
        <v>6</v>
      </c>
      <c r="N208" s="9" t="s">
        <v>156</v>
      </c>
      <c r="Q208" s="3" t="s">
        <v>630</v>
      </c>
      <c r="R208" s="37">
        <v>4216</v>
      </c>
      <c r="T208" t="s">
        <v>1980</v>
      </c>
      <c r="U208">
        <v>6</v>
      </c>
    </row>
    <row r="209" spans="1:21" ht="18.75" x14ac:dyDescent="0.3">
      <c r="A209" s="9">
        <v>56</v>
      </c>
      <c r="B209" s="9"/>
      <c r="C209" s="28">
        <v>4217</v>
      </c>
      <c r="D209" s="31" t="s">
        <v>175</v>
      </c>
      <c r="E209" s="38">
        <v>1</v>
      </c>
      <c r="F209" t="s">
        <v>1</v>
      </c>
      <c r="G209" s="7">
        <v>2</v>
      </c>
      <c r="H209" s="7">
        <v>0</v>
      </c>
      <c r="I209" s="9">
        <v>10</v>
      </c>
      <c r="J209" s="11">
        <v>10</v>
      </c>
      <c r="K209" s="11">
        <v>0</v>
      </c>
      <c r="M209" s="9">
        <v>2</v>
      </c>
      <c r="N209" s="9">
        <v>10</v>
      </c>
      <c r="Q209" s="3" t="s">
        <v>631</v>
      </c>
      <c r="R209" s="37"/>
      <c r="T209" t="s">
        <v>1981</v>
      </c>
      <c r="U209">
        <v>1</v>
      </c>
    </row>
    <row r="210" spans="1:21" ht="18.75" x14ac:dyDescent="0.3">
      <c r="A210" s="9">
        <v>56</v>
      </c>
      <c r="B210" s="9"/>
      <c r="C210" s="28">
        <v>4217</v>
      </c>
      <c r="D210" s="31" t="s">
        <v>175</v>
      </c>
      <c r="E210" s="38">
        <v>1</v>
      </c>
      <c r="F210" t="s">
        <v>4</v>
      </c>
      <c r="G210" s="7">
        <v>6</v>
      </c>
      <c r="H210" s="7">
        <v>0</v>
      </c>
      <c r="I210" s="9">
        <v>9</v>
      </c>
      <c r="J210" s="11">
        <v>9</v>
      </c>
      <c r="K210" s="11">
        <v>0</v>
      </c>
      <c r="M210" s="9">
        <v>6</v>
      </c>
      <c r="N210" s="9">
        <v>9</v>
      </c>
      <c r="Q210" s="3" t="s">
        <v>632</v>
      </c>
      <c r="R210" s="37">
        <v>3127</v>
      </c>
      <c r="T210" t="s">
        <v>1982</v>
      </c>
      <c r="U210">
        <v>1</v>
      </c>
    </row>
    <row r="211" spans="1:21" ht="18" customHeight="1" x14ac:dyDescent="0.25">
      <c r="A211" s="9">
        <v>58</v>
      </c>
      <c r="B211" s="9"/>
      <c r="C211" s="28">
        <v>4217</v>
      </c>
      <c r="D211" s="31" t="s">
        <v>175</v>
      </c>
      <c r="E211" s="38">
        <v>1</v>
      </c>
      <c r="F211" t="s">
        <v>17</v>
      </c>
      <c r="G211" s="7">
        <v>6</v>
      </c>
      <c r="H211" s="7">
        <v>0</v>
      </c>
      <c r="I211" s="9">
        <v>12</v>
      </c>
      <c r="J211" s="11">
        <v>12</v>
      </c>
      <c r="K211" s="11">
        <v>0</v>
      </c>
      <c r="M211" s="9">
        <v>6</v>
      </c>
      <c r="N211" s="9">
        <v>12</v>
      </c>
      <c r="Q211" t="s">
        <v>1268</v>
      </c>
      <c r="R211" s="34">
        <v>3125</v>
      </c>
      <c r="T211" t="s">
        <v>1983</v>
      </c>
      <c r="U211">
        <v>6</v>
      </c>
    </row>
    <row r="212" spans="1:21" ht="18" customHeight="1" x14ac:dyDescent="0.25">
      <c r="A212" s="9">
        <v>60</v>
      </c>
      <c r="B212" s="9"/>
      <c r="C212" s="28">
        <v>4217</v>
      </c>
      <c r="D212" s="31" t="s">
        <v>175</v>
      </c>
      <c r="E212" s="38">
        <v>1</v>
      </c>
      <c r="F212" t="s">
        <v>4</v>
      </c>
      <c r="G212" s="7">
        <v>1</v>
      </c>
      <c r="H212" s="7">
        <v>0</v>
      </c>
      <c r="I212" s="9">
        <v>1</v>
      </c>
      <c r="J212" s="11">
        <v>0</v>
      </c>
      <c r="K212" s="11" t="s">
        <v>155</v>
      </c>
      <c r="M212" s="9">
        <v>1</v>
      </c>
      <c r="N212" s="9" t="s">
        <v>156</v>
      </c>
      <c r="Q212" t="s">
        <v>1269</v>
      </c>
      <c r="R212" s="34">
        <v>4225</v>
      </c>
      <c r="T212" t="s">
        <v>1984</v>
      </c>
      <c r="U212">
        <v>1</v>
      </c>
    </row>
    <row r="213" spans="1:21" ht="18.75" x14ac:dyDescent="0.3">
      <c r="A213" s="9">
        <v>62</v>
      </c>
      <c r="B213" s="9"/>
      <c r="C213" s="28">
        <v>3907</v>
      </c>
      <c r="D213" s="31" t="s">
        <v>175</v>
      </c>
      <c r="E213" s="38">
        <v>1</v>
      </c>
      <c r="F213" t="s">
        <v>3</v>
      </c>
      <c r="G213" s="7">
        <v>60</v>
      </c>
      <c r="H213" s="7">
        <v>0</v>
      </c>
      <c r="I213" s="9">
        <v>93</v>
      </c>
      <c r="J213" s="11">
        <v>93</v>
      </c>
      <c r="K213" s="11">
        <v>0</v>
      </c>
      <c r="M213" s="9">
        <v>60</v>
      </c>
      <c r="N213" s="9">
        <v>93</v>
      </c>
      <c r="Q213" s="3" t="s">
        <v>633</v>
      </c>
      <c r="R213" s="37">
        <v>4225</v>
      </c>
      <c r="T213" t="s">
        <v>1985</v>
      </c>
      <c r="U213">
        <v>1</v>
      </c>
    </row>
    <row r="214" spans="1:21" ht="18.75" x14ac:dyDescent="0.3">
      <c r="A214" s="9">
        <v>64</v>
      </c>
      <c r="B214" s="9"/>
      <c r="C214" s="28">
        <v>4217</v>
      </c>
      <c r="D214" s="31" t="s">
        <v>175</v>
      </c>
      <c r="E214" s="38">
        <v>1</v>
      </c>
      <c r="F214" t="s">
        <v>3</v>
      </c>
      <c r="G214" s="7">
        <v>89</v>
      </c>
      <c r="H214" s="7" t="s">
        <v>12</v>
      </c>
      <c r="I214" s="9">
        <v>91</v>
      </c>
      <c r="J214" s="11">
        <v>91</v>
      </c>
      <c r="K214" s="11">
        <v>0</v>
      </c>
      <c r="M214" s="9" t="s">
        <v>157</v>
      </c>
      <c r="N214" s="9">
        <v>91</v>
      </c>
      <c r="Q214" s="3" t="s">
        <v>634</v>
      </c>
      <c r="R214" s="37">
        <v>3127</v>
      </c>
      <c r="T214" t="s">
        <v>1986</v>
      </c>
      <c r="U214">
        <v>5</v>
      </c>
    </row>
    <row r="215" spans="1:21" ht="18" customHeight="1" x14ac:dyDescent="0.25">
      <c r="A215">
        <v>68</v>
      </c>
      <c r="C215">
        <v>3907</v>
      </c>
      <c r="D215" t="s">
        <v>175</v>
      </c>
      <c r="E215" s="38">
        <v>1</v>
      </c>
      <c r="Q215" t="s">
        <v>1270</v>
      </c>
      <c r="R215" s="34">
        <v>3104</v>
      </c>
      <c r="T215" t="s">
        <v>1987</v>
      </c>
      <c r="U215">
        <v>6</v>
      </c>
    </row>
    <row r="216" spans="1:21" ht="14.45" customHeight="1" x14ac:dyDescent="0.3">
      <c r="A216">
        <v>70</v>
      </c>
      <c r="C216">
        <v>3907</v>
      </c>
      <c r="D216" t="s">
        <v>175</v>
      </c>
      <c r="E216" s="38">
        <v>1</v>
      </c>
      <c r="Q216" s="3" t="s">
        <v>635</v>
      </c>
      <c r="R216" s="37">
        <v>3104</v>
      </c>
      <c r="T216" t="s">
        <v>1988</v>
      </c>
      <c r="U216">
        <v>8</v>
      </c>
    </row>
    <row r="217" spans="1:21" x14ac:dyDescent="0.25">
      <c r="A217">
        <v>72</v>
      </c>
      <c r="C217">
        <v>4218</v>
      </c>
      <c r="D217" t="s">
        <v>175</v>
      </c>
      <c r="E217" s="38">
        <v>1</v>
      </c>
      <c r="Q217" t="s">
        <v>1271</v>
      </c>
      <c r="R217" s="34">
        <v>3109</v>
      </c>
      <c r="T217" t="s">
        <v>1989</v>
      </c>
      <c r="U217">
        <v>3</v>
      </c>
    </row>
    <row r="218" spans="1:21" ht="14.45" customHeight="1" x14ac:dyDescent="0.3">
      <c r="A218">
        <v>74</v>
      </c>
      <c r="C218">
        <v>3907</v>
      </c>
      <c r="D218" t="s">
        <v>175</v>
      </c>
      <c r="E218" s="38">
        <v>1</v>
      </c>
      <c r="Q218" s="3" t="s">
        <v>636</v>
      </c>
      <c r="R218" s="37">
        <v>3109</v>
      </c>
      <c r="T218" t="s">
        <v>1990</v>
      </c>
      <c r="U218">
        <v>8</v>
      </c>
    </row>
    <row r="219" spans="1:21" x14ac:dyDescent="0.25">
      <c r="A219">
        <v>76</v>
      </c>
      <c r="C219">
        <v>4218</v>
      </c>
      <c r="D219" t="s">
        <v>175</v>
      </c>
      <c r="E219" s="38">
        <v>1</v>
      </c>
      <c r="Q219" t="s">
        <v>1272</v>
      </c>
      <c r="R219" s="34">
        <v>4207</v>
      </c>
      <c r="T219" t="s">
        <v>1991</v>
      </c>
      <c r="U219">
        <v>5</v>
      </c>
    </row>
    <row r="220" spans="1:21" ht="14.45" customHeight="1" x14ac:dyDescent="0.3">
      <c r="A220">
        <v>78</v>
      </c>
      <c r="C220">
        <v>4218</v>
      </c>
      <c r="D220" t="s">
        <v>175</v>
      </c>
      <c r="E220" s="38">
        <v>1</v>
      </c>
      <c r="Q220" s="3" t="s">
        <v>637</v>
      </c>
      <c r="R220" s="37">
        <v>4207</v>
      </c>
      <c r="T220" t="s">
        <v>1992</v>
      </c>
      <c r="U220">
        <v>20</v>
      </c>
    </row>
    <row r="221" spans="1:21" x14ac:dyDescent="0.25">
      <c r="A221">
        <v>80</v>
      </c>
      <c r="C221">
        <v>4218</v>
      </c>
      <c r="D221" t="s">
        <v>175</v>
      </c>
      <c r="E221" s="38">
        <v>1</v>
      </c>
      <c r="Q221" t="s">
        <v>1273</v>
      </c>
      <c r="R221" s="34">
        <v>3908</v>
      </c>
      <c r="T221" t="s">
        <v>1993</v>
      </c>
      <c r="U221">
        <v>1</v>
      </c>
    </row>
    <row r="222" spans="1:21" x14ac:dyDescent="0.25">
      <c r="A222">
        <v>82</v>
      </c>
      <c r="C222">
        <v>4218</v>
      </c>
      <c r="D222" t="s">
        <v>175</v>
      </c>
      <c r="E222" s="38">
        <v>1</v>
      </c>
      <c r="Q222" t="s">
        <v>1274</v>
      </c>
      <c r="R222" s="34">
        <v>4207</v>
      </c>
      <c r="T222" t="s">
        <v>1994</v>
      </c>
      <c r="U222">
        <v>3</v>
      </c>
    </row>
    <row r="223" spans="1:21" ht="14.45" customHeight="1" x14ac:dyDescent="0.3">
      <c r="A223">
        <v>82</v>
      </c>
      <c r="C223">
        <v>4218</v>
      </c>
      <c r="D223" t="s">
        <v>175</v>
      </c>
      <c r="E223" s="38">
        <v>1</v>
      </c>
      <c r="Q223" s="3" t="s">
        <v>638</v>
      </c>
      <c r="R223" s="37">
        <v>3124</v>
      </c>
      <c r="T223" t="s">
        <v>1995</v>
      </c>
      <c r="U223">
        <v>7</v>
      </c>
    </row>
    <row r="224" spans="1:21" x14ac:dyDescent="0.25">
      <c r="A224">
        <v>82</v>
      </c>
      <c r="C224">
        <v>4218</v>
      </c>
      <c r="D224" t="s">
        <v>175</v>
      </c>
      <c r="E224" s="38">
        <v>1</v>
      </c>
      <c r="Q224" t="s">
        <v>1275</v>
      </c>
      <c r="R224" s="34">
        <v>3124</v>
      </c>
      <c r="T224" t="s">
        <v>1996</v>
      </c>
      <c r="U224">
        <v>2</v>
      </c>
    </row>
    <row r="225" spans="1:21" ht="14.45" customHeight="1" x14ac:dyDescent="0.3">
      <c r="A225">
        <v>82</v>
      </c>
      <c r="C225">
        <v>4218</v>
      </c>
      <c r="D225" t="s">
        <v>175</v>
      </c>
      <c r="E225" s="38">
        <v>7</v>
      </c>
      <c r="Q225" s="3" t="s">
        <v>639</v>
      </c>
      <c r="R225" s="37">
        <v>3123</v>
      </c>
      <c r="T225" t="s">
        <v>1997</v>
      </c>
      <c r="U225">
        <v>3</v>
      </c>
    </row>
    <row r="226" spans="1:21" x14ac:dyDescent="0.25">
      <c r="A226">
        <v>84</v>
      </c>
      <c r="C226">
        <v>4218</v>
      </c>
      <c r="D226" t="s">
        <v>175</v>
      </c>
      <c r="E226" s="38">
        <v>1</v>
      </c>
      <c r="Q226" t="s">
        <v>1276</v>
      </c>
      <c r="R226" s="34">
        <v>4219</v>
      </c>
      <c r="T226" t="s">
        <v>1998</v>
      </c>
      <c r="U226">
        <v>1</v>
      </c>
    </row>
    <row r="227" spans="1:21" x14ac:dyDescent="0.25">
      <c r="A227">
        <v>86</v>
      </c>
      <c r="C227">
        <v>4218</v>
      </c>
      <c r="D227" t="s">
        <v>175</v>
      </c>
      <c r="E227" s="38">
        <v>1</v>
      </c>
      <c r="Q227" t="s">
        <v>1277</v>
      </c>
      <c r="R227" s="34">
        <v>3901</v>
      </c>
      <c r="T227" t="s">
        <v>1999</v>
      </c>
      <c r="U227">
        <v>3</v>
      </c>
    </row>
    <row r="228" spans="1:21" ht="14.45" customHeight="1" x14ac:dyDescent="0.3">
      <c r="A228">
        <v>88</v>
      </c>
      <c r="C228">
        <v>4218</v>
      </c>
      <c r="D228" t="s">
        <v>175</v>
      </c>
      <c r="E228" s="38">
        <v>1</v>
      </c>
      <c r="Q228" s="3" t="s">
        <v>640</v>
      </c>
      <c r="R228" s="37">
        <v>4219</v>
      </c>
      <c r="T228" t="s">
        <v>2000</v>
      </c>
      <c r="U228">
        <v>7</v>
      </c>
    </row>
    <row r="229" spans="1:21" x14ac:dyDescent="0.25">
      <c r="A229">
        <v>90</v>
      </c>
      <c r="C229">
        <v>4218</v>
      </c>
      <c r="D229" t="s">
        <v>175</v>
      </c>
      <c r="E229" s="38">
        <v>1</v>
      </c>
      <c r="Q229" t="s">
        <v>1278</v>
      </c>
      <c r="R229" s="34">
        <v>4219</v>
      </c>
      <c r="T229" t="s">
        <v>2001</v>
      </c>
      <c r="U229">
        <v>1</v>
      </c>
    </row>
    <row r="230" spans="1:21" ht="14.45" customHeight="1" x14ac:dyDescent="0.3">
      <c r="A230">
        <v>92</v>
      </c>
      <c r="C230">
        <v>4218</v>
      </c>
      <c r="D230" t="s">
        <v>175</v>
      </c>
      <c r="E230" s="38">
        <v>3</v>
      </c>
      <c r="Q230" s="3" t="s">
        <v>641</v>
      </c>
      <c r="R230" s="37">
        <v>3121</v>
      </c>
      <c r="T230" t="s">
        <v>2002</v>
      </c>
      <c r="U230">
        <v>2</v>
      </c>
    </row>
    <row r="231" spans="1:21" x14ac:dyDescent="0.25">
      <c r="A231">
        <v>94</v>
      </c>
      <c r="C231">
        <v>3132</v>
      </c>
      <c r="D231" t="s">
        <v>175</v>
      </c>
      <c r="E231" s="38">
        <v>1</v>
      </c>
      <c r="Q231" t="s">
        <v>1279</v>
      </c>
      <c r="R231" s="34">
        <v>3115</v>
      </c>
      <c r="T231" t="s">
        <v>2003</v>
      </c>
      <c r="U231">
        <v>12</v>
      </c>
    </row>
    <row r="232" spans="1:21" ht="14.45" customHeight="1" x14ac:dyDescent="0.3">
      <c r="A232">
        <v>96</v>
      </c>
      <c r="C232">
        <v>4218</v>
      </c>
      <c r="D232" t="s">
        <v>175</v>
      </c>
      <c r="E232" s="38">
        <v>1</v>
      </c>
      <c r="Q232" s="3" t="s">
        <v>642</v>
      </c>
      <c r="R232" s="37">
        <v>3115</v>
      </c>
      <c r="T232" t="s">
        <v>2004</v>
      </c>
      <c r="U232">
        <v>3</v>
      </c>
    </row>
    <row r="233" spans="1:21" ht="14.45" customHeight="1" x14ac:dyDescent="0.3">
      <c r="A233">
        <v>100</v>
      </c>
      <c r="C233">
        <v>3901</v>
      </c>
      <c r="D233" t="s">
        <v>175</v>
      </c>
      <c r="E233" s="38">
        <v>3</v>
      </c>
      <c r="Q233" s="3" t="s">
        <v>643</v>
      </c>
      <c r="R233" s="37">
        <v>3907</v>
      </c>
      <c r="T233" t="s">
        <v>2005</v>
      </c>
      <c r="U233">
        <v>8</v>
      </c>
    </row>
    <row r="234" spans="1:21" ht="14.45" customHeight="1" x14ac:dyDescent="0.3">
      <c r="A234">
        <v>102</v>
      </c>
      <c r="C234">
        <v>4218</v>
      </c>
      <c r="D234" t="s">
        <v>175</v>
      </c>
      <c r="E234" s="38">
        <v>6</v>
      </c>
      <c r="Q234" s="3" t="s">
        <v>644</v>
      </c>
      <c r="R234" s="37">
        <v>3115</v>
      </c>
      <c r="T234" t="s">
        <v>2006</v>
      </c>
      <c r="U234">
        <v>0</v>
      </c>
    </row>
    <row r="235" spans="1:21" x14ac:dyDescent="0.25">
      <c r="A235">
        <v>104</v>
      </c>
      <c r="C235">
        <v>4218</v>
      </c>
      <c r="D235" t="s">
        <v>175</v>
      </c>
      <c r="E235" s="38">
        <v>1</v>
      </c>
      <c r="Q235" t="s">
        <v>1280</v>
      </c>
      <c r="R235" s="34">
        <v>4211</v>
      </c>
      <c r="T235" t="s">
        <v>2007</v>
      </c>
      <c r="U235">
        <v>24</v>
      </c>
    </row>
    <row r="236" spans="1:21" ht="14.45" customHeight="1" x14ac:dyDescent="0.3">
      <c r="A236">
        <v>106</v>
      </c>
      <c r="C236">
        <v>4218</v>
      </c>
      <c r="D236" t="s">
        <v>175</v>
      </c>
      <c r="E236" s="38">
        <v>1</v>
      </c>
      <c r="Q236" s="3" t="s">
        <v>645</v>
      </c>
      <c r="R236" s="37">
        <v>3121</v>
      </c>
      <c r="T236" t="s">
        <v>2008</v>
      </c>
      <c r="U236">
        <v>3</v>
      </c>
    </row>
    <row r="237" spans="1:21" x14ac:dyDescent="0.25">
      <c r="A237">
        <v>116</v>
      </c>
      <c r="C237">
        <v>4217</v>
      </c>
      <c r="D237" t="s">
        <v>175</v>
      </c>
      <c r="E237" s="38">
        <v>1</v>
      </c>
      <c r="Q237" t="s">
        <v>1281</v>
      </c>
      <c r="R237" s="34">
        <v>4217</v>
      </c>
      <c r="T237" t="s">
        <v>2009</v>
      </c>
      <c r="U237">
        <v>29</v>
      </c>
    </row>
    <row r="238" spans="1:21" ht="14.45" customHeight="1" x14ac:dyDescent="0.3">
      <c r="A238">
        <v>118</v>
      </c>
      <c r="C238">
        <v>4217</v>
      </c>
      <c r="D238" t="s">
        <v>175</v>
      </c>
      <c r="E238" s="38">
        <v>1</v>
      </c>
      <c r="Q238" s="3" t="s">
        <v>646</v>
      </c>
      <c r="R238" s="37">
        <v>4217</v>
      </c>
      <c r="T238" t="s">
        <v>2010</v>
      </c>
      <c r="U238">
        <v>5</v>
      </c>
    </row>
    <row r="239" spans="1:21" x14ac:dyDescent="0.25">
      <c r="A239">
        <v>120</v>
      </c>
      <c r="C239">
        <v>4217</v>
      </c>
      <c r="D239" t="s">
        <v>175</v>
      </c>
      <c r="E239" s="38">
        <v>1</v>
      </c>
      <c r="Q239" t="s">
        <v>1282</v>
      </c>
      <c r="R239" s="34">
        <v>3909</v>
      </c>
      <c r="T239" t="s">
        <v>2011</v>
      </c>
      <c r="U239">
        <v>1</v>
      </c>
    </row>
    <row r="240" spans="1:21" x14ac:dyDescent="0.25">
      <c r="A240">
        <v>122</v>
      </c>
      <c r="C240">
        <v>4217</v>
      </c>
      <c r="D240" t="s">
        <v>175</v>
      </c>
      <c r="E240" s="38">
        <v>1</v>
      </c>
      <c r="Q240" t="s">
        <v>1283</v>
      </c>
      <c r="R240" s="34">
        <v>4217</v>
      </c>
      <c r="T240" t="s">
        <v>2012</v>
      </c>
      <c r="U240">
        <v>2</v>
      </c>
    </row>
    <row r="241" spans="1:21" x14ac:dyDescent="0.25">
      <c r="A241">
        <v>124</v>
      </c>
      <c r="C241">
        <v>4217</v>
      </c>
      <c r="D241" t="s">
        <v>175</v>
      </c>
      <c r="E241" s="38">
        <v>1</v>
      </c>
      <c r="Q241" t="s">
        <v>1284</v>
      </c>
      <c r="R241" s="34">
        <v>3909</v>
      </c>
      <c r="T241" t="s">
        <v>2013</v>
      </c>
      <c r="U241">
        <v>2</v>
      </c>
    </row>
    <row r="242" spans="1:21" ht="14.45" customHeight="1" x14ac:dyDescent="0.3">
      <c r="A242">
        <v>126</v>
      </c>
      <c r="C242">
        <v>4217</v>
      </c>
      <c r="D242" t="s">
        <v>175</v>
      </c>
      <c r="E242" s="38">
        <v>1</v>
      </c>
      <c r="Q242" s="3" t="s">
        <v>647</v>
      </c>
      <c r="R242" s="37">
        <v>3909</v>
      </c>
      <c r="T242" t="s">
        <v>2014</v>
      </c>
      <c r="U242">
        <v>1</v>
      </c>
    </row>
    <row r="243" spans="1:21" x14ac:dyDescent="0.25">
      <c r="A243">
        <v>128</v>
      </c>
      <c r="C243">
        <v>4217</v>
      </c>
      <c r="D243" t="s">
        <v>175</v>
      </c>
      <c r="E243" s="38">
        <v>1</v>
      </c>
      <c r="Q243" t="s">
        <v>1285</v>
      </c>
      <c r="R243" s="34">
        <v>4217</v>
      </c>
      <c r="T243" t="s">
        <v>2015</v>
      </c>
      <c r="U243">
        <v>11</v>
      </c>
    </row>
    <row r="244" spans="1:21" ht="14.45" customHeight="1" x14ac:dyDescent="0.3">
      <c r="A244">
        <v>138</v>
      </c>
      <c r="C244">
        <v>3901</v>
      </c>
      <c r="D244" t="s">
        <v>175</v>
      </c>
      <c r="E244" s="38">
        <v>1</v>
      </c>
      <c r="Q244" s="3" t="s">
        <v>648</v>
      </c>
      <c r="R244" s="37">
        <v>4217</v>
      </c>
      <c r="T244" t="s">
        <v>2016</v>
      </c>
      <c r="U244">
        <v>24</v>
      </c>
    </row>
    <row r="245" spans="1:21" x14ac:dyDescent="0.25">
      <c r="A245">
        <v>140</v>
      </c>
      <c r="C245">
        <v>3901</v>
      </c>
      <c r="D245" t="s">
        <v>175</v>
      </c>
      <c r="E245" s="38">
        <v>1</v>
      </c>
      <c r="Q245" t="s">
        <v>1286</v>
      </c>
      <c r="R245" s="34">
        <v>4213</v>
      </c>
      <c r="T245" t="s">
        <v>2017</v>
      </c>
      <c r="U245">
        <v>6</v>
      </c>
    </row>
    <row r="246" spans="1:21" ht="14.45" customHeight="1" x14ac:dyDescent="0.3">
      <c r="A246">
        <v>142</v>
      </c>
      <c r="C246">
        <v>4217</v>
      </c>
      <c r="D246" t="s">
        <v>175</v>
      </c>
      <c r="E246" s="38">
        <v>1</v>
      </c>
      <c r="Q246" s="3" t="s">
        <v>649</v>
      </c>
      <c r="R246" s="37">
        <v>4213</v>
      </c>
      <c r="T246" t="s">
        <v>2018</v>
      </c>
      <c r="U246">
        <v>9</v>
      </c>
    </row>
    <row r="247" spans="1:21" ht="14.45" customHeight="1" x14ac:dyDescent="0.3">
      <c r="A247">
        <v>144</v>
      </c>
      <c r="C247">
        <v>4217</v>
      </c>
      <c r="D247" t="s">
        <v>175</v>
      </c>
      <c r="E247" s="38">
        <v>1</v>
      </c>
      <c r="Q247" s="3" t="s">
        <v>650</v>
      </c>
      <c r="R247" s="37">
        <v>4212</v>
      </c>
      <c r="T247" t="s">
        <v>2019</v>
      </c>
      <c r="U247">
        <v>2</v>
      </c>
    </row>
    <row r="248" spans="1:21" x14ac:dyDescent="0.25">
      <c r="A248">
        <v>146</v>
      </c>
      <c r="C248">
        <v>4217</v>
      </c>
      <c r="D248" t="s">
        <v>175</v>
      </c>
      <c r="E248" s="38">
        <v>1</v>
      </c>
      <c r="Q248" t="s">
        <v>1287</v>
      </c>
      <c r="R248" s="34">
        <v>3126</v>
      </c>
      <c r="T248" t="s">
        <v>2020</v>
      </c>
      <c r="U248">
        <v>5</v>
      </c>
    </row>
    <row r="249" spans="1:21" ht="14.45" customHeight="1" x14ac:dyDescent="0.3">
      <c r="A249">
        <v>148</v>
      </c>
      <c r="C249">
        <v>4217</v>
      </c>
      <c r="D249" t="s">
        <v>175</v>
      </c>
      <c r="E249" s="38" t="s">
        <v>156</v>
      </c>
      <c r="Q249" s="3" t="s">
        <v>651</v>
      </c>
      <c r="R249" s="37">
        <v>3126</v>
      </c>
      <c r="T249" t="s">
        <v>2021</v>
      </c>
      <c r="U249">
        <v>13</v>
      </c>
    </row>
    <row r="250" spans="1:21" x14ac:dyDescent="0.25">
      <c r="A250">
        <v>150</v>
      </c>
      <c r="C250">
        <v>4217</v>
      </c>
      <c r="D250" t="s">
        <v>175</v>
      </c>
      <c r="E250" s="38" t="s">
        <v>156</v>
      </c>
      <c r="Q250" t="s">
        <v>1288</v>
      </c>
      <c r="R250" s="34">
        <v>4217</v>
      </c>
      <c r="T250" t="s">
        <v>2022</v>
      </c>
      <c r="U250">
        <v>3</v>
      </c>
    </row>
    <row r="251" spans="1:21" ht="14.45" customHeight="1" x14ac:dyDescent="0.3">
      <c r="A251">
        <v>152</v>
      </c>
      <c r="C251">
        <v>4217</v>
      </c>
      <c r="D251" t="s">
        <v>175</v>
      </c>
      <c r="E251" s="38" t="s">
        <v>156</v>
      </c>
      <c r="Q251" s="3" t="s">
        <v>652</v>
      </c>
      <c r="R251" s="37">
        <v>4217</v>
      </c>
      <c r="T251" t="s">
        <v>2023</v>
      </c>
      <c r="U251">
        <v>15</v>
      </c>
    </row>
    <row r="252" spans="1:21" ht="14.45" customHeight="1" x14ac:dyDescent="0.3">
      <c r="A252">
        <v>154</v>
      </c>
      <c r="C252">
        <v>4217</v>
      </c>
      <c r="D252" t="s">
        <v>175</v>
      </c>
      <c r="E252" s="38" t="s">
        <v>156</v>
      </c>
      <c r="Q252" s="3" t="s">
        <v>653</v>
      </c>
      <c r="R252" s="37">
        <v>3127</v>
      </c>
      <c r="T252" t="s">
        <v>2024</v>
      </c>
      <c r="U252">
        <v>1</v>
      </c>
    </row>
    <row r="253" spans="1:21" x14ac:dyDescent="0.25">
      <c r="A253">
        <v>156</v>
      </c>
      <c r="C253">
        <v>4217</v>
      </c>
      <c r="D253" t="s">
        <v>175</v>
      </c>
      <c r="E253" s="38" t="s">
        <v>156</v>
      </c>
      <c r="Q253" t="s">
        <v>1289</v>
      </c>
      <c r="R253" s="34">
        <v>3127</v>
      </c>
      <c r="T253" t="s">
        <v>2025</v>
      </c>
      <c r="U253">
        <v>1</v>
      </c>
    </row>
    <row r="254" spans="1:21" x14ac:dyDescent="0.25">
      <c r="A254">
        <v>158</v>
      </c>
      <c r="C254">
        <v>4217</v>
      </c>
      <c r="D254" t="s">
        <v>175</v>
      </c>
      <c r="E254" s="38" t="s">
        <v>156</v>
      </c>
      <c r="Q254" t="s">
        <v>1290</v>
      </c>
      <c r="R254" s="34">
        <v>4217</v>
      </c>
      <c r="T254" t="s">
        <v>2026</v>
      </c>
      <c r="U254">
        <v>33</v>
      </c>
    </row>
    <row r="255" spans="1:21" ht="14.45" customHeight="1" x14ac:dyDescent="0.3">
      <c r="A255">
        <v>164</v>
      </c>
      <c r="C255">
        <v>4217</v>
      </c>
      <c r="D255" t="s">
        <v>175</v>
      </c>
      <c r="E255" s="38" t="s">
        <v>156</v>
      </c>
      <c r="Q255" s="3" t="s">
        <v>654</v>
      </c>
      <c r="R255" s="37">
        <v>4219</v>
      </c>
      <c r="T255" t="s">
        <v>2027</v>
      </c>
      <c r="U255">
        <v>42</v>
      </c>
    </row>
    <row r="256" spans="1:21" x14ac:dyDescent="0.25">
      <c r="A256">
        <v>166</v>
      </c>
      <c r="C256">
        <v>4217</v>
      </c>
      <c r="D256" t="s">
        <v>175</v>
      </c>
      <c r="E256" s="38" t="s">
        <v>156</v>
      </c>
      <c r="Q256" t="s">
        <v>1291</v>
      </c>
      <c r="R256" s="34">
        <v>3901</v>
      </c>
      <c r="T256" t="s">
        <v>2028</v>
      </c>
      <c r="U256">
        <v>2</v>
      </c>
    </row>
    <row r="257" spans="1:21" x14ac:dyDescent="0.25">
      <c r="A257">
        <v>168</v>
      </c>
      <c r="C257">
        <v>4217</v>
      </c>
      <c r="D257" t="s">
        <v>175</v>
      </c>
      <c r="E257" s="38">
        <v>9</v>
      </c>
      <c r="Q257" t="s">
        <v>1292</v>
      </c>
      <c r="R257" s="34">
        <v>4217</v>
      </c>
      <c r="T257" t="s">
        <v>2029</v>
      </c>
      <c r="U257">
        <v>18</v>
      </c>
    </row>
    <row r="258" spans="1:21" x14ac:dyDescent="0.25">
      <c r="A258">
        <v>170</v>
      </c>
      <c r="C258">
        <v>4217</v>
      </c>
      <c r="D258" t="s">
        <v>175</v>
      </c>
      <c r="E258" s="38">
        <v>9</v>
      </c>
      <c r="Q258" t="s">
        <v>1293</v>
      </c>
      <c r="R258" s="34">
        <v>4219</v>
      </c>
      <c r="T258" t="s">
        <v>2030</v>
      </c>
      <c r="U258">
        <v>10</v>
      </c>
    </row>
    <row r="259" spans="1:21" x14ac:dyDescent="0.25">
      <c r="A259">
        <v>170</v>
      </c>
      <c r="B259" t="s">
        <v>11</v>
      </c>
      <c r="C259">
        <v>4217</v>
      </c>
      <c r="D259" t="s">
        <v>175</v>
      </c>
      <c r="E259" s="38">
        <v>10</v>
      </c>
      <c r="Q259" t="s">
        <v>1294</v>
      </c>
      <c r="R259" s="34">
        <v>3116</v>
      </c>
      <c r="T259" t="s">
        <v>2031</v>
      </c>
      <c r="U259">
        <v>23</v>
      </c>
    </row>
    <row r="260" spans="1:21" ht="14.45" customHeight="1" x14ac:dyDescent="0.3">
      <c r="A260">
        <v>172</v>
      </c>
      <c r="C260">
        <v>4217</v>
      </c>
      <c r="D260" t="s">
        <v>175</v>
      </c>
      <c r="E260" s="38" t="s">
        <v>156</v>
      </c>
      <c r="Q260" s="3" t="s">
        <v>655</v>
      </c>
      <c r="R260" s="37">
        <v>3117</v>
      </c>
      <c r="T260" t="s">
        <v>2032</v>
      </c>
      <c r="U260">
        <v>12</v>
      </c>
    </row>
    <row r="261" spans="1:21" ht="14.45" customHeight="1" x14ac:dyDescent="0.3">
      <c r="A261">
        <v>172</v>
      </c>
      <c r="B261" t="s">
        <v>11</v>
      </c>
      <c r="C261">
        <v>4217</v>
      </c>
      <c r="D261" t="s">
        <v>175</v>
      </c>
      <c r="E261" s="38" t="s">
        <v>156</v>
      </c>
      <c r="Q261" s="3" t="s">
        <v>656</v>
      </c>
      <c r="R261" s="37">
        <v>3116</v>
      </c>
      <c r="T261" t="s">
        <v>2033</v>
      </c>
      <c r="U261">
        <v>7</v>
      </c>
    </row>
    <row r="262" spans="1:21" x14ac:dyDescent="0.25">
      <c r="A262">
        <v>174</v>
      </c>
      <c r="C262">
        <v>4217</v>
      </c>
      <c r="D262" t="s">
        <v>175</v>
      </c>
      <c r="E262" s="38">
        <v>1</v>
      </c>
      <c r="Q262" t="s">
        <v>1295</v>
      </c>
      <c r="R262" s="34">
        <v>4218</v>
      </c>
      <c r="T262" t="s">
        <v>2034</v>
      </c>
      <c r="U262">
        <v>1</v>
      </c>
    </row>
    <row r="263" spans="1:21" x14ac:dyDescent="0.25">
      <c r="A263">
        <v>176</v>
      </c>
      <c r="C263">
        <v>4217</v>
      </c>
      <c r="D263" t="s">
        <v>175</v>
      </c>
      <c r="E263" s="38">
        <v>3</v>
      </c>
      <c r="Q263" t="s">
        <v>1296</v>
      </c>
      <c r="R263" s="34">
        <v>3901</v>
      </c>
      <c r="T263" t="s">
        <v>2035</v>
      </c>
      <c r="U263">
        <v>1</v>
      </c>
    </row>
    <row r="264" spans="1:21" x14ac:dyDescent="0.25">
      <c r="A264">
        <v>178</v>
      </c>
      <c r="C264">
        <v>4217</v>
      </c>
      <c r="D264" t="s">
        <v>175</v>
      </c>
      <c r="E264" s="38">
        <v>2</v>
      </c>
      <c r="Q264" t="s">
        <v>1297</v>
      </c>
      <c r="R264" s="34">
        <v>4218</v>
      </c>
      <c r="T264" t="s">
        <v>2036</v>
      </c>
      <c r="U264">
        <v>16</v>
      </c>
    </row>
    <row r="265" spans="1:21" ht="14.45" customHeight="1" x14ac:dyDescent="0.3">
      <c r="A265">
        <v>180</v>
      </c>
      <c r="C265">
        <v>4217</v>
      </c>
      <c r="D265" t="s">
        <v>175</v>
      </c>
      <c r="E265" s="38">
        <v>1</v>
      </c>
      <c r="Q265" s="3" t="s">
        <v>657</v>
      </c>
      <c r="R265" s="37">
        <v>4218</v>
      </c>
      <c r="T265" t="s">
        <v>2037</v>
      </c>
      <c r="U265">
        <v>22</v>
      </c>
    </row>
    <row r="266" spans="1:21" x14ac:dyDescent="0.25">
      <c r="A266">
        <v>182</v>
      </c>
      <c r="C266">
        <v>4217</v>
      </c>
      <c r="D266" t="s">
        <v>175</v>
      </c>
      <c r="E266" s="38">
        <v>1</v>
      </c>
      <c r="Q266" t="s">
        <v>1298</v>
      </c>
      <c r="R266" s="34">
        <v>3128</v>
      </c>
      <c r="T266" t="s">
        <v>2038</v>
      </c>
      <c r="U266">
        <v>7</v>
      </c>
    </row>
    <row r="267" spans="1:21" ht="14.45" customHeight="1" x14ac:dyDescent="0.3">
      <c r="A267">
        <v>186</v>
      </c>
      <c r="C267">
        <v>4217</v>
      </c>
      <c r="D267" t="s">
        <v>175</v>
      </c>
      <c r="E267" s="38">
        <v>1</v>
      </c>
      <c r="Q267" s="3" t="s">
        <v>658</v>
      </c>
      <c r="R267" s="37">
        <v>3906</v>
      </c>
      <c r="T267" t="s">
        <v>2039</v>
      </c>
      <c r="U267">
        <v>3</v>
      </c>
    </row>
    <row r="268" spans="1:21" x14ac:dyDescent="0.25">
      <c r="A268">
        <v>188</v>
      </c>
      <c r="C268">
        <v>4217</v>
      </c>
      <c r="D268" t="s">
        <v>175</v>
      </c>
      <c r="E268" s="38">
        <v>1</v>
      </c>
      <c r="Q268" t="s">
        <v>1299</v>
      </c>
      <c r="R268" s="34">
        <v>4225</v>
      </c>
      <c r="T268" t="s">
        <v>2040</v>
      </c>
      <c r="U268">
        <v>2</v>
      </c>
    </row>
    <row r="269" spans="1:21" x14ac:dyDescent="0.25">
      <c r="A269">
        <v>190</v>
      </c>
      <c r="C269">
        <v>4217</v>
      </c>
      <c r="D269" t="s">
        <v>175</v>
      </c>
      <c r="E269" s="38">
        <v>1</v>
      </c>
      <c r="Q269" t="s">
        <v>1301</v>
      </c>
      <c r="R269" s="34">
        <v>4225</v>
      </c>
      <c r="T269" t="s">
        <v>2041</v>
      </c>
      <c r="U269">
        <v>7</v>
      </c>
    </row>
    <row r="270" spans="1:21" x14ac:dyDescent="0.25">
      <c r="A270">
        <v>192</v>
      </c>
      <c r="C270">
        <v>4217</v>
      </c>
      <c r="D270" t="s">
        <v>175</v>
      </c>
      <c r="E270" s="38">
        <v>1</v>
      </c>
      <c r="Q270" t="s">
        <v>1300</v>
      </c>
      <c r="R270" s="34">
        <v>3906</v>
      </c>
      <c r="T270" t="s">
        <v>2042</v>
      </c>
      <c r="U270">
        <v>15</v>
      </c>
    </row>
    <row r="271" spans="1:21" ht="14.45" customHeight="1" x14ac:dyDescent="0.3">
      <c r="A271">
        <v>194</v>
      </c>
      <c r="C271">
        <v>4217</v>
      </c>
      <c r="D271" t="s">
        <v>175</v>
      </c>
      <c r="E271" s="38">
        <v>1</v>
      </c>
      <c r="Q271" s="3" t="s">
        <v>659</v>
      </c>
      <c r="R271" s="37">
        <v>4223</v>
      </c>
      <c r="T271" t="s">
        <v>2043</v>
      </c>
      <c r="U271">
        <v>6</v>
      </c>
    </row>
    <row r="272" spans="1:21" ht="14.45" customHeight="1" x14ac:dyDescent="0.3">
      <c r="A272">
        <v>196</v>
      </c>
      <c r="C272">
        <v>4217</v>
      </c>
      <c r="D272" t="s">
        <v>175</v>
      </c>
      <c r="E272" s="38">
        <v>1</v>
      </c>
      <c r="Q272" s="3" t="s">
        <v>660</v>
      </c>
      <c r="R272" s="37">
        <v>4224</v>
      </c>
      <c r="T272" t="s">
        <v>2044</v>
      </c>
      <c r="U272">
        <v>2</v>
      </c>
    </row>
    <row r="273" spans="1:21" x14ac:dyDescent="0.25">
      <c r="A273">
        <v>198</v>
      </c>
      <c r="C273">
        <v>4217</v>
      </c>
      <c r="D273" t="s">
        <v>175</v>
      </c>
      <c r="E273" s="38">
        <v>1</v>
      </c>
      <c r="Q273" t="s">
        <v>1302</v>
      </c>
      <c r="R273" s="34">
        <v>3906</v>
      </c>
      <c r="T273" t="s">
        <v>2045</v>
      </c>
      <c r="U273">
        <v>1</v>
      </c>
    </row>
    <row r="274" spans="1:21" ht="14.45" customHeight="1" x14ac:dyDescent="0.3">
      <c r="A274">
        <v>202</v>
      </c>
      <c r="C274">
        <v>4224</v>
      </c>
      <c r="D274" t="s">
        <v>175</v>
      </c>
      <c r="E274" s="38">
        <v>1</v>
      </c>
      <c r="Q274" s="3" t="s">
        <v>662</v>
      </c>
      <c r="R274" s="37">
        <v>4224</v>
      </c>
      <c r="T274" t="s">
        <v>2046</v>
      </c>
      <c r="U274">
        <v>5</v>
      </c>
    </row>
    <row r="275" spans="1:21" ht="14.45" customHeight="1" x14ac:dyDescent="0.3">
      <c r="A275">
        <v>204</v>
      </c>
      <c r="C275">
        <v>4224</v>
      </c>
      <c r="D275" t="s">
        <v>175</v>
      </c>
      <c r="E275" s="38">
        <v>1</v>
      </c>
      <c r="Q275" s="3" t="s">
        <v>661</v>
      </c>
      <c r="R275" s="37">
        <v>3906</v>
      </c>
      <c r="T275" t="s">
        <v>2047</v>
      </c>
      <c r="U275">
        <v>6</v>
      </c>
    </row>
    <row r="276" spans="1:21" x14ac:dyDescent="0.25">
      <c r="A276">
        <v>206</v>
      </c>
      <c r="C276">
        <v>4224</v>
      </c>
      <c r="D276" t="s">
        <v>175</v>
      </c>
      <c r="E276" s="38">
        <v>1</v>
      </c>
      <c r="Q276" t="s">
        <v>1303</v>
      </c>
      <c r="R276" s="34">
        <v>4225</v>
      </c>
      <c r="T276" t="s">
        <v>2048</v>
      </c>
      <c r="U276">
        <v>2</v>
      </c>
    </row>
    <row r="277" spans="1:21" x14ac:dyDescent="0.25">
      <c r="A277">
        <v>208</v>
      </c>
      <c r="C277">
        <v>4224</v>
      </c>
      <c r="D277" t="s">
        <v>175</v>
      </c>
      <c r="E277" s="38">
        <v>1</v>
      </c>
      <c r="Q277" t="s">
        <v>1304</v>
      </c>
      <c r="R277" s="34">
        <v>3112</v>
      </c>
      <c r="T277" t="s">
        <v>2049</v>
      </c>
      <c r="U277">
        <v>2</v>
      </c>
    </row>
    <row r="278" spans="1:21" ht="14.45" customHeight="1" x14ac:dyDescent="0.3">
      <c r="A278">
        <v>210</v>
      </c>
      <c r="C278">
        <v>4224</v>
      </c>
      <c r="D278" t="s">
        <v>175</v>
      </c>
      <c r="E278" s="38">
        <v>1</v>
      </c>
      <c r="Q278" s="3" t="s">
        <v>663</v>
      </c>
      <c r="R278" s="37">
        <v>3903</v>
      </c>
      <c r="T278" t="s">
        <v>2050</v>
      </c>
      <c r="U278">
        <v>1</v>
      </c>
    </row>
    <row r="279" spans="1:21" x14ac:dyDescent="0.25">
      <c r="A279">
        <v>212</v>
      </c>
      <c r="C279">
        <v>4224</v>
      </c>
      <c r="D279" t="s">
        <v>175</v>
      </c>
      <c r="E279" s="38">
        <v>2</v>
      </c>
      <c r="Q279" t="s">
        <v>1305</v>
      </c>
      <c r="R279" s="34">
        <v>3131</v>
      </c>
      <c r="T279" t="s">
        <v>2051</v>
      </c>
      <c r="U279">
        <v>2</v>
      </c>
    </row>
    <row r="280" spans="1:21" ht="14.45" customHeight="1" x14ac:dyDescent="0.3">
      <c r="A280">
        <v>214</v>
      </c>
      <c r="C280">
        <v>4224</v>
      </c>
      <c r="D280" t="s">
        <v>175</v>
      </c>
      <c r="E280" s="38">
        <v>1</v>
      </c>
      <c r="Q280" s="3" t="s">
        <v>664</v>
      </c>
      <c r="R280" s="37">
        <v>4224</v>
      </c>
      <c r="T280" t="s">
        <v>2052</v>
      </c>
      <c r="U280">
        <v>8</v>
      </c>
    </row>
    <row r="281" spans="1:21" x14ac:dyDescent="0.25">
      <c r="A281">
        <v>216</v>
      </c>
      <c r="C281">
        <v>4224</v>
      </c>
      <c r="D281" t="s">
        <v>175</v>
      </c>
      <c r="E281" s="38">
        <v>1</v>
      </c>
      <c r="Q281" t="s">
        <v>1306</v>
      </c>
      <c r="R281" s="34">
        <v>3112</v>
      </c>
      <c r="T281" t="s">
        <v>2053</v>
      </c>
      <c r="U281">
        <v>25</v>
      </c>
    </row>
    <row r="282" spans="1:21" ht="14.45" customHeight="1" x14ac:dyDescent="0.3">
      <c r="A282">
        <v>218</v>
      </c>
      <c r="C282">
        <v>3902</v>
      </c>
      <c r="D282" t="s">
        <v>175</v>
      </c>
      <c r="E282" s="38">
        <v>1</v>
      </c>
      <c r="Q282" s="3" t="s">
        <v>665</v>
      </c>
      <c r="R282" s="37">
        <v>3112</v>
      </c>
      <c r="T282" t="s">
        <v>2054</v>
      </c>
      <c r="U282">
        <v>8</v>
      </c>
    </row>
    <row r="283" spans="1:21" ht="14.45" customHeight="1" x14ac:dyDescent="0.3">
      <c r="A283">
        <v>218</v>
      </c>
      <c r="C283">
        <v>3902</v>
      </c>
      <c r="D283" t="s">
        <v>175</v>
      </c>
      <c r="E283" s="38">
        <v>1</v>
      </c>
      <c r="Q283" s="3" t="s">
        <v>666</v>
      </c>
      <c r="R283" s="37">
        <v>3903</v>
      </c>
      <c r="T283" t="s">
        <v>2055</v>
      </c>
      <c r="U283">
        <v>1</v>
      </c>
    </row>
    <row r="284" spans="1:21" ht="14.45" customHeight="1" x14ac:dyDescent="0.3">
      <c r="A284">
        <v>220</v>
      </c>
      <c r="C284">
        <v>3902</v>
      </c>
      <c r="D284" t="s">
        <v>175</v>
      </c>
      <c r="E284" s="38">
        <v>6</v>
      </c>
      <c r="Q284" s="3" t="s">
        <v>667</v>
      </c>
      <c r="R284" s="37">
        <v>3112</v>
      </c>
      <c r="T284" t="s">
        <v>2056</v>
      </c>
      <c r="U284">
        <v>19</v>
      </c>
    </row>
    <row r="285" spans="1:21" x14ac:dyDescent="0.25">
      <c r="A285">
        <v>220</v>
      </c>
      <c r="C285">
        <v>3902</v>
      </c>
      <c r="D285" t="s">
        <v>175</v>
      </c>
      <c r="E285" s="38">
        <v>1</v>
      </c>
      <c r="Q285" t="s">
        <v>1307</v>
      </c>
      <c r="R285" s="34">
        <v>3903</v>
      </c>
      <c r="T285" t="s">
        <v>2057</v>
      </c>
      <c r="U285">
        <v>4</v>
      </c>
    </row>
    <row r="286" spans="1:21" x14ac:dyDescent="0.25">
      <c r="A286">
        <v>220</v>
      </c>
      <c r="C286">
        <v>3902</v>
      </c>
      <c r="D286" t="s">
        <v>175</v>
      </c>
      <c r="E286" s="38">
        <v>1</v>
      </c>
      <c r="Q286" t="s">
        <v>1308</v>
      </c>
      <c r="R286" s="34">
        <v>3112</v>
      </c>
      <c r="T286" t="s">
        <v>2058</v>
      </c>
      <c r="U286">
        <v>3</v>
      </c>
    </row>
    <row r="287" spans="1:21" x14ac:dyDescent="0.25">
      <c r="A287">
        <v>220</v>
      </c>
      <c r="C287">
        <v>3902</v>
      </c>
      <c r="D287" t="s">
        <v>175</v>
      </c>
      <c r="E287" s="38">
        <v>1</v>
      </c>
      <c r="Q287" t="s">
        <v>1309</v>
      </c>
      <c r="R287" s="34">
        <v>3131</v>
      </c>
      <c r="T287" t="s">
        <v>2059</v>
      </c>
      <c r="U287">
        <v>6</v>
      </c>
    </row>
    <row r="288" spans="1:21" x14ac:dyDescent="0.25">
      <c r="A288">
        <v>220</v>
      </c>
      <c r="C288">
        <v>3902</v>
      </c>
      <c r="D288" t="s">
        <v>175</v>
      </c>
      <c r="E288" s="38">
        <v>1</v>
      </c>
      <c r="Q288" t="s">
        <v>1310</v>
      </c>
      <c r="R288" s="34">
        <v>3112</v>
      </c>
      <c r="T288" t="s">
        <v>2060</v>
      </c>
      <c r="U288">
        <v>2</v>
      </c>
    </row>
    <row r="289" spans="1:21" ht="14.45" customHeight="1" x14ac:dyDescent="0.3">
      <c r="A289">
        <v>222</v>
      </c>
      <c r="C289">
        <v>3902</v>
      </c>
      <c r="D289" t="s">
        <v>175</v>
      </c>
      <c r="E289" s="38">
        <v>2</v>
      </c>
      <c r="Q289" s="3" t="s">
        <v>668</v>
      </c>
      <c r="R289" s="37">
        <v>3131</v>
      </c>
      <c r="T289" t="s">
        <v>2061</v>
      </c>
      <c r="U289">
        <v>2</v>
      </c>
    </row>
    <row r="290" spans="1:21" x14ac:dyDescent="0.25">
      <c r="A290">
        <v>224</v>
      </c>
      <c r="C290">
        <v>3902</v>
      </c>
      <c r="D290" t="s">
        <v>175</v>
      </c>
      <c r="E290" s="38">
        <v>1</v>
      </c>
      <c r="Q290" t="s">
        <v>1311</v>
      </c>
      <c r="R290" s="34">
        <v>3131</v>
      </c>
      <c r="T290" t="s">
        <v>2062</v>
      </c>
      <c r="U290">
        <v>3</v>
      </c>
    </row>
    <row r="291" spans="1:21" ht="14.45" customHeight="1" x14ac:dyDescent="0.3">
      <c r="A291">
        <v>224</v>
      </c>
      <c r="C291">
        <v>3902</v>
      </c>
      <c r="D291" t="s">
        <v>175</v>
      </c>
      <c r="E291" s="38">
        <v>1</v>
      </c>
      <c r="Q291" s="3" t="s">
        <v>669</v>
      </c>
      <c r="R291" s="37">
        <v>3112</v>
      </c>
      <c r="T291" t="s">
        <v>2063</v>
      </c>
      <c r="U291">
        <v>13</v>
      </c>
    </row>
    <row r="292" spans="1:21" x14ac:dyDescent="0.25">
      <c r="A292">
        <v>224</v>
      </c>
      <c r="C292">
        <v>3902</v>
      </c>
      <c r="D292" t="s">
        <v>175</v>
      </c>
      <c r="E292" s="38">
        <v>1</v>
      </c>
      <c r="Q292" t="s">
        <v>1312</v>
      </c>
      <c r="R292" s="34">
        <v>3113</v>
      </c>
      <c r="T292" t="s">
        <v>2064</v>
      </c>
      <c r="U292">
        <v>8</v>
      </c>
    </row>
    <row r="293" spans="1:21" x14ac:dyDescent="0.25">
      <c r="A293">
        <v>224</v>
      </c>
      <c r="C293">
        <v>3902</v>
      </c>
      <c r="D293" t="s">
        <v>175</v>
      </c>
      <c r="E293" s="38">
        <v>1</v>
      </c>
      <c r="Q293" t="s">
        <v>1313</v>
      </c>
      <c r="R293" s="34">
        <v>3114</v>
      </c>
      <c r="T293" t="s">
        <v>2065</v>
      </c>
      <c r="U293">
        <v>8</v>
      </c>
    </row>
    <row r="294" spans="1:21" ht="14.45" customHeight="1" x14ac:dyDescent="0.3">
      <c r="A294">
        <v>226</v>
      </c>
      <c r="C294">
        <v>3902</v>
      </c>
      <c r="D294" t="s">
        <v>175</v>
      </c>
      <c r="E294" s="38">
        <v>1</v>
      </c>
      <c r="Q294" s="3" t="s">
        <v>670</v>
      </c>
      <c r="R294" s="37">
        <v>3114</v>
      </c>
      <c r="T294" t="s">
        <v>2066</v>
      </c>
      <c r="U294">
        <v>9</v>
      </c>
    </row>
    <row r="295" spans="1:21" x14ac:dyDescent="0.25">
      <c r="A295">
        <v>228</v>
      </c>
      <c r="C295">
        <v>3902</v>
      </c>
      <c r="D295" t="s">
        <v>175</v>
      </c>
      <c r="E295" s="38">
        <v>1</v>
      </c>
      <c r="Q295" t="s">
        <v>1314</v>
      </c>
      <c r="R295" s="34">
        <v>3131</v>
      </c>
      <c r="T295" t="s">
        <v>2067</v>
      </c>
      <c r="U295">
        <v>2</v>
      </c>
    </row>
    <row r="296" spans="1:21" x14ac:dyDescent="0.25">
      <c r="A296">
        <v>228</v>
      </c>
      <c r="B296" t="s">
        <v>11</v>
      </c>
      <c r="C296">
        <v>4224</v>
      </c>
      <c r="D296" t="s">
        <v>175</v>
      </c>
      <c r="E296" s="38">
        <v>2</v>
      </c>
      <c r="Q296" t="s">
        <v>1315</v>
      </c>
      <c r="R296" s="34">
        <v>3114</v>
      </c>
      <c r="T296" t="s">
        <v>2068</v>
      </c>
      <c r="U296">
        <v>18</v>
      </c>
    </row>
    <row r="297" spans="1:21" ht="14.45" customHeight="1" x14ac:dyDescent="0.3">
      <c r="A297">
        <v>230</v>
      </c>
      <c r="C297">
        <v>4224</v>
      </c>
      <c r="D297" t="s">
        <v>175</v>
      </c>
      <c r="E297" s="38">
        <v>1</v>
      </c>
      <c r="Q297" s="3" t="s">
        <v>671</v>
      </c>
      <c r="R297" s="37">
        <v>3131</v>
      </c>
      <c r="T297" t="s">
        <v>2069</v>
      </c>
      <c r="U297">
        <v>1</v>
      </c>
    </row>
    <row r="298" spans="1:21" ht="14.45" customHeight="1" x14ac:dyDescent="0.3">
      <c r="A298">
        <v>232</v>
      </c>
      <c r="C298">
        <v>4224</v>
      </c>
      <c r="D298" t="s">
        <v>175</v>
      </c>
      <c r="E298" s="38">
        <v>1</v>
      </c>
      <c r="Q298" s="3" t="s">
        <v>672</v>
      </c>
      <c r="R298" s="37">
        <v>3114</v>
      </c>
      <c r="T298" t="s">
        <v>2070</v>
      </c>
      <c r="U298">
        <v>3</v>
      </c>
    </row>
    <row r="299" spans="1:21" ht="14.45" customHeight="1" x14ac:dyDescent="0.3">
      <c r="A299">
        <v>234</v>
      </c>
      <c r="C299">
        <v>4224</v>
      </c>
      <c r="D299" t="s">
        <v>175</v>
      </c>
      <c r="E299" s="38">
        <v>1</v>
      </c>
      <c r="Q299" s="3" t="s">
        <v>673</v>
      </c>
      <c r="R299" s="37">
        <v>3131</v>
      </c>
      <c r="T299" t="s">
        <v>2071</v>
      </c>
      <c r="U299">
        <v>3</v>
      </c>
    </row>
    <row r="300" spans="1:21" ht="14.45" customHeight="1" x14ac:dyDescent="0.3">
      <c r="A300">
        <v>234</v>
      </c>
      <c r="C300">
        <v>4224</v>
      </c>
      <c r="D300" t="s">
        <v>175</v>
      </c>
      <c r="E300" s="38">
        <v>1</v>
      </c>
      <c r="Q300" s="3" t="s">
        <v>674</v>
      </c>
      <c r="R300" s="37">
        <v>3114</v>
      </c>
      <c r="T300" t="s">
        <v>2072</v>
      </c>
      <c r="U300">
        <v>13</v>
      </c>
    </row>
    <row r="301" spans="1:21" ht="14.45" customHeight="1" x14ac:dyDescent="0.3">
      <c r="A301">
        <v>236</v>
      </c>
      <c r="C301">
        <v>4224</v>
      </c>
      <c r="D301" t="s">
        <v>175</v>
      </c>
      <c r="E301" s="38">
        <v>2</v>
      </c>
      <c r="Q301" s="3" t="s">
        <v>675</v>
      </c>
      <c r="R301" s="37">
        <v>3131</v>
      </c>
      <c r="T301" t="s">
        <v>2073</v>
      </c>
      <c r="U301">
        <v>1</v>
      </c>
    </row>
    <row r="302" spans="1:21" ht="14.45" customHeight="1" x14ac:dyDescent="0.3">
      <c r="A302">
        <v>238</v>
      </c>
      <c r="C302">
        <v>4224</v>
      </c>
      <c r="D302" t="s">
        <v>175</v>
      </c>
      <c r="E302" s="38">
        <v>1</v>
      </c>
      <c r="Q302" s="3" t="s">
        <v>676</v>
      </c>
      <c r="R302" s="37">
        <v>3114</v>
      </c>
      <c r="T302" t="s">
        <v>2074</v>
      </c>
      <c r="U302">
        <v>1</v>
      </c>
    </row>
    <row r="303" spans="1:21" x14ac:dyDescent="0.25">
      <c r="A303">
        <v>238</v>
      </c>
      <c r="B303" t="s">
        <v>11</v>
      </c>
      <c r="C303">
        <v>4224</v>
      </c>
      <c r="D303" t="s">
        <v>175</v>
      </c>
      <c r="E303" s="38">
        <v>1</v>
      </c>
      <c r="Q303" t="s">
        <v>1316</v>
      </c>
      <c r="R303" s="34">
        <v>3903</v>
      </c>
      <c r="T303" t="s">
        <v>2075</v>
      </c>
      <c r="U303">
        <v>7</v>
      </c>
    </row>
    <row r="304" spans="1:21" x14ac:dyDescent="0.25">
      <c r="A304">
        <v>240</v>
      </c>
      <c r="C304">
        <v>4222</v>
      </c>
      <c r="D304" t="s">
        <v>175</v>
      </c>
      <c r="E304" s="38">
        <v>1</v>
      </c>
      <c r="Q304" t="s">
        <v>1317</v>
      </c>
      <c r="R304" s="34">
        <v>3114</v>
      </c>
      <c r="T304" t="s">
        <v>2076</v>
      </c>
      <c r="U304">
        <v>2</v>
      </c>
    </row>
    <row r="305" spans="1:21" x14ac:dyDescent="0.25">
      <c r="A305">
        <v>242</v>
      </c>
      <c r="C305">
        <v>4222</v>
      </c>
      <c r="D305" t="s">
        <v>175</v>
      </c>
      <c r="E305" s="38">
        <v>1</v>
      </c>
      <c r="Q305" t="s">
        <v>1318</v>
      </c>
      <c r="R305" s="34">
        <v>3909</v>
      </c>
      <c r="T305" t="s">
        <v>2077</v>
      </c>
      <c r="U305">
        <v>32</v>
      </c>
    </row>
    <row r="306" spans="1:21" ht="14.45" customHeight="1" x14ac:dyDescent="0.3">
      <c r="A306">
        <v>242</v>
      </c>
      <c r="B306" t="s">
        <v>11</v>
      </c>
      <c r="C306">
        <v>4222</v>
      </c>
      <c r="D306" t="s">
        <v>175</v>
      </c>
      <c r="E306" s="38">
        <v>1</v>
      </c>
      <c r="Q306" s="3" t="s">
        <v>677</v>
      </c>
      <c r="R306" s="37">
        <v>3113</v>
      </c>
      <c r="T306" t="s">
        <v>2078</v>
      </c>
      <c r="U306">
        <v>10</v>
      </c>
    </row>
    <row r="307" spans="1:21" x14ac:dyDescent="0.25">
      <c r="A307">
        <v>242</v>
      </c>
      <c r="B307" t="s">
        <v>12</v>
      </c>
      <c r="C307">
        <v>4222</v>
      </c>
      <c r="D307" t="s">
        <v>175</v>
      </c>
      <c r="E307" s="38">
        <v>2</v>
      </c>
      <c r="Q307" t="s">
        <v>1319</v>
      </c>
      <c r="R307" s="34">
        <v>3113</v>
      </c>
      <c r="T307" t="s">
        <v>2079</v>
      </c>
      <c r="U307">
        <v>2</v>
      </c>
    </row>
    <row r="308" spans="1:21" ht="14.45" customHeight="1" x14ac:dyDescent="0.3">
      <c r="A308">
        <v>244</v>
      </c>
      <c r="C308">
        <v>3902</v>
      </c>
      <c r="D308" t="s">
        <v>175</v>
      </c>
      <c r="E308" s="38">
        <v>1</v>
      </c>
      <c r="Q308" s="3" t="s">
        <v>678</v>
      </c>
      <c r="R308" s="37">
        <v>3111</v>
      </c>
      <c r="T308" t="s">
        <v>2080</v>
      </c>
      <c r="U308">
        <v>13</v>
      </c>
    </row>
    <row r="309" spans="1:21" x14ac:dyDescent="0.25">
      <c r="A309">
        <v>246</v>
      </c>
      <c r="C309">
        <v>3902</v>
      </c>
      <c r="D309" t="s">
        <v>175</v>
      </c>
      <c r="E309" s="38">
        <v>10</v>
      </c>
      <c r="Q309" t="s">
        <v>1320</v>
      </c>
      <c r="R309" s="34">
        <v>3113</v>
      </c>
      <c r="T309" t="s">
        <v>2081</v>
      </c>
      <c r="U309">
        <v>72</v>
      </c>
    </row>
    <row r="310" spans="1:21" ht="14.45" customHeight="1" x14ac:dyDescent="0.3">
      <c r="A310">
        <v>246</v>
      </c>
      <c r="B310" t="s">
        <v>11</v>
      </c>
      <c r="C310">
        <v>4222</v>
      </c>
      <c r="D310" t="s">
        <v>175</v>
      </c>
      <c r="E310" s="38">
        <v>1</v>
      </c>
      <c r="Q310" s="3" t="s">
        <v>679</v>
      </c>
      <c r="R310" s="37">
        <v>3113</v>
      </c>
      <c r="T310" t="s">
        <v>2082</v>
      </c>
      <c r="U310">
        <v>1</v>
      </c>
    </row>
    <row r="311" spans="1:21" ht="14.45" customHeight="1" x14ac:dyDescent="0.3">
      <c r="A311">
        <v>246</v>
      </c>
      <c r="B311" t="s">
        <v>12</v>
      </c>
      <c r="C311">
        <v>4222</v>
      </c>
      <c r="D311" t="s">
        <v>175</v>
      </c>
      <c r="E311" s="38">
        <v>1</v>
      </c>
      <c r="Q311" s="3" t="s">
        <v>680</v>
      </c>
      <c r="R311" s="37">
        <v>3903</v>
      </c>
      <c r="T311" t="s">
        <v>2083</v>
      </c>
      <c r="U311">
        <v>23</v>
      </c>
    </row>
    <row r="312" spans="1:21" ht="14.45" customHeight="1" x14ac:dyDescent="0.3">
      <c r="A312">
        <v>248</v>
      </c>
      <c r="C312">
        <v>4222</v>
      </c>
      <c r="D312" t="s">
        <v>175</v>
      </c>
      <c r="E312" s="38">
        <v>1</v>
      </c>
      <c r="Q312" s="3" t="s">
        <v>681</v>
      </c>
      <c r="R312" s="37">
        <v>3113</v>
      </c>
      <c r="T312" t="s">
        <v>2084</v>
      </c>
      <c r="U312">
        <v>10</v>
      </c>
    </row>
    <row r="313" spans="1:21" x14ac:dyDescent="0.25">
      <c r="A313">
        <v>250</v>
      </c>
      <c r="C313">
        <v>4222</v>
      </c>
      <c r="D313" t="s">
        <v>175</v>
      </c>
      <c r="E313" s="38">
        <v>3</v>
      </c>
      <c r="Q313" t="s">
        <v>1321</v>
      </c>
      <c r="R313" s="34">
        <v>4224</v>
      </c>
      <c r="T313" t="s">
        <v>2085</v>
      </c>
      <c r="U313">
        <v>11</v>
      </c>
    </row>
    <row r="314" spans="1:21" x14ac:dyDescent="0.25">
      <c r="A314">
        <v>252</v>
      </c>
      <c r="C314">
        <v>4222</v>
      </c>
      <c r="D314" t="s">
        <v>175</v>
      </c>
      <c r="E314" s="38">
        <v>1</v>
      </c>
      <c r="Q314" t="s">
        <v>1322</v>
      </c>
      <c r="R314" s="34">
        <v>3115</v>
      </c>
      <c r="T314" t="s">
        <v>2086</v>
      </c>
      <c r="U314">
        <v>8</v>
      </c>
    </row>
    <row r="315" spans="1:21" ht="14.45" customHeight="1" x14ac:dyDescent="0.3">
      <c r="A315">
        <v>252</v>
      </c>
      <c r="B315" t="s">
        <v>11</v>
      </c>
      <c r="C315">
        <v>4222</v>
      </c>
      <c r="D315" t="s">
        <v>175</v>
      </c>
      <c r="E315" s="38">
        <v>1</v>
      </c>
      <c r="Q315" s="3" t="s">
        <v>682</v>
      </c>
      <c r="R315" s="37">
        <v>3115</v>
      </c>
      <c r="T315" t="s">
        <v>2087</v>
      </c>
      <c r="U315">
        <v>28</v>
      </c>
    </row>
    <row r="316" spans="1:21" x14ac:dyDescent="0.25">
      <c r="A316">
        <v>252</v>
      </c>
      <c r="B316" t="s">
        <v>12</v>
      </c>
      <c r="C316">
        <v>4222</v>
      </c>
      <c r="D316" t="s">
        <v>175</v>
      </c>
      <c r="E316" s="38">
        <v>1</v>
      </c>
      <c r="Q316" t="s">
        <v>1323</v>
      </c>
      <c r="R316" s="34">
        <v>3132</v>
      </c>
      <c r="T316" t="s">
        <v>2088</v>
      </c>
      <c r="U316">
        <v>1</v>
      </c>
    </row>
    <row r="317" spans="1:21" x14ac:dyDescent="0.25">
      <c r="A317">
        <v>264</v>
      </c>
      <c r="C317">
        <v>4222</v>
      </c>
      <c r="D317" t="s">
        <v>175</v>
      </c>
      <c r="E317" s="38">
        <v>1</v>
      </c>
      <c r="Q317" t="s">
        <v>1324</v>
      </c>
      <c r="R317" s="34">
        <v>3115</v>
      </c>
      <c r="T317" t="s">
        <v>2089</v>
      </c>
      <c r="U317">
        <v>2</v>
      </c>
    </row>
    <row r="318" spans="1:21" x14ac:dyDescent="0.25">
      <c r="A318">
        <v>266</v>
      </c>
      <c r="C318">
        <v>4222</v>
      </c>
      <c r="D318" t="s">
        <v>175</v>
      </c>
      <c r="E318" s="38">
        <v>1</v>
      </c>
      <c r="Q318" t="s">
        <v>1325</v>
      </c>
      <c r="R318" s="34">
        <v>3127</v>
      </c>
      <c r="T318" t="s">
        <v>2090</v>
      </c>
      <c r="U318">
        <v>1</v>
      </c>
    </row>
    <row r="319" spans="1:21" x14ac:dyDescent="0.25">
      <c r="A319">
        <v>268</v>
      </c>
      <c r="C319">
        <v>4222</v>
      </c>
      <c r="D319" t="s">
        <v>175</v>
      </c>
      <c r="E319" s="38">
        <v>1</v>
      </c>
      <c r="Q319" t="s">
        <v>1326</v>
      </c>
      <c r="R319" s="34">
        <v>3107</v>
      </c>
      <c r="T319" t="s">
        <v>2091</v>
      </c>
      <c r="U319">
        <v>6</v>
      </c>
    </row>
    <row r="320" spans="1:21" ht="14.45" customHeight="1" x14ac:dyDescent="0.3">
      <c r="A320">
        <v>270</v>
      </c>
      <c r="C320">
        <v>4222</v>
      </c>
      <c r="D320" t="s">
        <v>175</v>
      </c>
      <c r="E320" s="38">
        <v>10</v>
      </c>
      <c r="Q320" s="3" t="s">
        <v>683</v>
      </c>
      <c r="R320" s="37">
        <v>3107</v>
      </c>
      <c r="T320" t="s">
        <v>2092</v>
      </c>
      <c r="U320">
        <v>9</v>
      </c>
    </row>
    <row r="321" spans="1:21" x14ac:dyDescent="0.25">
      <c r="A321">
        <v>272</v>
      </c>
      <c r="C321">
        <v>4222</v>
      </c>
      <c r="D321" t="s">
        <v>175</v>
      </c>
      <c r="E321" s="38">
        <v>2</v>
      </c>
      <c r="Q321" t="s">
        <v>1327</v>
      </c>
      <c r="R321" s="34">
        <v>3101</v>
      </c>
      <c r="T321" t="s">
        <v>2093</v>
      </c>
      <c r="U321">
        <v>23</v>
      </c>
    </row>
    <row r="322" spans="1:21" ht="14.45" customHeight="1" x14ac:dyDescent="0.3">
      <c r="A322">
        <v>274</v>
      </c>
      <c r="C322">
        <v>3902</v>
      </c>
      <c r="D322" t="s">
        <v>175</v>
      </c>
      <c r="E322" s="38">
        <v>1</v>
      </c>
      <c r="Q322" s="3" t="s">
        <v>684</v>
      </c>
      <c r="R322" s="37">
        <v>3101</v>
      </c>
      <c r="T322" t="s">
        <v>2094</v>
      </c>
      <c r="U322">
        <v>29</v>
      </c>
    </row>
    <row r="323" spans="1:21" ht="14.45" customHeight="1" x14ac:dyDescent="0.3">
      <c r="A323">
        <v>276</v>
      </c>
      <c r="C323">
        <v>4222</v>
      </c>
      <c r="D323" t="s">
        <v>175</v>
      </c>
      <c r="E323" s="38">
        <v>2</v>
      </c>
      <c r="Q323" s="3" t="s">
        <v>685</v>
      </c>
      <c r="R323" s="37">
        <v>4216</v>
      </c>
      <c r="T323" t="s">
        <v>2095</v>
      </c>
      <c r="U323">
        <v>2</v>
      </c>
    </row>
    <row r="324" spans="1:21" x14ac:dyDescent="0.25">
      <c r="A324">
        <v>276</v>
      </c>
      <c r="B324" t="s">
        <v>11</v>
      </c>
      <c r="C324">
        <v>4222</v>
      </c>
      <c r="D324" t="s">
        <v>175</v>
      </c>
      <c r="E324" s="38">
        <v>1</v>
      </c>
      <c r="Q324" t="s">
        <v>1328</v>
      </c>
      <c r="R324" s="34">
        <v>4216</v>
      </c>
      <c r="T324" t="s">
        <v>2096</v>
      </c>
      <c r="U324">
        <v>35</v>
      </c>
    </row>
    <row r="325" spans="1:21" ht="14.45" customHeight="1" x14ac:dyDescent="0.3">
      <c r="A325">
        <v>278</v>
      </c>
      <c r="C325">
        <v>4222</v>
      </c>
      <c r="D325" t="s">
        <v>175</v>
      </c>
      <c r="E325" s="38">
        <v>5</v>
      </c>
      <c r="Q325" s="3" t="s">
        <v>686</v>
      </c>
      <c r="R325" s="37">
        <v>3901</v>
      </c>
      <c r="T325" t="s">
        <v>2097</v>
      </c>
      <c r="U325">
        <v>1</v>
      </c>
    </row>
    <row r="326" spans="1:21" ht="14.45" customHeight="1" x14ac:dyDescent="0.3">
      <c r="A326">
        <v>2</v>
      </c>
      <c r="C326">
        <v>4213</v>
      </c>
      <c r="D326" t="s">
        <v>176</v>
      </c>
      <c r="E326" s="38">
        <v>1</v>
      </c>
      <c r="Q326" s="3" t="s">
        <v>687</v>
      </c>
      <c r="R326" s="37">
        <v>4216</v>
      </c>
      <c r="T326" t="s">
        <v>2098</v>
      </c>
      <c r="U326">
        <v>5</v>
      </c>
    </row>
    <row r="327" spans="1:21" ht="14.45" customHeight="1" x14ac:dyDescent="0.3">
      <c r="A327">
        <v>3</v>
      </c>
      <c r="C327">
        <v>4213</v>
      </c>
      <c r="D327" t="s">
        <v>176</v>
      </c>
      <c r="E327" s="38">
        <v>2</v>
      </c>
      <c r="Q327" s="3" t="s">
        <v>688</v>
      </c>
      <c r="R327" s="37">
        <v>3112</v>
      </c>
      <c r="T327" t="s">
        <v>2099</v>
      </c>
      <c r="U327">
        <v>18</v>
      </c>
    </row>
    <row r="328" spans="1:21" x14ac:dyDescent="0.25">
      <c r="A328">
        <v>4</v>
      </c>
      <c r="C328">
        <v>4213</v>
      </c>
      <c r="D328" t="s">
        <v>176</v>
      </c>
      <c r="E328" s="38">
        <v>1</v>
      </c>
      <c r="Q328" t="s">
        <v>1329</v>
      </c>
      <c r="R328" s="34">
        <v>3112</v>
      </c>
      <c r="T328" t="s">
        <v>2100</v>
      </c>
      <c r="U328">
        <v>2</v>
      </c>
    </row>
    <row r="329" spans="1:21" x14ac:dyDescent="0.25">
      <c r="A329">
        <v>5</v>
      </c>
      <c r="C329">
        <v>4213</v>
      </c>
      <c r="D329" t="s">
        <v>176</v>
      </c>
      <c r="E329" s="38">
        <v>1</v>
      </c>
      <c r="Q329" t="s">
        <v>1330</v>
      </c>
      <c r="R329" s="34">
        <v>4208</v>
      </c>
      <c r="T329" t="s">
        <v>2101</v>
      </c>
      <c r="U329">
        <v>14</v>
      </c>
    </row>
    <row r="330" spans="1:21" ht="14.45" customHeight="1" x14ac:dyDescent="0.3">
      <c r="A330">
        <v>11</v>
      </c>
      <c r="C330">
        <v>4213</v>
      </c>
      <c r="D330" t="s">
        <v>176</v>
      </c>
      <c r="E330" s="38">
        <v>1</v>
      </c>
      <c r="Q330" s="3" t="s">
        <v>689</v>
      </c>
      <c r="R330" s="37">
        <v>4208</v>
      </c>
      <c r="T330" t="s">
        <v>2102</v>
      </c>
      <c r="U330">
        <v>16</v>
      </c>
    </row>
    <row r="331" spans="1:21" x14ac:dyDescent="0.25">
      <c r="A331">
        <v>13</v>
      </c>
      <c r="C331">
        <v>4213</v>
      </c>
      <c r="D331" t="s">
        <v>176</v>
      </c>
      <c r="E331" s="38">
        <v>1</v>
      </c>
      <c r="Q331" t="s">
        <v>1331</v>
      </c>
      <c r="R331" s="34">
        <v>4218</v>
      </c>
      <c r="T331" t="s">
        <v>2103</v>
      </c>
      <c r="U331">
        <v>4</v>
      </c>
    </row>
    <row r="332" spans="1:21" ht="14.45" customHeight="1" x14ac:dyDescent="0.3">
      <c r="A332">
        <v>14</v>
      </c>
      <c r="C332">
        <v>4213</v>
      </c>
      <c r="D332" t="s">
        <v>176</v>
      </c>
      <c r="E332" s="38">
        <v>1</v>
      </c>
      <c r="Q332" s="3" t="s">
        <v>690</v>
      </c>
      <c r="R332" s="37">
        <v>4218</v>
      </c>
      <c r="T332" t="s">
        <v>2104</v>
      </c>
      <c r="U332">
        <v>13</v>
      </c>
    </row>
    <row r="333" spans="1:21" x14ac:dyDescent="0.25">
      <c r="A333">
        <v>25</v>
      </c>
      <c r="C333">
        <v>3125</v>
      </c>
      <c r="D333" t="s">
        <v>177</v>
      </c>
      <c r="E333" s="38">
        <v>1</v>
      </c>
      <c r="Q333" t="s">
        <v>1332</v>
      </c>
      <c r="R333" s="34">
        <v>4212</v>
      </c>
      <c r="T333" t="s">
        <v>2105</v>
      </c>
      <c r="U333">
        <v>7</v>
      </c>
    </row>
    <row r="334" spans="1:21" ht="14.45" customHeight="1" x14ac:dyDescent="0.3">
      <c r="A334">
        <v>2</v>
      </c>
      <c r="C334">
        <v>3122</v>
      </c>
      <c r="D334" t="s">
        <v>178</v>
      </c>
      <c r="E334" s="38">
        <v>3</v>
      </c>
      <c r="Q334" s="3" t="s">
        <v>691</v>
      </c>
      <c r="R334" s="37">
        <v>4212</v>
      </c>
      <c r="T334" t="s">
        <v>2106</v>
      </c>
      <c r="U334">
        <v>1</v>
      </c>
    </row>
    <row r="335" spans="1:21" ht="14.45" customHeight="1" x14ac:dyDescent="0.3">
      <c r="A335">
        <v>6</v>
      </c>
      <c r="C335">
        <v>4221</v>
      </c>
      <c r="D335" t="s">
        <v>179</v>
      </c>
      <c r="E335" s="38">
        <v>2</v>
      </c>
      <c r="Q335" s="3" t="s">
        <v>692</v>
      </c>
      <c r="R335" s="37">
        <v>4213</v>
      </c>
      <c r="T335" t="s">
        <v>2107</v>
      </c>
      <c r="U335">
        <v>2</v>
      </c>
    </row>
    <row r="336" spans="1:21" ht="14.45" customHeight="1" x14ac:dyDescent="0.3">
      <c r="A336">
        <v>12</v>
      </c>
      <c r="C336">
        <v>4221</v>
      </c>
      <c r="D336" t="s">
        <v>179</v>
      </c>
      <c r="E336" s="38">
        <v>10</v>
      </c>
      <c r="Q336" s="3" t="s">
        <v>693</v>
      </c>
      <c r="R336" s="37">
        <v>3131</v>
      </c>
      <c r="T336" t="s">
        <v>2108</v>
      </c>
      <c r="U336">
        <v>2</v>
      </c>
    </row>
    <row r="337" spans="1:21" ht="14.45" customHeight="1" x14ac:dyDescent="0.3">
      <c r="C337">
        <v>3127</v>
      </c>
      <c r="D337" t="s">
        <v>180</v>
      </c>
      <c r="E337" s="38">
        <v>1</v>
      </c>
      <c r="Q337" s="3" t="s">
        <v>694</v>
      </c>
      <c r="R337" s="37">
        <v>4213</v>
      </c>
      <c r="T337" t="s">
        <v>2109</v>
      </c>
      <c r="U337">
        <v>5</v>
      </c>
    </row>
    <row r="338" spans="1:21" x14ac:dyDescent="0.25">
      <c r="A338">
        <v>2</v>
      </c>
      <c r="C338">
        <v>4202</v>
      </c>
      <c r="D338" t="s">
        <v>181</v>
      </c>
      <c r="E338" s="38">
        <v>1</v>
      </c>
      <c r="Q338" t="s">
        <v>1333</v>
      </c>
      <c r="R338" s="34">
        <v>4213</v>
      </c>
      <c r="T338" t="s">
        <v>2110</v>
      </c>
      <c r="U338">
        <v>1</v>
      </c>
    </row>
    <row r="339" spans="1:21" ht="14.45" customHeight="1" x14ac:dyDescent="0.3">
      <c r="A339">
        <v>4</v>
      </c>
      <c r="C339">
        <v>4202</v>
      </c>
      <c r="D339" t="s">
        <v>181</v>
      </c>
      <c r="E339" s="38">
        <v>1</v>
      </c>
      <c r="Q339" s="3" t="s">
        <v>695</v>
      </c>
      <c r="R339" s="37">
        <v>3903</v>
      </c>
      <c r="T339" t="s">
        <v>2111</v>
      </c>
      <c r="U339">
        <v>2</v>
      </c>
    </row>
    <row r="340" spans="1:21" ht="14.45" customHeight="1" x14ac:dyDescent="0.3">
      <c r="A340">
        <v>6</v>
      </c>
      <c r="C340">
        <v>4202</v>
      </c>
      <c r="D340" t="s">
        <v>181</v>
      </c>
      <c r="E340" s="38">
        <v>1</v>
      </c>
      <c r="Q340" s="3" t="s">
        <v>696</v>
      </c>
      <c r="R340" s="37">
        <v>4213</v>
      </c>
      <c r="T340" t="s">
        <v>2112</v>
      </c>
      <c r="U340">
        <v>13</v>
      </c>
    </row>
    <row r="341" spans="1:21" x14ac:dyDescent="0.25">
      <c r="A341">
        <v>8</v>
      </c>
      <c r="C341">
        <v>4202</v>
      </c>
      <c r="D341" t="s">
        <v>181</v>
      </c>
      <c r="E341" s="38">
        <v>1</v>
      </c>
      <c r="Q341" t="s">
        <v>1334</v>
      </c>
      <c r="R341" s="34">
        <v>4215</v>
      </c>
      <c r="T341" t="s">
        <v>2113</v>
      </c>
      <c r="U341">
        <v>14</v>
      </c>
    </row>
    <row r="342" spans="1:21" ht="14.45" customHeight="1" x14ac:dyDescent="0.3">
      <c r="A342">
        <v>16</v>
      </c>
      <c r="C342">
        <v>4202</v>
      </c>
      <c r="D342" t="s">
        <v>181</v>
      </c>
      <c r="E342" s="38">
        <v>1</v>
      </c>
      <c r="Q342" s="3" t="s">
        <v>697</v>
      </c>
      <c r="R342" s="37">
        <v>4215</v>
      </c>
      <c r="T342" t="s">
        <v>2114</v>
      </c>
      <c r="U342">
        <v>4</v>
      </c>
    </row>
    <row r="343" spans="1:21" ht="14.45" customHeight="1" x14ac:dyDescent="0.3">
      <c r="A343">
        <v>5</v>
      </c>
      <c r="C343">
        <v>4211</v>
      </c>
      <c r="D343" t="s">
        <v>182</v>
      </c>
      <c r="E343" s="38">
        <v>1</v>
      </c>
      <c r="Q343" s="3" t="s">
        <v>698</v>
      </c>
      <c r="R343" s="37">
        <v>3901</v>
      </c>
      <c r="T343" t="s">
        <v>2115</v>
      </c>
      <c r="U343">
        <v>2</v>
      </c>
    </row>
    <row r="344" spans="1:21" ht="14.45" customHeight="1" x14ac:dyDescent="0.3">
      <c r="A344">
        <v>6</v>
      </c>
      <c r="C344">
        <v>4211</v>
      </c>
      <c r="D344" t="s">
        <v>182</v>
      </c>
      <c r="E344" s="38">
        <v>1</v>
      </c>
      <c r="Q344" s="3" t="s">
        <v>699</v>
      </c>
      <c r="R344" s="37">
        <v>4215</v>
      </c>
      <c r="T344" t="s">
        <v>2116</v>
      </c>
      <c r="U344">
        <v>16</v>
      </c>
    </row>
    <row r="345" spans="1:21" x14ac:dyDescent="0.25">
      <c r="A345">
        <v>11</v>
      </c>
      <c r="C345">
        <v>4211</v>
      </c>
      <c r="D345" t="s">
        <v>182</v>
      </c>
      <c r="E345" s="38">
        <v>1</v>
      </c>
      <c r="Q345" t="s">
        <v>1335</v>
      </c>
      <c r="R345" s="34">
        <v>3901</v>
      </c>
      <c r="T345" t="s">
        <v>2117</v>
      </c>
      <c r="U345">
        <v>2</v>
      </c>
    </row>
    <row r="346" spans="1:21" x14ac:dyDescent="0.25">
      <c r="A346">
        <v>12</v>
      </c>
      <c r="C346">
        <v>4211</v>
      </c>
      <c r="D346" t="s">
        <v>182</v>
      </c>
      <c r="E346" s="38">
        <v>1</v>
      </c>
      <c r="Q346" t="s">
        <v>1336</v>
      </c>
      <c r="R346" s="34">
        <v>4215</v>
      </c>
      <c r="T346" t="s">
        <v>2118</v>
      </c>
      <c r="U346">
        <v>4</v>
      </c>
    </row>
    <row r="347" spans="1:21" x14ac:dyDescent="0.25">
      <c r="A347">
        <v>13</v>
      </c>
      <c r="C347">
        <v>4211</v>
      </c>
      <c r="D347" t="s">
        <v>182</v>
      </c>
      <c r="E347" s="38">
        <v>1</v>
      </c>
      <c r="Q347" t="s">
        <v>1337</v>
      </c>
      <c r="R347" s="34">
        <v>3126</v>
      </c>
      <c r="T347" t="s">
        <v>2119</v>
      </c>
      <c r="U347">
        <v>8</v>
      </c>
    </row>
    <row r="348" spans="1:21" ht="14.45" customHeight="1" x14ac:dyDescent="0.3">
      <c r="A348">
        <v>13</v>
      </c>
      <c r="B348" t="s">
        <v>11</v>
      </c>
      <c r="C348">
        <v>4211</v>
      </c>
      <c r="D348" t="s">
        <v>182</v>
      </c>
      <c r="E348" s="38">
        <v>1</v>
      </c>
      <c r="Q348" s="3" t="s">
        <v>700</v>
      </c>
      <c r="R348" s="37">
        <v>3126</v>
      </c>
      <c r="T348" t="s">
        <v>2120</v>
      </c>
      <c r="U348">
        <v>7</v>
      </c>
    </row>
    <row r="349" spans="1:21" x14ac:dyDescent="0.25">
      <c r="A349">
        <v>14</v>
      </c>
      <c r="C349">
        <v>4211</v>
      </c>
      <c r="D349" t="s">
        <v>182</v>
      </c>
      <c r="E349" s="38">
        <v>1</v>
      </c>
      <c r="Q349" t="s">
        <v>1338</v>
      </c>
      <c r="R349" s="34">
        <v>3124</v>
      </c>
      <c r="T349" t="s">
        <v>2121</v>
      </c>
      <c r="U349">
        <v>1</v>
      </c>
    </row>
    <row r="350" spans="1:21" x14ac:dyDescent="0.25">
      <c r="A350">
        <v>15</v>
      </c>
      <c r="C350">
        <v>4211</v>
      </c>
      <c r="D350" t="s">
        <v>182</v>
      </c>
      <c r="E350" s="38">
        <v>1</v>
      </c>
      <c r="Q350" t="s">
        <v>1339</v>
      </c>
      <c r="R350" s="34">
        <v>3101</v>
      </c>
      <c r="T350" t="s">
        <v>2122</v>
      </c>
      <c r="U350">
        <v>2</v>
      </c>
    </row>
    <row r="351" spans="1:21" ht="14.45" customHeight="1" x14ac:dyDescent="0.3">
      <c r="A351">
        <v>16</v>
      </c>
      <c r="C351">
        <v>4211</v>
      </c>
      <c r="D351" t="s">
        <v>182</v>
      </c>
      <c r="E351" s="38">
        <v>1</v>
      </c>
      <c r="Q351" s="3" t="s">
        <v>701</v>
      </c>
      <c r="R351" s="37">
        <v>3101</v>
      </c>
      <c r="T351" t="s">
        <v>2123</v>
      </c>
      <c r="U351">
        <v>1</v>
      </c>
    </row>
    <row r="352" spans="1:21" x14ac:dyDescent="0.25">
      <c r="A352">
        <v>17</v>
      </c>
      <c r="C352">
        <v>4211</v>
      </c>
      <c r="D352" t="s">
        <v>182</v>
      </c>
      <c r="E352" s="38">
        <v>5</v>
      </c>
      <c r="Q352" t="s">
        <v>1340</v>
      </c>
      <c r="R352" s="34">
        <v>3118</v>
      </c>
      <c r="T352" t="s">
        <v>2124</v>
      </c>
      <c r="U352">
        <v>18</v>
      </c>
    </row>
    <row r="353" spans="1:21" ht="14.45" customHeight="1" x14ac:dyDescent="0.3">
      <c r="A353">
        <v>18</v>
      </c>
      <c r="C353">
        <v>4211</v>
      </c>
      <c r="D353" t="s">
        <v>182</v>
      </c>
      <c r="E353" s="38">
        <v>1</v>
      </c>
      <c r="Q353" s="3" t="s">
        <v>702</v>
      </c>
      <c r="R353" s="37">
        <v>3118</v>
      </c>
      <c r="T353" t="s">
        <v>2125</v>
      </c>
      <c r="U353">
        <v>20</v>
      </c>
    </row>
    <row r="354" spans="1:21" x14ac:dyDescent="0.25">
      <c r="A354">
        <v>19</v>
      </c>
      <c r="C354">
        <v>4211</v>
      </c>
      <c r="D354" t="s">
        <v>182</v>
      </c>
      <c r="E354" s="38">
        <v>1</v>
      </c>
      <c r="Q354" t="s">
        <v>1341</v>
      </c>
      <c r="R354" s="34">
        <v>4215</v>
      </c>
      <c r="T354" t="s">
        <v>2126</v>
      </c>
      <c r="U354">
        <v>4</v>
      </c>
    </row>
    <row r="355" spans="1:21" ht="14.45" customHeight="1" x14ac:dyDescent="0.3">
      <c r="A355">
        <v>20</v>
      </c>
      <c r="C355">
        <v>4211</v>
      </c>
      <c r="D355" t="s">
        <v>182</v>
      </c>
      <c r="E355" s="38">
        <v>1</v>
      </c>
      <c r="Q355" s="3" t="s">
        <v>703</v>
      </c>
      <c r="R355" s="37">
        <v>4215</v>
      </c>
      <c r="T355" t="s">
        <v>2127</v>
      </c>
      <c r="U355">
        <v>3</v>
      </c>
    </row>
    <row r="356" spans="1:21" ht="14.45" customHeight="1" x14ac:dyDescent="0.3">
      <c r="A356">
        <v>22</v>
      </c>
      <c r="C356">
        <v>4211</v>
      </c>
      <c r="D356" t="s">
        <v>182</v>
      </c>
      <c r="E356" s="38">
        <v>1</v>
      </c>
      <c r="Q356" s="3" t="s">
        <v>704</v>
      </c>
      <c r="R356" s="37">
        <v>4216</v>
      </c>
      <c r="T356" t="s">
        <v>2128</v>
      </c>
      <c r="U356">
        <v>26</v>
      </c>
    </row>
    <row r="357" spans="1:21" x14ac:dyDescent="0.25">
      <c r="A357">
        <v>24</v>
      </c>
      <c r="C357">
        <v>4211</v>
      </c>
      <c r="D357" t="s">
        <v>182</v>
      </c>
      <c r="E357" s="38">
        <v>1</v>
      </c>
      <c r="Q357" t="s">
        <v>1342</v>
      </c>
      <c r="R357" s="34">
        <v>4216</v>
      </c>
      <c r="T357" t="s">
        <v>2129</v>
      </c>
      <c r="U357">
        <v>1</v>
      </c>
    </row>
    <row r="358" spans="1:21" x14ac:dyDescent="0.25">
      <c r="A358">
        <v>2</v>
      </c>
      <c r="C358">
        <v>3119</v>
      </c>
      <c r="D358" t="s">
        <v>183</v>
      </c>
      <c r="E358" s="38">
        <v>1</v>
      </c>
      <c r="Q358" t="s">
        <v>1343</v>
      </c>
      <c r="R358" s="34">
        <v>3901</v>
      </c>
      <c r="T358" t="s">
        <v>2130</v>
      </c>
      <c r="U358">
        <v>1</v>
      </c>
    </row>
    <row r="359" spans="1:21" x14ac:dyDescent="0.25">
      <c r="A359">
        <v>4</v>
      </c>
      <c r="C359">
        <v>3119</v>
      </c>
      <c r="D359" t="s">
        <v>183</v>
      </c>
      <c r="E359" s="38">
        <v>1</v>
      </c>
      <c r="Q359" t="s">
        <v>1344</v>
      </c>
      <c r="R359" s="34">
        <v>4216</v>
      </c>
      <c r="T359" t="s">
        <v>2131</v>
      </c>
      <c r="U359">
        <v>2</v>
      </c>
    </row>
    <row r="360" spans="1:21" x14ac:dyDescent="0.25">
      <c r="A360">
        <v>8</v>
      </c>
      <c r="C360">
        <v>3119</v>
      </c>
      <c r="D360" t="s">
        <v>183</v>
      </c>
      <c r="E360" s="38">
        <v>2</v>
      </c>
      <c r="Q360" t="s">
        <v>1345</v>
      </c>
      <c r="R360" s="34">
        <v>3901</v>
      </c>
      <c r="T360" t="s">
        <v>2132</v>
      </c>
      <c r="U360">
        <v>1</v>
      </c>
    </row>
    <row r="361" spans="1:21" x14ac:dyDescent="0.25">
      <c r="A361">
        <v>10</v>
      </c>
      <c r="C361">
        <v>3119</v>
      </c>
      <c r="D361" t="s">
        <v>183</v>
      </c>
      <c r="E361" s="38">
        <v>1</v>
      </c>
      <c r="Q361" t="s">
        <v>1346</v>
      </c>
      <c r="R361" s="34">
        <v>4216</v>
      </c>
      <c r="T361" t="s">
        <v>2133</v>
      </c>
      <c r="U361">
        <v>15</v>
      </c>
    </row>
    <row r="362" spans="1:21" x14ac:dyDescent="0.25">
      <c r="A362">
        <v>14</v>
      </c>
      <c r="C362">
        <v>3119</v>
      </c>
      <c r="D362" t="s">
        <v>183</v>
      </c>
      <c r="E362" s="38">
        <v>1</v>
      </c>
      <c r="Q362" t="s">
        <v>1347</v>
      </c>
      <c r="R362" s="34">
        <v>3901</v>
      </c>
      <c r="T362" t="s">
        <v>2134</v>
      </c>
      <c r="U362">
        <v>3</v>
      </c>
    </row>
    <row r="363" spans="1:21" x14ac:dyDescent="0.25">
      <c r="A363">
        <v>14</v>
      </c>
      <c r="C363">
        <v>3119</v>
      </c>
      <c r="D363" t="s">
        <v>183</v>
      </c>
      <c r="E363" s="38">
        <v>1</v>
      </c>
      <c r="Q363" t="s">
        <v>1348</v>
      </c>
      <c r="R363" s="34">
        <v>4215</v>
      </c>
      <c r="T363" t="s">
        <v>2135</v>
      </c>
      <c r="U363">
        <v>5</v>
      </c>
    </row>
    <row r="364" spans="1:21" x14ac:dyDescent="0.25">
      <c r="A364">
        <v>1</v>
      </c>
      <c r="C364">
        <v>3118</v>
      </c>
      <c r="D364" t="s">
        <v>184</v>
      </c>
      <c r="E364" s="38">
        <v>1</v>
      </c>
      <c r="Q364" t="s">
        <v>1349</v>
      </c>
      <c r="R364" s="34">
        <v>4216</v>
      </c>
      <c r="T364" t="s">
        <v>2136</v>
      </c>
      <c r="U364">
        <v>3</v>
      </c>
    </row>
    <row r="365" spans="1:21" x14ac:dyDescent="0.25">
      <c r="A365">
        <v>3</v>
      </c>
      <c r="C365">
        <v>3118</v>
      </c>
      <c r="D365" t="s">
        <v>184</v>
      </c>
      <c r="E365" s="38">
        <v>5</v>
      </c>
      <c r="Q365" t="s">
        <v>1350</v>
      </c>
      <c r="R365" s="34">
        <v>3901</v>
      </c>
      <c r="T365" t="s">
        <v>2137</v>
      </c>
      <c r="U365">
        <v>2</v>
      </c>
    </row>
    <row r="366" spans="1:21" x14ac:dyDescent="0.25">
      <c r="A366">
        <v>4</v>
      </c>
      <c r="C366">
        <v>3118</v>
      </c>
      <c r="D366" t="s">
        <v>184</v>
      </c>
      <c r="E366" s="38">
        <v>1</v>
      </c>
      <c r="Q366" t="s">
        <v>1351</v>
      </c>
      <c r="R366" s="34">
        <v>4216</v>
      </c>
      <c r="T366" t="s">
        <v>2138</v>
      </c>
      <c r="U366">
        <v>18</v>
      </c>
    </row>
    <row r="367" spans="1:21" ht="14.45" customHeight="1" x14ac:dyDescent="0.3">
      <c r="A367">
        <v>5</v>
      </c>
      <c r="C367">
        <v>3118</v>
      </c>
      <c r="D367" t="s">
        <v>184</v>
      </c>
      <c r="E367" s="38">
        <v>1</v>
      </c>
      <c r="Q367" s="3" t="s">
        <v>705</v>
      </c>
      <c r="R367" s="37">
        <v>3901</v>
      </c>
      <c r="T367" t="s">
        <v>2139</v>
      </c>
      <c r="U367">
        <v>1</v>
      </c>
    </row>
    <row r="368" spans="1:21" ht="14.45" customHeight="1" x14ac:dyDescent="0.3">
      <c r="A368">
        <v>6</v>
      </c>
      <c r="C368">
        <v>3118</v>
      </c>
      <c r="D368" t="s">
        <v>184</v>
      </c>
      <c r="E368" s="38">
        <v>1</v>
      </c>
      <c r="Q368" s="3" t="s">
        <v>706</v>
      </c>
      <c r="R368" s="37">
        <v>4216</v>
      </c>
      <c r="T368" t="s">
        <v>2140</v>
      </c>
      <c r="U368">
        <v>1</v>
      </c>
    </row>
    <row r="369" spans="1:21" ht="14.45" customHeight="1" x14ac:dyDescent="0.3">
      <c r="A369">
        <v>7</v>
      </c>
      <c r="C369">
        <v>3118</v>
      </c>
      <c r="D369" t="s">
        <v>184</v>
      </c>
      <c r="E369" s="38">
        <v>1</v>
      </c>
      <c r="Q369" s="3" t="s">
        <v>707</v>
      </c>
      <c r="R369" s="37"/>
      <c r="T369" t="s">
        <v>2141</v>
      </c>
      <c r="U369">
        <v>1</v>
      </c>
    </row>
    <row r="370" spans="1:21" x14ac:dyDescent="0.25">
      <c r="A370">
        <v>8</v>
      </c>
      <c r="C370">
        <v>3118</v>
      </c>
      <c r="D370" t="s">
        <v>184</v>
      </c>
      <c r="E370" s="38">
        <v>1</v>
      </c>
      <c r="Q370" t="s">
        <v>1352</v>
      </c>
      <c r="R370" s="34">
        <v>3901</v>
      </c>
      <c r="T370" t="s">
        <v>2142</v>
      </c>
      <c r="U370">
        <v>1</v>
      </c>
    </row>
    <row r="371" spans="1:21" x14ac:dyDescent="0.25">
      <c r="A371">
        <v>9</v>
      </c>
      <c r="C371">
        <v>3118</v>
      </c>
      <c r="D371" t="s">
        <v>184</v>
      </c>
      <c r="E371" s="38">
        <v>1</v>
      </c>
      <c r="Q371" t="s">
        <v>1353</v>
      </c>
      <c r="R371" s="34">
        <v>4202</v>
      </c>
      <c r="T371" t="s">
        <v>2143</v>
      </c>
      <c r="U371">
        <v>79</v>
      </c>
    </row>
    <row r="372" spans="1:21" ht="14.45" customHeight="1" x14ac:dyDescent="0.3">
      <c r="A372">
        <v>10</v>
      </c>
      <c r="C372">
        <v>3118</v>
      </c>
      <c r="D372" t="s">
        <v>184</v>
      </c>
      <c r="E372" s="38">
        <v>1</v>
      </c>
      <c r="Q372" s="3" t="s">
        <v>708</v>
      </c>
      <c r="R372" s="37">
        <v>4202</v>
      </c>
      <c r="T372" t="s">
        <v>2144</v>
      </c>
      <c r="U372">
        <v>1</v>
      </c>
    </row>
    <row r="373" spans="1:21" ht="14.45" customHeight="1" x14ac:dyDescent="0.3">
      <c r="A373">
        <v>11</v>
      </c>
      <c r="C373">
        <v>3118</v>
      </c>
      <c r="D373" t="s">
        <v>184</v>
      </c>
      <c r="E373" s="38">
        <v>1</v>
      </c>
      <c r="Q373" s="3" t="s">
        <v>709</v>
      </c>
      <c r="R373" s="37">
        <v>3903</v>
      </c>
      <c r="T373" t="s">
        <v>2145</v>
      </c>
      <c r="U373">
        <v>210</v>
      </c>
    </row>
    <row r="374" spans="1:21" x14ac:dyDescent="0.25">
      <c r="A374">
        <v>12</v>
      </c>
      <c r="C374">
        <v>3118</v>
      </c>
      <c r="D374" t="s">
        <v>184</v>
      </c>
      <c r="E374" s="38" t="s">
        <v>156</v>
      </c>
      <c r="Q374" t="s">
        <v>735</v>
      </c>
      <c r="R374" s="34">
        <v>3109</v>
      </c>
      <c r="T374" t="s">
        <v>2146</v>
      </c>
      <c r="U374">
        <v>1</v>
      </c>
    </row>
    <row r="375" spans="1:21" x14ac:dyDescent="0.25">
      <c r="A375">
        <v>16</v>
      </c>
      <c r="C375">
        <v>3118</v>
      </c>
      <c r="D375" t="s">
        <v>184</v>
      </c>
      <c r="E375" s="38">
        <v>1</v>
      </c>
      <c r="Q375" t="s">
        <v>1354</v>
      </c>
      <c r="R375" s="34">
        <v>3115</v>
      </c>
      <c r="T375" t="s">
        <v>2147</v>
      </c>
      <c r="U375">
        <v>135</v>
      </c>
    </row>
    <row r="376" spans="1:21" ht="14.45" customHeight="1" x14ac:dyDescent="0.3">
      <c r="A376">
        <v>17</v>
      </c>
      <c r="C376">
        <v>3118</v>
      </c>
      <c r="D376" t="s">
        <v>184</v>
      </c>
      <c r="E376" s="38">
        <v>1</v>
      </c>
      <c r="Q376" s="3" t="s">
        <v>710</v>
      </c>
      <c r="R376" s="37">
        <v>3115</v>
      </c>
      <c r="T376" t="s">
        <v>2148</v>
      </c>
      <c r="U376">
        <v>97</v>
      </c>
    </row>
    <row r="377" spans="1:21" ht="14.45" customHeight="1" x14ac:dyDescent="0.3">
      <c r="A377">
        <v>18</v>
      </c>
      <c r="C377">
        <v>3118</v>
      </c>
      <c r="D377" t="s">
        <v>184</v>
      </c>
      <c r="E377" s="38">
        <v>1</v>
      </c>
      <c r="Q377" s="3" t="s">
        <v>711</v>
      </c>
      <c r="R377" s="37">
        <v>3132</v>
      </c>
      <c r="T377" t="s">
        <v>2149</v>
      </c>
      <c r="U377">
        <v>10</v>
      </c>
    </row>
    <row r="378" spans="1:21" x14ac:dyDescent="0.25">
      <c r="A378">
        <v>19</v>
      </c>
      <c r="C378">
        <v>3118</v>
      </c>
      <c r="D378" t="s">
        <v>184</v>
      </c>
      <c r="E378" s="38">
        <v>1</v>
      </c>
      <c r="Q378" t="s">
        <v>1355</v>
      </c>
      <c r="R378" s="34">
        <v>3116</v>
      </c>
      <c r="T378" t="s">
        <v>2150</v>
      </c>
      <c r="U378">
        <v>193</v>
      </c>
    </row>
    <row r="379" spans="1:21" ht="14.45" customHeight="1" x14ac:dyDescent="0.3">
      <c r="A379">
        <v>20</v>
      </c>
      <c r="C379">
        <v>3118</v>
      </c>
      <c r="D379" t="s">
        <v>184</v>
      </c>
      <c r="E379" s="38">
        <v>1</v>
      </c>
      <c r="Q379" s="3" t="s">
        <v>712</v>
      </c>
      <c r="R379" s="37">
        <v>3116</v>
      </c>
      <c r="T379" t="s">
        <v>2151</v>
      </c>
      <c r="U379">
        <v>10</v>
      </c>
    </row>
    <row r="380" spans="1:21" ht="14.45" customHeight="1" x14ac:dyDescent="0.3">
      <c r="A380">
        <v>21</v>
      </c>
      <c r="C380">
        <v>3118</v>
      </c>
      <c r="D380" t="s">
        <v>184</v>
      </c>
      <c r="E380" s="38">
        <v>1</v>
      </c>
      <c r="Q380" s="3" t="s">
        <v>713</v>
      </c>
      <c r="R380" s="37">
        <v>3132</v>
      </c>
      <c r="T380" t="s">
        <v>2152</v>
      </c>
      <c r="U380">
        <v>10</v>
      </c>
    </row>
    <row r="381" spans="1:21" x14ac:dyDescent="0.25">
      <c r="A381">
        <v>92</v>
      </c>
      <c r="C381">
        <v>3123</v>
      </c>
      <c r="D381" t="s">
        <v>185</v>
      </c>
      <c r="E381" s="38">
        <v>1</v>
      </c>
      <c r="Q381" t="s">
        <v>714</v>
      </c>
      <c r="R381" s="34">
        <v>3116</v>
      </c>
      <c r="T381" t="s">
        <v>2153</v>
      </c>
      <c r="U381">
        <v>211</v>
      </c>
    </row>
    <row r="382" spans="1:21" x14ac:dyDescent="0.25">
      <c r="A382">
        <v>210</v>
      </c>
      <c r="C382">
        <v>3122</v>
      </c>
      <c r="D382" t="s">
        <v>185</v>
      </c>
      <c r="E382" s="38">
        <v>1</v>
      </c>
      <c r="Q382" t="s">
        <v>1356</v>
      </c>
      <c r="R382" s="34">
        <v>3132</v>
      </c>
      <c r="T382" t="s">
        <v>2154</v>
      </c>
      <c r="U382">
        <v>1</v>
      </c>
    </row>
    <row r="383" spans="1:21" x14ac:dyDescent="0.25">
      <c r="A383">
        <v>238</v>
      </c>
      <c r="C383">
        <v>3122</v>
      </c>
      <c r="D383" t="s">
        <v>185</v>
      </c>
      <c r="E383" s="38">
        <v>1</v>
      </c>
      <c r="Q383" t="s">
        <v>1357</v>
      </c>
      <c r="R383" s="34">
        <v>3116</v>
      </c>
      <c r="T383" t="s">
        <v>2155</v>
      </c>
      <c r="U383">
        <v>118</v>
      </c>
    </row>
    <row r="384" spans="1:21" x14ac:dyDescent="0.25">
      <c r="D384" t="s">
        <v>32</v>
      </c>
      <c r="E384" s="38">
        <v>1</v>
      </c>
      <c r="Q384" t="s">
        <v>715</v>
      </c>
      <c r="R384" s="34">
        <v>4224</v>
      </c>
      <c r="T384" t="s">
        <v>2156</v>
      </c>
      <c r="U384">
        <v>118</v>
      </c>
    </row>
    <row r="385" spans="1:21" x14ac:dyDescent="0.25">
      <c r="A385">
        <v>4</v>
      </c>
      <c r="C385">
        <v>4216</v>
      </c>
      <c r="D385" t="s">
        <v>186</v>
      </c>
      <c r="E385" s="38">
        <v>1</v>
      </c>
      <c r="Q385" t="s">
        <v>716</v>
      </c>
      <c r="R385" s="34">
        <v>3906</v>
      </c>
      <c r="T385" t="s">
        <v>2157</v>
      </c>
      <c r="U385">
        <v>32</v>
      </c>
    </row>
    <row r="386" spans="1:21" x14ac:dyDescent="0.25">
      <c r="A386">
        <v>6</v>
      </c>
      <c r="C386">
        <v>4216</v>
      </c>
      <c r="D386" t="s">
        <v>186</v>
      </c>
      <c r="E386" s="38">
        <v>1</v>
      </c>
      <c r="Q386" t="s">
        <v>717</v>
      </c>
      <c r="R386" s="34">
        <v>4224</v>
      </c>
      <c r="T386" t="s">
        <v>2158</v>
      </c>
      <c r="U386">
        <v>25</v>
      </c>
    </row>
    <row r="387" spans="1:21" x14ac:dyDescent="0.25">
      <c r="A387">
        <v>8</v>
      </c>
      <c r="C387">
        <v>4216</v>
      </c>
      <c r="D387" t="s">
        <v>186</v>
      </c>
      <c r="E387" s="38">
        <v>1</v>
      </c>
      <c r="Q387" t="s">
        <v>718</v>
      </c>
      <c r="R387" s="34">
        <v>3906</v>
      </c>
      <c r="T387" t="s">
        <v>2159</v>
      </c>
      <c r="U387">
        <v>1</v>
      </c>
    </row>
    <row r="388" spans="1:21" x14ac:dyDescent="0.25">
      <c r="A388">
        <v>2</v>
      </c>
      <c r="C388">
        <v>3120</v>
      </c>
      <c r="D388" t="s">
        <v>187</v>
      </c>
      <c r="E388" s="38">
        <v>1</v>
      </c>
      <c r="Q388" t="s">
        <v>719</v>
      </c>
      <c r="R388" s="34">
        <v>4224</v>
      </c>
      <c r="T388" t="s">
        <v>2160</v>
      </c>
      <c r="U388">
        <v>4</v>
      </c>
    </row>
    <row r="389" spans="1:21" x14ac:dyDescent="0.25">
      <c r="A389">
        <v>3</v>
      </c>
      <c r="C389">
        <v>3120</v>
      </c>
      <c r="D389" t="s">
        <v>187</v>
      </c>
      <c r="E389" s="38">
        <v>1</v>
      </c>
      <c r="Q389" t="s">
        <v>720</v>
      </c>
      <c r="R389" s="34">
        <v>3906</v>
      </c>
      <c r="T389" t="s">
        <v>2161</v>
      </c>
      <c r="U389">
        <v>1</v>
      </c>
    </row>
    <row r="390" spans="1:21" x14ac:dyDescent="0.25">
      <c r="A390">
        <v>4</v>
      </c>
      <c r="C390">
        <v>3120</v>
      </c>
      <c r="D390" t="s">
        <v>187</v>
      </c>
      <c r="E390" s="38">
        <v>1</v>
      </c>
      <c r="Q390" t="s">
        <v>721</v>
      </c>
      <c r="R390" s="34">
        <v>4224</v>
      </c>
      <c r="T390" t="s">
        <v>2162</v>
      </c>
      <c r="U390">
        <v>1</v>
      </c>
    </row>
    <row r="391" spans="1:21" x14ac:dyDescent="0.25">
      <c r="A391">
        <v>4</v>
      </c>
      <c r="B391" t="s">
        <v>11</v>
      </c>
      <c r="C391">
        <v>3120</v>
      </c>
      <c r="D391" t="s">
        <v>187</v>
      </c>
      <c r="E391" s="38">
        <v>1</v>
      </c>
      <c r="Q391" t="s">
        <v>722</v>
      </c>
      <c r="R391" s="34">
        <v>3906</v>
      </c>
      <c r="T391" t="s">
        <v>2163</v>
      </c>
      <c r="U391">
        <v>22</v>
      </c>
    </row>
    <row r="392" spans="1:21" x14ac:dyDescent="0.25">
      <c r="A392">
        <v>6</v>
      </c>
      <c r="C392">
        <v>3120</v>
      </c>
      <c r="D392" t="s">
        <v>187</v>
      </c>
      <c r="E392" s="38">
        <v>1</v>
      </c>
      <c r="Q392" t="s">
        <v>723</v>
      </c>
      <c r="R392" s="34">
        <v>4224</v>
      </c>
      <c r="T392" t="s">
        <v>2164</v>
      </c>
      <c r="U392">
        <v>3</v>
      </c>
    </row>
    <row r="393" spans="1:21" x14ac:dyDescent="0.25">
      <c r="A393">
        <v>8</v>
      </c>
      <c r="C393">
        <v>3120</v>
      </c>
      <c r="D393" t="s">
        <v>187</v>
      </c>
      <c r="E393" s="38">
        <v>1</v>
      </c>
      <c r="Q393" t="s">
        <v>1358</v>
      </c>
      <c r="R393" s="34">
        <v>4224</v>
      </c>
      <c r="T393" t="s">
        <v>2165</v>
      </c>
      <c r="U393">
        <v>10</v>
      </c>
    </row>
    <row r="394" spans="1:21" x14ac:dyDescent="0.25">
      <c r="A394">
        <v>10</v>
      </c>
      <c r="C394">
        <v>3120</v>
      </c>
      <c r="D394" t="s">
        <v>187</v>
      </c>
      <c r="E394" s="38">
        <v>1</v>
      </c>
      <c r="Q394" t="s">
        <v>724</v>
      </c>
      <c r="R394" s="34">
        <v>3906</v>
      </c>
      <c r="T394" t="s">
        <v>2166</v>
      </c>
      <c r="U394">
        <v>1</v>
      </c>
    </row>
    <row r="395" spans="1:21" x14ac:dyDescent="0.25">
      <c r="A395">
        <v>10</v>
      </c>
      <c r="B395" t="s">
        <v>11</v>
      </c>
      <c r="C395">
        <v>3120</v>
      </c>
      <c r="D395" t="s">
        <v>187</v>
      </c>
      <c r="E395" s="38">
        <v>1</v>
      </c>
      <c r="Q395" t="s">
        <v>725</v>
      </c>
      <c r="R395" s="34">
        <v>4205</v>
      </c>
      <c r="T395" t="s">
        <v>2167</v>
      </c>
      <c r="U395">
        <v>10</v>
      </c>
    </row>
    <row r="396" spans="1:21" x14ac:dyDescent="0.25">
      <c r="A396">
        <v>11</v>
      </c>
      <c r="C396">
        <v>3120</v>
      </c>
      <c r="D396" t="s">
        <v>187</v>
      </c>
      <c r="E396" s="38">
        <v>1</v>
      </c>
      <c r="Q396" t="s">
        <v>726</v>
      </c>
      <c r="R396" s="34">
        <v>4206</v>
      </c>
      <c r="T396" t="s">
        <v>2168</v>
      </c>
      <c r="U396">
        <v>12</v>
      </c>
    </row>
    <row r="397" spans="1:21" x14ac:dyDescent="0.25">
      <c r="A397">
        <v>12</v>
      </c>
      <c r="C397">
        <v>3120</v>
      </c>
      <c r="D397" t="s">
        <v>187</v>
      </c>
      <c r="E397" s="38">
        <v>1</v>
      </c>
      <c r="Q397" t="s">
        <v>1359</v>
      </c>
      <c r="R397" s="34">
        <v>3111</v>
      </c>
      <c r="T397" t="s">
        <v>2169</v>
      </c>
      <c r="U397">
        <v>9</v>
      </c>
    </row>
    <row r="398" spans="1:21" x14ac:dyDescent="0.25">
      <c r="A398">
        <v>12</v>
      </c>
      <c r="B398" t="s">
        <v>11</v>
      </c>
      <c r="C398">
        <v>3907</v>
      </c>
      <c r="D398" t="s">
        <v>187</v>
      </c>
      <c r="E398" s="38">
        <v>1</v>
      </c>
      <c r="Q398" t="s">
        <v>1360</v>
      </c>
      <c r="R398" s="34">
        <v>3110</v>
      </c>
      <c r="T398" t="s">
        <v>2170</v>
      </c>
      <c r="U398">
        <v>21</v>
      </c>
    </row>
    <row r="399" spans="1:21" x14ac:dyDescent="0.25">
      <c r="A399">
        <v>14</v>
      </c>
      <c r="C399">
        <v>3120</v>
      </c>
      <c r="D399" t="s">
        <v>187</v>
      </c>
      <c r="E399" s="38">
        <v>2</v>
      </c>
      <c r="Q399" t="s">
        <v>727</v>
      </c>
      <c r="R399" s="34">
        <v>3908</v>
      </c>
      <c r="T399" t="s">
        <v>2171</v>
      </c>
      <c r="U399">
        <v>1</v>
      </c>
    </row>
    <row r="400" spans="1:21" x14ac:dyDescent="0.25">
      <c r="A400">
        <v>16</v>
      </c>
      <c r="C400">
        <v>3120</v>
      </c>
      <c r="D400" t="s">
        <v>187</v>
      </c>
      <c r="E400" s="38">
        <v>1</v>
      </c>
      <c r="Q400" t="s">
        <v>728</v>
      </c>
      <c r="R400" s="34">
        <v>3108</v>
      </c>
      <c r="T400" t="s">
        <v>2172</v>
      </c>
      <c r="U400">
        <v>10</v>
      </c>
    </row>
    <row r="401" spans="1:21" x14ac:dyDescent="0.25">
      <c r="A401">
        <v>18</v>
      </c>
      <c r="C401">
        <v>3907</v>
      </c>
      <c r="D401" t="s">
        <v>187</v>
      </c>
      <c r="E401" s="38">
        <v>1</v>
      </c>
      <c r="Q401" t="s">
        <v>729</v>
      </c>
      <c r="R401" s="34">
        <v>3908</v>
      </c>
      <c r="T401" t="s">
        <v>2173</v>
      </c>
      <c r="U401">
        <v>2</v>
      </c>
    </row>
    <row r="402" spans="1:21" x14ac:dyDescent="0.25">
      <c r="A402">
        <v>18</v>
      </c>
      <c r="B402" t="s">
        <v>11</v>
      </c>
      <c r="C402">
        <v>3907</v>
      </c>
      <c r="D402" t="s">
        <v>187</v>
      </c>
      <c r="E402" s="38">
        <v>1</v>
      </c>
      <c r="Q402" t="s">
        <v>730</v>
      </c>
      <c r="R402" s="34">
        <v>3109</v>
      </c>
      <c r="T402" t="s">
        <v>2174</v>
      </c>
      <c r="U402">
        <v>30</v>
      </c>
    </row>
    <row r="403" spans="1:21" x14ac:dyDescent="0.25">
      <c r="A403">
        <v>20</v>
      </c>
      <c r="C403">
        <v>3907</v>
      </c>
      <c r="D403" t="s">
        <v>187</v>
      </c>
      <c r="E403" s="38">
        <v>1</v>
      </c>
      <c r="Q403" t="s">
        <v>1361</v>
      </c>
      <c r="R403" s="34">
        <v>3109</v>
      </c>
      <c r="T403" t="s">
        <v>2175</v>
      </c>
      <c r="U403">
        <v>21</v>
      </c>
    </row>
    <row r="404" spans="1:21" x14ac:dyDescent="0.25">
      <c r="A404">
        <v>20</v>
      </c>
      <c r="B404" t="s">
        <v>11</v>
      </c>
      <c r="C404">
        <v>3907</v>
      </c>
      <c r="D404" t="s">
        <v>187</v>
      </c>
      <c r="E404" s="38">
        <v>1</v>
      </c>
      <c r="Q404" t="s">
        <v>1362</v>
      </c>
      <c r="R404" s="34">
        <v>3130</v>
      </c>
      <c r="T404" t="s">
        <v>2176</v>
      </c>
      <c r="U404">
        <v>1</v>
      </c>
    </row>
    <row r="405" spans="1:21" x14ac:dyDescent="0.25">
      <c r="A405">
        <v>24</v>
      </c>
      <c r="C405">
        <v>3120</v>
      </c>
      <c r="D405" t="s">
        <v>187</v>
      </c>
      <c r="E405" s="38">
        <v>1</v>
      </c>
      <c r="Q405" t="s">
        <v>1363</v>
      </c>
      <c r="R405" s="34">
        <v>3109</v>
      </c>
      <c r="T405" t="s">
        <v>2177</v>
      </c>
      <c r="U405">
        <v>4</v>
      </c>
    </row>
    <row r="406" spans="1:21" x14ac:dyDescent="0.25">
      <c r="A406">
        <v>26</v>
      </c>
      <c r="C406">
        <v>3120</v>
      </c>
      <c r="D406" t="s">
        <v>187</v>
      </c>
      <c r="E406" s="38">
        <v>1</v>
      </c>
      <c r="Q406" t="s">
        <v>1364</v>
      </c>
      <c r="R406" s="34">
        <v>3908</v>
      </c>
      <c r="T406" t="s">
        <v>2178</v>
      </c>
      <c r="U406">
        <v>4</v>
      </c>
    </row>
    <row r="407" spans="1:21" x14ac:dyDescent="0.25">
      <c r="A407">
        <v>28</v>
      </c>
      <c r="C407">
        <v>3120</v>
      </c>
      <c r="D407" t="s">
        <v>187</v>
      </c>
      <c r="E407" s="38">
        <v>1</v>
      </c>
      <c r="Q407" t="s">
        <v>1365</v>
      </c>
      <c r="R407" s="34">
        <v>3109</v>
      </c>
      <c r="T407" t="s">
        <v>2179</v>
      </c>
      <c r="U407">
        <v>4</v>
      </c>
    </row>
    <row r="408" spans="1:21" x14ac:dyDescent="0.25">
      <c r="A408">
        <v>30</v>
      </c>
      <c r="C408">
        <v>3120</v>
      </c>
      <c r="D408" t="s">
        <v>187</v>
      </c>
      <c r="E408" s="38">
        <v>3</v>
      </c>
      <c r="Q408" t="s">
        <v>731</v>
      </c>
      <c r="R408" s="34">
        <v>3107</v>
      </c>
      <c r="T408" t="s">
        <v>2180</v>
      </c>
      <c r="U408">
        <v>6</v>
      </c>
    </row>
    <row r="409" spans="1:21" x14ac:dyDescent="0.25">
      <c r="A409">
        <v>30</v>
      </c>
      <c r="B409" t="s">
        <v>11</v>
      </c>
      <c r="C409">
        <v>3120</v>
      </c>
      <c r="D409" t="s">
        <v>187</v>
      </c>
      <c r="E409" s="38">
        <v>2</v>
      </c>
      <c r="Q409" t="s">
        <v>1366</v>
      </c>
      <c r="R409" s="34">
        <v>3107</v>
      </c>
      <c r="T409" t="s">
        <v>2181</v>
      </c>
      <c r="U409">
        <v>2</v>
      </c>
    </row>
    <row r="410" spans="1:21" x14ac:dyDescent="0.25">
      <c r="A410">
        <v>32</v>
      </c>
      <c r="C410">
        <v>3120</v>
      </c>
      <c r="D410" t="s">
        <v>187</v>
      </c>
      <c r="E410" s="38">
        <v>1</v>
      </c>
      <c r="Q410" t="s">
        <v>1367</v>
      </c>
      <c r="R410" s="34">
        <v>3908</v>
      </c>
      <c r="T410" t="s">
        <v>2182</v>
      </c>
      <c r="U410">
        <v>1</v>
      </c>
    </row>
    <row r="411" spans="1:21" x14ac:dyDescent="0.25">
      <c r="A411">
        <v>32</v>
      </c>
      <c r="B411" t="s">
        <v>12</v>
      </c>
      <c r="C411">
        <v>3120</v>
      </c>
      <c r="D411" t="s">
        <v>187</v>
      </c>
      <c r="E411" s="38">
        <v>1</v>
      </c>
      <c r="Q411" t="s">
        <v>1368</v>
      </c>
      <c r="R411" s="34">
        <v>3107</v>
      </c>
      <c r="T411" t="s">
        <v>2183</v>
      </c>
      <c r="U411">
        <v>10</v>
      </c>
    </row>
    <row r="412" spans="1:21" x14ac:dyDescent="0.25">
      <c r="A412">
        <v>34</v>
      </c>
      <c r="C412">
        <v>3120</v>
      </c>
      <c r="D412" t="s">
        <v>187</v>
      </c>
      <c r="E412" s="38">
        <v>1</v>
      </c>
      <c r="Q412" t="s">
        <v>732</v>
      </c>
      <c r="R412" s="34">
        <v>3108</v>
      </c>
      <c r="T412" t="s">
        <v>2184</v>
      </c>
      <c r="U412">
        <v>2</v>
      </c>
    </row>
    <row r="413" spans="1:21" x14ac:dyDescent="0.25">
      <c r="A413">
        <v>36</v>
      </c>
      <c r="C413">
        <v>3907</v>
      </c>
      <c r="D413" t="s">
        <v>187</v>
      </c>
      <c r="E413" s="38">
        <v>3</v>
      </c>
      <c r="Q413" t="s">
        <v>734</v>
      </c>
      <c r="R413" s="34">
        <v>3108</v>
      </c>
      <c r="T413" t="s">
        <v>2185</v>
      </c>
      <c r="U413">
        <v>19</v>
      </c>
    </row>
    <row r="414" spans="1:21" x14ac:dyDescent="0.25">
      <c r="A414">
        <v>36</v>
      </c>
      <c r="C414">
        <v>3907</v>
      </c>
      <c r="D414" t="s">
        <v>187</v>
      </c>
      <c r="E414" s="38">
        <v>5</v>
      </c>
      <c r="Q414" t="s">
        <v>733</v>
      </c>
      <c r="R414" s="34">
        <v>3908</v>
      </c>
      <c r="T414" t="s">
        <v>2186</v>
      </c>
      <c r="U414">
        <v>2</v>
      </c>
    </row>
    <row r="415" spans="1:21" x14ac:dyDescent="0.25">
      <c r="A415">
        <v>36</v>
      </c>
      <c r="C415">
        <v>3907</v>
      </c>
      <c r="D415" t="s">
        <v>187</v>
      </c>
      <c r="E415" s="38">
        <v>1</v>
      </c>
      <c r="Q415" t="s">
        <v>1369</v>
      </c>
      <c r="R415" s="34">
        <v>3108</v>
      </c>
      <c r="T415" t="s">
        <v>2187</v>
      </c>
      <c r="U415">
        <v>4</v>
      </c>
    </row>
    <row r="416" spans="1:21" x14ac:dyDescent="0.25">
      <c r="A416">
        <v>36</v>
      </c>
      <c r="C416">
        <v>3907</v>
      </c>
      <c r="D416" t="s">
        <v>187</v>
      </c>
      <c r="E416" s="38">
        <v>3</v>
      </c>
      <c r="Q416" t="s">
        <v>1370</v>
      </c>
      <c r="R416" s="34">
        <v>3127</v>
      </c>
      <c r="T416" t="s">
        <v>2188</v>
      </c>
      <c r="U416">
        <v>2</v>
      </c>
    </row>
    <row r="417" spans="1:21" x14ac:dyDescent="0.25">
      <c r="A417">
        <v>36</v>
      </c>
      <c r="C417">
        <v>3907</v>
      </c>
      <c r="D417" t="s">
        <v>187</v>
      </c>
      <c r="E417" s="38">
        <v>2</v>
      </c>
      <c r="Q417" t="s">
        <v>1371</v>
      </c>
      <c r="R417" s="34">
        <v>3127</v>
      </c>
      <c r="T417" t="s">
        <v>2189</v>
      </c>
      <c r="U417">
        <v>2</v>
      </c>
    </row>
    <row r="418" spans="1:21" x14ac:dyDescent="0.25">
      <c r="A418">
        <v>38</v>
      </c>
      <c r="C418">
        <v>3907</v>
      </c>
      <c r="D418" t="s">
        <v>187</v>
      </c>
      <c r="E418" s="38">
        <v>1</v>
      </c>
      <c r="Q418" t="s">
        <v>736</v>
      </c>
      <c r="R418" s="34">
        <v>3127</v>
      </c>
      <c r="T418" t="s">
        <v>2190</v>
      </c>
      <c r="U418">
        <v>1</v>
      </c>
    </row>
    <row r="419" spans="1:21" x14ac:dyDescent="0.25">
      <c r="A419">
        <v>40</v>
      </c>
      <c r="C419">
        <v>3120</v>
      </c>
      <c r="D419" t="s">
        <v>187</v>
      </c>
      <c r="E419" s="38">
        <v>1</v>
      </c>
      <c r="Q419" t="s">
        <v>1372</v>
      </c>
      <c r="R419" s="34">
        <v>4210</v>
      </c>
      <c r="T419" t="s">
        <v>2191</v>
      </c>
      <c r="U419">
        <v>8</v>
      </c>
    </row>
    <row r="420" spans="1:21" x14ac:dyDescent="0.25">
      <c r="A420">
        <v>42</v>
      </c>
      <c r="C420">
        <v>3120</v>
      </c>
      <c r="D420" t="s">
        <v>187</v>
      </c>
      <c r="E420" s="38">
        <v>1</v>
      </c>
      <c r="Q420" t="s">
        <v>737</v>
      </c>
      <c r="R420" s="34">
        <v>4210</v>
      </c>
      <c r="T420" t="s">
        <v>2192</v>
      </c>
      <c r="U420">
        <v>6</v>
      </c>
    </row>
    <row r="421" spans="1:21" x14ac:dyDescent="0.25">
      <c r="A421">
        <v>46</v>
      </c>
      <c r="C421">
        <v>3120</v>
      </c>
      <c r="D421" t="s">
        <v>187</v>
      </c>
      <c r="E421" s="38">
        <v>6</v>
      </c>
      <c r="Q421" t="s">
        <v>738</v>
      </c>
      <c r="R421" s="34">
        <v>3102</v>
      </c>
      <c r="T421" t="s">
        <v>2193</v>
      </c>
      <c r="U421">
        <v>7</v>
      </c>
    </row>
    <row r="422" spans="1:21" x14ac:dyDescent="0.25">
      <c r="A422">
        <v>48</v>
      </c>
      <c r="C422">
        <v>3120</v>
      </c>
      <c r="D422" t="s">
        <v>187</v>
      </c>
      <c r="E422" s="38">
        <v>1</v>
      </c>
      <c r="Q422" t="s">
        <v>1373</v>
      </c>
      <c r="R422" s="34">
        <v>3102</v>
      </c>
      <c r="T422" t="s">
        <v>2194</v>
      </c>
      <c r="U422">
        <v>6</v>
      </c>
    </row>
    <row r="423" spans="1:21" x14ac:dyDescent="0.25">
      <c r="A423">
        <v>50</v>
      </c>
      <c r="C423">
        <v>3120</v>
      </c>
      <c r="D423" t="s">
        <v>187</v>
      </c>
      <c r="E423" s="38">
        <v>1</v>
      </c>
      <c r="Q423" t="s">
        <v>1374</v>
      </c>
      <c r="R423" s="34">
        <v>4206</v>
      </c>
      <c r="T423" t="s">
        <v>2195</v>
      </c>
      <c r="U423">
        <v>2</v>
      </c>
    </row>
    <row r="424" spans="1:21" x14ac:dyDescent="0.25">
      <c r="A424">
        <v>53</v>
      </c>
      <c r="C424">
        <v>3120</v>
      </c>
      <c r="D424" t="s">
        <v>187</v>
      </c>
      <c r="E424" s="38">
        <v>1</v>
      </c>
      <c r="Q424" t="s">
        <v>739</v>
      </c>
      <c r="R424" s="34">
        <v>4206</v>
      </c>
      <c r="T424" t="s">
        <v>2196</v>
      </c>
      <c r="U424">
        <v>23</v>
      </c>
    </row>
    <row r="425" spans="1:21" x14ac:dyDescent="0.25">
      <c r="A425">
        <v>59</v>
      </c>
      <c r="C425">
        <v>3120</v>
      </c>
      <c r="D425" t="s">
        <v>187</v>
      </c>
      <c r="E425" s="38">
        <v>1</v>
      </c>
      <c r="Q425" t="s">
        <v>1375</v>
      </c>
      <c r="R425" s="34">
        <v>3908</v>
      </c>
      <c r="T425" t="s">
        <v>2197</v>
      </c>
      <c r="U425">
        <v>3</v>
      </c>
    </row>
    <row r="426" spans="1:21" x14ac:dyDescent="0.25">
      <c r="A426">
        <v>2</v>
      </c>
      <c r="C426">
        <v>4217</v>
      </c>
      <c r="D426" t="s">
        <v>188</v>
      </c>
      <c r="E426" s="38">
        <v>2</v>
      </c>
      <c r="Q426" t="s">
        <v>1376</v>
      </c>
      <c r="R426" s="34">
        <v>4206</v>
      </c>
      <c r="T426" t="s">
        <v>2198</v>
      </c>
      <c r="U426">
        <v>38</v>
      </c>
    </row>
    <row r="427" spans="1:21" x14ac:dyDescent="0.25">
      <c r="A427">
        <v>4</v>
      </c>
      <c r="C427">
        <v>4217</v>
      </c>
      <c r="D427" t="s">
        <v>188</v>
      </c>
      <c r="E427" s="38">
        <v>1</v>
      </c>
      <c r="Q427" t="s">
        <v>740</v>
      </c>
      <c r="R427" s="34">
        <v>3908</v>
      </c>
      <c r="T427" t="s">
        <v>2199</v>
      </c>
      <c r="U427">
        <v>19</v>
      </c>
    </row>
    <row r="428" spans="1:21" x14ac:dyDescent="0.25">
      <c r="A428">
        <v>6</v>
      </c>
      <c r="C428">
        <v>4217</v>
      </c>
      <c r="D428" t="s">
        <v>188</v>
      </c>
      <c r="E428" s="38">
        <v>1</v>
      </c>
      <c r="Q428" t="s">
        <v>741</v>
      </c>
      <c r="R428" s="34">
        <v>4206</v>
      </c>
      <c r="T428" t="s">
        <v>2200</v>
      </c>
      <c r="U428">
        <v>3</v>
      </c>
    </row>
    <row r="429" spans="1:21" x14ac:dyDescent="0.25">
      <c r="A429">
        <v>1</v>
      </c>
      <c r="C429">
        <v>3127</v>
      </c>
      <c r="D429" t="s">
        <v>189</v>
      </c>
      <c r="E429" s="38">
        <v>1</v>
      </c>
      <c r="Q429" t="s">
        <v>742</v>
      </c>
      <c r="R429" s="34">
        <v>3908</v>
      </c>
      <c r="T429" t="s">
        <v>2201</v>
      </c>
      <c r="U429">
        <v>1</v>
      </c>
    </row>
    <row r="430" spans="1:21" x14ac:dyDescent="0.25">
      <c r="A430">
        <v>1</v>
      </c>
      <c r="C430">
        <v>4205</v>
      </c>
      <c r="D430" t="s">
        <v>190</v>
      </c>
      <c r="E430" s="38">
        <v>1</v>
      </c>
      <c r="Q430" t="s">
        <v>743</v>
      </c>
      <c r="R430" s="34">
        <v>4206</v>
      </c>
      <c r="T430" t="s">
        <v>2202</v>
      </c>
      <c r="U430">
        <v>35</v>
      </c>
    </row>
    <row r="431" spans="1:21" x14ac:dyDescent="0.25">
      <c r="A431">
        <v>2</v>
      </c>
      <c r="C431">
        <v>4205</v>
      </c>
      <c r="D431" t="s">
        <v>190</v>
      </c>
      <c r="E431" s="38">
        <v>1</v>
      </c>
      <c r="Q431" t="s">
        <v>1377</v>
      </c>
      <c r="R431" s="34">
        <v>4210</v>
      </c>
      <c r="T431" t="s">
        <v>2203</v>
      </c>
      <c r="U431">
        <v>13</v>
      </c>
    </row>
    <row r="432" spans="1:21" x14ac:dyDescent="0.25">
      <c r="A432">
        <v>5</v>
      </c>
      <c r="C432">
        <v>4205</v>
      </c>
      <c r="D432" t="s">
        <v>190</v>
      </c>
      <c r="E432" s="38">
        <v>1</v>
      </c>
      <c r="Q432" t="s">
        <v>744</v>
      </c>
      <c r="R432" s="34">
        <v>4210</v>
      </c>
      <c r="T432" t="s">
        <v>2204</v>
      </c>
      <c r="U432">
        <v>3</v>
      </c>
    </row>
    <row r="433" spans="1:21" x14ac:dyDescent="0.25">
      <c r="A433">
        <v>7</v>
      </c>
      <c r="C433">
        <v>3904</v>
      </c>
      <c r="D433" t="s">
        <v>190</v>
      </c>
      <c r="E433" s="38">
        <v>1</v>
      </c>
      <c r="Q433" t="s">
        <v>1378</v>
      </c>
      <c r="R433" s="34">
        <v>3115</v>
      </c>
      <c r="T433" t="s">
        <v>2205</v>
      </c>
      <c r="U433">
        <v>2</v>
      </c>
    </row>
    <row r="434" spans="1:21" x14ac:dyDescent="0.25">
      <c r="A434">
        <v>9</v>
      </c>
      <c r="C434">
        <v>4205</v>
      </c>
      <c r="D434" t="s">
        <v>190</v>
      </c>
      <c r="E434" s="38">
        <v>1</v>
      </c>
      <c r="Q434" t="s">
        <v>745</v>
      </c>
      <c r="R434" s="34">
        <v>3115</v>
      </c>
      <c r="T434" t="s">
        <v>2206</v>
      </c>
      <c r="U434">
        <v>11</v>
      </c>
    </row>
    <row r="435" spans="1:21" x14ac:dyDescent="0.25">
      <c r="A435">
        <v>11</v>
      </c>
      <c r="C435">
        <v>4205</v>
      </c>
      <c r="D435" t="s">
        <v>190</v>
      </c>
      <c r="E435" s="38">
        <v>1</v>
      </c>
      <c r="Q435" t="s">
        <v>746</v>
      </c>
      <c r="R435" s="34">
        <v>3102</v>
      </c>
      <c r="T435" t="s">
        <v>2207</v>
      </c>
      <c r="U435">
        <v>1</v>
      </c>
    </row>
    <row r="436" spans="1:21" x14ac:dyDescent="0.25">
      <c r="A436">
        <v>13</v>
      </c>
      <c r="C436">
        <v>4205</v>
      </c>
      <c r="D436" t="s">
        <v>190</v>
      </c>
      <c r="E436" s="38">
        <v>1</v>
      </c>
      <c r="Q436" t="s">
        <v>1379</v>
      </c>
      <c r="R436" s="34">
        <v>4212</v>
      </c>
      <c r="T436" t="s">
        <v>2208</v>
      </c>
      <c r="U436">
        <v>6</v>
      </c>
    </row>
    <row r="437" spans="1:21" x14ac:dyDescent="0.25">
      <c r="A437">
        <v>15</v>
      </c>
      <c r="C437">
        <v>3904</v>
      </c>
      <c r="D437" t="s">
        <v>190</v>
      </c>
      <c r="E437" s="38">
        <v>1</v>
      </c>
      <c r="Q437" t="s">
        <v>747</v>
      </c>
      <c r="R437" s="34">
        <v>4212</v>
      </c>
      <c r="T437" t="s">
        <v>2209</v>
      </c>
      <c r="U437">
        <v>8</v>
      </c>
    </row>
    <row r="438" spans="1:21" x14ac:dyDescent="0.25">
      <c r="A438">
        <v>17</v>
      </c>
      <c r="C438">
        <v>3904</v>
      </c>
      <c r="D438" t="s">
        <v>190</v>
      </c>
      <c r="E438" s="38">
        <v>1</v>
      </c>
      <c r="Q438" t="s">
        <v>748</v>
      </c>
      <c r="R438" s="34">
        <v>4225</v>
      </c>
      <c r="T438" t="s">
        <v>2210</v>
      </c>
      <c r="U438">
        <v>5</v>
      </c>
    </row>
    <row r="439" spans="1:21" x14ac:dyDescent="0.25">
      <c r="A439">
        <v>19</v>
      </c>
      <c r="C439">
        <v>3904</v>
      </c>
      <c r="D439" t="s">
        <v>190</v>
      </c>
      <c r="E439" s="38">
        <v>1</v>
      </c>
      <c r="Q439" t="s">
        <v>1380</v>
      </c>
      <c r="R439" s="34">
        <v>4222</v>
      </c>
      <c r="T439" t="s">
        <v>2211</v>
      </c>
      <c r="U439">
        <v>6</v>
      </c>
    </row>
    <row r="440" spans="1:21" x14ac:dyDescent="0.25">
      <c r="A440">
        <v>20</v>
      </c>
      <c r="C440">
        <v>4205</v>
      </c>
      <c r="D440" t="s">
        <v>190</v>
      </c>
      <c r="E440" s="38">
        <v>1</v>
      </c>
      <c r="Q440" t="s">
        <v>749</v>
      </c>
      <c r="R440" s="34">
        <v>4222</v>
      </c>
      <c r="T440" t="s">
        <v>2212</v>
      </c>
      <c r="U440">
        <v>11</v>
      </c>
    </row>
    <row r="441" spans="1:21" x14ac:dyDescent="0.25">
      <c r="A441">
        <v>21</v>
      </c>
      <c r="C441">
        <v>3904</v>
      </c>
      <c r="D441" t="s">
        <v>190</v>
      </c>
      <c r="E441" s="38">
        <v>1</v>
      </c>
      <c r="Q441" t="s">
        <v>1381</v>
      </c>
      <c r="R441" s="34">
        <v>3119</v>
      </c>
      <c r="T441" t="s">
        <v>2213</v>
      </c>
      <c r="U441">
        <v>1</v>
      </c>
    </row>
    <row r="442" spans="1:21" x14ac:dyDescent="0.25">
      <c r="A442">
        <v>22</v>
      </c>
      <c r="C442">
        <v>3904</v>
      </c>
      <c r="D442" t="s">
        <v>190</v>
      </c>
      <c r="E442" s="38">
        <v>1</v>
      </c>
      <c r="Q442" t="s">
        <v>750</v>
      </c>
      <c r="R442" s="34">
        <v>3119</v>
      </c>
      <c r="T442" t="s">
        <v>2214</v>
      </c>
      <c r="U442">
        <v>1</v>
      </c>
    </row>
    <row r="443" spans="1:21" x14ac:dyDescent="0.25">
      <c r="A443">
        <v>23</v>
      </c>
      <c r="C443">
        <v>3904</v>
      </c>
      <c r="D443" t="s">
        <v>190</v>
      </c>
      <c r="E443" s="38">
        <v>1</v>
      </c>
      <c r="Q443" t="s">
        <v>751</v>
      </c>
      <c r="R443" s="34">
        <v>3907</v>
      </c>
      <c r="T443" t="s">
        <v>2215</v>
      </c>
      <c r="U443">
        <v>3</v>
      </c>
    </row>
    <row r="444" spans="1:21" x14ac:dyDescent="0.25">
      <c r="A444">
        <v>24</v>
      </c>
      <c r="C444">
        <v>3904</v>
      </c>
      <c r="D444" t="s">
        <v>190</v>
      </c>
      <c r="E444" s="38">
        <v>1</v>
      </c>
      <c r="Q444" t="s">
        <v>1382</v>
      </c>
      <c r="R444" s="34">
        <v>3907</v>
      </c>
      <c r="T444" t="s">
        <v>2216</v>
      </c>
      <c r="U444">
        <v>1</v>
      </c>
    </row>
    <row r="445" spans="1:21" x14ac:dyDescent="0.25">
      <c r="A445">
        <v>25</v>
      </c>
      <c r="C445">
        <v>3904</v>
      </c>
      <c r="D445" t="s">
        <v>190</v>
      </c>
      <c r="E445" s="38">
        <v>1</v>
      </c>
      <c r="Q445" t="s">
        <v>752</v>
      </c>
      <c r="R445" s="34">
        <v>3119</v>
      </c>
      <c r="T445" t="s">
        <v>2217</v>
      </c>
      <c r="U445">
        <v>4</v>
      </c>
    </row>
    <row r="446" spans="1:21" x14ac:dyDescent="0.25">
      <c r="A446">
        <v>25</v>
      </c>
      <c r="C446">
        <v>3904</v>
      </c>
      <c r="D446" t="s">
        <v>190</v>
      </c>
      <c r="E446" s="38">
        <v>1</v>
      </c>
      <c r="Q446" t="s">
        <v>1383</v>
      </c>
      <c r="R446" s="34">
        <v>3119</v>
      </c>
      <c r="T446" t="s">
        <v>2218</v>
      </c>
      <c r="U446">
        <v>7</v>
      </c>
    </row>
    <row r="447" spans="1:21" x14ac:dyDescent="0.25">
      <c r="A447">
        <v>25</v>
      </c>
      <c r="C447">
        <v>3904</v>
      </c>
      <c r="D447" t="s">
        <v>190</v>
      </c>
      <c r="E447" s="38">
        <v>1</v>
      </c>
      <c r="Q447" t="s">
        <v>753</v>
      </c>
      <c r="R447" s="34">
        <v>3122</v>
      </c>
      <c r="T447" t="s">
        <v>2219</v>
      </c>
      <c r="U447">
        <v>2</v>
      </c>
    </row>
    <row r="448" spans="1:21" x14ac:dyDescent="0.25">
      <c r="A448">
        <v>26</v>
      </c>
      <c r="C448">
        <v>3904</v>
      </c>
      <c r="D448" t="s">
        <v>190</v>
      </c>
      <c r="E448" s="38">
        <v>1</v>
      </c>
      <c r="Q448" t="s">
        <v>1384</v>
      </c>
      <c r="R448" s="34">
        <v>3115</v>
      </c>
      <c r="T448" t="s">
        <v>2220</v>
      </c>
      <c r="U448">
        <v>15</v>
      </c>
    </row>
    <row r="449" spans="1:21" x14ac:dyDescent="0.25">
      <c r="A449">
        <v>27</v>
      </c>
      <c r="C449">
        <v>3904</v>
      </c>
      <c r="D449" t="s">
        <v>190</v>
      </c>
      <c r="E449" s="38">
        <v>1</v>
      </c>
      <c r="Q449" t="s">
        <v>754</v>
      </c>
      <c r="R449" s="34">
        <v>3117</v>
      </c>
      <c r="T449" t="s">
        <v>2221</v>
      </c>
      <c r="U449">
        <v>6</v>
      </c>
    </row>
    <row r="450" spans="1:21" x14ac:dyDescent="0.25">
      <c r="A450">
        <v>27</v>
      </c>
      <c r="C450">
        <v>3904</v>
      </c>
      <c r="D450" t="s">
        <v>190</v>
      </c>
      <c r="E450" s="38">
        <v>1</v>
      </c>
      <c r="Q450" t="s">
        <v>1385</v>
      </c>
      <c r="R450" s="34">
        <v>3117</v>
      </c>
      <c r="T450" t="s">
        <v>2222</v>
      </c>
      <c r="U450">
        <v>11</v>
      </c>
    </row>
    <row r="451" spans="1:21" x14ac:dyDescent="0.25">
      <c r="A451">
        <v>28</v>
      </c>
      <c r="C451">
        <v>4205</v>
      </c>
      <c r="D451" t="s">
        <v>190</v>
      </c>
      <c r="E451" s="38">
        <v>1</v>
      </c>
      <c r="Q451" t="s">
        <v>1386</v>
      </c>
      <c r="R451" s="34">
        <v>3116</v>
      </c>
      <c r="T451" t="s">
        <v>2223</v>
      </c>
      <c r="U451">
        <v>3</v>
      </c>
    </row>
    <row r="452" spans="1:21" x14ac:dyDescent="0.25">
      <c r="A452">
        <v>29</v>
      </c>
      <c r="C452">
        <v>4205</v>
      </c>
      <c r="D452" t="s">
        <v>190</v>
      </c>
      <c r="E452" s="38">
        <v>1</v>
      </c>
      <c r="Q452" t="s">
        <v>755</v>
      </c>
      <c r="R452" s="34">
        <v>3116</v>
      </c>
      <c r="T452" t="s">
        <v>2224</v>
      </c>
      <c r="U452">
        <v>6</v>
      </c>
    </row>
    <row r="453" spans="1:21" x14ac:dyDescent="0.25">
      <c r="A453">
        <v>30</v>
      </c>
      <c r="C453">
        <v>3904</v>
      </c>
      <c r="D453" t="s">
        <v>190</v>
      </c>
      <c r="E453" s="38">
        <v>1</v>
      </c>
      <c r="Q453" t="s">
        <v>1387</v>
      </c>
      <c r="R453" s="34">
        <v>4215</v>
      </c>
      <c r="T453" t="s">
        <v>2225</v>
      </c>
      <c r="U453">
        <v>9</v>
      </c>
    </row>
    <row r="454" spans="1:21" x14ac:dyDescent="0.25">
      <c r="A454">
        <v>30</v>
      </c>
      <c r="C454">
        <v>3904</v>
      </c>
      <c r="D454" t="s">
        <v>190</v>
      </c>
      <c r="E454" s="38">
        <v>6</v>
      </c>
      <c r="Q454" t="s">
        <v>756</v>
      </c>
      <c r="R454" s="34">
        <v>4215</v>
      </c>
      <c r="T454" t="s">
        <v>2226</v>
      </c>
      <c r="U454">
        <v>2</v>
      </c>
    </row>
    <row r="455" spans="1:21" x14ac:dyDescent="0.25">
      <c r="A455">
        <v>31</v>
      </c>
      <c r="C455">
        <v>4205</v>
      </c>
      <c r="D455" t="s">
        <v>190</v>
      </c>
      <c r="E455" s="38">
        <v>1</v>
      </c>
      <c r="Q455" t="s">
        <v>1388</v>
      </c>
      <c r="R455" s="34">
        <v>3901</v>
      </c>
      <c r="T455" t="s">
        <v>2227</v>
      </c>
      <c r="U455">
        <v>2</v>
      </c>
    </row>
    <row r="456" spans="1:21" x14ac:dyDescent="0.25">
      <c r="A456">
        <v>32</v>
      </c>
      <c r="C456">
        <v>3904</v>
      </c>
      <c r="D456" t="s">
        <v>190</v>
      </c>
      <c r="E456" s="38">
        <v>8</v>
      </c>
      <c r="Q456" t="s">
        <v>757</v>
      </c>
      <c r="R456" s="34">
        <v>3901</v>
      </c>
      <c r="T456" t="s">
        <v>2228</v>
      </c>
      <c r="U456">
        <v>2</v>
      </c>
    </row>
    <row r="457" spans="1:21" x14ac:dyDescent="0.25">
      <c r="A457">
        <v>33</v>
      </c>
      <c r="C457">
        <v>4205</v>
      </c>
      <c r="D457" t="s">
        <v>190</v>
      </c>
      <c r="E457" s="38">
        <v>1</v>
      </c>
      <c r="Q457" t="s">
        <v>758</v>
      </c>
      <c r="R457" s="34">
        <v>4215</v>
      </c>
      <c r="T457" t="s">
        <v>2229</v>
      </c>
      <c r="U457">
        <v>7</v>
      </c>
    </row>
    <row r="458" spans="1:21" x14ac:dyDescent="0.25">
      <c r="A458">
        <v>33</v>
      </c>
      <c r="C458">
        <v>4205</v>
      </c>
      <c r="D458" t="s">
        <v>190</v>
      </c>
      <c r="E458" s="38">
        <v>1</v>
      </c>
      <c r="Q458" t="s">
        <v>1389</v>
      </c>
      <c r="R458" s="34">
        <v>4225</v>
      </c>
      <c r="T458" t="s">
        <v>2230</v>
      </c>
      <c r="U458">
        <v>7</v>
      </c>
    </row>
    <row r="459" spans="1:21" x14ac:dyDescent="0.25">
      <c r="A459">
        <v>34</v>
      </c>
      <c r="C459">
        <v>3904</v>
      </c>
      <c r="D459" t="s">
        <v>190</v>
      </c>
      <c r="E459" s="38">
        <v>1</v>
      </c>
      <c r="Q459" t="s">
        <v>759</v>
      </c>
      <c r="R459" s="34">
        <v>3901</v>
      </c>
      <c r="T459" t="s">
        <v>2231</v>
      </c>
      <c r="U459">
        <v>8</v>
      </c>
    </row>
    <row r="460" spans="1:21" x14ac:dyDescent="0.25">
      <c r="A460">
        <v>35</v>
      </c>
      <c r="C460">
        <v>4205</v>
      </c>
      <c r="D460" t="s">
        <v>190</v>
      </c>
      <c r="E460" s="38">
        <v>6</v>
      </c>
      <c r="Q460" t="s">
        <v>760</v>
      </c>
      <c r="R460" s="34">
        <v>4215</v>
      </c>
      <c r="T460" t="s">
        <v>2232</v>
      </c>
      <c r="U460">
        <v>7</v>
      </c>
    </row>
    <row r="461" spans="1:21" x14ac:dyDescent="0.25">
      <c r="A461">
        <v>35</v>
      </c>
      <c r="C461">
        <v>4205</v>
      </c>
      <c r="D461" t="s">
        <v>190</v>
      </c>
      <c r="E461" s="38">
        <v>1</v>
      </c>
      <c r="Q461" t="s">
        <v>761</v>
      </c>
      <c r="R461" s="34">
        <v>4216</v>
      </c>
      <c r="T461" t="s">
        <v>2233</v>
      </c>
      <c r="U461">
        <v>1</v>
      </c>
    </row>
    <row r="462" spans="1:21" x14ac:dyDescent="0.25">
      <c r="A462">
        <v>36</v>
      </c>
      <c r="C462">
        <v>3904</v>
      </c>
      <c r="D462" t="s">
        <v>190</v>
      </c>
      <c r="E462" s="38">
        <v>1</v>
      </c>
      <c r="Q462" t="s">
        <v>1390</v>
      </c>
      <c r="R462" s="34">
        <v>3901</v>
      </c>
      <c r="T462" t="s">
        <v>2234</v>
      </c>
      <c r="U462">
        <v>1</v>
      </c>
    </row>
    <row r="463" spans="1:21" x14ac:dyDescent="0.25">
      <c r="A463">
        <v>40</v>
      </c>
      <c r="C463">
        <v>4205</v>
      </c>
      <c r="D463" t="s">
        <v>190</v>
      </c>
      <c r="E463" s="38">
        <v>1</v>
      </c>
      <c r="Q463" t="s">
        <v>762</v>
      </c>
      <c r="R463" s="34">
        <v>3901</v>
      </c>
      <c r="T463" t="s">
        <v>2235</v>
      </c>
      <c r="U463">
        <v>1</v>
      </c>
    </row>
    <row r="464" spans="1:21" x14ac:dyDescent="0.25">
      <c r="A464">
        <v>43</v>
      </c>
      <c r="C464">
        <v>3904</v>
      </c>
      <c r="D464" t="s">
        <v>190</v>
      </c>
      <c r="E464" s="38">
        <v>1</v>
      </c>
      <c r="Q464" t="s">
        <v>763</v>
      </c>
      <c r="R464" s="34">
        <v>4216</v>
      </c>
      <c r="T464" t="s">
        <v>2236</v>
      </c>
      <c r="U464">
        <v>15</v>
      </c>
    </row>
    <row r="465" spans="1:21" x14ac:dyDescent="0.25">
      <c r="A465">
        <v>43</v>
      </c>
      <c r="C465">
        <v>3904</v>
      </c>
      <c r="D465" t="s">
        <v>190</v>
      </c>
      <c r="E465" s="38">
        <v>1</v>
      </c>
      <c r="Q465" t="s">
        <v>1391</v>
      </c>
      <c r="R465" s="34">
        <v>4221</v>
      </c>
      <c r="T465" t="s">
        <v>2237</v>
      </c>
      <c r="U465">
        <v>60</v>
      </c>
    </row>
    <row r="466" spans="1:21" x14ac:dyDescent="0.25">
      <c r="A466">
        <v>45</v>
      </c>
      <c r="C466">
        <v>4205</v>
      </c>
      <c r="D466" t="s">
        <v>190</v>
      </c>
      <c r="E466" s="38">
        <v>1</v>
      </c>
      <c r="Q466" t="s">
        <v>764</v>
      </c>
      <c r="R466" s="34">
        <v>4221</v>
      </c>
      <c r="T466" t="s">
        <v>2238</v>
      </c>
      <c r="U466">
        <v>53</v>
      </c>
    </row>
    <row r="467" spans="1:21" x14ac:dyDescent="0.25">
      <c r="A467">
        <v>47</v>
      </c>
      <c r="C467">
        <v>4205</v>
      </c>
      <c r="D467" t="s">
        <v>190</v>
      </c>
      <c r="E467" s="38">
        <v>1</v>
      </c>
      <c r="Q467" t="s">
        <v>765</v>
      </c>
      <c r="R467" s="34">
        <v>3909</v>
      </c>
      <c r="T467" t="s">
        <v>2239</v>
      </c>
      <c r="U467">
        <v>1</v>
      </c>
    </row>
    <row r="468" spans="1:21" x14ac:dyDescent="0.25">
      <c r="A468">
        <v>49</v>
      </c>
      <c r="C468">
        <v>4205</v>
      </c>
      <c r="D468" t="s">
        <v>190</v>
      </c>
      <c r="E468" s="38">
        <v>1</v>
      </c>
      <c r="Q468" t="s">
        <v>766</v>
      </c>
      <c r="R468" s="34">
        <v>4222</v>
      </c>
      <c r="T468" t="s">
        <v>2240</v>
      </c>
      <c r="U468">
        <v>1</v>
      </c>
    </row>
    <row r="469" spans="1:21" x14ac:dyDescent="0.25">
      <c r="A469">
        <v>1</v>
      </c>
      <c r="C469">
        <v>4215</v>
      </c>
      <c r="D469" t="s">
        <v>191</v>
      </c>
      <c r="E469" s="38">
        <v>2</v>
      </c>
      <c r="Q469" t="s">
        <v>1392</v>
      </c>
      <c r="R469" s="34">
        <v>3909</v>
      </c>
      <c r="T469" t="s">
        <v>2241</v>
      </c>
      <c r="U469">
        <v>1</v>
      </c>
    </row>
    <row r="470" spans="1:21" x14ac:dyDescent="0.25">
      <c r="A470">
        <v>1</v>
      </c>
      <c r="B470" t="s">
        <v>12</v>
      </c>
      <c r="C470">
        <v>4215</v>
      </c>
      <c r="D470" t="s">
        <v>191</v>
      </c>
      <c r="E470" s="38">
        <v>1</v>
      </c>
      <c r="Q470" t="s">
        <v>767</v>
      </c>
      <c r="R470" s="34">
        <v>3909</v>
      </c>
      <c r="T470" t="s">
        <v>2242</v>
      </c>
      <c r="U470">
        <v>6</v>
      </c>
    </row>
    <row r="471" spans="1:21" x14ac:dyDescent="0.25">
      <c r="A471">
        <v>2</v>
      </c>
      <c r="C471">
        <v>3901</v>
      </c>
      <c r="D471" t="s">
        <v>191</v>
      </c>
      <c r="E471" s="38">
        <v>1</v>
      </c>
      <c r="Q471" t="s">
        <v>1393</v>
      </c>
      <c r="R471" s="34">
        <v>4221</v>
      </c>
      <c r="T471" t="s">
        <v>2243</v>
      </c>
      <c r="U471">
        <v>1</v>
      </c>
    </row>
    <row r="472" spans="1:21" x14ac:dyDescent="0.25">
      <c r="A472">
        <v>3</v>
      </c>
      <c r="C472">
        <v>3901</v>
      </c>
      <c r="D472" t="s">
        <v>191</v>
      </c>
      <c r="E472" s="38" t="s">
        <v>156</v>
      </c>
      <c r="Q472" t="s">
        <v>1393</v>
      </c>
      <c r="R472" s="34">
        <v>4222</v>
      </c>
      <c r="T472" t="s">
        <v>2244</v>
      </c>
      <c r="U472">
        <v>1</v>
      </c>
    </row>
    <row r="473" spans="1:21" x14ac:dyDescent="0.25">
      <c r="A473">
        <v>3</v>
      </c>
      <c r="C473">
        <v>3901</v>
      </c>
      <c r="D473" t="s">
        <v>191</v>
      </c>
      <c r="E473" s="38">
        <v>5</v>
      </c>
      <c r="Q473" t="s">
        <v>1394</v>
      </c>
      <c r="R473" s="34">
        <v>3909</v>
      </c>
      <c r="T473" t="s">
        <v>2245</v>
      </c>
      <c r="U473">
        <v>1</v>
      </c>
    </row>
    <row r="474" spans="1:21" x14ac:dyDescent="0.25">
      <c r="A474">
        <v>3</v>
      </c>
      <c r="C474">
        <v>3901</v>
      </c>
      <c r="D474" t="s">
        <v>191</v>
      </c>
      <c r="E474" s="38">
        <v>1</v>
      </c>
      <c r="Q474" t="s">
        <v>768</v>
      </c>
      <c r="R474" s="34">
        <v>4222</v>
      </c>
      <c r="T474" t="s">
        <v>2246</v>
      </c>
      <c r="U474">
        <v>3</v>
      </c>
    </row>
    <row r="475" spans="1:21" x14ac:dyDescent="0.25">
      <c r="A475">
        <v>3</v>
      </c>
      <c r="C475">
        <v>3901</v>
      </c>
      <c r="D475" t="s">
        <v>191</v>
      </c>
      <c r="E475" s="38" t="s">
        <v>156</v>
      </c>
      <c r="Q475" t="s">
        <v>1395</v>
      </c>
      <c r="R475" s="34">
        <v>4222</v>
      </c>
      <c r="T475" t="s">
        <v>2247</v>
      </c>
      <c r="U475">
        <v>12</v>
      </c>
    </row>
    <row r="476" spans="1:21" x14ac:dyDescent="0.25">
      <c r="A476">
        <v>3</v>
      </c>
      <c r="C476">
        <v>3901</v>
      </c>
      <c r="D476" t="s">
        <v>191</v>
      </c>
      <c r="E476" s="38" t="s">
        <v>156</v>
      </c>
      <c r="Q476" t="s">
        <v>769</v>
      </c>
      <c r="R476" s="34">
        <v>3909</v>
      </c>
      <c r="T476" t="s">
        <v>2248</v>
      </c>
      <c r="U476">
        <v>2</v>
      </c>
    </row>
    <row r="477" spans="1:21" x14ac:dyDescent="0.25">
      <c r="A477">
        <v>5</v>
      </c>
      <c r="C477">
        <v>3901</v>
      </c>
      <c r="D477" t="s">
        <v>191</v>
      </c>
      <c r="E477" s="38">
        <v>1</v>
      </c>
      <c r="Q477" t="s">
        <v>770</v>
      </c>
      <c r="R477" s="34">
        <v>4222</v>
      </c>
      <c r="T477" t="s">
        <v>2249</v>
      </c>
      <c r="U477">
        <v>1</v>
      </c>
    </row>
    <row r="478" spans="1:21" x14ac:dyDescent="0.25">
      <c r="A478">
        <v>8</v>
      </c>
      <c r="C478">
        <v>4215</v>
      </c>
      <c r="D478" t="s">
        <v>191</v>
      </c>
      <c r="E478" s="38" t="s">
        <v>156</v>
      </c>
      <c r="Q478" t="s">
        <v>771</v>
      </c>
      <c r="R478" s="34">
        <v>3909</v>
      </c>
      <c r="T478" t="s">
        <v>2250</v>
      </c>
      <c r="U478">
        <v>3</v>
      </c>
    </row>
    <row r="479" spans="1:21" x14ac:dyDescent="0.25">
      <c r="A479">
        <v>14</v>
      </c>
      <c r="C479">
        <v>4215</v>
      </c>
      <c r="D479" t="s">
        <v>191</v>
      </c>
      <c r="E479" s="38">
        <v>2</v>
      </c>
      <c r="Q479" t="s">
        <v>772</v>
      </c>
      <c r="R479" s="34">
        <v>4222</v>
      </c>
      <c r="T479" t="s">
        <v>2251</v>
      </c>
      <c r="U479">
        <v>11</v>
      </c>
    </row>
    <row r="480" spans="1:21" x14ac:dyDescent="0.25">
      <c r="A480">
        <v>16</v>
      </c>
      <c r="C480">
        <v>4215</v>
      </c>
      <c r="D480" t="s">
        <v>191</v>
      </c>
      <c r="E480" s="38">
        <v>4</v>
      </c>
      <c r="Q480" t="s">
        <v>1396</v>
      </c>
      <c r="R480" s="34">
        <v>4213</v>
      </c>
      <c r="T480" t="s">
        <v>2252</v>
      </c>
      <c r="U480">
        <v>1</v>
      </c>
    </row>
    <row r="481" spans="1:21" x14ac:dyDescent="0.25">
      <c r="A481">
        <v>20</v>
      </c>
      <c r="C481">
        <v>3901</v>
      </c>
      <c r="D481" t="s">
        <v>191</v>
      </c>
      <c r="E481" s="38">
        <v>1</v>
      </c>
      <c r="Q481" t="s">
        <v>773</v>
      </c>
      <c r="R481" s="34">
        <v>4213</v>
      </c>
      <c r="T481" t="s">
        <v>2253</v>
      </c>
      <c r="U481">
        <v>8</v>
      </c>
    </row>
    <row r="482" spans="1:21" x14ac:dyDescent="0.25">
      <c r="A482">
        <v>22</v>
      </c>
      <c r="C482">
        <v>4215</v>
      </c>
      <c r="D482" t="s">
        <v>191</v>
      </c>
      <c r="E482" s="38">
        <v>5</v>
      </c>
      <c r="Q482" t="s">
        <v>1397</v>
      </c>
      <c r="R482" s="34">
        <v>3131</v>
      </c>
      <c r="T482" t="s">
        <v>2254</v>
      </c>
      <c r="U482">
        <v>1</v>
      </c>
    </row>
    <row r="483" spans="1:21" x14ac:dyDescent="0.25">
      <c r="A483">
        <v>24</v>
      </c>
      <c r="C483">
        <v>3901</v>
      </c>
      <c r="D483" t="s">
        <v>191</v>
      </c>
      <c r="E483" s="38">
        <v>2</v>
      </c>
      <c r="Q483" t="s">
        <v>1398</v>
      </c>
      <c r="R483" s="34">
        <v>4213</v>
      </c>
      <c r="T483" t="s">
        <v>2255</v>
      </c>
      <c r="U483">
        <v>1</v>
      </c>
    </row>
    <row r="484" spans="1:21" x14ac:dyDescent="0.25">
      <c r="A484">
        <v>26</v>
      </c>
      <c r="C484">
        <v>4215</v>
      </c>
      <c r="D484" t="s">
        <v>191</v>
      </c>
      <c r="E484" s="38" t="s">
        <v>156</v>
      </c>
      <c r="Q484" t="s">
        <v>1399</v>
      </c>
      <c r="R484" s="34">
        <v>3123</v>
      </c>
      <c r="T484" t="s">
        <v>2256</v>
      </c>
      <c r="U484">
        <v>2</v>
      </c>
    </row>
    <row r="485" spans="1:21" x14ac:dyDescent="0.25">
      <c r="A485">
        <v>26</v>
      </c>
      <c r="B485" t="s">
        <v>11</v>
      </c>
      <c r="C485">
        <v>4215</v>
      </c>
      <c r="D485" t="s">
        <v>191</v>
      </c>
      <c r="E485" s="38">
        <v>1</v>
      </c>
      <c r="Q485" t="s">
        <v>774</v>
      </c>
      <c r="R485" s="34">
        <v>3123</v>
      </c>
      <c r="T485" t="s">
        <v>2257</v>
      </c>
      <c r="U485">
        <v>3</v>
      </c>
    </row>
    <row r="486" spans="1:21" x14ac:dyDescent="0.25">
      <c r="A486">
        <v>28</v>
      </c>
      <c r="C486">
        <v>4215</v>
      </c>
      <c r="D486" t="s">
        <v>191</v>
      </c>
      <c r="E486" s="38">
        <v>1</v>
      </c>
      <c r="Q486" t="s">
        <v>775</v>
      </c>
      <c r="R486" s="34">
        <v>3127</v>
      </c>
      <c r="T486" t="s">
        <v>2258</v>
      </c>
      <c r="U486">
        <v>1</v>
      </c>
    </row>
    <row r="487" spans="1:21" x14ac:dyDescent="0.25">
      <c r="A487">
        <v>30</v>
      </c>
      <c r="C487">
        <v>3901</v>
      </c>
      <c r="D487" t="s">
        <v>191</v>
      </c>
      <c r="E487" s="38">
        <v>1</v>
      </c>
      <c r="Q487" t="s">
        <v>776</v>
      </c>
      <c r="R487" s="34">
        <v>4203</v>
      </c>
      <c r="T487" t="s">
        <v>2259</v>
      </c>
      <c r="U487">
        <v>5</v>
      </c>
    </row>
    <row r="488" spans="1:21" x14ac:dyDescent="0.25">
      <c r="A488">
        <v>32</v>
      </c>
      <c r="C488">
        <v>3901</v>
      </c>
      <c r="D488" t="s">
        <v>191</v>
      </c>
      <c r="E488" s="38">
        <v>8</v>
      </c>
      <c r="Q488" t="s">
        <v>1400</v>
      </c>
      <c r="R488" s="34">
        <v>4204</v>
      </c>
      <c r="T488" t="s">
        <v>2260</v>
      </c>
      <c r="U488">
        <v>7</v>
      </c>
    </row>
    <row r="489" spans="1:21" x14ac:dyDescent="0.25">
      <c r="A489">
        <v>34</v>
      </c>
      <c r="C489">
        <v>4215</v>
      </c>
      <c r="D489" t="s">
        <v>191</v>
      </c>
      <c r="E489" s="38" t="s">
        <v>156</v>
      </c>
      <c r="Q489" t="s">
        <v>777</v>
      </c>
      <c r="R489" s="34">
        <v>3904</v>
      </c>
      <c r="T489" t="s">
        <v>2261</v>
      </c>
      <c r="U489">
        <v>2</v>
      </c>
    </row>
    <row r="490" spans="1:21" x14ac:dyDescent="0.25">
      <c r="A490">
        <v>1</v>
      </c>
      <c r="C490">
        <v>3112</v>
      </c>
      <c r="D490" t="s">
        <v>192</v>
      </c>
      <c r="E490" s="38">
        <v>1</v>
      </c>
      <c r="Q490" t="s">
        <v>778</v>
      </c>
      <c r="R490" s="34">
        <v>4204</v>
      </c>
      <c r="T490" t="s">
        <v>2262</v>
      </c>
      <c r="U490">
        <v>7</v>
      </c>
    </row>
    <row r="491" spans="1:21" x14ac:dyDescent="0.25">
      <c r="A491">
        <v>2</v>
      </c>
      <c r="C491">
        <v>3112</v>
      </c>
      <c r="D491" t="s">
        <v>192</v>
      </c>
      <c r="E491" s="38">
        <v>1</v>
      </c>
      <c r="Q491" t="s">
        <v>779</v>
      </c>
      <c r="R491" s="34">
        <v>4216</v>
      </c>
      <c r="T491" t="s">
        <v>2263</v>
      </c>
      <c r="U491">
        <v>6</v>
      </c>
    </row>
    <row r="492" spans="1:21" x14ac:dyDescent="0.25">
      <c r="A492">
        <v>3</v>
      </c>
      <c r="C492">
        <v>3112</v>
      </c>
      <c r="D492" t="s">
        <v>192</v>
      </c>
      <c r="E492" s="38">
        <v>5</v>
      </c>
      <c r="Q492" t="s">
        <v>1401</v>
      </c>
      <c r="R492" s="34">
        <v>4216</v>
      </c>
      <c r="T492" t="s">
        <v>2264</v>
      </c>
      <c r="U492">
        <v>1</v>
      </c>
    </row>
    <row r="493" spans="1:21" x14ac:dyDescent="0.25">
      <c r="A493">
        <v>4</v>
      </c>
      <c r="C493">
        <v>3112</v>
      </c>
      <c r="D493" t="s">
        <v>192</v>
      </c>
      <c r="E493" s="38">
        <v>1</v>
      </c>
      <c r="Q493" t="s">
        <v>1402</v>
      </c>
      <c r="R493" s="34">
        <v>4216</v>
      </c>
      <c r="T493" t="s">
        <v>2265</v>
      </c>
      <c r="U493">
        <v>3</v>
      </c>
    </row>
    <row r="494" spans="1:21" x14ac:dyDescent="0.25">
      <c r="A494">
        <v>5</v>
      </c>
      <c r="C494">
        <v>3112</v>
      </c>
      <c r="D494" t="s">
        <v>192</v>
      </c>
      <c r="E494" s="38">
        <v>1</v>
      </c>
      <c r="Q494" t="s">
        <v>780</v>
      </c>
      <c r="R494" s="34">
        <v>4216</v>
      </c>
      <c r="T494" t="s">
        <v>2266</v>
      </c>
      <c r="U494">
        <v>2</v>
      </c>
    </row>
    <row r="495" spans="1:21" x14ac:dyDescent="0.25">
      <c r="A495">
        <v>6</v>
      </c>
      <c r="C495">
        <v>3112</v>
      </c>
      <c r="D495" t="s">
        <v>192</v>
      </c>
      <c r="E495" s="38">
        <v>1</v>
      </c>
      <c r="Q495" t="s">
        <v>781</v>
      </c>
      <c r="R495" s="34">
        <v>3123</v>
      </c>
      <c r="T495" t="s">
        <v>2267</v>
      </c>
      <c r="U495">
        <v>3</v>
      </c>
    </row>
    <row r="496" spans="1:21" x14ac:dyDescent="0.25">
      <c r="A496">
        <v>7</v>
      </c>
      <c r="C496">
        <v>3112</v>
      </c>
      <c r="D496" t="s">
        <v>192</v>
      </c>
      <c r="E496" s="38">
        <v>1</v>
      </c>
      <c r="Q496" t="s">
        <v>1403</v>
      </c>
      <c r="R496" s="34">
        <v>3123</v>
      </c>
      <c r="T496" t="s">
        <v>2268</v>
      </c>
      <c r="U496">
        <v>5</v>
      </c>
    </row>
    <row r="497" spans="1:21" x14ac:dyDescent="0.25">
      <c r="A497">
        <v>8</v>
      </c>
      <c r="C497">
        <v>3112</v>
      </c>
      <c r="D497" t="s">
        <v>192</v>
      </c>
      <c r="E497" s="38">
        <v>1</v>
      </c>
      <c r="Q497" t="s">
        <v>1404</v>
      </c>
      <c r="R497" s="34">
        <v>4205</v>
      </c>
      <c r="T497" t="s">
        <v>2269</v>
      </c>
      <c r="U497">
        <v>2</v>
      </c>
    </row>
    <row r="498" spans="1:21" x14ac:dyDescent="0.25">
      <c r="A498">
        <v>9</v>
      </c>
      <c r="C498">
        <v>3112</v>
      </c>
      <c r="D498" t="s">
        <v>192</v>
      </c>
      <c r="E498" s="38">
        <v>2</v>
      </c>
      <c r="Q498" t="s">
        <v>782</v>
      </c>
      <c r="R498" s="34">
        <v>4205</v>
      </c>
      <c r="T498" t="s">
        <v>2270</v>
      </c>
      <c r="U498">
        <v>20</v>
      </c>
    </row>
    <row r="499" spans="1:21" x14ac:dyDescent="0.25">
      <c r="A499">
        <v>11</v>
      </c>
      <c r="C499">
        <v>3112</v>
      </c>
      <c r="D499" t="s">
        <v>192</v>
      </c>
      <c r="E499" s="38">
        <v>9</v>
      </c>
      <c r="Q499" t="s">
        <v>1405</v>
      </c>
      <c r="R499" s="34">
        <v>3906</v>
      </c>
      <c r="T499" t="s">
        <v>2271</v>
      </c>
      <c r="U499">
        <v>1</v>
      </c>
    </row>
    <row r="500" spans="1:21" x14ac:dyDescent="0.25">
      <c r="C500">
        <v>4219</v>
      </c>
      <c r="D500" t="s">
        <v>193</v>
      </c>
      <c r="E500" s="38">
        <v>1</v>
      </c>
      <c r="Q500" t="s">
        <v>1406</v>
      </c>
      <c r="R500" s="34">
        <v>4205</v>
      </c>
      <c r="T500" t="s">
        <v>2272</v>
      </c>
      <c r="U500">
        <v>4</v>
      </c>
    </row>
    <row r="501" spans="1:21" x14ac:dyDescent="0.25">
      <c r="A501">
        <v>1</v>
      </c>
      <c r="C501">
        <v>4219</v>
      </c>
      <c r="D501" t="s">
        <v>194</v>
      </c>
      <c r="E501" s="38">
        <v>1</v>
      </c>
      <c r="Q501" t="s">
        <v>1407</v>
      </c>
      <c r="R501" s="34">
        <v>4205</v>
      </c>
      <c r="T501" t="s">
        <v>2273</v>
      </c>
      <c r="U501">
        <v>10</v>
      </c>
    </row>
    <row r="502" spans="1:21" x14ac:dyDescent="0.25">
      <c r="A502">
        <v>2</v>
      </c>
      <c r="C502">
        <v>4219</v>
      </c>
      <c r="D502" t="s">
        <v>194</v>
      </c>
      <c r="E502" s="38">
        <v>1</v>
      </c>
      <c r="Q502" t="s">
        <v>783</v>
      </c>
      <c r="R502" s="34">
        <v>4206</v>
      </c>
      <c r="T502" t="s">
        <v>2274</v>
      </c>
      <c r="U502">
        <v>30</v>
      </c>
    </row>
    <row r="503" spans="1:21" x14ac:dyDescent="0.25">
      <c r="A503">
        <v>3</v>
      </c>
      <c r="C503">
        <v>4219</v>
      </c>
      <c r="D503" t="s">
        <v>194</v>
      </c>
      <c r="E503" s="38">
        <v>2</v>
      </c>
      <c r="Q503" t="s">
        <v>1408</v>
      </c>
      <c r="R503" s="34">
        <v>3110</v>
      </c>
      <c r="T503" t="s">
        <v>2275</v>
      </c>
      <c r="U503">
        <v>10</v>
      </c>
    </row>
    <row r="504" spans="1:21" x14ac:dyDescent="0.25">
      <c r="A504">
        <v>5</v>
      </c>
      <c r="C504">
        <v>4219</v>
      </c>
      <c r="D504" t="s">
        <v>194</v>
      </c>
      <c r="E504" s="38">
        <v>7</v>
      </c>
      <c r="Q504" t="s">
        <v>784</v>
      </c>
      <c r="R504" s="34">
        <v>4204</v>
      </c>
      <c r="T504" t="s">
        <v>2276</v>
      </c>
      <c r="U504">
        <v>2</v>
      </c>
    </row>
    <row r="505" spans="1:21" x14ac:dyDescent="0.25">
      <c r="A505">
        <v>7</v>
      </c>
      <c r="C505">
        <v>4219</v>
      </c>
      <c r="D505" t="s">
        <v>194</v>
      </c>
      <c r="E505" s="38">
        <v>3</v>
      </c>
      <c r="Q505" t="s">
        <v>1409</v>
      </c>
      <c r="R505" s="34">
        <v>3130</v>
      </c>
      <c r="T505" t="s">
        <v>2277</v>
      </c>
      <c r="U505">
        <v>2</v>
      </c>
    </row>
    <row r="506" spans="1:21" x14ac:dyDescent="0.25">
      <c r="A506">
        <v>9</v>
      </c>
      <c r="C506">
        <v>4219</v>
      </c>
      <c r="D506" t="s">
        <v>194</v>
      </c>
      <c r="E506" s="38">
        <v>2</v>
      </c>
      <c r="Q506" t="s">
        <v>785</v>
      </c>
      <c r="R506" s="34">
        <v>3130</v>
      </c>
      <c r="T506" t="s">
        <v>2278</v>
      </c>
      <c r="U506">
        <v>7</v>
      </c>
    </row>
    <row r="507" spans="1:21" x14ac:dyDescent="0.25">
      <c r="A507">
        <v>11</v>
      </c>
      <c r="C507">
        <v>4219</v>
      </c>
      <c r="D507" t="s">
        <v>194</v>
      </c>
      <c r="E507" s="38">
        <v>1</v>
      </c>
      <c r="Q507" t="s">
        <v>786</v>
      </c>
      <c r="R507" s="34">
        <v>4207</v>
      </c>
      <c r="T507" t="s">
        <v>2279</v>
      </c>
      <c r="U507">
        <v>4</v>
      </c>
    </row>
    <row r="508" spans="1:21" x14ac:dyDescent="0.25">
      <c r="A508">
        <v>12</v>
      </c>
      <c r="C508">
        <v>4219</v>
      </c>
      <c r="D508" t="s">
        <v>194</v>
      </c>
      <c r="E508" s="38">
        <v>1</v>
      </c>
      <c r="Q508" t="s">
        <v>1410</v>
      </c>
      <c r="R508" s="34">
        <v>4207</v>
      </c>
      <c r="T508" t="s">
        <v>2280</v>
      </c>
      <c r="U508">
        <v>2</v>
      </c>
    </row>
    <row r="509" spans="1:21" x14ac:dyDescent="0.25">
      <c r="A509">
        <v>13</v>
      </c>
      <c r="C509">
        <v>4219</v>
      </c>
      <c r="D509" t="s">
        <v>194</v>
      </c>
      <c r="E509" s="38">
        <v>1</v>
      </c>
      <c r="Q509" t="s">
        <v>787</v>
      </c>
      <c r="T509" t="s">
        <v>2281</v>
      </c>
      <c r="U509">
        <v>1</v>
      </c>
    </row>
    <row r="510" spans="1:21" x14ac:dyDescent="0.25">
      <c r="A510">
        <v>13</v>
      </c>
      <c r="B510" t="s">
        <v>11</v>
      </c>
      <c r="C510">
        <v>4219</v>
      </c>
      <c r="D510" t="s">
        <v>194</v>
      </c>
      <c r="E510" s="38">
        <v>3</v>
      </c>
      <c r="Q510" t="s">
        <v>1411</v>
      </c>
      <c r="R510" s="34">
        <v>4225</v>
      </c>
      <c r="T510" t="s">
        <v>2282</v>
      </c>
      <c r="U510">
        <v>4</v>
      </c>
    </row>
    <row r="511" spans="1:21" x14ac:dyDescent="0.25">
      <c r="A511">
        <v>14</v>
      </c>
      <c r="C511">
        <v>4219</v>
      </c>
      <c r="D511" t="s">
        <v>194</v>
      </c>
      <c r="E511" s="38">
        <v>1</v>
      </c>
      <c r="Q511" t="s">
        <v>788</v>
      </c>
      <c r="R511" s="34">
        <v>4225</v>
      </c>
      <c r="T511" t="s">
        <v>2283</v>
      </c>
      <c r="U511">
        <v>3</v>
      </c>
    </row>
    <row r="512" spans="1:21" x14ac:dyDescent="0.25">
      <c r="A512">
        <v>15</v>
      </c>
      <c r="C512">
        <v>3901</v>
      </c>
      <c r="D512" t="s">
        <v>194</v>
      </c>
      <c r="E512" s="38">
        <v>3</v>
      </c>
      <c r="Q512" t="s">
        <v>789</v>
      </c>
      <c r="R512" s="34">
        <v>4210</v>
      </c>
      <c r="T512" t="s">
        <v>2284</v>
      </c>
      <c r="U512">
        <v>6</v>
      </c>
    </row>
    <row r="513" spans="1:21" x14ac:dyDescent="0.25">
      <c r="A513">
        <v>15</v>
      </c>
      <c r="C513">
        <v>3901</v>
      </c>
      <c r="D513" t="s">
        <v>194</v>
      </c>
      <c r="E513" s="38">
        <v>1</v>
      </c>
      <c r="Q513" t="s">
        <v>1412</v>
      </c>
      <c r="R513" s="34">
        <v>3130</v>
      </c>
      <c r="T513" t="s">
        <v>2285</v>
      </c>
      <c r="U513">
        <v>2</v>
      </c>
    </row>
    <row r="514" spans="1:21" x14ac:dyDescent="0.25">
      <c r="A514">
        <v>16</v>
      </c>
      <c r="C514">
        <v>4219</v>
      </c>
      <c r="D514" t="s">
        <v>194</v>
      </c>
      <c r="E514" s="38">
        <v>1</v>
      </c>
      <c r="Q514" t="s">
        <v>1413</v>
      </c>
      <c r="R514" s="34">
        <v>3110</v>
      </c>
      <c r="T514" t="s">
        <v>2286</v>
      </c>
      <c r="U514">
        <v>1</v>
      </c>
    </row>
    <row r="515" spans="1:21" x14ac:dyDescent="0.25">
      <c r="A515">
        <v>17</v>
      </c>
      <c r="C515">
        <v>3901</v>
      </c>
      <c r="D515" t="s">
        <v>194</v>
      </c>
      <c r="E515" s="38" t="s">
        <v>156</v>
      </c>
      <c r="Q515" t="s">
        <v>790</v>
      </c>
      <c r="R515" s="34">
        <v>3109</v>
      </c>
      <c r="T515" t="s">
        <v>2287</v>
      </c>
      <c r="U515">
        <v>4</v>
      </c>
    </row>
    <row r="516" spans="1:21" x14ac:dyDescent="0.25">
      <c r="A516">
        <v>18</v>
      </c>
      <c r="C516">
        <v>3901</v>
      </c>
      <c r="D516" t="s">
        <v>194</v>
      </c>
      <c r="E516" s="38">
        <v>1</v>
      </c>
      <c r="Q516" t="s">
        <v>1414</v>
      </c>
      <c r="R516" s="34">
        <v>3109</v>
      </c>
      <c r="T516" t="s">
        <v>2288</v>
      </c>
      <c r="U516">
        <v>2</v>
      </c>
    </row>
    <row r="517" spans="1:21" x14ac:dyDescent="0.25">
      <c r="A517">
        <v>18</v>
      </c>
      <c r="C517">
        <v>3901</v>
      </c>
      <c r="D517" t="s">
        <v>194</v>
      </c>
      <c r="E517" s="38">
        <v>1</v>
      </c>
      <c r="Q517" t="s">
        <v>1415</v>
      </c>
      <c r="R517" s="34">
        <v>3107</v>
      </c>
      <c r="T517" t="s">
        <v>2289</v>
      </c>
      <c r="U517">
        <v>1</v>
      </c>
    </row>
    <row r="518" spans="1:21" x14ac:dyDescent="0.25">
      <c r="A518">
        <v>18</v>
      </c>
      <c r="C518">
        <v>3901</v>
      </c>
      <c r="D518" t="s">
        <v>194</v>
      </c>
      <c r="E518" s="38">
        <v>1</v>
      </c>
      <c r="Q518" t="s">
        <v>1416</v>
      </c>
      <c r="R518" s="34">
        <v>4221</v>
      </c>
      <c r="T518" t="s">
        <v>2290</v>
      </c>
      <c r="U518">
        <v>2</v>
      </c>
    </row>
    <row r="519" spans="1:21" x14ac:dyDescent="0.25">
      <c r="A519">
        <v>18</v>
      </c>
      <c r="C519">
        <v>3901</v>
      </c>
      <c r="D519" t="s">
        <v>194</v>
      </c>
      <c r="E519" s="38">
        <v>1</v>
      </c>
      <c r="Q519" t="s">
        <v>791</v>
      </c>
      <c r="R519" s="34">
        <v>4221</v>
      </c>
      <c r="T519" t="s">
        <v>2291</v>
      </c>
      <c r="U519">
        <v>1</v>
      </c>
    </row>
    <row r="520" spans="1:21" x14ac:dyDescent="0.25">
      <c r="A520">
        <v>18</v>
      </c>
      <c r="C520">
        <v>3901</v>
      </c>
      <c r="D520" t="s">
        <v>194</v>
      </c>
      <c r="E520" s="38">
        <v>1</v>
      </c>
      <c r="Q520" t="s">
        <v>792</v>
      </c>
      <c r="R520" s="34">
        <v>3906</v>
      </c>
      <c r="T520" t="s">
        <v>2292</v>
      </c>
      <c r="U520">
        <v>2</v>
      </c>
    </row>
    <row r="521" spans="1:21" x14ac:dyDescent="0.25">
      <c r="A521">
        <v>19</v>
      </c>
      <c r="C521">
        <v>4219</v>
      </c>
      <c r="D521" t="s">
        <v>194</v>
      </c>
      <c r="E521" s="38">
        <v>1</v>
      </c>
      <c r="Q521" t="s">
        <v>793</v>
      </c>
      <c r="R521" s="34">
        <v>4221</v>
      </c>
      <c r="T521" t="s">
        <v>2293</v>
      </c>
      <c r="U521">
        <v>3</v>
      </c>
    </row>
    <row r="522" spans="1:21" x14ac:dyDescent="0.25">
      <c r="A522">
        <v>19</v>
      </c>
      <c r="C522">
        <v>4219</v>
      </c>
      <c r="D522" t="s">
        <v>194</v>
      </c>
      <c r="E522" s="38">
        <v>1</v>
      </c>
      <c r="Q522" t="s">
        <v>1417</v>
      </c>
      <c r="R522" s="34">
        <v>4203</v>
      </c>
      <c r="T522" t="s">
        <v>2294</v>
      </c>
      <c r="U522">
        <v>5</v>
      </c>
    </row>
    <row r="523" spans="1:21" x14ac:dyDescent="0.25">
      <c r="A523">
        <v>19</v>
      </c>
      <c r="C523">
        <v>4219</v>
      </c>
      <c r="D523" t="s">
        <v>194</v>
      </c>
      <c r="E523" s="38">
        <v>1</v>
      </c>
      <c r="Q523" t="s">
        <v>794</v>
      </c>
      <c r="R523" s="34">
        <v>4203</v>
      </c>
      <c r="T523" t="s">
        <v>2295</v>
      </c>
      <c r="U523">
        <v>1</v>
      </c>
    </row>
    <row r="524" spans="1:21" x14ac:dyDescent="0.25">
      <c r="A524">
        <v>19</v>
      </c>
      <c r="C524">
        <v>4219</v>
      </c>
      <c r="D524" t="s">
        <v>194</v>
      </c>
      <c r="E524" s="38">
        <v>20</v>
      </c>
      <c r="Q524" t="s">
        <v>795</v>
      </c>
      <c r="R524" s="34">
        <v>3902</v>
      </c>
      <c r="T524" t="s">
        <v>2296</v>
      </c>
      <c r="U524">
        <v>1</v>
      </c>
    </row>
    <row r="525" spans="1:21" x14ac:dyDescent="0.25">
      <c r="A525">
        <v>20</v>
      </c>
      <c r="C525">
        <v>4219</v>
      </c>
      <c r="D525" t="s">
        <v>194</v>
      </c>
      <c r="E525" s="38">
        <v>1</v>
      </c>
      <c r="Q525" t="s">
        <v>796</v>
      </c>
      <c r="R525" s="34">
        <v>4203</v>
      </c>
      <c r="T525" t="s">
        <v>2297</v>
      </c>
      <c r="U525">
        <v>1</v>
      </c>
    </row>
    <row r="526" spans="1:21" x14ac:dyDescent="0.25">
      <c r="A526">
        <v>20</v>
      </c>
      <c r="C526">
        <v>4219</v>
      </c>
      <c r="D526" t="s">
        <v>194</v>
      </c>
      <c r="E526" s="38">
        <v>1</v>
      </c>
      <c r="Q526" t="s">
        <v>1418</v>
      </c>
      <c r="R526" s="34">
        <v>3902</v>
      </c>
      <c r="T526" t="s">
        <v>2298</v>
      </c>
      <c r="U526">
        <v>2</v>
      </c>
    </row>
    <row r="527" spans="1:21" x14ac:dyDescent="0.25">
      <c r="A527">
        <v>21</v>
      </c>
      <c r="C527">
        <v>4219</v>
      </c>
      <c r="D527" t="s">
        <v>194</v>
      </c>
      <c r="E527" s="38">
        <v>1</v>
      </c>
      <c r="Q527" t="s">
        <v>797</v>
      </c>
      <c r="R527" s="34">
        <v>3902</v>
      </c>
      <c r="T527" t="s">
        <v>2299</v>
      </c>
      <c r="U527">
        <v>9</v>
      </c>
    </row>
    <row r="528" spans="1:21" x14ac:dyDescent="0.25">
      <c r="A528">
        <v>22</v>
      </c>
      <c r="C528">
        <v>4219</v>
      </c>
      <c r="D528" t="s">
        <v>194</v>
      </c>
      <c r="E528" s="38">
        <v>1</v>
      </c>
      <c r="Q528" t="s">
        <v>1419</v>
      </c>
      <c r="R528" s="34">
        <v>4203</v>
      </c>
      <c r="T528" t="s">
        <v>2300</v>
      </c>
      <c r="U528">
        <v>1</v>
      </c>
    </row>
    <row r="529" spans="1:21" x14ac:dyDescent="0.25">
      <c r="A529">
        <v>22</v>
      </c>
      <c r="C529">
        <v>4219</v>
      </c>
      <c r="D529" t="s">
        <v>194</v>
      </c>
      <c r="E529" s="38">
        <v>1</v>
      </c>
      <c r="Q529" t="s">
        <v>798</v>
      </c>
      <c r="R529" s="34">
        <v>4203</v>
      </c>
      <c r="T529" t="s">
        <v>2301</v>
      </c>
      <c r="U529">
        <v>4</v>
      </c>
    </row>
    <row r="530" spans="1:21" x14ac:dyDescent="0.25">
      <c r="A530">
        <v>22</v>
      </c>
      <c r="C530">
        <v>4219</v>
      </c>
      <c r="D530" t="s">
        <v>194</v>
      </c>
      <c r="E530" s="38">
        <v>1</v>
      </c>
      <c r="Q530" t="s">
        <v>1420</v>
      </c>
      <c r="R530" s="34">
        <v>3902</v>
      </c>
      <c r="T530" t="s">
        <v>2302</v>
      </c>
      <c r="U530">
        <v>10</v>
      </c>
    </row>
    <row r="531" spans="1:21" x14ac:dyDescent="0.25">
      <c r="A531">
        <v>23</v>
      </c>
      <c r="C531">
        <v>4219</v>
      </c>
      <c r="D531" t="s">
        <v>194</v>
      </c>
      <c r="E531" s="38">
        <v>1</v>
      </c>
      <c r="Q531" t="s">
        <v>1421</v>
      </c>
      <c r="R531" s="34">
        <v>4203</v>
      </c>
      <c r="T531" t="s">
        <v>2303</v>
      </c>
      <c r="U531">
        <v>2</v>
      </c>
    </row>
    <row r="532" spans="1:21" x14ac:dyDescent="0.25">
      <c r="A532">
        <v>24</v>
      </c>
      <c r="C532">
        <v>3901</v>
      </c>
      <c r="D532" t="s">
        <v>194</v>
      </c>
      <c r="E532" s="38">
        <v>1</v>
      </c>
      <c r="Q532" t="s">
        <v>799</v>
      </c>
      <c r="R532" s="34">
        <v>4222</v>
      </c>
      <c r="T532" t="s">
        <v>2304</v>
      </c>
      <c r="U532">
        <v>1</v>
      </c>
    </row>
    <row r="533" spans="1:21" x14ac:dyDescent="0.25">
      <c r="A533">
        <v>24</v>
      </c>
      <c r="C533">
        <v>3901</v>
      </c>
      <c r="D533" t="s">
        <v>194</v>
      </c>
      <c r="E533" s="38">
        <v>1</v>
      </c>
      <c r="Q533" t="s">
        <v>1422</v>
      </c>
      <c r="R533" s="34">
        <v>4222</v>
      </c>
      <c r="T533" t="s">
        <v>2305</v>
      </c>
      <c r="U533">
        <v>3</v>
      </c>
    </row>
    <row r="534" spans="1:21" x14ac:dyDescent="0.25">
      <c r="A534">
        <v>24</v>
      </c>
      <c r="C534">
        <v>3901</v>
      </c>
      <c r="D534" t="s">
        <v>194</v>
      </c>
      <c r="E534" s="38">
        <v>1</v>
      </c>
      <c r="Q534" t="s">
        <v>800</v>
      </c>
      <c r="R534" s="34">
        <v>3909</v>
      </c>
      <c r="T534" t="s">
        <v>2306</v>
      </c>
      <c r="U534">
        <v>2</v>
      </c>
    </row>
    <row r="535" spans="1:21" x14ac:dyDescent="0.25">
      <c r="A535">
        <v>25</v>
      </c>
      <c r="C535">
        <v>4219</v>
      </c>
      <c r="D535" t="s">
        <v>194</v>
      </c>
      <c r="E535" s="38">
        <v>1</v>
      </c>
      <c r="Q535" t="s">
        <v>801</v>
      </c>
      <c r="R535" s="34">
        <v>4222</v>
      </c>
      <c r="T535" t="s">
        <v>2307</v>
      </c>
      <c r="U535">
        <v>1</v>
      </c>
    </row>
    <row r="536" spans="1:21" x14ac:dyDescent="0.25">
      <c r="A536">
        <v>8</v>
      </c>
      <c r="C536">
        <v>4211</v>
      </c>
      <c r="D536" t="s">
        <v>195</v>
      </c>
      <c r="E536" s="38">
        <v>1</v>
      </c>
      <c r="Q536" t="s">
        <v>802</v>
      </c>
      <c r="R536" s="34">
        <v>4212</v>
      </c>
      <c r="T536" t="s">
        <v>2308</v>
      </c>
      <c r="U536">
        <v>21</v>
      </c>
    </row>
    <row r="537" spans="1:21" x14ac:dyDescent="0.25">
      <c r="A537">
        <v>10</v>
      </c>
      <c r="C537">
        <v>4211</v>
      </c>
      <c r="D537" t="s">
        <v>195</v>
      </c>
      <c r="E537" s="38">
        <v>1</v>
      </c>
      <c r="Q537" t="s">
        <v>1423</v>
      </c>
      <c r="R537" s="34">
        <v>4212</v>
      </c>
      <c r="T537" t="s">
        <v>2309</v>
      </c>
      <c r="U537">
        <v>26</v>
      </c>
    </row>
    <row r="538" spans="1:21" x14ac:dyDescent="0.25">
      <c r="A538">
        <v>16</v>
      </c>
      <c r="C538">
        <v>4211</v>
      </c>
      <c r="D538" t="s">
        <v>195</v>
      </c>
      <c r="E538" s="38">
        <v>1</v>
      </c>
      <c r="Q538" t="s">
        <v>803</v>
      </c>
      <c r="R538" s="34">
        <v>4212</v>
      </c>
      <c r="T538" t="s">
        <v>2310</v>
      </c>
      <c r="U538">
        <v>1</v>
      </c>
    </row>
    <row r="539" spans="1:21" x14ac:dyDescent="0.25">
      <c r="A539">
        <v>22</v>
      </c>
      <c r="C539">
        <v>4211</v>
      </c>
      <c r="D539" t="s">
        <v>195</v>
      </c>
      <c r="E539" s="38">
        <v>1</v>
      </c>
      <c r="Q539" t="s">
        <v>804</v>
      </c>
      <c r="R539" s="34">
        <v>4221</v>
      </c>
      <c r="T539" t="s">
        <v>2311</v>
      </c>
      <c r="U539">
        <v>1</v>
      </c>
    </row>
    <row r="540" spans="1:21" x14ac:dyDescent="0.25">
      <c r="A540">
        <v>26</v>
      </c>
      <c r="C540">
        <v>4211</v>
      </c>
      <c r="D540" t="s">
        <v>195</v>
      </c>
      <c r="E540" s="38">
        <v>1</v>
      </c>
      <c r="Q540" t="s">
        <v>1424</v>
      </c>
      <c r="R540" s="34">
        <v>4221</v>
      </c>
      <c r="T540" t="s">
        <v>2312</v>
      </c>
      <c r="U540">
        <v>1</v>
      </c>
    </row>
    <row r="541" spans="1:21" x14ac:dyDescent="0.25">
      <c r="A541">
        <v>32</v>
      </c>
      <c r="C541">
        <v>4211</v>
      </c>
      <c r="D541" t="s">
        <v>195</v>
      </c>
      <c r="E541" s="38">
        <v>1</v>
      </c>
      <c r="Q541" t="s">
        <v>805</v>
      </c>
      <c r="R541" s="34">
        <v>4221</v>
      </c>
      <c r="T541" t="s">
        <v>2313</v>
      </c>
      <c r="U541">
        <v>3</v>
      </c>
    </row>
    <row r="542" spans="1:21" x14ac:dyDescent="0.25">
      <c r="A542">
        <v>40</v>
      </c>
      <c r="C542">
        <v>4211</v>
      </c>
      <c r="D542" t="s">
        <v>195</v>
      </c>
      <c r="E542" s="38">
        <v>1</v>
      </c>
      <c r="Q542" t="s">
        <v>1425</v>
      </c>
      <c r="R542" s="34">
        <v>4221</v>
      </c>
      <c r="T542" t="s">
        <v>2314</v>
      </c>
      <c r="U542">
        <v>4</v>
      </c>
    </row>
    <row r="543" spans="1:21" x14ac:dyDescent="0.25">
      <c r="A543">
        <v>41</v>
      </c>
      <c r="C543">
        <v>4211</v>
      </c>
      <c r="D543" t="s">
        <v>195</v>
      </c>
      <c r="E543" s="38">
        <v>1</v>
      </c>
      <c r="Q543" t="s">
        <v>806</v>
      </c>
      <c r="R543" s="34">
        <v>3128</v>
      </c>
      <c r="T543" t="s">
        <v>2315</v>
      </c>
      <c r="U543">
        <v>14</v>
      </c>
    </row>
    <row r="544" spans="1:21" x14ac:dyDescent="0.25">
      <c r="A544">
        <v>46</v>
      </c>
      <c r="C544">
        <v>4211</v>
      </c>
      <c r="D544" t="s">
        <v>195</v>
      </c>
      <c r="E544" s="38">
        <v>1</v>
      </c>
      <c r="Q544" t="s">
        <v>1426</v>
      </c>
      <c r="R544" s="34">
        <v>3906</v>
      </c>
      <c r="T544" t="s">
        <v>2316</v>
      </c>
      <c r="U544">
        <v>7</v>
      </c>
    </row>
    <row r="545" spans="1:21" x14ac:dyDescent="0.25">
      <c r="A545">
        <v>2</v>
      </c>
      <c r="C545">
        <v>4204</v>
      </c>
      <c r="D545" t="s">
        <v>196</v>
      </c>
      <c r="E545" s="38">
        <v>1</v>
      </c>
      <c r="Q545" t="s">
        <v>807</v>
      </c>
      <c r="R545" s="34">
        <v>4221</v>
      </c>
      <c r="T545" t="s">
        <v>2317</v>
      </c>
      <c r="U545">
        <v>12</v>
      </c>
    </row>
    <row r="546" spans="1:21" x14ac:dyDescent="0.25">
      <c r="A546">
        <v>4</v>
      </c>
      <c r="C546">
        <v>4204</v>
      </c>
      <c r="D546" t="s">
        <v>196</v>
      </c>
      <c r="E546" s="38">
        <v>2</v>
      </c>
      <c r="Q546" t="s">
        <v>1427</v>
      </c>
      <c r="R546" s="34">
        <v>4221</v>
      </c>
      <c r="T546" t="s">
        <v>2318</v>
      </c>
      <c r="U546">
        <v>3</v>
      </c>
    </row>
    <row r="547" spans="1:21" x14ac:dyDescent="0.25">
      <c r="A547">
        <v>6</v>
      </c>
      <c r="C547">
        <v>4204</v>
      </c>
      <c r="D547" t="s">
        <v>196</v>
      </c>
      <c r="E547" s="38">
        <v>1</v>
      </c>
      <c r="Q547" t="s">
        <v>1428</v>
      </c>
      <c r="R547" s="34">
        <v>3906</v>
      </c>
      <c r="T547" t="s">
        <v>2319</v>
      </c>
      <c r="U547">
        <v>3</v>
      </c>
    </row>
    <row r="548" spans="1:21" x14ac:dyDescent="0.25">
      <c r="A548">
        <v>8</v>
      </c>
      <c r="C548">
        <v>4204</v>
      </c>
      <c r="D548" t="s">
        <v>196</v>
      </c>
      <c r="E548" s="38">
        <v>5</v>
      </c>
      <c r="Q548" t="s">
        <v>1429</v>
      </c>
      <c r="R548" s="34">
        <v>4221</v>
      </c>
      <c r="T548" t="s">
        <v>2320</v>
      </c>
      <c r="U548">
        <v>2</v>
      </c>
    </row>
    <row r="549" spans="1:21" x14ac:dyDescent="0.25">
      <c r="A549">
        <v>40</v>
      </c>
      <c r="C549">
        <v>3122</v>
      </c>
      <c r="D549" t="s">
        <v>197</v>
      </c>
      <c r="E549" s="38">
        <v>1</v>
      </c>
      <c r="Q549" t="s">
        <v>1430</v>
      </c>
      <c r="R549" s="34">
        <v>3123</v>
      </c>
      <c r="T549" t="s">
        <v>2321</v>
      </c>
      <c r="U549">
        <v>1</v>
      </c>
    </row>
    <row r="550" spans="1:21" x14ac:dyDescent="0.25">
      <c r="A550">
        <v>40</v>
      </c>
      <c r="B550" t="s">
        <v>11</v>
      </c>
      <c r="C550">
        <v>3122</v>
      </c>
      <c r="D550" t="s">
        <v>197</v>
      </c>
      <c r="E550" s="38">
        <v>1</v>
      </c>
      <c r="Q550" t="s">
        <v>808</v>
      </c>
      <c r="R550" s="34">
        <v>3123</v>
      </c>
      <c r="T550" t="s">
        <v>2322</v>
      </c>
      <c r="U550">
        <v>1</v>
      </c>
    </row>
    <row r="551" spans="1:21" x14ac:dyDescent="0.25">
      <c r="A551">
        <v>80</v>
      </c>
      <c r="C551">
        <v>3122</v>
      </c>
      <c r="D551" t="s">
        <v>197</v>
      </c>
      <c r="E551" s="38">
        <v>1</v>
      </c>
      <c r="Q551" t="s">
        <v>1431</v>
      </c>
      <c r="R551" s="34">
        <v>3126</v>
      </c>
      <c r="T551" t="s">
        <v>2323</v>
      </c>
      <c r="U551">
        <v>1</v>
      </c>
    </row>
    <row r="552" spans="1:21" x14ac:dyDescent="0.25">
      <c r="A552">
        <v>8</v>
      </c>
      <c r="C552">
        <v>3122</v>
      </c>
      <c r="D552" t="s">
        <v>198</v>
      </c>
      <c r="E552" s="38">
        <v>2</v>
      </c>
      <c r="Q552" t="s">
        <v>809</v>
      </c>
      <c r="T552" t="s">
        <v>2324</v>
      </c>
      <c r="U552">
        <v>1</v>
      </c>
    </row>
    <row r="553" spans="1:21" x14ac:dyDescent="0.25">
      <c r="A553">
        <v>15</v>
      </c>
      <c r="C553">
        <v>3122</v>
      </c>
      <c r="D553" t="s">
        <v>198</v>
      </c>
      <c r="E553" s="38">
        <v>1</v>
      </c>
      <c r="Q553" t="s">
        <v>810</v>
      </c>
      <c r="R553" s="34">
        <v>3127</v>
      </c>
      <c r="T553" t="s">
        <v>2325</v>
      </c>
      <c r="U553">
        <v>1</v>
      </c>
    </row>
    <row r="554" spans="1:21" x14ac:dyDescent="0.25">
      <c r="A554">
        <v>19</v>
      </c>
      <c r="C554">
        <v>3131</v>
      </c>
      <c r="D554" t="s">
        <v>198</v>
      </c>
      <c r="E554" s="38">
        <v>2</v>
      </c>
      <c r="Q554" t="s">
        <v>1432</v>
      </c>
      <c r="R554" s="34">
        <v>3124</v>
      </c>
      <c r="T554" t="s">
        <v>2326</v>
      </c>
      <c r="U554">
        <v>9</v>
      </c>
    </row>
    <row r="555" spans="1:21" x14ac:dyDescent="0.25">
      <c r="A555">
        <v>21</v>
      </c>
      <c r="C555">
        <v>3131</v>
      </c>
      <c r="D555" t="s">
        <v>198</v>
      </c>
      <c r="E555" s="38">
        <v>1</v>
      </c>
      <c r="Q555" t="s">
        <v>1433</v>
      </c>
      <c r="R555" s="34">
        <v>4210</v>
      </c>
      <c r="T555" t="s">
        <v>2327</v>
      </c>
      <c r="U555">
        <v>2</v>
      </c>
    </row>
    <row r="556" spans="1:21" x14ac:dyDescent="0.25">
      <c r="A556">
        <v>38</v>
      </c>
      <c r="C556">
        <v>4212</v>
      </c>
      <c r="D556" t="s">
        <v>198</v>
      </c>
      <c r="E556" s="38">
        <v>1</v>
      </c>
      <c r="Q556" t="s">
        <v>811</v>
      </c>
      <c r="R556" s="34">
        <v>4210</v>
      </c>
      <c r="T556" t="s">
        <v>2328</v>
      </c>
      <c r="U556">
        <v>19</v>
      </c>
    </row>
    <row r="557" spans="1:21" x14ac:dyDescent="0.25">
      <c r="A557">
        <v>40</v>
      </c>
      <c r="C557">
        <v>4212</v>
      </c>
      <c r="D557" t="s">
        <v>198</v>
      </c>
      <c r="E557" s="38">
        <v>1</v>
      </c>
      <c r="Q557" t="s">
        <v>1434</v>
      </c>
      <c r="R557" s="34">
        <v>3908</v>
      </c>
      <c r="T557" t="s">
        <v>2329</v>
      </c>
      <c r="U557">
        <v>1</v>
      </c>
    </row>
    <row r="558" spans="1:21" x14ac:dyDescent="0.25">
      <c r="A558">
        <v>42</v>
      </c>
      <c r="C558">
        <v>4212</v>
      </c>
      <c r="D558" t="s">
        <v>198</v>
      </c>
      <c r="E558" s="38">
        <v>1</v>
      </c>
      <c r="Q558" t="s">
        <v>1435</v>
      </c>
      <c r="R558" s="34">
        <v>4210</v>
      </c>
      <c r="T558" t="s">
        <v>2330</v>
      </c>
      <c r="U558">
        <v>5</v>
      </c>
    </row>
    <row r="559" spans="1:21" x14ac:dyDescent="0.25">
      <c r="A559">
        <v>44</v>
      </c>
      <c r="C559">
        <v>4212</v>
      </c>
      <c r="D559" t="s">
        <v>198</v>
      </c>
      <c r="E559" s="38">
        <v>1</v>
      </c>
      <c r="Q559" t="s">
        <v>1436</v>
      </c>
      <c r="R559" s="34">
        <v>3908</v>
      </c>
      <c r="T559" t="s">
        <v>2331</v>
      </c>
      <c r="U559">
        <v>1</v>
      </c>
    </row>
    <row r="560" spans="1:21" x14ac:dyDescent="0.25">
      <c r="A560">
        <v>48</v>
      </c>
      <c r="C560">
        <v>4212</v>
      </c>
      <c r="D560" t="s">
        <v>198</v>
      </c>
      <c r="E560" s="38" t="s">
        <v>156</v>
      </c>
      <c r="Q560" t="s">
        <v>1437</v>
      </c>
      <c r="R560" s="34">
        <v>4210</v>
      </c>
      <c r="T560" t="s">
        <v>2332</v>
      </c>
      <c r="U560">
        <v>1</v>
      </c>
    </row>
    <row r="561" spans="1:21" x14ac:dyDescent="0.25">
      <c r="A561">
        <v>48</v>
      </c>
      <c r="B561" t="s">
        <v>11</v>
      </c>
      <c r="C561">
        <v>3122</v>
      </c>
      <c r="D561" t="s">
        <v>198</v>
      </c>
      <c r="E561" s="38">
        <v>4</v>
      </c>
      <c r="Q561" t="s">
        <v>1438</v>
      </c>
      <c r="R561" s="34">
        <v>4209</v>
      </c>
      <c r="T561" t="s">
        <v>2333</v>
      </c>
      <c r="U561">
        <v>26</v>
      </c>
    </row>
    <row r="562" spans="1:21" x14ac:dyDescent="0.25">
      <c r="A562">
        <v>58</v>
      </c>
      <c r="C562">
        <v>3113</v>
      </c>
      <c r="D562" t="s">
        <v>198</v>
      </c>
      <c r="E562" s="38">
        <v>1</v>
      </c>
      <c r="Q562" t="s">
        <v>812</v>
      </c>
      <c r="R562" s="34">
        <v>3908</v>
      </c>
      <c r="T562" t="s">
        <v>2334</v>
      </c>
      <c r="U562">
        <v>3</v>
      </c>
    </row>
    <row r="563" spans="1:21" x14ac:dyDescent="0.25">
      <c r="A563">
        <v>60</v>
      </c>
      <c r="C563">
        <v>3113</v>
      </c>
      <c r="D563" t="s">
        <v>198</v>
      </c>
      <c r="E563" s="38">
        <v>1</v>
      </c>
      <c r="Q563" t="s">
        <v>813</v>
      </c>
      <c r="R563" s="34">
        <v>4210</v>
      </c>
      <c r="T563" t="s">
        <v>2335</v>
      </c>
      <c r="U563">
        <v>1</v>
      </c>
    </row>
    <row r="564" spans="1:21" x14ac:dyDescent="0.25">
      <c r="A564">
        <v>62</v>
      </c>
      <c r="C564">
        <v>3113</v>
      </c>
      <c r="D564" t="s">
        <v>198</v>
      </c>
      <c r="E564" s="38">
        <v>1</v>
      </c>
      <c r="Q564" t="s">
        <v>814</v>
      </c>
      <c r="R564" s="34">
        <v>3908</v>
      </c>
      <c r="T564" t="s">
        <v>2336</v>
      </c>
      <c r="U564">
        <v>2</v>
      </c>
    </row>
    <row r="565" spans="1:21" x14ac:dyDescent="0.25">
      <c r="A565">
        <v>64</v>
      </c>
      <c r="C565">
        <v>3113</v>
      </c>
      <c r="D565" t="s">
        <v>198</v>
      </c>
      <c r="E565" s="38">
        <v>1</v>
      </c>
      <c r="Q565" t="s">
        <v>815</v>
      </c>
      <c r="R565" s="34">
        <v>4210</v>
      </c>
      <c r="T565" t="s">
        <v>2337</v>
      </c>
      <c r="U565">
        <v>5</v>
      </c>
    </row>
    <row r="566" spans="1:21" x14ac:dyDescent="0.25">
      <c r="A566">
        <v>66</v>
      </c>
      <c r="C566">
        <v>3113</v>
      </c>
      <c r="D566" t="s">
        <v>198</v>
      </c>
      <c r="E566" s="38">
        <v>1</v>
      </c>
      <c r="Q566" t="s">
        <v>1439</v>
      </c>
      <c r="R566" s="34">
        <v>4210</v>
      </c>
      <c r="T566" t="s">
        <v>2338</v>
      </c>
      <c r="U566">
        <v>1</v>
      </c>
    </row>
    <row r="567" spans="1:21" x14ac:dyDescent="0.25">
      <c r="A567">
        <v>68</v>
      </c>
      <c r="C567">
        <v>3113</v>
      </c>
      <c r="D567" t="s">
        <v>198</v>
      </c>
      <c r="E567" s="38">
        <v>4</v>
      </c>
      <c r="Q567" t="s">
        <v>816</v>
      </c>
      <c r="R567" s="34">
        <v>3127</v>
      </c>
      <c r="T567" t="s">
        <v>2339</v>
      </c>
      <c r="U567">
        <v>2</v>
      </c>
    </row>
    <row r="568" spans="1:21" x14ac:dyDescent="0.25">
      <c r="A568">
        <v>70</v>
      </c>
      <c r="C568">
        <v>3113</v>
      </c>
      <c r="D568" t="s">
        <v>198</v>
      </c>
      <c r="E568" s="38">
        <v>1</v>
      </c>
      <c r="Q568" t="s">
        <v>1440</v>
      </c>
      <c r="R568" s="34">
        <v>4221</v>
      </c>
      <c r="T568" t="s">
        <v>2340</v>
      </c>
      <c r="U568">
        <v>2</v>
      </c>
    </row>
    <row r="569" spans="1:21" x14ac:dyDescent="0.25">
      <c r="A569">
        <v>72</v>
      </c>
      <c r="C569">
        <v>3113</v>
      </c>
      <c r="D569" t="s">
        <v>198</v>
      </c>
      <c r="E569" s="38">
        <v>1</v>
      </c>
      <c r="Q569" t="s">
        <v>817</v>
      </c>
      <c r="R569" s="34">
        <v>3906</v>
      </c>
      <c r="T569" t="s">
        <v>2341</v>
      </c>
      <c r="U569">
        <v>13</v>
      </c>
    </row>
    <row r="570" spans="1:21" x14ac:dyDescent="0.25">
      <c r="C570">
        <v>3127</v>
      </c>
      <c r="D570" t="s">
        <v>199</v>
      </c>
      <c r="E570" s="38">
        <v>1</v>
      </c>
      <c r="Q570" t="s">
        <v>1441</v>
      </c>
      <c r="R570" s="34">
        <v>3123</v>
      </c>
      <c r="T570" t="s">
        <v>2342</v>
      </c>
      <c r="U570">
        <v>4</v>
      </c>
    </row>
    <row r="571" spans="1:21" x14ac:dyDescent="0.25">
      <c r="A571">
        <v>210</v>
      </c>
      <c r="C571">
        <v>3122</v>
      </c>
      <c r="D571" t="s">
        <v>200</v>
      </c>
      <c r="E571" s="38">
        <v>1</v>
      </c>
      <c r="Q571" t="s">
        <v>1442</v>
      </c>
      <c r="R571" s="34">
        <v>3126</v>
      </c>
      <c r="T571" t="s">
        <v>2343</v>
      </c>
      <c r="U571">
        <v>3</v>
      </c>
    </row>
    <row r="572" spans="1:21" x14ac:dyDescent="0.25">
      <c r="A572">
        <v>1</v>
      </c>
      <c r="C572">
        <v>4212</v>
      </c>
      <c r="D572" t="s">
        <v>201</v>
      </c>
      <c r="E572" s="38">
        <v>1</v>
      </c>
      <c r="Q572" t="s">
        <v>818</v>
      </c>
      <c r="R572" s="34">
        <v>3126</v>
      </c>
      <c r="T572" t="s">
        <v>2344</v>
      </c>
      <c r="U572">
        <v>24</v>
      </c>
    </row>
    <row r="573" spans="1:21" x14ac:dyDescent="0.25">
      <c r="A573">
        <v>2</v>
      </c>
      <c r="C573">
        <v>3903</v>
      </c>
      <c r="D573" t="s">
        <v>201</v>
      </c>
      <c r="E573" s="38">
        <v>1</v>
      </c>
      <c r="Q573" t="s">
        <v>1443</v>
      </c>
      <c r="R573" s="34">
        <v>3116</v>
      </c>
      <c r="T573" t="s">
        <v>2345</v>
      </c>
      <c r="U573">
        <v>1</v>
      </c>
    </row>
    <row r="574" spans="1:21" x14ac:dyDescent="0.25">
      <c r="A574">
        <v>4</v>
      </c>
      <c r="C574">
        <v>4212</v>
      </c>
      <c r="D574" t="s">
        <v>201</v>
      </c>
      <c r="E574" s="38">
        <v>1</v>
      </c>
      <c r="Q574" t="s">
        <v>1444</v>
      </c>
      <c r="R574" s="34">
        <v>4212</v>
      </c>
      <c r="T574" t="s">
        <v>2346</v>
      </c>
      <c r="U574">
        <v>2</v>
      </c>
    </row>
    <row r="575" spans="1:21" x14ac:dyDescent="0.25">
      <c r="A575">
        <v>4</v>
      </c>
      <c r="C575">
        <v>3903</v>
      </c>
      <c r="D575" t="s">
        <v>201</v>
      </c>
      <c r="E575" s="38">
        <v>1</v>
      </c>
      <c r="Q575" t="s">
        <v>819</v>
      </c>
      <c r="R575" s="34">
        <v>3903</v>
      </c>
      <c r="T575" t="s">
        <v>2347</v>
      </c>
      <c r="U575">
        <v>1</v>
      </c>
    </row>
    <row r="576" spans="1:21" x14ac:dyDescent="0.25">
      <c r="A576">
        <v>5</v>
      </c>
      <c r="C576">
        <v>4212</v>
      </c>
      <c r="D576" t="s">
        <v>201</v>
      </c>
      <c r="E576" s="38">
        <v>1</v>
      </c>
      <c r="Q576" t="s">
        <v>820</v>
      </c>
      <c r="R576" s="34">
        <v>4212</v>
      </c>
      <c r="T576" t="s">
        <v>2348</v>
      </c>
      <c r="U576">
        <v>3</v>
      </c>
    </row>
    <row r="577" spans="1:21" x14ac:dyDescent="0.25">
      <c r="A577">
        <v>6</v>
      </c>
      <c r="C577">
        <v>4212</v>
      </c>
      <c r="D577" t="s">
        <v>201</v>
      </c>
      <c r="E577" s="38">
        <v>1</v>
      </c>
      <c r="Q577" t="s">
        <v>1445</v>
      </c>
      <c r="R577" s="34">
        <v>4212</v>
      </c>
      <c r="T577" t="s">
        <v>2349</v>
      </c>
      <c r="U577">
        <v>3</v>
      </c>
    </row>
    <row r="578" spans="1:21" x14ac:dyDescent="0.25">
      <c r="A578">
        <v>7</v>
      </c>
      <c r="C578">
        <v>4212</v>
      </c>
      <c r="D578" t="s">
        <v>201</v>
      </c>
      <c r="E578" s="38">
        <v>10</v>
      </c>
      <c r="Q578" t="s">
        <v>821</v>
      </c>
      <c r="R578" s="34">
        <v>3115</v>
      </c>
      <c r="T578" t="s">
        <v>2350</v>
      </c>
      <c r="U578">
        <v>1</v>
      </c>
    </row>
    <row r="579" spans="1:21" x14ac:dyDescent="0.25">
      <c r="A579">
        <v>8</v>
      </c>
      <c r="C579">
        <v>4212</v>
      </c>
      <c r="D579" t="s">
        <v>201</v>
      </c>
      <c r="E579" s="38">
        <v>10</v>
      </c>
      <c r="Q579" t="s">
        <v>822</v>
      </c>
      <c r="R579" s="34">
        <v>3907</v>
      </c>
      <c r="T579" t="s">
        <v>2351</v>
      </c>
      <c r="U579">
        <v>1</v>
      </c>
    </row>
    <row r="580" spans="1:21" x14ac:dyDescent="0.25">
      <c r="A580">
        <v>8</v>
      </c>
      <c r="C580">
        <v>3903</v>
      </c>
      <c r="D580" t="s">
        <v>201</v>
      </c>
      <c r="E580" s="38">
        <v>8</v>
      </c>
      <c r="Q580" t="s">
        <v>823</v>
      </c>
      <c r="R580" s="34">
        <v>3115</v>
      </c>
      <c r="T580" t="s">
        <v>2352</v>
      </c>
      <c r="U580">
        <v>2</v>
      </c>
    </row>
    <row r="581" spans="1:21" x14ac:dyDescent="0.25">
      <c r="A581">
        <v>9</v>
      </c>
      <c r="C581">
        <v>4212</v>
      </c>
      <c r="D581" t="s">
        <v>201</v>
      </c>
      <c r="E581" s="38">
        <v>1</v>
      </c>
      <c r="Q581" t="s">
        <v>1446</v>
      </c>
      <c r="R581" s="34">
        <v>3115</v>
      </c>
      <c r="T581" t="s">
        <v>2353</v>
      </c>
      <c r="U581">
        <v>2</v>
      </c>
    </row>
    <row r="582" spans="1:21" x14ac:dyDescent="0.25">
      <c r="A582">
        <v>10</v>
      </c>
      <c r="C582">
        <v>4212</v>
      </c>
      <c r="D582" t="s">
        <v>201</v>
      </c>
      <c r="E582" s="38">
        <v>16</v>
      </c>
      <c r="Q582" t="s">
        <v>824</v>
      </c>
      <c r="T582" t="s">
        <v>2354</v>
      </c>
      <c r="U582">
        <v>1</v>
      </c>
    </row>
    <row r="583" spans="1:21" x14ac:dyDescent="0.25">
      <c r="A583">
        <v>11</v>
      </c>
      <c r="C583">
        <v>4212</v>
      </c>
      <c r="D583" t="s">
        <v>201</v>
      </c>
      <c r="E583" s="38">
        <v>10</v>
      </c>
      <c r="Q583" t="s">
        <v>825</v>
      </c>
      <c r="R583" s="34">
        <v>3104</v>
      </c>
      <c r="T583" t="s">
        <v>2355</v>
      </c>
      <c r="U583">
        <v>8</v>
      </c>
    </row>
    <row r="584" spans="1:21" x14ac:dyDescent="0.25">
      <c r="A584">
        <v>12</v>
      </c>
      <c r="C584">
        <v>4212</v>
      </c>
      <c r="D584" t="s">
        <v>201</v>
      </c>
      <c r="E584" s="38">
        <v>10</v>
      </c>
      <c r="Q584" t="s">
        <v>1447</v>
      </c>
      <c r="R584" s="34">
        <v>3127</v>
      </c>
      <c r="T584" t="s">
        <v>2356</v>
      </c>
      <c r="U584">
        <v>1</v>
      </c>
    </row>
    <row r="585" spans="1:21" x14ac:dyDescent="0.25">
      <c r="A585">
        <v>13</v>
      </c>
      <c r="C585">
        <v>4212</v>
      </c>
      <c r="D585" t="s">
        <v>201</v>
      </c>
      <c r="E585" s="38">
        <v>15</v>
      </c>
      <c r="Q585" t="s">
        <v>1448</v>
      </c>
      <c r="R585" s="34">
        <v>3115</v>
      </c>
      <c r="T585" t="s">
        <v>2357</v>
      </c>
      <c r="U585">
        <v>1</v>
      </c>
    </row>
    <row r="586" spans="1:21" x14ac:dyDescent="0.25">
      <c r="A586">
        <v>14</v>
      </c>
      <c r="C586">
        <v>4212</v>
      </c>
      <c r="D586" t="s">
        <v>201</v>
      </c>
      <c r="E586" s="38">
        <v>1</v>
      </c>
      <c r="Q586" t="s">
        <v>826</v>
      </c>
      <c r="R586" s="34">
        <v>3116</v>
      </c>
      <c r="T586" t="s">
        <v>2358</v>
      </c>
      <c r="U586">
        <v>1</v>
      </c>
    </row>
    <row r="587" spans="1:21" x14ac:dyDescent="0.25">
      <c r="A587">
        <v>15</v>
      </c>
      <c r="C587">
        <v>4212</v>
      </c>
      <c r="D587" t="s">
        <v>201</v>
      </c>
      <c r="E587" s="38">
        <v>1</v>
      </c>
      <c r="Q587" t="s">
        <v>1449</v>
      </c>
      <c r="R587" s="34">
        <v>3116</v>
      </c>
      <c r="T587" t="s">
        <v>2359</v>
      </c>
      <c r="U587">
        <v>2</v>
      </c>
    </row>
    <row r="588" spans="1:21" x14ac:dyDescent="0.25">
      <c r="A588">
        <v>16</v>
      </c>
      <c r="C588">
        <v>4212</v>
      </c>
      <c r="D588" t="s">
        <v>201</v>
      </c>
      <c r="E588" s="38">
        <v>1</v>
      </c>
      <c r="Q588" t="s">
        <v>1450</v>
      </c>
      <c r="R588" s="34">
        <v>3902</v>
      </c>
      <c r="T588" t="s">
        <v>2360</v>
      </c>
      <c r="U588">
        <v>1</v>
      </c>
    </row>
    <row r="589" spans="1:21" x14ac:dyDescent="0.25">
      <c r="A589">
        <v>17</v>
      </c>
      <c r="C589">
        <v>4212</v>
      </c>
      <c r="D589" t="s">
        <v>201</v>
      </c>
      <c r="E589" s="38">
        <v>1</v>
      </c>
      <c r="Q589" t="s">
        <v>1450</v>
      </c>
      <c r="R589" s="34">
        <v>4222</v>
      </c>
      <c r="T589" t="s">
        <v>2361</v>
      </c>
      <c r="U589">
        <v>1</v>
      </c>
    </row>
    <row r="590" spans="1:21" x14ac:dyDescent="0.25">
      <c r="A590">
        <v>18</v>
      </c>
      <c r="C590">
        <v>4212</v>
      </c>
      <c r="D590" t="s">
        <v>201</v>
      </c>
      <c r="E590" s="38">
        <v>1</v>
      </c>
      <c r="Q590" t="s">
        <v>827</v>
      </c>
      <c r="R590" s="34">
        <v>4223</v>
      </c>
      <c r="T590" t="s">
        <v>2362</v>
      </c>
      <c r="U590">
        <v>14</v>
      </c>
    </row>
    <row r="591" spans="1:21" x14ac:dyDescent="0.25">
      <c r="A591">
        <v>19</v>
      </c>
      <c r="C591">
        <v>4212</v>
      </c>
      <c r="D591" t="s">
        <v>201</v>
      </c>
      <c r="E591" s="38" t="s">
        <v>156</v>
      </c>
      <c r="Q591" t="s">
        <v>1451</v>
      </c>
      <c r="R591" s="34">
        <v>4222</v>
      </c>
      <c r="T591" t="s">
        <v>2363</v>
      </c>
      <c r="U591">
        <v>13</v>
      </c>
    </row>
    <row r="592" spans="1:21" x14ac:dyDescent="0.25">
      <c r="A592">
        <v>20</v>
      </c>
      <c r="C592">
        <v>4212</v>
      </c>
      <c r="D592" t="s">
        <v>201</v>
      </c>
      <c r="E592" s="38">
        <v>1</v>
      </c>
      <c r="Q592" t="s">
        <v>1452</v>
      </c>
      <c r="R592" s="34">
        <v>3123</v>
      </c>
      <c r="T592" t="s">
        <v>2364</v>
      </c>
      <c r="U592">
        <v>2</v>
      </c>
    </row>
    <row r="593" spans="1:21" x14ac:dyDescent="0.25">
      <c r="A593">
        <v>21</v>
      </c>
      <c r="C593">
        <v>4212</v>
      </c>
      <c r="D593" t="s">
        <v>201</v>
      </c>
      <c r="E593" s="38">
        <v>1</v>
      </c>
      <c r="Q593" t="s">
        <v>828</v>
      </c>
      <c r="R593" s="34">
        <v>3123</v>
      </c>
      <c r="T593" t="s">
        <v>2365</v>
      </c>
      <c r="U593">
        <v>2</v>
      </c>
    </row>
    <row r="594" spans="1:21" x14ac:dyDescent="0.25">
      <c r="A594">
        <v>22</v>
      </c>
      <c r="C594">
        <v>4212</v>
      </c>
      <c r="D594" t="s">
        <v>201</v>
      </c>
      <c r="E594" s="38">
        <v>1</v>
      </c>
      <c r="Q594" t="s">
        <v>1453</v>
      </c>
      <c r="R594" s="34">
        <v>4211</v>
      </c>
      <c r="T594" t="s">
        <v>2366</v>
      </c>
      <c r="U594">
        <v>3</v>
      </c>
    </row>
    <row r="595" spans="1:21" x14ac:dyDescent="0.25">
      <c r="A595">
        <v>23</v>
      </c>
      <c r="C595">
        <v>4212</v>
      </c>
      <c r="D595" t="s">
        <v>201</v>
      </c>
      <c r="E595" s="38">
        <v>1</v>
      </c>
      <c r="Q595" t="s">
        <v>829</v>
      </c>
      <c r="R595" s="34">
        <v>4211</v>
      </c>
      <c r="T595" t="s">
        <v>2367</v>
      </c>
      <c r="U595">
        <v>2</v>
      </c>
    </row>
    <row r="596" spans="1:21" x14ac:dyDescent="0.25">
      <c r="A596">
        <v>24</v>
      </c>
      <c r="C596">
        <v>4212</v>
      </c>
      <c r="D596" t="s">
        <v>201</v>
      </c>
      <c r="E596" s="38">
        <v>1</v>
      </c>
      <c r="Q596" t="s">
        <v>1454</v>
      </c>
      <c r="R596" s="34">
        <v>3115</v>
      </c>
      <c r="T596" t="s">
        <v>2368</v>
      </c>
      <c r="U596">
        <v>6</v>
      </c>
    </row>
    <row r="597" spans="1:21" x14ac:dyDescent="0.25">
      <c r="A597">
        <v>25</v>
      </c>
      <c r="C597">
        <v>4212</v>
      </c>
      <c r="D597" t="s">
        <v>201</v>
      </c>
      <c r="E597" s="38">
        <v>1</v>
      </c>
      <c r="Q597" t="s">
        <v>830</v>
      </c>
      <c r="R597" s="34">
        <v>3115</v>
      </c>
      <c r="T597" t="s">
        <v>2369</v>
      </c>
      <c r="U597">
        <v>5</v>
      </c>
    </row>
    <row r="598" spans="1:21" x14ac:dyDescent="0.25">
      <c r="A598">
        <v>26</v>
      </c>
      <c r="C598">
        <v>4212</v>
      </c>
      <c r="D598" t="s">
        <v>201</v>
      </c>
      <c r="E598" s="38">
        <v>1</v>
      </c>
      <c r="Q598" t="s">
        <v>1455</v>
      </c>
      <c r="R598" s="34">
        <v>3122</v>
      </c>
      <c r="T598" t="s">
        <v>2370</v>
      </c>
      <c r="U598">
        <v>3</v>
      </c>
    </row>
    <row r="599" spans="1:21" x14ac:dyDescent="0.25">
      <c r="A599">
        <v>26</v>
      </c>
      <c r="C599">
        <v>4212</v>
      </c>
      <c r="D599" t="s">
        <v>201</v>
      </c>
      <c r="E599" s="38">
        <v>1</v>
      </c>
      <c r="Q599" t="s">
        <v>831</v>
      </c>
      <c r="R599" s="34">
        <v>3122</v>
      </c>
      <c r="T599" t="s">
        <v>2371</v>
      </c>
      <c r="U599">
        <v>9</v>
      </c>
    </row>
    <row r="600" spans="1:21" x14ac:dyDescent="0.25">
      <c r="A600">
        <v>27</v>
      </c>
      <c r="C600">
        <v>4212</v>
      </c>
      <c r="D600" t="s">
        <v>201</v>
      </c>
      <c r="E600" s="38">
        <v>1</v>
      </c>
      <c r="Q600" t="s">
        <v>1456</v>
      </c>
      <c r="R600" s="34">
        <v>4225</v>
      </c>
      <c r="T600" t="s">
        <v>2372</v>
      </c>
      <c r="U600">
        <v>6</v>
      </c>
    </row>
    <row r="601" spans="1:21" x14ac:dyDescent="0.25">
      <c r="A601">
        <v>28</v>
      </c>
      <c r="C601">
        <v>4212</v>
      </c>
      <c r="D601" t="s">
        <v>201</v>
      </c>
      <c r="E601" s="38">
        <v>1</v>
      </c>
      <c r="Q601" t="s">
        <v>1457</v>
      </c>
      <c r="R601" s="34">
        <v>3108</v>
      </c>
      <c r="T601" t="s">
        <v>2373</v>
      </c>
      <c r="U601">
        <v>4</v>
      </c>
    </row>
    <row r="602" spans="1:21" x14ac:dyDescent="0.25">
      <c r="A602">
        <v>29</v>
      </c>
      <c r="C602">
        <v>4212</v>
      </c>
      <c r="D602" t="s">
        <v>201</v>
      </c>
      <c r="E602" s="38">
        <v>1</v>
      </c>
      <c r="Q602" t="s">
        <v>832</v>
      </c>
      <c r="R602" s="34">
        <v>3108</v>
      </c>
      <c r="T602" t="s">
        <v>2374</v>
      </c>
      <c r="U602">
        <v>2</v>
      </c>
    </row>
    <row r="603" spans="1:21" x14ac:dyDescent="0.25">
      <c r="A603">
        <v>30</v>
      </c>
      <c r="C603">
        <v>4212</v>
      </c>
      <c r="D603" t="s">
        <v>201</v>
      </c>
      <c r="E603" s="38">
        <v>1</v>
      </c>
      <c r="Q603" t="s">
        <v>1458</v>
      </c>
      <c r="R603" s="34">
        <v>3122</v>
      </c>
      <c r="T603" t="s">
        <v>2375</v>
      </c>
      <c r="U603">
        <v>2</v>
      </c>
    </row>
    <row r="604" spans="1:21" x14ac:dyDescent="0.25">
      <c r="A604">
        <v>31</v>
      </c>
      <c r="C604">
        <v>4212</v>
      </c>
      <c r="D604" t="s">
        <v>201</v>
      </c>
      <c r="E604" s="38">
        <v>1</v>
      </c>
      <c r="Q604" t="s">
        <v>833</v>
      </c>
      <c r="R604" s="34">
        <v>3122</v>
      </c>
      <c r="T604" t="s">
        <v>2376</v>
      </c>
      <c r="U604">
        <v>2</v>
      </c>
    </row>
    <row r="605" spans="1:21" x14ac:dyDescent="0.25">
      <c r="A605">
        <v>32</v>
      </c>
      <c r="C605">
        <v>4212</v>
      </c>
      <c r="D605" t="s">
        <v>201</v>
      </c>
      <c r="E605" s="38">
        <v>1</v>
      </c>
      <c r="Q605" t="s">
        <v>1459</v>
      </c>
      <c r="R605" s="34">
        <v>3105</v>
      </c>
      <c r="T605" t="s">
        <v>2377</v>
      </c>
      <c r="U605">
        <v>8</v>
      </c>
    </row>
    <row r="606" spans="1:21" x14ac:dyDescent="0.25">
      <c r="A606">
        <v>33</v>
      </c>
      <c r="C606">
        <v>4212</v>
      </c>
      <c r="D606" t="s">
        <v>201</v>
      </c>
      <c r="E606" s="38">
        <v>1</v>
      </c>
      <c r="Q606" t="s">
        <v>834</v>
      </c>
      <c r="R606" s="34">
        <v>3105</v>
      </c>
      <c r="T606" t="s">
        <v>2378</v>
      </c>
      <c r="U606">
        <v>6</v>
      </c>
    </row>
    <row r="607" spans="1:21" x14ac:dyDescent="0.25">
      <c r="A607">
        <v>34</v>
      </c>
      <c r="C607">
        <v>4212</v>
      </c>
      <c r="D607" t="s">
        <v>201</v>
      </c>
      <c r="E607" s="38">
        <v>1</v>
      </c>
      <c r="Q607" t="s">
        <v>1460</v>
      </c>
      <c r="R607" s="34">
        <v>3105</v>
      </c>
      <c r="T607" t="s">
        <v>2379</v>
      </c>
      <c r="U607">
        <v>13</v>
      </c>
    </row>
    <row r="608" spans="1:21" x14ac:dyDescent="0.25">
      <c r="A608">
        <v>35</v>
      </c>
      <c r="C608">
        <v>4212</v>
      </c>
      <c r="D608" t="s">
        <v>201</v>
      </c>
      <c r="E608" s="38">
        <v>1</v>
      </c>
      <c r="Q608" t="s">
        <v>835</v>
      </c>
      <c r="R608" s="34">
        <v>3105</v>
      </c>
      <c r="T608" t="s">
        <v>2380</v>
      </c>
      <c r="U608">
        <v>8</v>
      </c>
    </row>
    <row r="609" spans="1:21" x14ac:dyDescent="0.25">
      <c r="A609">
        <v>37</v>
      </c>
      <c r="C609">
        <v>4212</v>
      </c>
      <c r="D609" t="s">
        <v>201</v>
      </c>
      <c r="E609" s="38">
        <v>1</v>
      </c>
      <c r="Q609" t="s">
        <v>1461</v>
      </c>
      <c r="R609" s="34">
        <v>3115</v>
      </c>
      <c r="T609" t="s">
        <v>2381</v>
      </c>
      <c r="U609">
        <v>8</v>
      </c>
    </row>
    <row r="610" spans="1:21" x14ac:dyDescent="0.25">
      <c r="A610">
        <v>38</v>
      </c>
      <c r="C610">
        <v>4212</v>
      </c>
      <c r="D610" t="s">
        <v>201</v>
      </c>
      <c r="E610" s="38">
        <v>1</v>
      </c>
      <c r="Q610" t="s">
        <v>836</v>
      </c>
      <c r="R610" s="34">
        <v>3116</v>
      </c>
      <c r="T610" t="s">
        <v>2382</v>
      </c>
      <c r="U610">
        <v>1</v>
      </c>
    </row>
    <row r="611" spans="1:21" x14ac:dyDescent="0.25">
      <c r="A611">
        <v>39</v>
      </c>
      <c r="C611">
        <v>4212</v>
      </c>
      <c r="D611" t="s">
        <v>201</v>
      </c>
      <c r="E611" s="38">
        <v>1</v>
      </c>
      <c r="Q611" t="s">
        <v>1462</v>
      </c>
      <c r="R611" s="34">
        <v>3127</v>
      </c>
      <c r="T611" t="s">
        <v>2383</v>
      </c>
      <c r="U611">
        <v>5</v>
      </c>
    </row>
    <row r="612" spans="1:21" x14ac:dyDescent="0.25">
      <c r="A612">
        <v>39</v>
      </c>
      <c r="C612">
        <v>4212</v>
      </c>
      <c r="D612" t="s">
        <v>201</v>
      </c>
      <c r="E612" s="38">
        <v>1</v>
      </c>
      <c r="Q612" t="s">
        <v>837</v>
      </c>
      <c r="R612" s="34">
        <v>3127</v>
      </c>
      <c r="T612" t="s">
        <v>2384</v>
      </c>
      <c r="U612">
        <v>1</v>
      </c>
    </row>
    <row r="613" spans="1:21" x14ac:dyDescent="0.25">
      <c r="A613">
        <v>40</v>
      </c>
      <c r="C613">
        <v>4212</v>
      </c>
      <c r="D613" t="s">
        <v>201</v>
      </c>
      <c r="E613" s="38">
        <v>1</v>
      </c>
      <c r="Q613" t="s">
        <v>1463</v>
      </c>
      <c r="R613" s="34">
        <v>4207</v>
      </c>
      <c r="T613" t="s">
        <v>2385</v>
      </c>
      <c r="U613">
        <v>4</v>
      </c>
    </row>
    <row r="614" spans="1:21" x14ac:dyDescent="0.25">
      <c r="A614">
        <v>41</v>
      </c>
      <c r="C614">
        <v>4212</v>
      </c>
      <c r="D614" t="s">
        <v>201</v>
      </c>
      <c r="E614" s="38">
        <v>1</v>
      </c>
      <c r="Q614" t="s">
        <v>838</v>
      </c>
      <c r="R614" s="34">
        <v>4207</v>
      </c>
      <c r="T614" t="s">
        <v>2386</v>
      </c>
      <c r="U614">
        <v>16</v>
      </c>
    </row>
    <row r="615" spans="1:21" x14ac:dyDescent="0.25">
      <c r="A615">
        <v>41</v>
      </c>
      <c r="C615">
        <v>4212</v>
      </c>
      <c r="D615" t="s">
        <v>201</v>
      </c>
      <c r="E615" s="38">
        <v>1</v>
      </c>
      <c r="Q615" t="s">
        <v>1464</v>
      </c>
      <c r="R615" s="34">
        <v>3116</v>
      </c>
      <c r="T615" t="s">
        <v>2387</v>
      </c>
      <c r="U615">
        <v>3</v>
      </c>
    </row>
    <row r="616" spans="1:21" x14ac:dyDescent="0.25">
      <c r="A616">
        <v>41</v>
      </c>
      <c r="C616">
        <v>4212</v>
      </c>
      <c r="D616" t="s">
        <v>201</v>
      </c>
      <c r="E616" s="38">
        <v>1</v>
      </c>
      <c r="Q616" t="s">
        <v>839</v>
      </c>
      <c r="R616" s="34">
        <v>3127</v>
      </c>
      <c r="T616" t="s">
        <v>2388</v>
      </c>
      <c r="U616">
        <v>2</v>
      </c>
    </row>
    <row r="617" spans="1:21" x14ac:dyDescent="0.25">
      <c r="A617">
        <v>42</v>
      </c>
      <c r="C617">
        <v>4212</v>
      </c>
      <c r="D617" t="s">
        <v>201</v>
      </c>
      <c r="E617" s="38">
        <v>1</v>
      </c>
      <c r="Q617" t="s">
        <v>840</v>
      </c>
      <c r="T617" t="s">
        <v>2389</v>
      </c>
      <c r="U617">
        <v>10</v>
      </c>
    </row>
    <row r="618" spans="1:21" x14ac:dyDescent="0.25">
      <c r="A618">
        <v>43</v>
      </c>
      <c r="C618">
        <v>4212</v>
      </c>
      <c r="D618" t="s">
        <v>201</v>
      </c>
      <c r="E618" s="38">
        <v>1</v>
      </c>
      <c r="Q618" t="s">
        <v>1465</v>
      </c>
      <c r="R618" s="34">
        <v>3114</v>
      </c>
      <c r="T618" t="s">
        <v>2390</v>
      </c>
      <c r="U618">
        <v>30</v>
      </c>
    </row>
    <row r="619" spans="1:21" x14ac:dyDescent="0.25">
      <c r="A619">
        <v>44</v>
      </c>
      <c r="C619">
        <v>4212</v>
      </c>
      <c r="D619" t="s">
        <v>201</v>
      </c>
      <c r="E619" s="38">
        <v>1</v>
      </c>
      <c r="Q619" t="s">
        <v>1466</v>
      </c>
      <c r="R619" s="34">
        <v>4224</v>
      </c>
      <c r="T619" t="s">
        <v>2391</v>
      </c>
      <c r="U619">
        <v>33</v>
      </c>
    </row>
    <row r="620" spans="1:21" x14ac:dyDescent="0.25">
      <c r="A620">
        <v>45</v>
      </c>
      <c r="C620">
        <v>4212</v>
      </c>
      <c r="D620" t="s">
        <v>201</v>
      </c>
      <c r="E620" s="38">
        <v>1</v>
      </c>
      <c r="Q620" t="s">
        <v>841</v>
      </c>
      <c r="R620" s="34">
        <v>4224</v>
      </c>
      <c r="T620" t="s">
        <v>2392</v>
      </c>
      <c r="U620">
        <v>33</v>
      </c>
    </row>
    <row r="621" spans="1:21" x14ac:dyDescent="0.25">
      <c r="A621">
        <v>46</v>
      </c>
      <c r="C621">
        <v>4212</v>
      </c>
      <c r="D621" t="s">
        <v>201</v>
      </c>
      <c r="E621" s="38">
        <v>1</v>
      </c>
      <c r="Q621" t="s">
        <v>1467</v>
      </c>
      <c r="R621" s="34">
        <v>3111</v>
      </c>
      <c r="T621" t="s">
        <v>2393</v>
      </c>
      <c r="U621">
        <v>16</v>
      </c>
    </row>
    <row r="622" spans="1:21" x14ac:dyDescent="0.25">
      <c r="A622">
        <v>47</v>
      </c>
      <c r="C622">
        <v>4212</v>
      </c>
      <c r="D622" t="s">
        <v>201</v>
      </c>
      <c r="E622" s="38">
        <v>1</v>
      </c>
      <c r="Q622" t="s">
        <v>842</v>
      </c>
      <c r="R622" s="34">
        <v>3111</v>
      </c>
      <c r="T622" t="s">
        <v>2394</v>
      </c>
      <c r="U622">
        <v>11</v>
      </c>
    </row>
    <row r="623" spans="1:21" x14ac:dyDescent="0.25">
      <c r="A623">
        <v>51</v>
      </c>
      <c r="C623">
        <v>3122</v>
      </c>
      <c r="D623" t="s">
        <v>201</v>
      </c>
      <c r="E623" s="38">
        <v>1</v>
      </c>
      <c r="Q623" t="s">
        <v>1468</v>
      </c>
      <c r="R623" s="34">
        <v>4218</v>
      </c>
      <c r="T623" t="s">
        <v>2395</v>
      </c>
      <c r="U623">
        <v>2</v>
      </c>
    </row>
    <row r="624" spans="1:21" x14ac:dyDescent="0.25">
      <c r="A624">
        <v>52</v>
      </c>
      <c r="C624">
        <v>4212</v>
      </c>
      <c r="D624" t="s">
        <v>201</v>
      </c>
      <c r="E624" s="38">
        <v>1</v>
      </c>
      <c r="Q624" t="s">
        <v>843</v>
      </c>
      <c r="R624" s="34">
        <v>4218</v>
      </c>
      <c r="T624" t="s">
        <v>2396</v>
      </c>
      <c r="U624">
        <v>2</v>
      </c>
    </row>
    <row r="625" spans="1:21" x14ac:dyDescent="0.25">
      <c r="A625">
        <v>52</v>
      </c>
      <c r="C625">
        <v>4212</v>
      </c>
      <c r="D625" t="s">
        <v>201</v>
      </c>
      <c r="E625" s="38">
        <v>1</v>
      </c>
      <c r="Q625" t="s">
        <v>1469</v>
      </c>
      <c r="R625" s="34">
        <v>4223</v>
      </c>
      <c r="T625" t="s">
        <v>2397</v>
      </c>
      <c r="U625">
        <v>3</v>
      </c>
    </row>
    <row r="626" spans="1:21" x14ac:dyDescent="0.25">
      <c r="A626">
        <v>56</v>
      </c>
      <c r="C626">
        <v>4212</v>
      </c>
      <c r="D626" t="s">
        <v>201</v>
      </c>
      <c r="E626" s="38">
        <v>1</v>
      </c>
      <c r="Q626" t="s">
        <v>1470</v>
      </c>
      <c r="R626" s="34">
        <v>3906</v>
      </c>
      <c r="T626" t="s">
        <v>2398</v>
      </c>
      <c r="U626">
        <v>6</v>
      </c>
    </row>
    <row r="627" spans="1:21" x14ac:dyDescent="0.25">
      <c r="A627">
        <v>58</v>
      </c>
      <c r="C627">
        <v>4212</v>
      </c>
      <c r="D627" t="s">
        <v>201</v>
      </c>
      <c r="E627" s="38">
        <v>1</v>
      </c>
      <c r="Q627" t="s">
        <v>1471</v>
      </c>
      <c r="R627" s="34">
        <v>4223</v>
      </c>
      <c r="T627" t="s">
        <v>2399</v>
      </c>
      <c r="U627">
        <v>6</v>
      </c>
    </row>
    <row r="628" spans="1:21" x14ac:dyDescent="0.25">
      <c r="A628">
        <v>59</v>
      </c>
      <c r="C628">
        <v>4212</v>
      </c>
      <c r="D628" t="s">
        <v>201</v>
      </c>
      <c r="E628" s="38">
        <v>1</v>
      </c>
      <c r="Q628" t="s">
        <v>844</v>
      </c>
      <c r="R628" s="34">
        <v>4223</v>
      </c>
      <c r="T628" t="s">
        <v>2400</v>
      </c>
      <c r="U628">
        <v>6</v>
      </c>
    </row>
    <row r="629" spans="1:21" x14ac:dyDescent="0.25">
      <c r="A629">
        <v>61</v>
      </c>
      <c r="C629">
        <v>4212</v>
      </c>
      <c r="D629" t="s">
        <v>201</v>
      </c>
      <c r="E629" s="38">
        <v>1</v>
      </c>
      <c r="Q629" t="s">
        <v>845</v>
      </c>
      <c r="T629" t="s">
        <v>2401</v>
      </c>
      <c r="U629">
        <v>1</v>
      </c>
    </row>
    <row r="630" spans="1:21" x14ac:dyDescent="0.25">
      <c r="A630">
        <v>61</v>
      </c>
      <c r="C630">
        <v>4212</v>
      </c>
      <c r="D630" t="s">
        <v>201</v>
      </c>
      <c r="E630" s="38">
        <v>1</v>
      </c>
      <c r="Q630" t="s">
        <v>1472</v>
      </c>
      <c r="R630" s="34">
        <v>3113</v>
      </c>
      <c r="T630" t="s">
        <v>2402</v>
      </c>
      <c r="U630">
        <v>1</v>
      </c>
    </row>
    <row r="631" spans="1:21" x14ac:dyDescent="0.25">
      <c r="A631">
        <v>62</v>
      </c>
      <c r="C631">
        <v>4212</v>
      </c>
      <c r="D631" t="s">
        <v>201</v>
      </c>
      <c r="E631" s="38">
        <v>1</v>
      </c>
      <c r="Q631" t="s">
        <v>846</v>
      </c>
      <c r="R631" s="34">
        <v>3113</v>
      </c>
      <c r="T631" t="s">
        <v>2403</v>
      </c>
      <c r="U631">
        <v>1</v>
      </c>
    </row>
    <row r="632" spans="1:21" x14ac:dyDescent="0.25">
      <c r="A632">
        <v>63</v>
      </c>
      <c r="C632">
        <v>4212</v>
      </c>
      <c r="D632" t="s">
        <v>201</v>
      </c>
      <c r="E632" s="38">
        <v>2</v>
      </c>
      <c r="Q632" t="s">
        <v>847</v>
      </c>
      <c r="R632" s="34">
        <v>3127</v>
      </c>
      <c r="T632" t="s">
        <v>2404</v>
      </c>
      <c r="U632">
        <v>1</v>
      </c>
    </row>
    <row r="633" spans="1:21" x14ac:dyDescent="0.25">
      <c r="A633">
        <v>64</v>
      </c>
      <c r="C633">
        <v>4212</v>
      </c>
      <c r="D633" t="s">
        <v>201</v>
      </c>
      <c r="E633" s="38">
        <v>1</v>
      </c>
      <c r="Q633" t="s">
        <v>848</v>
      </c>
      <c r="R633" s="34">
        <v>3124</v>
      </c>
      <c r="T633" t="s">
        <v>2405</v>
      </c>
      <c r="U633">
        <v>2</v>
      </c>
    </row>
    <row r="634" spans="1:21" x14ac:dyDescent="0.25">
      <c r="A634">
        <v>65</v>
      </c>
      <c r="C634">
        <v>4212</v>
      </c>
      <c r="D634" t="s">
        <v>201</v>
      </c>
      <c r="E634" s="38">
        <v>2</v>
      </c>
      <c r="Q634" t="s">
        <v>849</v>
      </c>
      <c r="T634" t="s">
        <v>2406</v>
      </c>
      <c r="U634">
        <v>1</v>
      </c>
    </row>
    <row r="635" spans="1:21" x14ac:dyDescent="0.25">
      <c r="A635">
        <v>67</v>
      </c>
      <c r="C635">
        <v>4212</v>
      </c>
      <c r="D635" t="s">
        <v>201</v>
      </c>
      <c r="E635" s="38">
        <v>1</v>
      </c>
      <c r="Q635" t="s">
        <v>1473</v>
      </c>
      <c r="R635" s="34">
        <v>3114</v>
      </c>
      <c r="T635" t="s">
        <v>2407</v>
      </c>
      <c r="U635">
        <v>91</v>
      </c>
    </row>
    <row r="636" spans="1:21" x14ac:dyDescent="0.25">
      <c r="A636">
        <v>69</v>
      </c>
      <c r="C636">
        <v>4212</v>
      </c>
      <c r="D636" t="s">
        <v>201</v>
      </c>
      <c r="E636" s="38">
        <v>1</v>
      </c>
      <c r="Q636" t="s">
        <v>850</v>
      </c>
      <c r="R636" s="34">
        <v>3114</v>
      </c>
      <c r="T636" t="s">
        <v>2408</v>
      </c>
      <c r="U636">
        <v>50</v>
      </c>
    </row>
    <row r="637" spans="1:21" x14ac:dyDescent="0.25">
      <c r="A637">
        <v>74</v>
      </c>
      <c r="C637">
        <v>4212</v>
      </c>
      <c r="D637" t="s">
        <v>201</v>
      </c>
      <c r="E637" s="38">
        <v>1</v>
      </c>
      <c r="Q637" t="s">
        <v>1474</v>
      </c>
      <c r="R637" s="34">
        <v>4203</v>
      </c>
      <c r="T637" t="s">
        <v>2409</v>
      </c>
      <c r="U637">
        <v>43</v>
      </c>
    </row>
    <row r="638" spans="1:21" x14ac:dyDescent="0.25">
      <c r="A638">
        <v>74</v>
      </c>
      <c r="C638">
        <v>4212</v>
      </c>
      <c r="D638" t="s">
        <v>201</v>
      </c>
      <c r="E638" s="38">
        <v>1</v>
      </c>
      <c r="Q638" t="s">
        <v>851</v>
      </c>
      <c r="R638" s="34">
        <v>4203</v>
      </c>
      <c r="T638" t="s">
        <v>2410</v>
      </c>
      <c r="U638">
        <v>10</v>
      </c>
    </row>
    <row r="639" spans="1:21" x14ac:dyDescent="0.25">
      <c r="A639">
        <v>76</v>
      </c>
      <c r="C639">
        <v>4212</v>
      </c>
      <c r="D639" t="s">
        <v>201</v>
      </c>
      <c r="E639" s="38">
        <v>1</v>
      </c>
      <c r="Q639" t="s">
        <v>852</v>
      </c>
      <c r="R639" s="34">
        <v>3904</v>
      </c>
      <c r="T639" t="s">
        <v>2411</v>
      </c>
      <c r="U639">
        <v>1</v>
      </c>
    </row>
    <row r="640" spans="1:21" x14ac:dyDescent="0.25">
      <c r="A640">
        <v>77</v>
      </c>
      <c r="C640">
        <v>4212</v>
      </c>
      <c r="D640" t="s">
        <v>201</v>
      </c>
      <c r="E640" s="38">
        <v>1</v>
      </c>
      <c r="Q640" t="s">
        <v>853</v>
      </c>
      <c r="R640" s="34">
        <v>4203</v>
      </c>
      <c r="T640" t="s">
        <v>2412</v>
      </c>
      <c r="U640">
        <v>3</v>
      </c>
    </row>
    <row r="641" spans="1:21" x14ac:dyDescent="0.25">
      <c r="A641">
        <v>78</v>
      </c>
      <c r="C641">
        <v>4212</v>
      </c>
      <c r="D641" t="s">
        <v>201</v>
      </c>
      <c r="E641" s="38">
        <v>1</v>
      </c>
      <c r="Q641" t="s">
        <v>1475</v>
      </c>
      <c r="R641" s="34">
        <v>3127</v>
      </c>
      <c r="T641" t="s">
        <v>2413</v>
      </c>
      <c r="U641">
        <v>1</v>
      </c>
    </row>
    <row r="642" spans="1:21" x14ac:dyDescent="0.25">
      <c r="A642">
        <v>79</v>
      </c>
      <c r="C642">
        <v>4212</v>
      </c>
      <c r="D642" t="s">
        <v>201</v>
      </c>
      <c r="E642" s="38">
        <v>1</v>
      </c>
      <c r="Q642" t="s">
        <v>1476</v>
      </c>
      <c r="R642" s="34">
        <v>3127</v>
      </c>
      <c r="T642" t="s">
        <v>2414</v>
      </c>
      <c r="U642">
        <v>1</v>
      </c>
    </row>
    <row r="643" spans="1:21" x14ac:dyDescent="0.25">
      <c r="A643">
        <v>83</v>
      </c>
      <c r="C643">
        <v>4212</v>
      </c>
      <c r="D643" t="s">
        <v>201</v>
      </c>
      <c r="E643" s="38">
        <v>1</v>
      </c>
      <c r="Q643" t="s">
        <v>1477</v>
      </c>
      <c r="R643" s="34">
        <v>3127</v>
      </c>
      <c r="T643" t="s">
        <v>2415</v>
      </c>
      <c r="U643">
        <v>1</v>
      </c>
    </row>
    <row r="644" spans="1:21" x14ac:dyDescent="0.25">
      <c r="A644">
        <v>85</v>
      </c>
      <c r="C644">
        <v>4212</v>
      </c>
      <c r="D644" t="s">
        <v>201</v>
      </c>
      <c r="E644" s="38">
        <v>1</v>
      </c>
      <c r="Q644" t="s">
        <v>854</v>
      </c>
      <c r="R644" s="34">
        <v>3127</v>
      </c>
      <c r="T644" t="s">
        <v>2416</v>
      </c>
      <c r="U644">
        <v>1</v>
      </c>
    </row>
    <row r="645" spans="1:21" x14ac:dyDescent="0.25">
      <c r="A645">
        <v>92</v>
      </c>
      <c r="C645">
        <v>4212</v>
      </c>
      <c r="D645" t="s">
        <v>201</v>
      </c>
      <c r="E645" s="38">
        <v>1</v>
      </c>
      <c r="Q645" t="s">
        <v>855</v>
      </c>
      <c r="R645" s="34">
        <v>3121</v>
      </c>
      <c r="T645" t="s">
        <v>2417</v>
      </c>
      <c r="U645">
        <v>2</v>
      </c>
    </row>
    <row r="646" spans="1:21" x14ac:dyDescent="0.25">
      <c r="A646">
        <v>102</v>
      </c>
      <c r="C646">
        <v>4212</v>
      </c>
      <c r="D646" t="s">
        <v>201</v>
      </c>
      <c r="E646" s="38">
        <v>1</v>
      </c>
      <c r="Q646" t="s">
        <v>856</v>
      </c>
      <c r="T646" t="s">
        <v>2418</v>
      </c>
      <c r="U646">
        <v>1</v>
      </c>
    </row>
    <row r="647" spans="1:21" x14ac:dyDescent="0.25">
      <c r="A647">
        <v>102</v>
      </c>
      <c r="C647">
        <v>4212</v>
      </c>
      <c r="D647" t="s">
        <v>201</v>
      </c>
      <c r="E647" s="38">
        <v>1</v>
      </c>
      <c r="Q647" t="s">
        <v>1478</v>
      </c>
      <c r="R647" s="34">
        <v>3122</v>
      </c>
      <c r="T647" t="s">
        <v>2419</v>
      </c>
      <c r="U647">
        <v>1</v>
      </c>
    </row>
    <row r="648" spans="1:21" x14ac:dyDescent="0.25">
      <c r="A648">
        <v>110</v>
      </c>
      <c r="C648">
        <v>4212</v>
      </c>
      <c r="D648" t="s">
        <v>201</v>
      </c>
      <c r="E648" s="38">
        <v>1</v>
      </c>
      <c r="Q648" t="s">
        <v>857</v>
      </c>
      <c r="R648" s="34">
        <v>4213</v>
      </c>
      <c r="T648" t="s">
        <v>2420</v>
      </c>
      <c r="U648">
        <v>13</v>
      </c>
    </row>
    <row r="649" spans="1:21" x14ac:dyDescent="0.25">
      <c r="A649">
        <v>112</v>
      </c>
      <c r="C649">
        <v>4212</v>
      </c>
      <c r="D649" t="s">
        <v>201</v>
      </c>
      <c r="E649" s="38">
        <v>1</v>
      </c>
      <c r="Q649" t="s">
        <v>1479</v>
      </c>
      <c r="R649" s="34">
        <v>4213</v>
      </c>
      <c r="T649" t="s">
        <v>2421</v>
      </c>
      <c r="U649">
        <v>13</v>
      </c>
    </row>
    <row r="650" spans="1:21" x14ac:dyDescent="0.25">
      <c r="A650">
        <v>114</v>
      </c>
      <c r="C650">
        <v>4212</v>
      </c>
      <c r="D650" t="s">
        <v>201</v>
      </c>
      <c r="E650" s="38">
        <v>1</v>
      </c>
      <c r="Q650" t="s">
        <v>858</v>
      </c>
      <c r="T650" t="s">
        <v>2422</v>
      </c>
      <c r="U650">
        <v>1</v>
      </c>
    </row>
    <row r="651" spans="1:21" x14ac:dyDescent="0.25">
      <c r="A651">
        <v>116</v>
      </c>
      <c r="C651">
        <v>4212</v>
      </c>
      <c r="D651" t="s">
        <v>201</v>
      </c>
      <c r="E651" s="38">
        <v>2</v>
      </c>
      <c r="Q651" t="s">
        <v>1480</v>
      </c>
      <c r="R651" s="34">
        <v>3108</v>
      </c>
      <c r="T651" t="s">
        <v>2423</v>
      </c>
      <c r="U651">
        <v>7</v>
      </c>
    </row>
    <row r="652" spans="1:21" x14ac:dyDescent="0.25">
      <c r="A652">
        <v>118</v>
      </c>
      <c r="C652">
        <v>4212</v>
      </c>
      <c r="D652" t="s">
        <v>201</v>
      </c>
      <c r="E652" s="38">
        <v>1</v>
      </c>
      <c r="Q652" t="s">
        <v>859</v>
      </c>
      <c r="R652" s="34">
        <v>3108</v>
      </c>
      <c r="T652" t="s">
        <v>2424</v>
      </c>
      <c r="U652">
        <v>11</v>
      </c>
    </row>
    <row r="653" spans="1:21" x14ac:dyDescent="0.25">
      <c r="A653">
        <v>140</v>
      </c>
      <c r="C653">
        <v>3122</v>
      </c>
      <c r="D653" t="s">
        <v>201</v>
      </c>
      <c r="E653" s="38">
        <v>1</v>
      </c>
      <c r="Q653" t="s">
        <v>1481</v>
      </c>
      <c r="R653" s="34">
        <v>3120</v>
      </c>
      <c r="T653" t="s">
        <v>2425</v>
      </c>
      <c r="U653">
        <v>2</v>
      </c>
    </row>
    <row r="654" spans="1:21" x14ac:dyDescent="0.25">
      <c r="A654">
        <v>142</v>
      </c>
      <c r="C654">
        <v>3122</v>
      </c>
      <c r="D654" t="s">
        <v>201</v>
      </c>
      <c r="E654" s="38">
        <v>1</v>
      </c>
      <c r="Q654" t="s">
        <v>860</v>
      </c>
      <c r="R654" s="34">
        <v>3120</v>
      </c>
      <c r="T654" t="s">
        <v>2426</v>
      </c>
      <c r="U654">
        <v>12</v>
      </c>
    </row>
    <row r="655" spans="1:21" x14ac:dyDescent="0.25">
      <c r="A655">
        <v>143</v>
      </c>
      <c r="C655">
        <v>3122</v>
      </c>
      <c r="D655" t="s">
        <v>201</v>
      </c>
      <c r="E655" s="38">
        <v>1</v>
      </c>
      <c r="Q655" t="s">
        <v>1482</v>
      </c>
      <c r="R655" s="34">
        <v>3907</v>
      </c>
      <c r="T655" t="s">
        <v>2427</v>
      </c>
      <c r="U655">
        <v>1</v>
      </c>
    </row>
    <row r="656" spans="1:21" x14ac:dyDescent="0.25">
      <c r="A656">
        <v>144</v>
      </c>
      <c r="C656">
        <v>3122</v>
      </c>
      <c r="D656" t="s">
        <v>201</v>
      </c>
      <c r="E656" s="38">
        <v>1</v>
      </c>
      <c r="Q656" t="s">
        <v>1483</v>
      </c>
      <c r="R656" s="34">
        <v>3120</v>
      </c>
      <c r="T656" t="s">
        <v>2428</v>
      </c>
      <c r="U656">
        <v>5</v>
      </c>
    </row>
    <row r="657" spans="1:21" x14ac:dyDescent="0.25">
      <c r="A657">
        <v>145</v>
      </c>
      <c r="C657">
        <v>3122</v>
      </c>
      <c r="D657" t="s">
        <v>201</v>
      </c>
      <c r="E657" s="38">
        <v>1</v>
      </c>
      <c r="Q657" t="s">
        <v>861</v>
      </c>
      <c r="R657" s="34">
        <v>3109</v>
      </c>
      <c r="T657" t="s">
        <v>2429</v>
      </c>
      <c r="U657">
        <v>20</v>
      </c>
    </row>
    <row r="658" spans="1:21" x14ac:dyDescent="0.25">
      <c r="A658">
        <v>147</v>
      </c>
      <c r="C658">
        <v>3122</v>
      </c>
      <c r="D658" t="s">
        <v>201</v>
      </c>
      <c r="E658" s="38">
        <v>1</v>
      </c>
      <c r="Q658" t="s">
        <v>1484</v>
      </c>
      <c r="R658" s="34">
        <v>3110</v>
      </c>
      <c r="T658" t="s">
        <v>2430</v>
      </c>
      <c r="U658">
        <v>1</v>
      </c>
    </row>
    <row r="659" spans="1:21" x14ac:dyDescent="0.25">
      <c r="A659">
        <v>147</v>
      </c>
      <c r="C659">
        <v>3122</v>
      </c>
      <c r="D659" t="s">
        <v>201</v>
      </c>
      <c r="E659" s="38">
        <v>1</v>
      </c>
      <c r="Q659" t="s">
        <v>1485</v>
      </c>
      <c r="R659" s="34">
        <v>3130</v>
      </c>
      <c r="T659" t="s">
        <v>2431</v>
      </c>
      <c r="U659">
        <v>4</v>
      </c>
    </row>
    <row r="660" spans="1:21" x14ac:dyDescent="0.25">
      <c r="A660">
        <v>147</v>
      </c>
      <c r="C660">
        <v>3122</v>
      </c>
      <c r="D660" t="s">
        <v>201</v>
      </c>
      <c r="E660" s="38">
        <v>1</v>
      </c>
      <c r="Q660" t="s">
        <v>1486</v>
      </c>
      <c r="R660" s="34">
        <v>3110</v>
      </c>
      <c r="T660" t="s">
        <v>2432</v>
      </c>
      <c r="U660">
        <v>12</v>
      </c>
    </row>
    <row r="661" spans="1:21" x14ac:dyDescent="0.25">
      <c r="A661">
        <v>147</v>
      </c>
      <c r="C661">
        <v>3122</v>
      </c>
      <c r="D661" t="s">
        <v>201</v>
      </c>
      <c r="E661" s="38">
        <v>1</v>
      </c>
      <c r="Q661" t="s">
        <v>862</v>
      </c>
      <c r="R661" s="34">
        <v>4212</v>
      </c>
      <c r="T661" t="s">
        <v>2433</v>
      </c>
      <c r="U661">
        <v>189</v>
      </c>
    </row>
    <row r="662" spans="1:21" x14ac:dyDescent="0.25">
      <c r="A662">
        <v>147</v>
      </c>
      <c r="C662">
        <v>3122</v>
      </c>
      <c r="D662" t="s">
        <v>201</v>
      </c>
      <c r="E662" s="38">
        <v>1</v>
      </c>
      <c r="Q662" t="s">
        <v>1487</v>
      </c>
      <c r="R662" s="34">
        <v>4211</v>
      </c>
      <c r="T662" t="s">
        <v>2434</v>
      </c>
      <c r="U662">
        <v>65</v>
      </c>
    </row>
    <row r="663" spans="1:21" x14ac:dyDescent="0.25">
      <c r="A663">
        <v>157</v>
      </c>
      <c r="C663">
        <v>3122</v>
      </c>
      <c r="D663" t="s">
        <v>201</v>
      </c>
      <c r="E663" s="38">
        <v>1</v>
      </c>
      <c r="Q663" t="s">
        <v>863</v>
      </c>
      <c r="R663" s="34">
        <v>4211</v>
      </c>
      <c r="T663" t="s">
        <v>2435</v>
      </c>
      <c r="U663">
        <v>5</v>
      </c>
    </row>
    <row r="664" spans="1:21" x14ac:dyDescent="0.25">
      <c r="A664">
        <v>159</v>
      </c>
      <c r="C664">
        <v>3122</v>
      </c>
      <c r="D664" t="s">
        <v>201</v>
      </c>
      <c r="E664" s="38">
        <v>2</v>
      </c>
      <c r="Q664" t="s">
        <v>864</v>
      </c>
      <c r="R664" s="34">
        <v>3126</v>
      </c>
      <c r="T664" t="s">
        <v>2436</v>
      </c>
      <c r="U664">
        <v>8</v>
      </c>
    </row>
    <row r="665" spans="1:21" x14ac:dyDescent="0.25">
      <c r="A665">
        <v>160</v>
      </c>
      <c r="C665">
        <v>3122</v>
      </c>
      <c r="D665" t="s">
        <v>201</v>
      </c>
      <c r="E665" s="38">
        <v>1</v>
      </c>
      <c r="Q665" t="s">
        <v>1488</v>
      </c>
      <c r="R665" s="34">
        <v>3126</v>
      </c>
      <c r="T665" t="s">
        <v>2437</v>
      </c>
      <c r="U665">
        <v>2</v>
      </c>
    </row>
    <row r="666" spans="1:21" x14ac:dyDescent="0.25">
      <c r="A666">
        <v>165</v>
      </c>
      <c r="C666">
        <v>3122</v>
      </c>
      <c r="D666" t="s">
        <v>201</v>
      </c>
      <c r="E666" s="38">
        <v>1</v>
      </c>
      <c r="Q666" t="s">
        <v>1489</v>
      </c>
      <c r="R666" s="34">
        <v>4207</v>
      </c>
      <c r="T666" t="s">
        <v>2438</v>
      </c>
      <c r="U666">
        <v>6</v>
      </c>
    </row>
    <row r="667" spans="1:21" x14ac:dyDescent="0.25">
      <c r="A667">
        <v>167</v>
      </c>
      <c r="C667">
        <v>3122</v>
      </c>
      <c r="D667" t="s">
        <v>201</v>
      </c>
      <c r="E667" s="38">
        <v>1</v>
      </c>
      <c r="Q667" t="s">
        <v>865</v>
      </c>
      <c r="R667" s="34">
        <v>4207</v>
      </c>
      <c r="T667" t="s">
        <v>2439</v>
      </c>
      <c r="U667">
        <v>2</v>
      </c>
    </row>
    <row r="668" spans="1:21" x14ac:dyDescent="0.25">
      <c r="A668">
        <v>174</v>
      </c>
      <c r="C668">
        <v>3122</v>
      </c>
      <c r="D668" t="s">
        <v>201</v>
      </c>
      <c r="E668" s="38">
        <v>1</v>
      </c>
      <c r="Q668" t="s">
        <v>1490</v>
      </c>
      <c r="R668" s="34">
        <v>3903</v>
      </c>
      <c r="T668" t="s">
        <v>2440</v>
      </c>
      <c r="U668">
        <v>2</v>
      </c>
    </row>
    <row r="669" spans="1:21" x14ac:dyDescent="0.25">
      <c r="A669">
        <v>176</v>
      </c>
      <c r="C669">
        <v>3122</v>
      </c>
      <c r="D669" t="s">
        <v>201</v>
      </c>
      <c r="E669" s="38">
        <v>2</v>
      </c>
      <c r="Q669" t="s">
        <v>1491</v>
      </c>
      <c r="R669" s="34">
        <v>4207</v>
      </c>
      <c r="T669" t="s">
        <v>2441</v>
      </c>
      <c r="U669">
        <v>1</v>
      </c>
    </row>
    <row r="670" spans="1:21" x14ac:dyDescent="0.25">
      <c r="A670">
        <v>190</v>
      </c>
      <c r="C670">
        <v>3122</v>
      </c>
      <c r="D670" t="s">
        <v>201</v>
      </c>
      <c r="E670" s="38">
        <v>1</v>
      </c>
      <c r="Q670" t="s">
        <v>1492</v>
      </c>
      <c r="R670" s="34">
        <v>3123</v>
      </c>
      <c r="T670" t="s">
        <v>2442</v>
      </c>
      <c r="U670">
        <v>8</v>
      </c>
    </row>
    <row r="671" spans="1:21" x14ac:dyDescent="0.25">
      <c r="A671">
        <v>196</v>
      </c>
      <c r="C671">
        <v>3122</v>
      </c>
      <c r="D671" t="s">
        <v>201</v>
      </c>
      <c r="E671" s="38">
        <v>1</v>
      </c>
      <c r="Q671" t="s">
        <v>1493</v>
      </c>
      <c r="R671" s="34">
        <v>3125</v>
      </c>
      <c r="T671" t="s">
        <v>2443</v>
      </c>
      <c r="U671">
        <v>1</v>
      </c>
    </row>
    <row r="672" spans="1:21" x14ac:dyDescent="0.25">
      <c r="A672">
        <v>201</v>
      </c>
      <c r="C672">
        <v>3122</v>
      </c>
      <c r="D672" t="s">
        <v>201</v>
      </c>
      <c r="E672" s="38">
        <v>1</v>
      </c>
      <c r="Q672" t="s">
        <v>1494</v>
      </c>
      <c r="R672" s="34">
        <v>3905</v>
      </c>
      <c r="T672" t="s">
        <v>2444</v>
      </c>
      <c r="U672">
        <v>17</v>
      </c>
    </row>
    <row r="673" spans="1:21" x14ac:dyDescent="0.25">
      <c r="A673">
        <v>205</v>
      </c>
      <c r="C673">
        <v>3122</v>
      </c>
      <c r="D673" t="s">
        <v>201</v>
      </c>
      <c r="E673" s="38">
        <v>1</v>
      </c>
      <c r="Q673" t="s">
        <v>866</v>
      </c>
      <c r="R673" s="34">
        <v>3102</v>
      </c>
      <c r="T673" t="s">
        <v>2445</v>
      </c>
      <c r="U673">
        <v>6</v>
      </c>
    </row>
    <row r="674" spans="1:21" x14ac:dyDescent="0.25">
      <c r="A674">
        <v>209</v>
      </c>
      <c r="C674">
        <v>3122</v>
      </c>
      <c r="D674" t="s">
        <v>201</v>
      </c>
      <c r="E674" s="38">
        <v>1</v>
      </c>
      <c r="Q674" t="s">
        <v>1495</v>
      </c>
      <c r="R674" s="34">
        <v>3102</v>
      </c>
      <c r="T674" t="s">
        <v>2446</v>
      </c>
      <c r="U674">
        <v>1</v>
      </c>
    </row>
    <row r="675" spans="1:21" x14ac:dyDescent="0.25">
      <c r="A675">
        <v>209</v>
      </c>
      <c r="C675">
        <v>3122</v>
      </c>
      <c r="D675" t="s">
        <v>201</v>
      </c>
      <c r="E675" s="38">
        <v>1</v>
      </c>
      <c r="Q675" t="s">
        <v>1496</v>
      </c>
      <c r="R675" s="34">
        <v>3124</v>
      </c>
      <c r="T675" t="s">
        <v>2447</v>
      </c>
      <c r="U675">
        <v>3</v>
      </c>
    </row>
    <row r="676" spans="1:21" x14ac:dyDescent="0.25">
      <c r="A676">
        <v>211</v>
      </c>
      <c r="C676">
        <v>3122</v>
      </c>
      <c r="D676" t="s">
        <v>201</v>
      </c>
      <c r="E676" s="38">
        <v>1</v>
      </c>
      <c r="Q676" t="s">
        <v>867</v>
      </c>
      <c r="R676" s="34">
        <v>3127</v>
      </c>
      <c r="T676" t="s">
        <v>2448</v>
      </c>
      <c r="U676">
        <v>1</v>
      </c>
    </row>
    <row r="677" spans="1:21" x14ac:dyDescent="0.25">
      <c r="A677">
        <v>211</v>
      </c>
      <c r="B677" t="s">
        <v>11</v>
      </c>
      <c r="C677">
        <v>3122</v>
      </c>
      <c r="D677" t="s">
        <v>201</v>
      </c>
      <c r="E677" s="38">
        <v>1</v>
      </c>
      <c r="Q677" t="s">
        <v>868</v>
      </c>
      <c r="R677" s="34">
        <v>3124</v>
      </c>
      <c r="T677" t="s">
        <v>2449</v>
      </c>
      <c r="U677">
        <v>3</v>
      </c>
    </row>
    <row r="678" spans="1:21" x14ac:dyDescent="0.25">
      <c r="A678">
        <v>212</v>
      </c>
      <c r="C678">
        <v>3118</v>
      </c>
      <c r="D678" t="s">
        <v>201</v>
      </c>
      <c r="E678" s="38">
        <v>1</v>
      </c>
      <c r="Q678" t="s">
        <v>869</v>
      </c>
      <c r="R678" s="34">
        <v>4218</v>
      </c>
      <c r="T678" t="s">
        <v>2450</v>
      </c>
      <c r="U678">
        <v>6</v>
      </c>
    </row>
    <row r="679" spans="1:21" x14ac:dyDescent="0.25">
      <c r="A679">
        <v>215</v>
      </c>
      <c r="C679">
        <v>3119</v>
      </c>
      <c r="D679" t="s">
        <v>201</v>
      </c>
      <c r="E679" s="38">
        <v>1</v>
      </c>
      <c r="Q679" t="s">
        <v>1497</v>
      </c>
      <c r="R679" s="34">
        <v>4218</v>
      </c>
      <c r="T679" t="s">
        <v>2451</v>
      </c>
      <c r="U679">
        <v>4</v>
      </c>
    </row>
    <row r="680" spans="1:21" x14ac:dyDescent="0.25">
      <c r="A680">
        <v>217</v>
      </c>
      <c r="C680">
        <v>3119</v>
      </c>
      <c r="D680" t="s">
        <v>201</v>
      </c>
      <c r="E680" s="38">
        <v>1</v>
      </c>
      <c r="Q680" t="s">
        <v>1498</v>
      </c>
      <c r="R680" s="34">
        <v>3125</v>
      </c>
      <c r="T680" t="s">
        <v>2452</v>
      </c>
      <c r="U680">
        <v>4</v>
      </c>
    </row>
    <row r="681" spans="1:21" x14ac:dyDescent="0.25">
      <c r="A681">
        <v>218</v>
      </c>
      <c r="C681">
        <v>3118</v>
      </c>
      <c r="D681" t="s">
        <v>201</v>
      </c>
      <c r="E681" s="38">
        <v>1</v>
      </c>
      <c r="Q681" t="s">
        <v>870</v>
      </c>
      <c r="R681" s="34">
        <v>3116</v>
      </c>
      <c r="T681" t="s">
        <v>2453</v>
      </c>
      <c r="U681">
        <v>5</v>
      </c>
    </row>
    <row r="682" spans="1:21" x14ac:dyDescent="0.25">
      <c r="A682">
        <v>219</v>
      </c>
      <c r="C682">
        <v>3119</v>
      </c>
      <c r="D682" t="s">
        <v>201</v>
      </c>
      <c r="E682" s="38">
        <v>1</v>
      </c>
      <c r="Q682" t="s">
        <v>1499</v>
      </c>
      <c r="R682" s="34">
        <v>3116</v>
      </c>
      <c r="T682" t="s">
        <v>2454</v>
      </c>
      <c r="U682">
        <v>3</v>
      </c>
    </row>
    <row r="683" spans="1:21" x14ac:dyDescent="0.25">
      <c r="A683">
        <v>220</v>
      </c>
      <c r="C683">
        <v>3118</v>
      </c>
      <c r="D683" t="s">
        <v>201</v>
      </c>
      <c r="E683" s="38">
        <v>1</v>
      </c>
      <c r="Q683" t="s">
        <v>1500</v>
      </c>
      <c r="R683" s="34">
        <v>3121</v>
      </c>
      <c r="T683" t="s">
        <v>2455</v>
      </c>
      <c r="U683">
        <v>8</v>
      </c>
    </row>
    <row r="684" spans="1:21" x14ac:dyDescent="0.25">
      <c r="A684">
        <v>222</v>
      </c>
      <c r="C684">
        <v>3118</v>
      </c>
      <c r="D684" t="s">
        <v>201</v>
      </c>
      <c r="E684" s="38">
        <v>1</v>
      </c>
      <c r="Q684" t="s">
        <v>871</v>
      </c>
      <c r="R684" s="34">
        <v>3124</v>
      </c>
      <c r="T684" t="s">
        <v>2456</v>
      </c>
      <c r="U684">
        <v>5</v>
      </c>
    </row>
    <row r="685" spans="1:21" x14ac:dyDescent="0.25">
      <c r="A685">
        <v>223</v>
      </c>
      <c r="C685">
        <v>3119</v>
      </c>
      <c r="D685" t="s">
        <v>201</v>
      </c>
      <c r="E685" s="38">
        <v>1</v>
      </c>
      <c r="Q685" t="s">
        <v>872</v>
      </c>
      <c r="R685" s="34">
        <v>4205</v>
      </c>
      <c r="T685" t="s">
        <v>2457</v>
      </c>
      <c r="U685">
        <v>5</v>
      </c>
    </row>
    <row r="686" spans="1:21" x14ac:dyDescent="0.25">
      <c r="A686">
        <v>224</v>
      </c>
      <c r="C686">
        <v>3118</v>
      </c>
      <c r="D686" t="s">
        <v>201</v>
      </c>
      <c r="E686" s="38">
        <v>1</v>
      </c>
      <c r="Q686" t="s">
        <v>1501</v>
      </c>
      <c r="R686" s="34">
        <v>4205</v>
      </c>
      <c r="T686" t="s">
        <v>2458</v>
      </c>
      <c r="U686">
        <v>3</v>
      </c>
    </row>
    <row r="687" spans="1:21" x14ac:dyDescent="0.25">
      <c r="A687">
        <v>225</v>
      </c>
      <c r="C687">
        <v>3119</v>
      </c>
      <c r="D687" t="s">
        <v>201</v>
      </c>
      <c r="E687" s="38">
        <v>1</v>
      </c>
      <c r="Q687" t="s">
        <v>1502</v>
      </c>
      <c r="R687" s="34">
        <v>3906</v>
      </c>
      <c r="T687" t="s">
        <v>2459</v>
      </c>
      <c r="U687">
        <v>1</v>
      </c>
    </row>
    <row r="688" spans="1:21" x14ac:dyDescent="0.25">
      <c r="A688">
        <v>226</v>
      </c>
      <c r="C688">
        <v>3118</v>
      </c>
      <c r="D688" t="s">
        <v>201</v>
      </c>
      <c r="E688" s="38">
        <v>1</v>
      </c>
      <c r="Q688" t="s">
        <v>1503</v>
      </c>
      <c r="R688" s="34">
        <v>4205</v>
      </c>
      <c r="T688" t="s">
        <v>2460</v>
      </c>
      <c r="U688">
        <v>4</v>
      </c>
    </row>
    <row r="689" spans="1:21" x14ac:dyDescent="0.25">
      <c r="A689">
        <v>230</v>
      </c>
      <c r="C689">
        <v>3118</v>
      </c>
      <c r="D689" t="s">
        <v>201</v>
      </c>
      <c r="E689" s="38">
        <v>1</v>
      </c>
      <c r="Q689" t="s">
        <v>873</v>
      </c>
      <c r="R689" s="34">
        <v>3120</v>
      </c>
      <c r="T689" t="s">
        <v>2461</v>
      </c>
      <c r="U689">
        <v>2</v>
      </c>
    </row>
    <row r="690" spans="1:21" x14ac:dyDescent="0.25">
      <c r="A690">
        <v>232</v>
      </c>
      <c r="C690">
        <v>3118</v>
      </c>
      <c r="D690" t="s">
        <v>201</v>
      </c>
      <c r="E690" s="38">
        <v>1</v>
      </c>
      <c r="Q690" t="s">
        <v>874</v>
      </c>
      <c r="R690" s="34">
        <v>3132</v>
      </c>
      <c r="T690" t="s">
        <v>2462</v>
      </c>
      <c r="U690">
        <v>1</v>
      </c>
    </row>
    <row r="691" spans="1:21" x14ac:dyDescent="0.25">
      <c r="A691">
        <v>234</v>
      </c>
      <c r="C691">
        <v>3118</v>
      </c>
      <c r="D691" t="s">
        <v>201</v>
      </c>
      <c r="E691" s="38">
        <v>1</v>
      </c>
      <c r="Q691" t="s">
        <v>875</v>
      </c>
      <c r="R691" s="34">
        <v>3120</v>
      </c>
      <c r="T691" t="s">
        <v>2463</v>
      </c>
      <c r="U691">
        <v>1</v>
      </c>
    </row>
    <row r="692" spans="1:21" x14ac:dyDescent="0.25">
      <c r="A692">
        <v>235</v>
      </c>
      <c r="C692">
        <v>3118</v>
      </c>
      <c r="D692" t="s">
        <v>201</v>
      </c>
      <c r="E692" s="38">
        <v>1</v>
      </c>
      <c r="Q692" t="s">
        <v>1504</v>
      </c>
      <c r="R692" s="34">
        <v>4212</v>
      </c>
      <c r="T692" t="s">
        <v>2464</v>
      </c>
      <c r="U692">
        <v>1</v>
      </c>
    </row>
    <row r="693" spans="1:21" x14ac:dyDescent="0.25">
      <c r="A693">
        <v>237</v>
      </c>
      <c r="C693">
        <v>3118</v>
      </c>
      <c r="D693" t="s">
        <v>201</v>
      </c>
      <c r="E693" s="38">
        <v>1</v>
      </c>
      <c r="Q693" t="s">
        <v>876</v>
      </c>
      <c r="R693" s="34">
        <v>4212</v>
      </c>
      <c r="T693" t="s">
        <v>2465</v>
      </c>
      <c r="U693">
        <v>2</v>
      </c>
    </row>
    <row r="694" spans="1:21" x14ac:dyDescent="0.25">
      <c r="A694">
        <v>239</v>
      </c>
      <c r="C694">
        <v>3118</v>
      </c>
      <c r="D694" t="s">
        <v>201</v>
      </c>
      <c r="E694" s="38">
        <v>1</v>
      </c>
      <c r="Q694" t="s">
        <v>877</v>
      </c>
      <c r="R694" s="34">
        <v>4223</v>
      </c>
      <c r="T694" t="s">
        <v>2466</v>
      </c>
      <c r="U694">
        <v>11</v>
      </c>
    </row>
    <row r="695" spans="1:21" x14ac:dyDescent="0.25">
      <c r="A695">
        <v>241</v>
      </c>
      <c r="C695">
        <v>3118</v>
      </c>
      <c r="D695" t="s">
        <v>201</v>
      </c>
      <c r="E695" s="38">
        <v>1</v>
      </c>
      <c r="Q695" t="s">
        <v>1505</v>
      </c>
      <c r="R695" s="34">
        <v>4223</v>
      </c>
      <c r="T695" t="s">
        <v>2467</v>
      </c>
      <c r="U695">
        <v>2</v>
      </c>
    </row>
    <row r="696" spans="1:21" x14ac:dyDescent="0.25">
      <c r="A696">
        <v>242</v>
      </c>
      <c r="C696">
        <v>3118</v>
      </c>
      <c r="D696" t="s">
        <v>201</v>
      </c>
      <c r="E696" s="38">
        <v>1</v>
      </c>
      <c r="Q696" t="s">
        <v>878</v>
      </c>
      <c r="R696" s="34">
        <v>3127</v>
      </c>
      <c r="T696" t="s">
        <v>2468</v>
      </c>
      <c r="U696">
        <v>1</v>
      </c>
    </row>
    <row r="697" spans="1:21" x14ac:dyDescent="0.25">
      <c r="A697">
        <v>243</v>
      </c>
      <c r="C697">
        <v>3118</v>
      </c>
      <c r="D697" t="s">
        <v>201</v>
      </c>
      <c r="E697" s="38">
        <v>1</v>
      </c>
      <c r="Q697" t="s">
        <v>1506</v>
      </c>
      <c r="R697" s="34">
        <v>3127</v>
      </c>
      <c r="T697" t="s">
        <v>2469</v>
      </c>
      <c r="U697">
        <v>1</v>
      </c>
    </row>
    <row r="698" spans="1:21" x14ac:dyDescent="0.25">
      <c r="A698">
        <v>244</v>
      </c>
      <c r="C698">
        <v>3118</v>
      </c>
      <c r="D698" t="s">
        <v>201</v>
      </c>
      <c r="E698" s="38">
        <v>1</v>
      </c>
      <c r="Q698" t="s">
        <v>1507</v>
      </c>
      <c r="R698" s="34">
        <v>3127</v>
      </c>
      <c r="T698" t="s">
        <v>2470</v>
      </c>
      <c r="U698">
        <v>1</v>
      </c>
    </row>
    <row r="699" spans="1:21" x14ac:dyDescent="0.25">
      <c r="A699">
        <v>244</v>
      </c>
      <c r="C699">
        <v>3118</v>
      </c>
      <c r="D699" t="s">
        <v>201</v>
      </c>
      <c r="E699" s="38">
        <v>1</v>
      </c>
      <c r="Q699" t="s">
        <v>1508</v>
      </c>
      <c r="R699" s="34">
        <v>3113</v>
      </c>
      <c r="T699" t="s">
        <v>2471</v>
      </c>
      <c r="U699">
        <v>4</v>
      </c>
    </row>
    <row r="700" spans="1:21" x14ac:dyDescent="0.25">
      <c r="A700">
        <v>244</v>
      </c>
      <c r="C700">
        <v>3118</v>
      </c>
      <c r="D700" t="s">
        <v>201</v>
      </c>
      <c r="E700" s="38">
        <v>1</v>
      </c>
      <c r="Q700" t="s">
        <v>879</v>
      </c>
      <c r="R700" s="34">
        <v>3112</v>
      </c>
      <c r="T700" t="s">
        <v>2472</v>
      </c>
      <c r="U700">
        <v>3</v>
      </c>
    </row>
    <row r="701" spans="1:21" x14ac:dyDescent="0.25">
      <c r="A701">
        <v>244</v>
      </c>
      <c r="C701">
        <v>3118</v>
      </c>
      <c r="D701" t="s">
        <v>201</v>
      </c>
      <c r="E701" s="38">
        <v>1</v>
      </c>
      <c r="Q701" t="s">
        <v>1509</v>
      </c>
      <c r="R701" s="34">
        <v>4207</v>
      </c>
      <c r="T701" t="s">
        <v>2473</v>
      </c>
      <c r="U701">
        <v>11</v>
      </c>
    </row>
    <row r="702" spans="1:21" x14ac:dyDescent="0.25">
      <c r="A702">
        <v>244</v>
      </c>
      <c r="C702">
        <v>3118</v>
      </c>
      <c r="D702" t="s">
        <v>201</v>
      </c>
      <c r="E702" s="38">
        <v>1</v>
      </c>
      <c r="Q702" t="s">
        <v>880</v>
      </c>
      <c r="R702" s="34">
        <v>4207</v>
      </c>
      <c r="T702" t="s">
        <v>2474</v>
      </c>
      <c r="U702">
        <v>5</v>
      </c>
    </row>
    <row r="703" spans="1:21" x14ac:dyDescent="0.25">
      <c r="A703">
        <v>244</v>
      </c>
      <c r="C703">
        <v>3118</v>
      </c>
      <c r="D703" t="s">
        <v>201</v>
      </c>
      <c r="E703" s="38">
        <v>1</v>
      </c>
      <c r="Q703" t="s">
        <v>881</v>
      </c>
      <c r="R703" s="34">
        <v>4208</v>
      </c>
      <c r="T703" t="s">
        <v>2475</v>
      </c>
      <c r="U703">
        <v>14</v>
      </c>
    </row>
    <row r="704" spans="1:21" x14ac:dyDescent="0.25">
      <c r="A704">
        <v>244</v>
      </c>
      <c r="C704">
        <v>3118</v>
      </c>
      <c r="D704" t="s">
        <v>201</v>
      </c>
      <c r="E704" s="38">
        <v>15</v>
      </c>
      <c r="Q704" t="s">
        <v>1510</v>
      </c>
      <c r="R704" s="34">
        <v>3130</v>
      </c>
      <c r="T704" t="s">
        <v>2476</v>
      </c>
      <c r="U704">
        <v>2</v>
      </c>
    </row>
    <row r="705" spans="1:21" x14ac:dyDescent="0.25">
      <c r="A705">
        <v>245</v>
      </c>
      <c r="C705">
        <v>3118</v>
      </c>
      <c r="D705" t="s">
        <v>201</v>
      </c>
      <c r="E705" s="38">
        <v>1</v>
      </c>
      <c r="Q705" t="s">
        <v>1511</v>
      </c>
      <c r="R705" s="34">
        <v>4207</v>
      </c>
      <c r="T705" t="s">
        <v>2477</v>
      </c>
      <c r="U705">
        <v>4</v>
      </c>
    </row>
    <row r="706" spans="1:21" x14ac:dyDescent="0.25">
      <c r="A706">
        <v>245</v>
      </c>
      <c r="C706">
        <v>3118</v>
      </c>
      <c r="D706" t="s">
        <v>201</v>
      </c>
      <c r="E706" s="38">
        <v>1</v>
      </c>
      <c r="Q706" t="s">
        <v>1512</v>
      </c>
      <c r="R706" s="34">
        <v>3118</v>
      </c>
      <c r="T706" t="s">
        <v>2478</v>
      </c>
      <c r="U706">
        <v>26</v>
      </c>
    </row>
    <row r="707" spans="1:21" x14ac:dyDescent="0.25">
      <c r="A707">
        <v>245</v>
      </c>
      <c r="C707">
        <v>3118</v>
      </c>
      <c r="D707" t="s">
        <v>201</v>
      </c>
      <c r="E707" s="38">
        <v>1</v>
      </c>
      <c r="Q707" t="s">
        <v>882</v>
      </c>
      <c r="R707" s="34">
        <v>3907</v>
      </c>
      <c r="T707" t="s">
        <v>2479</v>
      </c>
      <c r="U707">
        <v>11</v>
      </c>
    </row>
    <row r="708" spans="1:21" x14ac:dyDescent="0.25">
      <c r="A708">
        <v>245</v>
      </c>
      <c r="C708">
        <v>3118</v>
      </c>
      <c r="D708" t="s">
        <v>201</v>
      </c>
      <c r="E708" s="38">
        <v>1</v>
      </c>
      <c r="Q708" t="s">
        <v>883</v>
      </c>
      <c r="R708" s="34">
        <v>3118</v>
      </c>
      <c r="T708" t="s">
        <v>2480</v>
      </c>
      <c r="U708">
        <v>6</v>
      </c>
    </row>
    <row r="709" spans="1:21" x14ac:dyDescent="0.25">
      <c r="A709">
        <v>246</v>
      </c>
      <c r="C709">
        <v>3118</v>
      </c>
      <c r="D709" t="s">
        <v>201</v>
      </c>
      <c r="E709" s="38">
        <v>1</v>
      </c>
      <c r="Q709" t="s">
        <v>884</v>
      </c>
      <c r="R709" s="34">
        <v>3907</v>
      </c>
      <c r="T709" t="s">
        <v>2481</v>
      </c>
      <c r="U709">
        <v>1</v>
      </c>
    </row>
    <row r="710" spans="1:21" x14ac:dyDescent="0.25">
      <c r="A710">
        <v>246</v>
      </c>
      <c r="C710">
        <v>3118</v>
      </c>
      <c r="D710" t="s">
        <v>201</v>
      </c>
      <c r="E710" s="38">
        <v>1</v>
      </c>
      <c r="Q710" t="s">
        <v>885</v>
      </c>
      <c r="R710" s="34">
        <v>3118</v>
      </c>
      <c r="T710" t="s">
        <v>2482</v>
      </c>
      <c r="U710">
        <v>10</v>
      </c>
    </row>
    <row r="711" spans="1:21" x14ac:dyDescent="0.25">
      <c r="A711">
        <v>246</v>
      </c>
      <c r="C711">
        <v>3118</v>
      </c>
      <c r="D711" t="s">
        <v>201</v>
      </c>
      <c r="E711" s="38">
        <v>1</v>
      </c>
      <c r="Q711" t="s">
        <v>1513</v>
      </c>
      <c r="R711" s="34">
        <v>3132</v>
      </c>
      <c r="T711" t="s">
        <v>2483</v>
      </c>
      <c r="U711">
        <v>1</v>
      </c>
    </row>
    <row r="712" spans="1:21" x14ac:dyDescent="0.25">
      <c r="A712">
        <v>246</v>
      </c>
      <c r="C712">
        <v>3118</v>
      </c>
      <c r="D712" t="s">
        <v>201</v>
      </c>
      <c r="E712" s="38">
        <v>1</v>
      </c>
      <c r="Q712" t="s">
        <v>1514</v>
      </c>
      <c r="R712" s="34">
        <v>3118</v>
      </c>
      <c r="T712" t="s">
        <v>2484</v>
      </c>
      <c r="U712">
        <v>11</v>
      </c>
    </row>
    <row r="713" spans="1:21" x14ac:dyDescent="0.25">
      <c r="A713">
        <v>246</v>
      </c>
      <c r="C713">
        <v>3118</v>
      </c>
      <c r="D713" t="s">
        <v>201</v>
      </c>
      <c r="E713" s="38">
        <v>1</v>
      </c>
      <c r="Q713" t="s">
        <v>886</v>
      </c>
      <c r="T713" t="s">
        <v>2485</v>
      </c>
      <c r="U713">
        <v>1</v>
      </c>
    </row>
    <row r="714" spans="1:21" x14ac:dyDescent="0.25">
      <c r="A714">
        <v>249</v>
      </c>
      <c r="C714">
        <v>3118</v>
      </c>
      <c r="D714" t="s">
        <v>201</v>
      </c>
      <c r="E714" s="38">
        <v>1</v>
      </c>
      <c r="Q714" t="s">
        <v>1515</v>
      </c>
      <c r="R714" s="34">
        <v>4212</v>
      </c>
      <c r="T714" t="s">
        <v>2486</v>
      </c>
      <c r="U714">
        <v>1</v>
      </c>
    </row>
    <row r="715" spans="1:21" x14ac:dyDescent="0.25">
      <c r="A715">
        <v>251</v>
      </c>
      <c r="C715">
        <v>3907</v>
      </c>
      <c r="D715" t="s">
        <v>201</v>
      </c>
      <c r="E715" s="38">
        <v>1</v>
      </c>
      <c r="Q715" t="s">
        <v>887</v>
      </c>
      <c r="R715" s="34">
        <v>3113</v>
      </c>
      <c r="T715" t="s">
        <v>2487</v>
      </c>
      <c r="U715">
        <v>7</v>
      </c>
    </row>
    <row r="716" spans="1:21" x14ac:dyDescent="0.25">
      <c r="A716">
        <v>6</v>
      </c>
      <c r="C716">
        <v>4218</v>
      </c>
      <c r="D716" t="s">
        <v>202</v>
      </c>
      <c r="E716" s="38">
        <v>1</v>
      </c>
      <c r="Q716" t="s">
        <v>1516</v>
      </c>
      <c r="R716" s="34">
        <v>3113</v>
      </c>
      <c r="T716" t="s">
        <v>2488</v>
      </c>
      <c r="U716">
        <v>10</v>
      </c>
    </row>
    <row r="717" spans="1:21" x14ac:dyDescent="0.25">
      <c r="A717">
        <v>6</v>
      </c>
      <c r="B717" t="s">
        <v>11</v>
      </c>
      <c r="C717">
        <v>4218</v>
      </c>
      <c r="D717" t="s">
        <v>202</v>
      </c>
      <c r="E717" s="38">
        <v>1</v>
      </c>
      <c r="Q717" t="s">
        <v>888</v>
      </c>
      <c r="R717" s="34">
        <v>3124</v>
      </c>
      <c r="T717" t="s">
        <v>2489</v>
      </c>
      <c r="U717">
        <v>8</v>
      </c>
    </row>
    <row r="718" spans="1:21" x14ac:dyDescent="0.25">
      <c r="A718">
        <v>8</v>
      </c>
      <c r="C718">
        <v>4218</v>
      </c>
      <c r="D718" t="s">
        <v>202</v>
      </c>
      <c r="E718" s="38">
        <v>1</v>
      </c>
      <c r="Q718" t="s">
        <v>1517</v>
      </c>
      <c r="R718" s="34">
        <v>3124</v>
      </c>
      <c r="T718" t="s">
        <v>2490</v>
      </c>
      <c r="U718">
        <v>4</v>
      </c>
    </row>
    <row r="719" spans="1:21" x14ac:dyDescent="0.25">
      <c r="A719">
        <v>4</v>
      </c>
      <c r="C719">
        <v>3112</v>
      </c>
      <c r="D719" t="s">
        <v>203</v>
      </c>
      <c r="E719" s="38">
        <v>1</v>
      </c>
      <c r="Q719" t="s">
        <v>1518</v>
      </c>
      <c r="R719" s="34">
        <v>3116</v>
      </c>
      <c r="T719" t="s">
        <v>2491</v>
      </c>
      <c r="U719">
        <v>11</v>
      </c>
    </row>
    <row r="720" spans="1:21" x14ac:dyDescent="0.25">
      <c r="A720">
        <v>2</v>
      </c>
      <c r="C720">
        <v>3120</v>
      </c>
      <c r="D720" t="s">
        <v>204</v>
      </c>
      <c r="E720" s="38">
        <v>1</v>
      </c>
      <c r="Q720" t="s">
        <v>889</v>
      </c>
      <c r="R720" s="34">
        <v>3116</v>
      </c>
      <c r="T720" t="s">
        <v>2492</v>
      </c>
      <c r="U720">
        <v>4</v>
      </c>
    </row>
    <row r="721" spans="1:21" x14ac:dyDescent="0.25">
      <c r="A721">
        <v>3</v>
      </c>
      <c r="C721">
        <v>3120</v>
      </c>
      <c r="D721" t="s">
        <v>204</v>
      </c>
      <c r="E721" s="38">
        <v>1</v>
      </c>
      <c r="Q721" t="s">
        <v>1519</v>
      </c>
      <c r="R721" s="34">
        <v>4201</v>
      </c>
      <c r="T721" t="s">
        <v>2493</v>
      </c>
      <c r="U721">
        <v>1</v>
      </c>
    </row>
    <row r="722" spans="1:21" x14ac:dyDescent="0.25">
      <c r="A722">
        <v>4</v>
      </c>
      <c r="C722">
        <v>3120</v>
      </c>
      <c r="D722" t="s">
        <v>204</v>
      </c>
      <c r="E722" s="38">
        <v>1</v>
      </c>
      <c r="Q722" t="s">
        <v>1520</v>
      </c>
      <c r="R722" s="34">
        <v>3902</v>
      </c>
      <c r="T722" t="s">
        <v>2494</v>
      </c>
      <c r="U722">
        <v>3</v>
      </c>
    </row>
    <row r="723" spans="1:21" x14ac:dyDescent="0.25">
      <c r="A723">
        <v>4</v>
      </c>
      <c r="C723">
        <v>3120</v>
      </c>
      <c r="D723" t="s">
        <v>204</v>
      </c>
      <c r="E723" s="38">
        <v>1</v>
      </c>
      <c r="Q723" t="s">
        <v>1521</v>
      </c>
      <c r="R723" s="34">
        <v>4201</v>
      </c>
      <c r="T723" t="s">
        <v>2495</v>
      </c>
      <c r="U723">
        <v>13</v>
      </c>
    </row>
    <row r="724" spans="1:21" x14ac:dyDescent="0.25">
      <c r="A724">
        <v>5</v>
      </c>
      <c r="C724">
        <v>3120</v>
      </c>
      <c r="D724" t="s">
        <v>204</v>
      </c>
      <c r="E724" s="38">
        <v>1</v>
      </c>
      <c r="Q724" t="s">
        <v>890</v>
      </c>
      <c r="R724" s="34">
        <v>4201</v>
      </c>
      <c r="T724" t="s">
        <v>2496</v>
      </c>
      <c r="U724">
        <v>41</v>
      </c>
    </row>
    <row r="725" spans="1:21" x14ac:dyDescent="0.25">
      <c r="A725">
        <v>6</v>
      </c>
      <c r="C725">
        <v>3120</v>
      </c>
      <c r="D725" t="s">
        <v>204</v>
      </c>
      <c r="E725" s="38">
        <v>1</v>
      </c>
      <c r="Q725" t="s">
        <v>1522</v>
      </c>
      <c r="R725" s="34">
        <v>3902</v>
      </c>
      <c r="T725" t="s">
        <v>2497</v>
      </c>
      <c r="U725">
        <v>1</v>
      </c>
    </row>
    <row r="726" spans="1:21" x14ac:dyDescent="0.25">
      <c r="A726">
        <v>7</v>
      </c>
      <c r="C726">
        <v>3120</v>
      </c>
      <c r="D726" t="s">
        <v>204</v>
      </c>
      <c r="E726" s="38">
        <v>1</v>
      </c>
      <c r="Q726" t="s">
        <v>1523</v>
      </c>
      <c r="R726" s="34">
        <v>4201</v>
      </c>
      <c r="T726" t="s">
        <v>2498</v>
      </c>
      <c r="U726">
        <v>2</v>
      </c>
    </row>
    <row r="727" spans="1:21" x14ac:dyDescent="0.25">
      <c r="A727">
        <v>8</v>
      </c>
      <c r="C727">
        <v>3120</v>
      </c>
      <c r="D727" t="s">
        <v>204</v>
      </c>
      <c r="E727" s="38">
        <v>1</v>
      </c>
      <c r="Q727" t="s">
        <v>1524</v>
      </c>
      <c r="R727" s="34">
        <v>3902</v>
      </c>
      <c r="T727" t="s">
        <v>2499</v>
      </c>
      <c r="U727">
        <v>44</v>
      </c>
    </row>
    <row r="728" spans="1:21" x14ac:dyDescent="0.25">
      <c r="A728">
        <v>9</v>
      </c>
      <c r="C728">
        <v>3907</v>
      </c>
      <c r="D728" t="s">
        <v>204</v>
      </c>
      <c r="E728" s="38">
        <v>42</v>
      </c>
      <c r="Q728" t="s">
        <v>1525</v>
      </c>
      <c r="R728" s="34">
        <v>4201</v>
      </c>
      <c r="T728" t="s">
        <v>2500</v>
      </c>
      <c r="U728">
        <v>2</v>
      </c>
    </row>
    <row r="729" spans="1:21" x14ac:dyDescent="0.25">
      <c r="A729">
        <v>10</v>
      </c>
      <c r="C729">
        <v>3132</v>
      </c>
      <c r="D729" t="s">
        <v>204</v>
      </c>
      <c r="E729" s="38">
        <v>3</v>
      </c>
      <c r="Q729" t="s">
        <v>1526</v>
      </c>
      <c r="R729" s="34">
        <v>3902</v>
      </c>
      <c r="T729" t="s">
        <v>2501</v>
      </c>
      <c r="U729">
        <v>3</v>
      </c>
    </row>
    <row r="730" spans="1:21" x14ac:dyDescent="0.25">
      <c r="A730">
        <v>11</v>
      </c>
      <c r="C730">
        <v>3120</v>
      </c>
      <c r="D730" t="s">
        <v>204</v>
      </c>
      <c r="E730" s="38">
        <v>1</v>
      </c>
      <c r="Q730" t="s">
        <v>1527</v>
      </c>
      <c r="R730" s="34">
        <v>4201</v>
      </c>
      <c r="T730" t="s">
        <v>2502</v>
      </c>
      <c r="U730">
        <v>1</v>
      </c>
    </row>
    <row r="731" spans="1:21" x14ac:dyDescent="0.25">
      <c r="A731">
        <v>13</v>
      </c>
      <c r="C731">
        <v>3120</v>
      </c>
      <c r="D731" t="s">
        <v>204</v>
      </c>
      <c r="E731" s="38">
        <v>1</v>
      </c>
      <c r="Q731" t="s">
        <v>1528</v>
      </c>
      <c r="R731" s="34">
        <v>3902</v>
      </c>
      <c r="T731" t="s">
        <v>2503</v>
      </c>
      <c r="U731">
        <v>1</v>
      </c>
    </row>
    <row r="732" spans="1:21" x14ac:dyDescent="0.25">
      <c r="A732">
        <v>16</v>
      </c>
      <c r="C732">
        <v>3120</v>
      </c>
      <c r="D732" t="s">
        <v>204</v>
      </c>
      <c r="E732" s="38">
        <v>1</v>
      </c>
      <c r="Q732" t="s">
        <v>1529</v>
      </c>
      <c r="R732" s="34">
        <v>3102</v>
      </c>
      <c r="T732" t="s">
        <v>2504</v>
      </c>
      <c r="U732">
        <v>3</v>
      </c>
    </row>
    <row r="733" spans="1:21" x14ac:dyDescent="0.25">
      <c r="A733">
        <v>17</v>
      </c>
      <c r="C733">
        <v>3120</v>
      </c>
      <c r="D733" t="s">
        <v>204</v>
      </c>
      <c r="E733" s="38">
        <v>1</v>
      </c>
      <c r="Q733" t="s">
        <v>891</v>
      </c>
      <c r="R733" s="34">
        <v>3102</v>
      </c>
      <c r="T733" t="s">
        <v>2505</v>
      </c>
      <c r="U733">
        <v>14</v>
      </c>
    </row>
    <row r="734" spans="1:21" x14ac:dyDescent="0.25">
      <c r="A734">
        <v>28</v>
      </c>
      <c r="C734">
        <v>3120</v>
      </c>
      <c r="D734" t="s">
        <v>204</v>
      </c>
      <c r="E734" s="38">
        <v>1</v>
      </c>
      <c r="Q734" t="s">
        <v>1530</v>
      </c>
      <c r="R734" s="34">
        <v>3902</v>
      </c>
      <c r="T734" t="s">
        <v>2506</v>
      </c>
      <c r="U734">
        <v>6</v>
      </c>
    </row>
    <row r="735" spans="1:21" x14ac:dyDescent="0.25">
      <c r="A735">
        <v>12</v>
      </c>
      <c r="C735">
        <v>4209</v>
      </c>
      <c r="D735" t="s">
        <v>205</v>
      </c>
      <c r="E735" s="38">
        <v>1</v>
      </c>
      <c r="Q735" t="s">
        <v>1531</v>
      </c>
      <c r="R735" s="34">
        <v>3102</v>
      </c>
      <c r="T735" t="s">
        <v>2507</v>
      </c>
      <c r="U735">
        <v>108</v>
      </c>
    </row>
    <row r="736" spans="1:21" x14ac:dyDescent="0.25">
      <c r="A736">
        <v>12</v>
      </c>
      <c r="C736">
        <v>4209</v>
      </c>
      <c r="D736" t="s">
        <v>205</v>
      </c>
      <c r="E736" s="38">
        <v>1</v>
      </c>
      <c r="Q736" t="s">
        <v>892</v>
      </c>
      <c r="R736" s="34">
        <v>3905</v>
      </c>
      <c r="T736" t="s">
        <v>2508</v>
      </c>
      <c r="U736">
        <v>2</v>
      </c>
    </row>
    <row r="737" spans="1:21" x14ac:dyDescent="0.25">
      <c r="A737">
        <v>14</v>
      </c>
      <c r="C737">
        <v>4209</v>
      </c>
      <c r="D737" t="s">
        <v>205</v>
      </c>
      <c r="E737" s="38">
        <v>1</v>
      </c>
      <c r="Q737" t="s">
        <v>893</v>
      </c>
      <c r="R737" s="34">
        <v>3102</v>
      </c>
      <c r="T737" t="s">
        <v>2509</v>
      </c>
      <c r="U737">
        <v>13</v>
      </c>
    </row>
    <row r="738" spans="1:21" x14ac:dyDescent="0.25">
      <c r="A738">
        <v>16</v>
      </c>
      <c r="C738">
        <v>4209</v>
      </c>
      <c r="D738" t="s">
        <v>205</v>
      </c>
      <c r="E738" s="38">
        <v>5</v>
      </c>
      <c r="Q738" t="s">
        <v>1532</v>
      </c>
      <c r="R738" s="34">
        <v>3103</v>
      </c>
      <c r="T738" t="s">
        <v>2510</v>
      </c>
      <c r="U738">
        <v>20</v>
      </c>
    </row>
    <row r="739" spans="1:21" x14ac:dyDescent="0.25">
      <c r="A739">
        <v>18</v>
      </c>
      <c r="C739">
        <v>4209</v>
      </c>
      <c r="D739" t="s">
        <v>205</v>
      </c>
      <c r="E739" s="38">
        <v>1</v>
      </c>
      <c r="Q739" t="s">
        <v>894</v>
      </c>
      <c r="R739" s="34">
        <v>3905</v>
      </c>
      <c r="T739" t="s">
        <v>2511</v>
      </c>
      <c r="U739">
        <v>2</v>
      </c>
    </row>
    <row r="740" spans="1:21" x14ac:dyDescent="0.25">
      <c r="A740">
        <v>20</v>
      </c>
      <c r="C740">
        <v>4209</v>
      </c>
      <c r="D740" t="s">
        <v>205</v>
      </c>
      <c r="E740" s="38">
        <v>1</v>
      </c>
      <c r="Q740" t="s">
        <v>895</v>
      </c>
      <c r="R740" s="34">
        <v>3102</v>
      </c>
      <c r="T740" t="s">
        <v>2512</v>
      </c>
      <c r="U740">
        <v>4</v>
      </c>
    </row>
    <row r="741" spans="1:21" x14ac:dyDescent="0.25">
      <c r="A741">
        <v>21</v>
      </c>
      <c r="C741">
        <v>3903</v>
      </c>
      <c r="D741" t="s">
        <v>205</v>
      </c>
      <c r="E741" s="38">
        <v>1</v>
      </c>
      <c r="Q741" t="s">
        <v>896</v>
      </c>
      <c r="R741" s="34">
        <v>3104</v>
      </c>
      <c r="T741" t="s">
        <v>2513</v>
      </c>
      <c r="U741">
        <v>7</v>
      </c>
    </row>
    <row r="742" spans="1:21" x14ac:dyDescent="0.25">
      <c r="A742">
        <v>22</v>
      </c>
      <c r="C742">
        <v>4209</v>
      </c>
      <c r="D742" t="s">
        <v>205</v>
      </c>
      <c r="E742" s="38">
        <v>1</v>
      </c>
      <c r="Q742" t="s">
        <v>897</v>
      </c>
      <c r="R742" s="34">
        <v>3129</v>
      </c>
      <c r="T742" t="s">
        <v>2514</v>
      </c>
      <c r="U742">
        <v>1</v>
      </c>
    </row>
    <row r="743" spans="1:21" x14ac:dyDescent="0.25">
      <c r="A743">
        <v>24</v>
      </c>
      <c r="C743">
        <v>4209</v>
      </c>
      <c r="D743" t="s">
        <v>205</v>
      </c>
      <c r="E743" s="38">
        <v>1</v>
      </c>
      <c r="Q743" t="s">
        <v>898</v>
      </c>
      <c r="R743" s="34">
        <v>3104</v>
      </c>
      <c r="T743" t="s">
        <v>2515</v>
      </c>
      <c r="U743">
        <v>1</v>
      </c>
    </row>
    <row r="744" spans="1:21" x14ac:dyDescent="0.25">
      <c r="A744">
        <v>24</v>
      </c>
      <c r="C744">
        <v>4209</v>
      </c>
      <c r="D744" t="s">
        <v>205</v>
      </c>
      <c r="E744" s="38">
        <v>1</v>
      </c>
      <c r="Q744" t="s">
        <v>899</v>
      </c>
      <c r="R744" s="34">
        <v>3129</v>
      </c>
      <c r="T744" t="s">
        <v>2516</v>
      </c>
      <c r="U744">
        <v>2</v>
      </c>
    </row>
    <row r="745" spans="1:21" x14ac:dyDescent="0.25">
      <c r="A745">
        <v>25</v>
      </c>
      <c r="C745">
        <v>4209</v>
      </c>
      <c r="D745" t="s">
        <v>205</v>
      </c>
      <c r="E745" s="38">
        <v>1</v>
      </c>
      <c r="Q745" t="s">
        <v>900</v>
      </c>
      <c r="R745" s="34">
        <v>3104</v>
      </c>
      <c r="T745" t="s">
        <v>2517</v>
      </c>
      <c r="U745">
        <v>1</v>
      </c>
    </row>
    <row r="746" spans="1:21" x14ac:dyDescent="0.25">
      <c r="A746">
        <v>25</v>
      </c>
      <c r="C746">
        <v>4209</v>
      </c>
      <c r="D746" t="s">
        <v>205</v>
      </c>
      <c r="E746" s="38">
        <v>1</v>
      </c>
      <c r="Q746" t="s">
        <v>901</v>
      </c>
      <c r="R746" s="34">
        <v>3129</v>
      </c>
      <c r="T746" t="s">
        <v>2518</v>
      </c>
      <c r="U746">
        <v>8</v>
      </c>
    </row>
    <row r="747" spans="1:21" x14ac:dyDescent="0.25">
      <c r="A747">
        <v>26</v>
      </c>
      <c r="C747">
        <v>4209</v>
      </c>
      <c r="D747" t="s">
        <v>205</v>
      </c>
      <c r="E747" s="38">
        <v>1</v>
      </c>
      <c r="Q747" t="s">
        <v>902</v>
      </c>
      <c r="R747" s="34">
        <v>3103</v>
      </c>
      <c r="T747" t="s">
        <v>2519</v>
      </c>
      <c r="U747">
        <v>3</v>
      </c>
    </row>
    <row r="748" spans="1:21" x14ac:dyDescent="0.25">
      <c r="A748">
        <v>27</v>
      </c>
      <c r="C748">
        <v>3903</v>
      </c>
      <c r="D748" t="s">
        <v>205</v>
      </c>
      <c r="E748" s="38">
        <v>12</v>
      </c>
      <c r="Q748" t="s">
        <v>1533</v>
      </c>
      <c r="R748" s="34">
        <v>3126</v>
      </c>
      <c r="T748" t="s">
        <v>2520</v>
      </c>
      <c r="U748">
        <v>1</v>
      </c>
    </row>
    <row r="749" spans="1:21" x14ac:dyDescent="0.25">
      <c r="A749">
        <v>28</v>
      </c>
      <c r="C749">
        <v>4209</v>
      </c>
      <c r="D749" t="s">
        <v>205</v>
      </c>
      <c r="E749" s="38">
        <v>1</v>
      </c>
      <c r="Q749" t="s">
        <v>1534</v>
      </c>
      <c r="R749" s="34">
        <v>4202</v>
      </c>
      <c r="T749" t="s">
        <v>2521</v>
      </c>
      <c r="U749">
        <v>4</v>
      </c>
    </row>
    <row r="750" spans="1:21" x14ac:dyDescent="0.25">
      <c r="A750">
        <v>29</v>
      </c>
      <c r="C750">
        <v>4209</v>
      </c>
      <c r="D750" t="s">
        <v>205</v>
      </c>
      <c r="E750" s="38">
        <v>1</v>
      </c>
      <c r="Q750" t="s">
        <v>903</v>
      </c>
      <c r="R750" s="34">
        <v>4202</v>
      </c>
      <c r="T750" t="s">
        <v>2522</v>
      </c>
      <c r="U750">
        <v>5</v>
      </c>
    </row>
    <row r="751" spans="1:21" x14ac:dyDescent="0.25">
      <c r="A751">
        <v>30</v>
      </c>
      <c r="C751">
        <v>4209</v>
      </c>
      <c r="D751" t="s">
        <v>205</v>
      </c>
      <c r="E751" s="38">
        <v>1</v>
      </c>
      <c r="Q751" t="s">
        <v>1535</v>
      </c>
      <c r="R751" s="34">
        <v>3902</v>
      </c>
      <c r="T751" t="s">
        <v>2523</v>
      </c>
      <c r="U751">
        <v>4</v>
      </c>
    </row>
    <row r="752" spans="1:21" x14ac:dyDescent="0.25">
      <c r="A752">
        <v>31</v>
      </c>
      <c r="C752">
        <v>4209</v>
      </c>
      <c r="D752" t="s">
        <v>205</v>
      </c>
      <c r="E752" s="38">
        <v>1</v>
      </c>
      <c r="Q752" t="s">
        <v>1536</v>
      </c>
      <c r="R752" s="34">
        <v>3127</v>
      </c>
      <c r="T752" t="s">
        <v>2524</v>
      </c>
      <c r="U752">
        <v>1</v>
      </c>
    </row>
    <row r="753" spans="1:21" x14ac:dyDescent="0.25">
      <c r="A753">
        <v>32</v>
      </c>
      <c r="C753">
        <v>4209</v>
      </c>
      <c r="D753" t="s">
        <v>205</v>
      </c>
      <c r="E753" s="38">
        <v>5</v>
      </c>
      <c r="Q753" t="s">
        <v>1537</v>
      </c>
      <c r="R753" s="34">
        <v>3905</v>
      </c>
      <c r="T753" t="s">
        <v>2525</v>
      </c>
      <c r="U753">
        <v>9</v>
      </c>
    </row>
    <row r="754" spans="1:21" x14ac:dyDescent="0.25">
      <c r="A754">
        <v>33</v>
      </c>
      <c r="C754">
        <v>4209</v>
      </c>
      <c r="D754" t="s">
        <v>205</v>
      </c>
      <c r="E754" s="38">
        <v>1</v>
      </c>
      <c r="Q754" t="s">
        <v>904</v>
      </c>
      <c r="R754" s="34">
        <v>3104</v>
      </c>
      <c r="T754" t="s">
        <v>2526</v>
      </c>
      <c r="U754">
        <v>2</v>
      </c>
    </row>
    <row r="755" spans="1:21" x14ac:dyDescent="0.25">
      <c r="A755">
        <v>34</v>
      </c>
      <c r="C755">
        <v>4209</v>
      </c>
      <c r="D755" t="s">
        <v>205</v>
      </c>
      <c r="E755" s="38">
        <v>1</v>
      </c>
      <c r="Q755" t="s">
        <v>905</v>
      </c>
      <c r="R755" s="34">
        <v>3905</v>
      </c>
      <c r="T755" t="s">
        <v>2527</v>
      </c>
      <c r="U755">
        <v>3</v>
      </c>
    </row>
    <row r="756" spans="1:21" x14ac:dyDescent="0.25">
      <c r="A756">
        <v>36</v>
      </c>
      <c r="C756">
        <v>4209</v>
      </c>
      <c r="D756" t="s">
        <v>205</v>
      </c>
      <c r="E756" s="38">
        <v>1</v>
      </c>
      <c r="Q756" t="s">
        <v>906</v>
      </c>
      <c r="R756" s="34">
        <v>3104</v>
      </c>
      <c r="T756" t="s">
        <v>2528</v>
      </c>
      <c r="U756">
        <v>2</v>
      </c>
    </row>
    <row r="757" spans="1:21" x14ac:dyDescent="0.25">
      <c r="A757">
        <v>37</v>
      </c>
      <c r="C757">
        <v>3903</v>
      </c>
      <c r="D757" t="s">
        <v>205</v>
      </c>
      <c r="E757" s="38">
        <v>1</v>
      </c>
      <c r="Q757" t="s">
        <v>1538</v>
      </c>
      <c r="R757" s="34">
        <v>3102</v>
      </c>
      <c r="T757" t="s">
        <v>2529</v>
      </c>
      <c r="U757">
        <v>13</v>
      </c>
    </row>
    <row r="758" spans="1:21" x14ac:dyDescent="0.25">
      <c r="A758">
        <v>38</v>
      </c>
      <c r="C758">
        <v>3903</v>
      </c>
      <c r="D758" t="s">
        <v>205</v>
      </c>
      <c r="E758" s="38">
        <v>1</v>
      </c>
      <c r="Q758" t="s">
        <v>907</v>
      </c>
      <c r="R758" s="34">
        <v>3102</v>
      </c>
      <c r="T758" t="s">
        <v>2530</v>
      </c>
      <c r="U758">
        <v>10</v>
      </c>
    </row>
    <row r="759" spans="1:21" x14ac:dyDescent="0.25">
      <c r="A759">
        <v>39</v>
      </c>
      <c r="C759">
        <v>4209</v>
      </c>
      <c r="D759" t="s">
        <v>205</v>
      </c>
      <c r="E759" s="38">
        <v>1</v>
      </c>
      <c r="Q759" t="s">
        <v>1539</v>
      </c>
      <c r="R759" s="34">
        <v>3127</v>
      </c>
      <c r="T759" t="s">
        <v>2531</v>
      </c>
      <c r="U759">
        <v>3</v>
      </c>
    </row>
    <row r="760" spans="1:21" x14ac:dyDescent="0.25">
      <c r="A760">
        <v>39</v>
      </c>
      <c r="B760" t="s">
        <v>11</v>
      </c>
      <c r="C760">
        <v>4209</v>
      </c>
      <c r="D760" t="s">
        <v>205</v>
      </c>
      <c r="E760" s="38">
        <v>1</v>
      </c>
      <c r="Q760" t="s">
        <v>908</v>
      </c>
      <c r="R760" s="34">
        <v>3127</v>
      </c>
      <c r="T760" t="s">
        <v>2532</v>
      </c>
      <c r="U760">
        <v>1</v>
      </c>
    </row>
    <row r="761" spans="1:21" x14ac:dyDescent="0.25">
      <c r="A761">
        <v>40</v>
      </c>
      <c r="C761">
        <v>4209</v>
      </c>
      <c r="D761" t="s">
        <v>205</v>
      </c>
      <c r="E761" s="38">
        <v>1</v>
      </c>
      <c r="Q761" t="s">
        <v>1540</v>
      </c>
      <c r="R761" s="34">
        <v>3122</v>
      </c>
      <c r="T761" t="s">
        <v>2533</v>
      </c>
      <c r="U761">
        <v>2</v>
      </c>
    </row>
    <row r="762" spans="1:21" x14ac:dyDescent="0.25">
      <c r="A762">
        <v>41</v>
      </c>
      <c r="C762">
        <v>4209</v>
      </c>
      <c r="D762" t="s">
        <v>205</v>
      </c>
      <c r="E762" s="38">
        <v>1</v>
      </c>
      <c r="Q762" t="s">
        <v>909</v>
      </c>
      <c r="R762" s="34">
        <v>3122</v>
      </c>
      <c r="T762" t="s">
        <v>2534</v>
      </c>
      <c r="U762">
        <v>1</v>
      </c>
    </row>
    <row r="763" spans="1:21" x14ac:dyDescent="0.25">
      <c r="A763">
        <v>42</v>
      </c>
      <c r="C763">
        <v>4209</v>
      </c>
      <c r="D763" t="s">
        <v>205</v>
      </c>
      <c r="E763" s="38">
        <v>1</v>
      </c>
      <c r="Q763" t="s">
        <v>910</v>
      </c>
      <c r="R763" s="34">
        <v>3101</v>
      </c>
      <c r="T763" t="s">
        <v>2535</v>
      </c>
      <c r="U763">
        <v>88</v>
      </c>
    </row>
    <row r="764" spans="1:21" x14ac:dyDescent="0.25">
      <c r="A764">
        <v>42</v>
      </c>
      <c r="B764" t="s">
        <v>11</v>
      </c>
      <c r="C764">
        <v>4209</v>
      </c>
      <c r="D764" t="s">
        <v>205</v>
      </c>
      <c r="E764" s="38">
        <v>1</v>
      </c>
      <c r="Q764" t="s">
        <v>911</v>
      </c>
      <c r="R764" s="34">
        <v>3125</v>
      </c>
      <c r="T764" t="s">
        <v>2536</v>
      </c>
      <c r="U764">
        <v>1</v>
      </c>
    </row>
    <row r="765" spans="1:21" x14ac:dyDescent="0.25">
      <c r="A765">
        <v>43</v>
      </c>
      <c r="C765">
        <v>4209</v>
      </c>
      <c r="D765" t="s">
        <v>205</v>
      </c>
      <c r="E765" s="38">
        <v>1</v>
      </c>
      <c r="Q765" t="s">
        <v>1541</v>
      </c>
      <c r="R765" s="34">
        <v>4204</v>
      </c>
      <c r="T765" t="s">
        <v>2537</v>
      </c>
      <c r="U765">
        <v>3</v>
      </c>
    </row>
    <row r="766" spans="1:21" x14ac:dyDescent="0.25">
      <c r="A766">
        <v>44</v>
      </c>
      <c r="C766">
        <v>4209</v>
      </c>
      <c r="D766" t="s">
        <v>205</v>
      </c>
      <c r="E766" s="38">
        <v>1</v>
      </c>
      <c r="Q766" t="s">
        <v>1542</v>
      </c>
      <c r="R766" s="34">
        <v>3905</v>
      </c>
      <c r="T766" t="s">
        <v>2538</v>
      </c>
      <c r="U766">
        <v>3</v>
      </c>
    </row>
    <row r="767" spans="1:21" x14ac:dyDescent="0.25">
      <c r="A767">
        <v>45</v>
      </c>
      <c r="C767">
        <v>4209</v>
      </c>
      <c r="D767" t="s">
        <v>205</v>
      </c>
      <c r="E767" s="38">
        <v>1</v>
      </c>
      <c r="Q767" t="s">
        <v>1543</v>
      </c>
      <c r="R767" s="34">
        <v>4204</v>
      </c>
      <c r="T767" t="s">
        <v>2539</v>
      </c>
      <c r="U767">
        <v>2</v>
      </c>
    </row>
    <row r="768" spans="1:21" x14ac:dyDescent="0.25">
      <c r="A768">
        <v>46</v>
      </c>
      <c r="C768">
        <v>4209</v>
      </c>
      <c r="D768" t="s">
        <v>205</v>
      </c>
      <c r="E768" s="38">
        <v>1</v>
      </c>
      <c r="Q768" t="s">
        <v>912</v>
      </c>
      <c r="R768" s="34">
        <v>3125</v>
      </c>
      <c r="T768" t="s">
        <v>2540</v>
      </c>
      <c r="U768">
        <v>1</v>
      </c>
    </row>
    <row r="769" spans="1:21" x14ac:dyDescent="0.25">
      <c r="A769">
        <v>47</v>
      </c>
      <c r="C769">
        <v>4209</v>
      </c>
      <c r="D769" t="s">
        <v>205</v>
      </c>
      <c r="E769" s="38">
        <v>1</v>
      </c>
      <c r="Q769" t="s">
        <v>913</v>
      </c>
      <c r="R769" s="34">
        <v>3121</v>
      </c>
      <c r="T769" t="s">
        <v>2541</v>
      </c>
      <c r="U769">
        <v>1</v>
      </c>
    </row>
    <row r="770" spans="1:21" x14ac:dyDescent="0.25">
      <c r="A770">
        <v>48</v>
      </c>
      <c r="C770">
        <v>4209</v>
      </c>
      <c r="D770" t="s">
        <v>205</v>
      </c>
      <c r="E770" s="38">
        <v>1</v>
      </c>
      <c r="Q770" t="s">
        <v>1544</v>
      </c>
      <c r="R770" s="34">
        <v>4209</v>
      </c>
      <c r="T770" t="s">
        <v>2542</v>
      </c>
      <c r="U770">
        <v>1</v>
      </c>
    </row>
    <row r="771" spans="1:21" x14ac:dyDescent="0.25">
      <c r="A771">
        <v>49</v>
      </c>
      <c r="C771">
        <v>4209</v>
      </c>
      <c r="D771" t="s">
        <v>205</v>
      </c>
      <c r="E771" s="38">
        <v>1</v>
      </c>
      <c r="Q771" t="s">
        <v>914</v>
      </c>
      <c r="R771" s="34">
        <v>4209</v>
      </c>
      <c r="T771" t="s">
        <v>2543</v>
      </c>
      <c r="U771">
        <v>2</v>
      </c>
    </row>
    <row r="772" spans="1:21" x14ac:dyDescent="0.25">
      <c r="A772">
        <v>49</v>
      </c>
      <c r="B772" t="s">
        <v>11</v>
      </c>
      <c r="C772">
        <v>4209</v>
      </c>
      <c r="D772" t="s">
        <v>205</v>
      </c>
      <c r="E772" s="38">
        <v>1</v>
      </c>
      <c r="Q772" t="s">
        <v>915</v>
      </c>
      <c r="R772" s="34">
        <v>3113</v>
      </c>
      <c r="T772" t="s">
        <v>2544</v>
      </c>
      <c r="U772">
        <v>1</v>
      </c>
    </row>
    <row r="773" spans="1:21" x14ac:dyDescent="0.25">
      <c r="A773">
        <v>50</v>
      </c>
      <c r="C773">
        <v>4209</v>
      </c>
      <c r="D773" t="s">
        <v>205</v>
      </c>
      <c r="E773" s="38">
        <v>1</v>
      </c>
      <c r="Q773" t="s">
        <v>916</v>
      </c>
      <c r="R773" s="34">
        <v>3903</v>
      </c>
      <c r="T773" t="s">
        <v>2545</v>
      </c>
      <c r="U773">
        <v>40</v>
      </c>
    </row>
    <row r="774" spans="1:21" x14ac:dyDescent="0.25">
      <c r="A774">
        <v>51</v>
      </c>
      <c r="C774">
        <v>4209</v>
      </c>
      <c r="D774" t="s">
        <v>205</v>
      </c>
      <c r="E774" s="38">
        <v>1</v>
      </c>
      <c r="Q774" t="s">
        <v>917</v>
      </c>
      <c r="R774" s="34">
        <v>3113</v>
      </c>
      <c r="T774" t="s">
        <v>2546</v>
      </c>
      <c r="U774">
        <v>22</v>
      </c>
    </row>
    <row r="775" spans="1:21" x14ac:dyDescent="0.25">
      <c r="A775">
        <v>51</v>
      </c>
      <c r="C775">
        <v>4209</v>
      </c>
      <c r="D775" t="s">
        <v>205</v>
      </c>
      <c r="E775" s="38">
        <v>1</v>
      </c>
      <c r="Q775" t="s">
        <v>1546</v>
      </c>
      <c r="R775" s="34">
        <v>3113</v>
      </c>
      <c r="T775" t="s">
        <v>2547</v>
      </c>
      <c r="U775">
        <v>7</v>
      </c>
    </row>
    <row r="776" spans="1:21" x14ac:dyDescent="0.25">
      <c r="A776">
        <v>52</v>
      </c>
      <c r="C776">
        <v>4209</v>
      </c>
      <c r="D776" t="s">
        <v>205</v>
      </c>
      <c r="E776" s="38">
        <v>1</v>
      </c>
      <c r="Q776" t="s">
        <v>1545</v>
      </c>
      <c r="R776" s="34">
        <v>3903</v>
      </c>
      <c r="T776" t="s">
        <v>2548</v>
      </c>
      <c r="U776">
        <v>24</v>
      </c>
    </row>
    <row r="777" spans="1:21" x14ac:dyDescent="0.25">
      <c r="A777">
        <v>53</v>
      </c>
      <c r="C777">
        <v>4209</v>
      </c>
      <c r="D777" t="s">
        <v>205</v>
      </c>
      <c r="E777" s="38">
        <v>1</v>
      </c>
      <c r="Q777" t="s">
        <v>1547</v>
      </c>
      <c r="R777" s="34">
        <v>3112</v>
      </c>
      <c r="T777" t="s">
        <v>2549</v>
      </c>
      <c r="U777">
        <v>14</v>
      </c>
    </row>
    <row r="778" spans="1:21" x14ac:dyDescent="0.25">
      <c r="A778">
        <v>53</v>
      </c>
      <c r="C778">
        <v>4209</v>
      </c>
      <c r="D778" t="s">
        <v>205</v>
      </c>
      <c r="E778" s="38">
        <v>1</v>
      </c>
      <c r="Q778" t="s">
        <v>918</v>
      </c>
      <c r="R778" s="34">
        <v>3903</v>
      </c>
      <c r="T778" t="s">
        <v>2550</v>
      </c>
      <c r="U778">
        <v>11</v>
      </c>
    </row>
    <row r="779" spans="1:21" x14ac:dyDescent="0.25">
      <c r="A779">
        <v>54</v>
      </c>
      <c r="C779">
        <v>4209</v>
      </c>
      <c r="D779" t="s">
        <v>205</v>
      </c>
      <c r="E779" s="38">
        <v>1</v>
      </c>
      <c r="Q779" t="s">
        <v>919</v>
      </c>
      <c r="R779" s="34">
        <v>3131</v>
      </c>
      <c r="T779" t="s">
        <v>2551</v>
      </c>
      <c r="U779">
        <v>1</v>
      </c>
    </row>
    <row r="780" spans="1:21" x14ac:dyDescent="0.25">
      <c r="A780">
        <v>55</v>
      </c>
      <c r="C780">
        <v>4209</v>
      </c>
      <c r="D780" t="s">
        <v>205</v>
      </c>
      <c r="E780" s="38">
        <v>1</v>
      </c>
      <c r="Q780" t="s">
        <v>920</v>
      </c>
      <c r="R780" s="34">
        <v>3113</v>
      </c>
      <c r="T780" t="s">
        <v>2552</v>
      </c>
      <c r="U780">
        <v>1</v>
      </c>
    </row>
    <row r="781" spans="1:21" x14ac:dyDescent="0.25">
      <c r="A781">
        <v>56</v>
      </c>
      <c r="C781">
        <v>4209</v>
      </c>
      <c r="D781" t="s">
        <v>205</v>
      </c>
      <c r="E781" s="38">
        <v>1</v>
      </c>
      <c r="Q781" t="s">
        <v>921</v>
      </c>
      <c r="R781" s="34">
        <v>3131</v>
      </c>
      <c r="T781" t="s">
        <v>2553</v>
      </c>
      <c r="U781">
        <v>1</v>
      </c>
    </row>
    <row r="782" spans="1:21" x14ac:dyDescent="0.25">
      <c r="A782">
        <v>57</v>
      </c>
      <c r="C782">
        <v>4209</v>
      </c>
      <c r="D782" t="s">
        <v>205</v>
      </c>
      <c r="E782" s="38" t="s">
        <v>156</v>
      </c>
      <c r="Q782" t="s">
        <v>922</v>
      </c>
      <c r="R782" s="34">
        <v>3113</v>
      </c>
      <c r="T782" t="s">
        <v>2554</v>
      </c>
      <c r="U782">
        <v>6</v>
      </c>
    </row>
    <row r="783" spans="1:21" x14ac:dyDescent="0.25">
      <c r="A783">
        <v>58</v>
      </c>
      <c r="C783">
        <v>4209</v>
      </c>
      <c r="D783" t="s">
        <v>205</v>
      </c>
      <c r="E783" s="38" t="s">
        <v>156</v>
      </c>
      <c r="Q783" t="s">
        <v>1548</v>
      </c>
      <c r="R783" s="34">
        <v>4212</v>
      </c>
      <c r="T783" t="s">
        <v>2555</v>
      </c>
      <c r="U783">
        <v>2</v>
      </c>
    </row>
    <row r="784" spans="1:21" x14ac:dyDescent="0.25">
      <c r="A784">
        <v>59</v>
      </c>
      <c r="C784">
        <v>4209</v>
      </c>
      <c r="D784" t="s">
        <v>205</v>
      </c>
      <c r="E784" s="38" t="s">
        <v>156</v>
      </c>
      <c r="Q784" t="s">
        <v>1549</v>
      </c>
      <c r="R784" s="34">
        <v>3127</v>
      </c>
      <c r="T784" t="s">
        <v>2556</v>
      </c>
      <c r="U784">
        <v>1</v>
      </c>
    </row>
    <row r="785" spans="1:21" x14ac:dyDescent="0.25">
      <c r="A785">
        <v>60</v>
      </c>
      <c r="C785">
        <v>4209</v>
      </c>
      <c r="D785" t="s">
        <v>205</v>
      </c>
      <c r="E785" s="38" t="s">
        <v>156</v>
      </c>
      <c r="Q785" t="s">
        <v>1550</v>
      </c>
      <c r="R785" s="34">
        <v>3127</v>
      </c>
      <c r="T785" t="s">
        <v>2557</v>
      </c>
      <c r="U785">
        <v>1</v>
      </c>
    </row>
    <row r="786" spans="1:21" x14ac:dyDescent="0.25">
      <c r="A786">
        <v>61</v>
      </c>
      <c r="C786">
        <v>4209</v>
      </c>
      <c r="D786" t="s">
        <v>205</v>
      </c>
      <c r="E786" s="38" t="s">
        <v>156</v>
      </c>
      <c r="Q786" t="s">
        <v>923</v>
      </c>
      <c r="R786" s="34">
        <v>3127</v>
      </c>
      <c r="T786" t="s">
        <v>2558</v>
      </c>
      <c r="U786">
        <v>5</v>
      </c>
    </row>
    <row r="787" spans="1:21" x14ac:dyDescent="0.25">
      <c r="A787">
        <v>62</v>
      </c>
      <c r="C787">
        <v>4209</v>
      </c>
      <c r="D787" t="s">
        <v>205</v>
      </c>
      <c r="E787" s="38">
        <v>4</v>
      </c>
      <c r="Q787" t="s">
        <v>1551</v>
      </c>
      <c r="R787" s="34">
        <v>3104</v>
      </c>
      <c r="T787" t="s">
        <v>2559</v>
      </c>
      <c r="U787">
        <v>22</v>
      </c>
    </row>
    <row r="788" spans="1:21" x14ac:dyDescent="0.25">
      <c r="A788">
        <v>64</v>
      </c>
      <c r="C788">
        <v>3908</v>
      </c>
      <c r="D788" t="s">
        <v>205</v>
      </c>
      <c r="E788" s="38" t="s">
        <v>156</v>
      </c>
      <c r="Q788" t="s">
        <v>924</v>
      </c>
      <c r="R788" s="34">
        <v>3104</v>
      </c>
      <c r="T788" t="s">
        <v>2560</v>
      </c>
      <c r="U788">
        <v>7</v>
      </c>
    </row>
    <row r="789" spans="1:21" x14ac:dyDescent="0.25">
      <c r="A789">
        <v>65</v>
      </c>
      <c r="C789">
        <v>4209</v>
      </c>
      <c r="D789" t="s">
        <v>205</v>
      </c>
      <c r="E789" s="38">
        <v>32</v>
      </c>
      <c r="Q789" t="s">
        <v>1552</v>
      </c>
      <c r="R789" s="34">
        <v>3902</v>
      </c>
      <c r="T789" t="s">
        <v>2561</v>
      </c>
      <c r="U789">
        <v>2</v>
      </c>
    </row>
    <row r="790" spans="1:21" x14ac:dyDescent="0.25">
      <c r="A790">
        <v>66</v>
      </c>
      <c r="C790">
        <v>4209</v>
      </c>
      <c r="D790" t="s">
        <v>205</v>
      </c>
      <c r="E790" s="38">
        <v>1</v>
      </c>
      <c r="Q790" t="s">
        <v>925</v>
      </c>
      <c r="R790" s="34">
        <v>3126</v>
      </c>
      <c r="T790" t="s">
        <v>2562</v>
      </c>
      <c r="U790">
        <v>6</v>
      </c>
    </row>
    <row r="791" spans="1:21" x14ac:dyDescent="0.25">
      <c r="A791">
        <v>67</v>
      </c>
      <c r="C791">
        <v>4209</v>
      </c>
      <c r="D791" t="s">
        <v>205</v>
      </c>
      <c r="E791" s="38" t="s">
        <v>156</v>
      </c>
      <c r="Q791" t="s">
        <v>1553</v>
      </c>
      <c r="R791" s="34">
        <v>3104</v>
      </c>
      <c r="T791" t="s">
        <v>2563</v>
      </c>
      <c r="U791">
        <v>20</v>
      </c>
    </row>
    <row r="792" spans="1:21" x14ac:dyDescent="0.25">
      <c r="A792">
        <v>68</v>
      </c>
      <c r="C792">
        <v>4209</v>
      </c>
      <c r="D792" t="s">
        <v>205</v>
      </c>
      <c r="E792" s="38">
        <v>3</v>
      </c>
      <c r="Q792" t="s">
        <v>1554</v>
      </c>
      <c r="R792" s="34">
        <v>4225</v>
      </c>
      <c r="T792" t="s">
        <v>2564</v>
      </c>
      <c r="U792">
        <v>3</v>
      </c>
    </row>
    <row r="793" spans="1:21" x14ac:dyDescent="0.25">
      <c r="A793">
        <v>69</v>
      </c>
      <c r="C793">
        <v>4209</v>
      </c>
      <c r="D793" t="s">
        <v>205</v>
      </c>
      <c r="E793" s="38" t="s">
        <v>156</v>
      </c>
      <c r="Q793" t="s">
        <v>926</v>
      </c>
      <c r="R793" s="34">
        <v>4225</v>
      </c>
      <c r="T793" t="s">
        <v>2565</v>
      </c>
      <c r="U793">
        <v>2</v>
      </c>
    </row>
    <row r="794" spans="1:21" x14ac:dyDescent="0.25">
      <c r="A794">
        <v>70</v>
      </c>
      <c r="C794">
        <v>4209</v>
      </c>
      <c r="D794" t="s">
        <v>205</v>
      </c>
      <c r="E794" s="38">
        <v>8</v>
      </c>
      <c r="Q794" t="s">
        <v>1555</v>
      </c>
      <c r="R794" s="34">
        <v>4225</v>
      </c>
      <c r="T794" t="s">
        <v>2566</v>
      </c>
      <c r="U794">
        <v>21</v>
      </c>
    </row>
    <row r="795" spans="1:21" x14ac:dyDescent="0.25">
      <c r="A795">
        <v>71</v>
      </c>
      <c r="C795">
        <v>4209</v>
      </c>
      <c r="D795" t="s">
        <v>205</v>
      </c>
      <c r="E795" s="38">
        <v>12</v>
      </c>
      <c r="Q795" t="s">
        <v>927</v>
      </c>
      <c r="R795" s="34">
        <v>4225</v>
      </c>
      <c r="T795" t="s">
        <v>2567</v>
      </c>
      <c r="U795">
        <v>52</v>
      </c>
    </row>
    <row r="796" spans="1:21" x14ac:dyDescent="0.25">
      <c r="A796">
        <v>72</v>
      </c>
      <c r="C796">
        <v>4209</v>
      </c>
      <c r="D796" t="s">
        <v>205</v>
      </c>
      <c r="E796" s="38">
        <v>5</v>
      </c>
      <c r="Q796" t="s">
        <v>928</v>
      </c>
      <c r="R796" s="34">
        <v>4219</v>
      </c>
      <c r="T796" t="s">
        <v>2568</v>
      </c>
      <c r="U796">
        <v>4</v>
      </c>
    </row>
    <row r="797" spans="1:21" x14ac:dyDescent="0.25">
      <c r="A797">
        <v>73</v>
      </c>
      <c r="C797">
        <v>4209</v>
      </c>
      <c r="D797" t="s">
        <v>205</v>
      </c>
      <c r="E797" s="38" t="s">
        <v>156</v>
      </c>
      <c r="Q797" t="s">
        <v>1556</v>
      </c>
      <c r="R797" s="34">
        <v>4219</v>
      </c>
      <c r="T797" t="s">
        <v>2569</v>
      </c>
      <c r="U797">
        <v>5</v>
      </c>
    </row>
    <row r="798" spans="1:21" x14ac:dyDescent="0.25">
      <c r="A798">
        <v>74</v>
      </c>
      <c r="C798">
        <v>4209</v>
      </c>
      <c r="D798" t="s">
        <v>205</v>
      </c>
      <c r="E798" s="38" t="s">
        <v>156</v>
      </c>
      <c r="Q798" t="s">
        <v>929</v>
      </c>
      <c r="R798" s="34">
        <v>3901</v>
      </c>
      <c r="T798" t="s">
        <v>2570</v>
      </c>
      <c r="U798">
        <v>3</v>
      </c>
    </row>
    <row r="799" spans="1:21" x14ac:dyDescent="0.25">
      <c r="A799">
        <v>76</v>
      </c>
      <c r="C799">
        <v>4209</v>
      </c>
      <c r="D799" t="s">
        <v>205</v>
      </c>
      <c r="E799" s="38">
        <v>1</v>
      </c>
      <c r="Q799" t="s">
        <v>930</v>
      </c>
      <c r="R799" s="34">
        <v>4219</v>
      </c>
      <c r="T799" t="s">
        <v>2571</v>
      </c>
      <c r="U799">
        <v>4</v>
      </c>
    </row>
    <row r="800" spans="1:21" x14ac:dyDescent="0.25">
      <c r="A800">
        <v>78</v>
      </c>
      <c r="C800">
        <v>4209</v>
      </c>
      <c r="D800" t="s">
        <v>205</v>
      </c>
      <c r="E800" s="38" t="s">
        <v>156</v>
      </c>
      <c r="Q800" t="s">
        <v>931</v>
      </c>
      <c r="R800" s="34">
        <v>3127</v>
      </c>
      <c r="T800" t="s">
        <v>2572</v>
      </c>
      <c r="U800">
        <v>1</v>
      </c>
    </row>
    <row r="801" spans="1:21" x14ac:dyDescent="0.25">
      <c r="A801">
        <v>83</v>
      </c>
      <c r="C801">
        <v>3106</v>
      </c>
      <c r="D801" t="s">
        <v>205</v>
      </c>
      <c r="E801" s="38" t="s">
        <v>156</v>
      </c>
      <c r="Q801" t="s">
        <v>1557</v>
      </c>
      <c r="R801" s="34">
        <v>3906</v>
      </c>
      <c r="T801" t="s">
        <v>2573</v>
      </c>
      <c r="U801">
        <v>20</v>
      </c>
    </row>
    <row r="802" spans="1:21" x14ac:dyDescent="0.25">
      <c r="A802">
        <v>84</v>
      </c>
      <c r="C802">
        <v>3105</v>
      </c>
      <c r="D802" t="s">
        <v>205</v>
      </c>
      <c r="E802" s="38">
        <v>20</v>
      </c>
      <c r="Q802" t="s">
        <v>932</v>
      </c>
      <c r="R802" s="34">
        <v>3906</v>
      </c>
      <c r="T802" t="s">
        <v>2574</v>
      </c>
      <c r="U802">
        <v>13</v>
      </c>
    </row>
    <row r="803" spans="1:21" x14ac:dyDescent="0.25">
      <c r="A803">
        <v>84</v>
      </c>
      <c r="C803">
        <v>3105</v>
      </c>
      <c r="D803" t="s">
        <v>205</v>
      </c>
      <c r="E803" s="38" t="s">
        <v>156</v>
      </c>
      <c r="Q803" t="s">
        <v>1558</v>
      </c>
      <c r="R803" s="34">
        <v>4225</v>
      </c>
      <c r="T803" t="s">
        <v>2575</v>
      </c>
      <c r="U803">
        <v>22</v>
      </c>
    </row>
    <row r="804" spans="1:21" x14ac:dyDescent="0.25">
      <c r="A804">
        <v>85</v>
      </c>
      <c r="C804">
        <v>3106</v>
      </c>
      <c r="D804" t="s">
        <v>205</v>
      </c>
      <c r="E804" s="38" t="s">
        <v>156</v>
      </c>
      <c r="Q804" t="s">
        <v>933</v>
      </c>
      <c r="R804" s="34">
        <v>3906</v>
      </c>
      <c r="T804" t="s">
        <v>2576</v>
      </c>
      <c r="U804">
        <v>3</v>
      </c>
    </row>
    <row r="805" spans="1:21" x14ac:dyDescent="0.25">
      <c r="A805">
        <v>86</v>
      </c>
      <c r="C805">
        <v>3105</v>
      </c>
      <c r="D805" t="s">
        <v>205</v>
      </c>
      <c r="E805" s="38">
        <v>5</v>
      </c>
      <c r="Q805" t="s">
        <v>934</v>
      </c>
      <c r="R805" s="34">
        <v>4225</v>
      </c>
      <c r="T805" t="s">
        <v>2577</v>
      </c>
      <c r="U805">
        <v>55</v>
      </c>
    </row>
    <row r="806" spans="1:21" x14ac:dyDescent="0.25">
      <c r="A806">
        <v>87</v>
      </c>
      <c r="C806">
        <v>3905</v>
      </c>
      <c r="D806" t="s">
        <v>205</v>
      </c>
      <c r="E806" s="38" t="s">
        <v>156</v>
      </c>
      <c r="Q806" t="s">
        <v>935</v>
      </c>
      <c r="T806" t="s">
        <v>2578</v>
      </c>
      <c r="U806">
        <v>11</v>
      </c>
    </row>
    <row r="807" spans="1:21" x14ac:dyDescent="0.25">
      <c r="A807">
        <v>88</v>
      </c>
      <c r="C807">
        <v>3105</v>
      </c>
      <c r="D807" t="s">
        <v>205</v>
      </c>
      <c r="E807" s="38">
        <v>1</v>
      </c>
      <c r="Q807" t="s">
        <v>936</v>
      </c>
      <c r="R807" s="34">
        <v>4204</v>
      </c>
      <c r="T807" t="s">
        <v>2579</v>
      </c>
      <c r="U807">
        <v>40</v>
      </c>
    </row>
    <row r="808" spans="1:21" x14ac:dyDescent="0.25">
      <c r="A808">
        <v>89</v>
      </c>
      <c r="C808">
        <v>3905</v>
      </c>
      <c r="D808" t="s">
        <v>205</v>
      </c>
      <c r="E808" s="38">
        <v>1</v>
      </c>
      <c r="Q808" t="s">
        <v>937</v>
      </c>
      <c r="R808" s="34">
        <v>4203</v>
      </c>
      <c r="T808" t="s">
        <v>2580</v>
      </c>
      <c r="U808">
        <v>31</v>
      </c>
    </row>
    <row r="809" spans="1:21" x14ac:dyDescent="0.25">
      <c r="A809">
        <v>89</v>
      </c>
      <c r="C809">
        <v>3905</v>
      </c>
      <c r="D809" t="s">
        <v>205</v>
      </c>
      <c r="E809" s="38" t="s">
        <v>156</v>
      </c>
      <c r="Q809" t="s">
        <v>1559</v>
      </c>
      <c r="R809" s="34">
        <v>4211</v>
      </c>
      <c r="T809" t="s">
        <v>2581</v>
      </c>
      <c r="U809">
        <v>18</v>
      </c>
    </row>
    <row r="810" spans="1:21" x14ac:dyDescent="0.25">
      <c r="A810">
        <v>89</v>
      </c>
      <c r="C810">
        <v>3905</v>
      </c>
      <c r="D810" t="s">
        <v>205</v>
      </c>
      <c r="E810" s="38" t="s">
        <v>156</v>
      </c>
      <c r="Q810" t="s">
        <v>1560</v>
      </c>
      <c r="R810" s="34">
        <v>3101</v>
      </c>
      <c r="T810" t="s">
        <v>2582</v>
      </c>
      <c r="U810">
        <v>34</v>
      </c>
    </row>
    <row r="811" spans="1:21" x14ac:dyDescent="0.25">
      <c r="A811">
        <v>89</v>
      </c>
      <c r="C811">
        <v>3905</v>
      </c>
      <c r="D811" t="s">
        <v>205</v>
      </c>
      <c r="E811" s="38">
        <v>10</v>
      </c>
      <c r="Q811" t="s">
        <v>938</v>
      </c>
      <c r="R811" s="34">
        <v>3101</v>
      </c>
      <c r="T811" t="s">
        <v>2583</v>
      </c>
      <c r="U811">
        <v>4</v>
      </c>
    </row>
    <row r="812" spans="1:21" x14ac:dyDescent="0.25">
      <c r="A812">
        <v>89</v>
      </c>
      <c r="C812">
        <v>3905</v>
      </c>
      <c r="D812" t="s">
        <v>205</v>
      </c>
      <c r="E812" s="38">
        <v>10</v>
      </c>
      <c r="Q812" t="s">
        <v>1561</v>
      </c>
      <c r="R812" s="34">
        <v>3905</v>
      </c>
      <c r="T812" t="s">
        <v>2584</v>
      </c>
      <c r="U812">
        <v>8</v>
      </c>
    </row>
    <row r="813" spans="1:21" x14ac:dyDescent="0.25">
      <c r="A813">
        <v>89</v>
      </c>
      <c r="C813">
        <v>3905</v>
      </c>
      <c r="D813" t="s">
        <v>205</v>
      </c>
      <c r="E813" s="38" t="s">
        <v>156</v>
      </c>
      <c r="Q813" t="s">
        <v>1562</v>
      </c>
      <c r="R813" s="34">
        <v>3101</v>
      </c>
      <c r="T813" t="s">
        <v>2585</v>
      </c>
      <c r="U813">
        <v>1</v>
      </c>
    </row>
    <row r="814" spans="1:21" x14ac:dyDescent="0.25">
      <c r="A814">
        <v>90</v>
      </c>
      <c r="C814">
        <v>3105</v>
      </c>
      <c r="D814" t="s">
        <v>205</v>
      </c>
      <c r="E814" s="38">
        <v>1</v>
      </c>
      <c r="Q814" t="s">
        <v>1563</v>
      </c>
      <c r="R814" s="34">
        <v>3905</v>
      </c>
      <c r="T814" t="s">
        <v>2586</v>
      </c>
      <c r="U814">
        <v>4</v>
      </c>
    </row>
    <row r="815" spans="1:21" x14ac:dyDescent="0.25">
      <c r="A815">
        <v>91</v>
      </c>
      <c r="C815">
        <v>3905</v>
      </c>
      <c r="D815" t="s">
        <v>205</v>
      </c>
      <c r="E815" s="38" t="s">
        <v>156</v>
      </c>
      <c r="Q815" t="s">
        <v>1564</v>
      </c>
      <c r="R815" s="34">
        <v>3101</v>
      </c>
      <c r="T815" t="s">
        <v>2587</v>
      </c>
      <c r="U815">
        <v>1</v>
      </c>
    </row>
    <row r="816" spans="1:21" x14ac:dyDescent="0.25">
      <c r="A816">
        <v>92</v>
      </c>
      <c r="C816">
        <v>3105</v>
      </c>
      <c r="D816" t="s">
        <v>205</v>
      </c>
      <c r="E816" s="38">
        <v>1</v>
      </c>
      <c r="Q816" t="s">
        <v>1565</v>
      </c>
      <c r="R816" s="34">
        <v>3905</v>
      </c>
      <c r="T816" t="s">
        <v>2588</v>
      </c>
      <c r="U816">
        <v>2</v>
      </c>
    </row>
    <row r="817" spans="1:21" x14ac:dyDescent="0.25">
      <c r="A817">
        <v>93</v>
      </c>
      <c r="C817">
        <v>3905</v>
      </c>
      <c r="D817" t="s">
        <v>205</v>
      </c>
      <c r="E817" s="38">
        <v>2</v>
      </c>
      <c r="Q817" t="s">
        <v>939</v>
      </c>
      <c r="R817" s="34">
        <v>3103</v>
      </c>
      <c r="T817" t="s">
        <v>2589</v>
      </c>
      <c r="U817">
        <v>8</v>
      </c>
    </row>
    <row r="818" spans="1:21" x14ac:dyDescent="0.25">
      <c r="A818">
        <v>94</v>
      </c>
      <c r="C818">
        <v>3105</v>
      </c>
      <c r="D818" t="s">
        <v>205</v>
      </c>
      <c r="E818" s="38">
        <v>1</v>
      </c>
      <c r="Q818" t="s">
        <v>1566</v>
      </c>
      <c r="R818" s="34">
        <v>3101</v>
      </c>
      <c r="T818" t="s">
        <v>2590</v>
      </c>
      <c r="U818">
        <v>4</v>
      </c>
    </row>
    <row r="819" spans="1:21" x14ac:dyDescent="0.25">
      <c r="A819">
        <v>95</v>
      </c>
      <c r="C819">
        <v>3106</v>
      </c>
      <c r="D819" t="s">
        <v>205</v>
      </c>
      <c r="E819" s="38">
        <v>1</v>
      </c>
      <c r="Q819" t="s">
        <v>1567</v>
      </c>
      <c r="R819" s="34">
        <v>3905</v>
      </c>
      <c r="T819" t="s">
        <v>2591</v>
      </c>
      <c r="U819">
        <v>2</v>
      </c>
    </row>
    <row r="820" spans="1:21" x14ac:dyDescent="0.25">
      <c r="A820">
        <v>96</v>
      </c>
      <c r="C820">
        <v>3106</v>
      </c>
      <c r="D820" t="s">
        <v>205</v>
      </c>
      <c r="E820" s="38" t="s">
        <v>156</v>
      </c>
      <c r="Q820" t="s">
        <v>1568</v>
      </c>
      <c r="R820" s="34">
        <v>3101</v>
      </c>
      <c r="T820" t="s">
        <v>2592</v>
      </c>
      <c r="U820">
        <v>1</v>
      </c>
    </row>
    <row r="821" spans="1:21" x14ac:dyDescent="0.25">
      <c r="A821">
        <v>97</v>
      </c>
      <c r="C821">
        <v>3106</v>
      </c>
      <c r="D821" t="s">
        <v>205</v>
      </c>
      <c r="E821" s="38" t="s">
        <v>156</v>
      </c>
      <c r="Q821" t="s">
        <v>1569</v>
      </c>
      <c r="R821" s="34">
        <v>3905</v>
      </c>
      <c r="T821" t="s">
        <v>2593</v>
      </c>
      <c r="U821">
        <v>9</v>
      </c>
    </row>
    <row r="822" spans="1:21" x14ac:dyDescent="0.25">
      <c r="A822">
        <v>98</v>
      </c>
      <c r="C822">
        <v>3106</v>
      </c>
      <c r="D822" t="s">
        <v>205</v>
      </c>
      <c r="E822" s="38">
        <v>6</v>
      </c>
      <c r="Q822" t="s">
        <v>1570</v>
      </c>
      <c r="R822" s="34">
        <v>3101</v>
      </c>
      <c r="T822" t="s">
        <v>2594</v>
      </c>
      <c r="U822">
        <v>21</v>
      </c>
    </row>
    <row r="823" spans="1:21" x14ac:dyDescent="0.25">
      <c r="A823">
        <v>99</v>
      </c>
      <c r="C823">
        <v>3905</v>
      </c>
      <c r="D823" t="s">
        <v>205</v>
      </c>
      <c r="E823" s="38" t="s">
        <v>156</v>
      </c>
      <c r="Q823" t="s">
        <v>940</v>
      </c>
      <c r="R823" s="34">
        <v>3101</v>
      </c>
      <c r="T823" t="s">
        <v>2595</v>
      </c>
      <c r="U823">
        <v>8</v>
      </c>
    </row>
    <row r="824" spans="1:21" x14ac:dyDescent="0.25">
      <c r="A824">
        <v>100</v>
      </c>
      <c r="C824">
        <v>3106</v>
      </c>
      <c r="D824" t="s">
        <v>205</v>
      </c>
      <c r="E824" s="38" t="s">
        <v>156</v>
      </c>
      <c r="Q824" t="s">
        <v>1571</v>
      </c>
      <c r="R824" s="34">
        <v>3129</v>
      </c>
      <c r="T824" t="s">
        <v>2596</v>
      </c>
      <c r="U824">
        <v>1</v>
      </c>
    </row>
    <row r="825" spans="1:21" x14ac:dyDescent="0.25">
      <c r="A825">
        <v>101</v>
      </c>
      <c r="C825">
        <v>3106</v>
      </c>
      <c r="D825" t="s">
        <v>205</v>
      </c>
      <c r="E825" s="38" t="s">
        <v>156</v>
      </c>
      <c r="Q825" t="s">
        <v>1572</v>
      </c>
      <c r="R825" s="34">
        <v>3101</v>
      </c>
      <c r="T825" t="s">
        <v>2597</v>
      </c>
      <c r="U825">
        <v>1</v>
      </c>
    </row>
    <row r="826" spans="1:21" x14ac:dyDescent="0.25">
      <c r="A826">
        <v>101</v>
      </c>
      <c r="B826" t="s">
        <v>11</v>
      </c>
      <c r="C826">
        <v>3106</v>
      </c>
      <c r="D826" t="s">
        <v>205</v>
      </c>
      <c r="E826" s="38" t="s">
        <v>156</v>
      </c>
      <c r="Q826" t="s">
        <v>941</v>
      </c>
      <c r="R826" s="34">
        <v>3129</v>
      </c>
      <c r="T826" t="s">
        <v>2598</v>
      </c>
      <c r="U826">
        <v>12</v>
      </c>
    </row>
    <row r="827" spans="1:21" x14ac:dyDescent="0.25">
      <c r="A827">
        <v>102</v>
      </c>
      <c r="C827">
        <v>3106</v>
      </c>
      <c r="D827" t="s">
        <v>205</v>
      </c>
      <c r="E827" s="38" t="s">
        <v>156</v>
      </c>
      <c r="Q827" t="s">
        <v>1573</v>
      </c>
      <c r="R827" s="34">
        <v>3129</v>
      </c>
      <c r="T827" t="s">
        <v>2599</v>
      </c>
      <c r="U827">
        <v>1</v>
      </c>
    </row>
    <row r="828" spans="1:21" x14ac:dyDescent="0.25">
      <c r="A828">
        <v>102</v>
      </c>
      <c r="B828" t="s">
        <v>11</v>
      </c>
      <c r="C828">
        <v>3106</v>
      </c>
      <c r="D828" t="s">
        <v>205</v>
      </c>
      <c r="E828" s="38" t="s">
        <v>156</v>
      </c>
      <c r="Q828" t="s">
        <v>1574</v>
      </c>
      <c r="R828" s="34">
        <v>3101</v>
      </c>
      <c r="T828" t="s">
        <v>2600</v>
      </c>
      <c r="U828">
        <v>23</v>
      </c>
    </row>
    <row r="829" spans="1:21" x14ac:dyDescent="0.25">
      <c r="A829">
        <v>103</v>
      </c>
      <c r="C829">
        <v>3106</v>
      </c>
      <c r="D829" t="s">
        <v>205</v>
      </c>
      <c r="E829" s="38" t="s">
        <v>156</v>
      </c>
      <c r="Q829" t="s">
        <v>942</v>
      </c>
      <c r="R829" s="34">
        <v>3101</v>
      </c>
      <c r="T829" t="s">
        <v>2601</v>
      </c>
      <c r="U829">
        <v>4</v>
      </c>
    </row>
    <row r="830" spans="1:21" x14ac:dyDescent="0.25">
      <c r="A830">
        <v>103</v>
      </c>
      <c r="B830" t="s">
        <v>11</v>
      </c>
      <c r="C830">
        <v>3106</v>
      </c>
      <c r="D830" t="s">
        <v>205</v>
      </c>
      <c r="E830" s="38" t="s">
        <v>156</v>
      </c>
      <c r="Q830" t="s">
        <v>943</v>
      </c>
      <c r="R830" s="34">
        <v>3129</v>
      </c>
      <c r="T830" t="s">
        <v>2602</v>
      </c>
      <c r="U830">
        <v>2</v>
      </c>
    </row>
    <row r="831" spans="1:21" x14ac:dyDescent="0.25">
      <c r="A831">
        <v>104</v>
      </c>
      <c r="C831">
        <v>3106</v>
      </c>
      <c r="D831" t="s">
        <v>205</v>
      </c>
      <c r="E831" s="38" t="s">
        <v>156</v>
      </c>
      <c r="Q831" t="s">
        <v>944</v>
      </c>
      <c r="R831" s="34">
        <v>3101</v>
      </c>
      <c r="T831" t="s">
        <v>2603</v>
      </c>
      <c r="U831">
        <v>16</v>
      </c>
    </row>
    <row r="832" spans="1:21" x14ac:dyDescent="0.25">
      <c r="A832">
        <v>105</v>
      </c>
      <c r="C832">
        <v>3106</v>
      </c>
      <c r="D832" t="s">
        <v>205</v>
      </c>
      <c r="E832" s="38" t="s">
        <v>156</v>
      </c>
      <c r="Q832" t="s">
        <v>1575</v>
      </c>
      <c r="R832" s="34">
        <v>4213</v>
      </c>
      <c r="T832" t="s">
        <v>2604</v>
      </c>
      <c r="U832">
        <v>30</v>
      </c>
    </row>
    <row r="833" spans="1:21" x14ac:dyDescent="0.25">
      <c r="A833">
        <v>106</v>
      </c>
      <c r="C833">
        <v>3106</v>
      </c>
      <c r="D833" t="s">
        <v>205</v>
      </c>
      <c r="E833" s="38" t="s">
        <v>156</v>
      </c>
      <c r="Q833" t="s">
        <v>945</v>
      </c>
      <c r="R833" s="34">
        <v>4213</v>
      </c>
      <c r="T833" t="s">
        <v>2605</v>
      </c>
      <c r="U833">
        <v>14</v>
      </c>
    </row>
    <row r="834" spans="1:21" x14ac:dyDescent="0.25">
      <c r="A834">
        <v>107</v>
      </c>
      <c r="C834">
        <v>3106</v>
      </c>
      <c r="D834" t="s">
        <v>205</v>
      </c>
      <c r="E834" s="38" t="s">
        <v>156</v>
      </c>
      <c r="Q834" t="s">
        <v>946</v>
      </c>
      <c r="R834" s="34">
        <v>3903</v>
      </c>
      <c r="T834" t="s">
        <v>2606</v>
      </c>
      <c r="U834">
        <v>6</v>
      </c>
    </row>
    <row r="835" spans="1:21" x14ac:dyDescent="0.25">
      <c r="A835">
        <v>108</v>
      </c>
      <c r="C835">
        <v>3106</v>
      </c>
      <c r="D835" t="s">
        <v>205</v>
      </c>
      <c r="E835" s="38">
        <v>1</v>
      </c>
      <c r="Q835" t="s">
        <v>947</v>
      </c>
      <c r="R835" s="34">
        <v>4213</v>
      </c>
      <c r="T835" t="s">
        <v>2607</v>
      </c>
      <c r="U835">
        <v>5</v>
      </c>
    </row>
    <row r="836" spans="1:21" x14ac:dyDescent="0.25">
      <c r="A836">
        <v>109</v>
      </c>
      <c r="C836">
        <v>3106</v>
      </c>
      <c r="D836" t="s">
        <v>205</v>
      </c>
      <c r="E836" s="38">
        <v>1</v>
      </c>
      <c r="Q836" t="s">
        <v>1576</v>
      </c>
      <c r="R836" s="34">
        <v>4217</v>
      </c>
      <c r="T836" t="s">
        <v>2608</v>
      </c>
      <c r="U836">
        <v>22</v>
      </c>
    </row>
    <row r="837" spans="1:21" x14ac:dyDescent="0.25">
      <c r="A837">
        <v>110</v>
      </c>
      <c r="C837">
        <v>3130</v>
      </c>
      <c r="D837" t="s">
        <v>205</v>
      </c>
      <c r="E837" s="38">
        <v>1</v>
      </c>
      <c r="Q837" t="s">
        <v>948</v>
      </c>
      <c r="R837" s="34">
        <v>4217</v>
      </c>
      <c r="T837" t="s">
        <v>2609</v>
      </c>
      <c r="U837">
        <v>1</v>
      </c>
    </row>
    <row r="838" spans="1:21" x14ac:dyDescent="0.25">
      <c r="A838">
        <v>110</v>
      </c>
      <c r="B838" t="s">
        <v>11</v>
      </c>
      <c r="C838">
        <v>3106</v>
      </c>
      <c r="D838" t="s">
        <v>205</v>
      </c>
      <c r="E838" s="38">
        <v>1</v>
      </c>
      <c r="Q838" t="s">
        <v>949</v>
      </c>
      <c r="R838" s="34">
        <v>3132</v>
      </c>
      <c r="T838" t="s">
        <v>2610</v>
      </c>
      <c r="U838">
        <v>2</v>
      </c>
    </row>
    <row r="839" spans="1:21" x14ac:dyDescent="0.25">
      <c r="A839">
        <v>111</v>
      </c>
      <c r="C839">
        <v>3106</v>
      </c>
      <c r="D839" t="s">
        <v>205</v>
      </c>
      <c r="E839" s="38">
        <v>1</v>
      </c>
      <c r="Q839" t="s">
        <v>950</v>
      </c>
      <c r="R839" s="34">
        <v>4217</v>
      </c>
      <c r="T839" t="s">
        <v>2611</v>
      </c>
      <c r="U839">
        <v>4</v>
      </c>
    </row>
    <row r="840" spans="1:21" x14ac:dyDescent="0.25">
      <c r="A840">
        <v>112</v>
      </c>
      <c r="C840">
        <v>3130</v>
      </c>
      <c r="D840" t="s">
        <v>205</v>
      </c>
      <c r="E840" s="38">
        <v>1</v>
      </c>
      <c r="Q840" t="s">
        <v>951</v>
      </c>
      <c r="R840" s="34">
        <v>3132</v>
      </c>
      <c r="T840" t="s">
        <v>2612</v>
      </c>
      <c r="U840">
        <v>1</v>
      </c>
    </row>
    <row r="841" spans="1:21" x14ac:dyDescent="0.25">
      <c r="A841">
        <v>112</v>
      </c>
      <c r="B841" t="s">
        <v>11</v>
      </c>
      <c r="C841">
        <v>3106</v>
      </c>
      <c r="D841" t="s">
        <v>205</v>
      </c>
      <c r="E841" s="38">
        <v>1</v>
      </c>
      <c r="Q841" t="s">
        <v>952</v>
      </c>
      <c r="R841" s="34">
        <v>4217</v>
      </c>
      <c r="T841" t="s">
        <v>2613</v>
      </c>
      <c r="U841">
        <v>2</v>
      </c>
    </row>
    <row r="842" spans="1:21" x14ac:dyDescent="0.25">
      <c r="A842">
        <v>113</v>
      </c>
      <c r="C842">
        <v>3106</v>
      </c>
      <c r="D842" t="s">
        <v>205</v>
      </c>
      <c r="E842" s="38" t="s">
        <v>156</v>
      </c>
      <c r="Q842" t="s">
        <v>1577</v>
      </c>
      <c r="R842" s="34">
        <v>3125</v>
      </c>
      <c r="T842" t="s">
        <v>2614</v>
      </c>
      <c r="U842">
        <v>2</v>
      </c>
    </row>
    <row r="843" spans="1:21" x14ac:dyDescent="0.25">
      <c r="A843">
        <v>114</v>
      </c>
      <c r="C843">
        <v>3106</v>
      </c>
      <c r="D843" t="s">
        <v>205</v>
      </c>
      <c r="E843" s="38">
        <v>1</v>
      </c>
      <c r="Q843" t="s">
        <v>953</v>
      </c>
      <c r="R843" s="34">
        <v>3125</v>
      </c>
      <c r="T843" t="s">
        <v>2615</v>
      </c>
      <c r="U843">
        <v>3</v>
      </c>
    </row>
    <row r="844" spans="1:21" x14ac:dyDescent="0.25">
      <c r="A844">
        <v>114</v>
      </c>
      <c r="B844" t="s">
        <v>11</v>
      </c>
      <c r="C844">
        <v>3106</v>
      </c>
      <c r="D844" t="s">
        <v>205</v>
      </c>
      <c r="E844" s="38">
        <v>1</v>
      </c>
      <c r="Q844" t="s">
        <v>954</v>
      </c>
      <c r="R844" s="34">
        <v>3104</v>
      </c>
      <c r="T844" t="s">
        <v>2616</v>
      </c>
      <c r="U844">
        <v>11</v>
      </c>
    </row>
    <row r="845" spans="1:21" x14ac:dyDescent="0.25">
      <c r="A845">
        <v>115</v>
      </c>
      <c r="C845">
        <v>3905</v>
      </c>
      <c r="D845" t="s">
        <v>205</v>
      </c>
      <c r="E845" s="38">
        <v>1</v>
      </c>
      <c r="Q845" t="s">
        <v>1578</v>
      </c>
      <c r="R845" s="34">
        <v>3104</v>
      </c>
      <c r="T845" t="s">
        <v>2617</v>
      </c>
      <c r="U845">
        <v>82</v>
      </c>
    </row>
    <row r="846" spans="1:21" x14ac:dyDescent="0.25">
      <c r="A846">
        <v>116</v>
      </c>
      <c r="C846">
        <v>3130</v>
      </c>
      <c r="D846" t="s">
        <v>205</v>
      </c>
      <c r="E846" s="38">
        <v>1</v>
      </c>
      <c r="Q846" t="s">
        <v>955</v>
      </c>
      <c r="R846" s="34">
        <v>3127</v>
      </c>
      <c r="T846" t="s">
        <v>2618</v>
      </c>
      <c r="U846">
        <v>1</v>
      </c>
    </row>
    <row r="847" spans="1:21" x14ac:dyDescent="0.25">
      <c r="A847">
        <v>117</v>
      </c>
      <c r="C847">
        <v>3905</v>
      </c>
      <c r="D847" t="s">
        <v>205</v>
      </c>
      <c r="E847" s="38">
        <v>1</v>
      </c>
      <c r="Q847" t="s">
        <v>1579</v>
      </c>
      <c r="R847" s="34">
        <v>3122</v>
      </c>
      <c r="T847" t="s">
        <v>2619</v>
      </c>
      <c r="U847">
        <v>1</v>
      </c>
    </row>
    <row r="848" spans="1:21" x14ac:dyDescent="0.25">
      <c r="A848">
        <v>118</v>
      </c>
      <c r="C848">
        <v>3130</v>
      </c>
      <c r="D848" t="s">
        <v>205</v>
      </c>
      <c r="E848" s="38">
        <v>6</v>
      </c>
      <c r="Q848" t="s">
        <v>956</v>
      </c>
      <c r="R848" s="34">
        <v>3127</v>
      </c>
      <c r="T848" t="s">
        <v>2620</v>
      </c>
      <c r="U848">
        <v>1</v>
      </c>
    </row>
    <row r="849" spans="1:21" x14ac:dyDescent="0.25">
      <c r="A849">
        <v>120</v>
      </c>
      <c r="C849">
        <v>3106</v>
      </c>
      <c r="D849" t="s">
        <v>205</v>
      </c>
      <c r="E849" s="38">
        <v>1</v>
      </c>
      <c r="Q849" t="s">
        <v>957</v>
      </c>
      <c r="T849" t="s">
        <v>2621</v>
      </c>
      <c r="U849">
        <v>1</v>
      </c>
    </row>
    <row r="850" spans="1:21" x14ac:dyDescent="0.25">
      <c r="C850">
        <v>3127</v>
      </c>
      <c r="D850" t="s">
        <v>206</v>
      </c>
      <c r="E850" s="38">
        <v>1</v>
      </c>
      <c r="Q850" t="s">
        <v>1580</v>
      </c>
      <c r="R850" s="34">
        <v>3102</v>
      </c>
      <c r="T850" t="s">
        <v>2622</v>
      </c>
      <c r="U850">
        <v>2</v>
      </c>
    </row>
    <row r="851" spans="1:21" x14ac:dyDescent="0.25">
      <c r="A851">
        <v>1</v>
      </c>
      <c r="C851">
        <v>3907</v>
      </c>
      <c r="D851" t="s">
        <v>207</v>
      </c>
      <c r="E851" s="38">
        <v>1</v>
      </c>
      <c r="Q851" t="s">
        <v>958</v>
      </c>
      <c r="R851" s="34">
        <v>3102</v>
      </c>
      <c r="T851" t="s">
        <v>2623</v>
      </c>
      <c r="U851">
        <v>1</v>
      </c>
    </row>
    <row r="852" spans="1:21" x14ac:dyDescent="0.25">
      <c r="A852">
        <v>2</v>
      </c>
      <c r="C852">
        <v>4217</v>
      </c>
      <c r="D852" t="s">
        <v>207</v>
      </c>
      <c r="E852" s="38">
        <v>1</v>
      </c>
      <c r="Q852" t="s">
        <v>959</v>
      </c>
      <c r="R852" s="34">
        <v>4204</v>
      </c>
      <c r="T852" t="s">
        <v>2624</v>
      </c>
      <c r="U852">
        <v>1</v>
      </c>
    </row>
    <row r="853" spans="1:21" x14ac:dyDescent="0.25">
      <c r="A853">
        <v>3</v>
      </c>
      <c r="C853">
        <v>3907</v>
      </c>
      <c r="D853" t="s">
        <v>207</v>
      </c>
      <c r="E853" s="38">
        <v>1</v>
      </c>
      <c r="Q853" t="s">
        <v>1581</v>
      </c>
      <c r="R853" s="34">
        <v>3108</v>
      </c>
      <c r="T853" t="s">
        <v>2625</v>
      </c>
      <c r="U853">
        <v>7</v>
      </c>
    </row>
    <row r="854" spans="1:21" x14ac:dyDescent="0.25">
      <c r="A854">
        <v>4</v>
      </c>
      <c r="C854">
        <v>4217</v>
      </c>
      <c r="D854" t="s">
        <v>207</v>
      </c>
      <c r="E854" s="38">
        <v>1</v>
      </c>
      <c r="Q854" t="s">
        <v>960</v>
      </c>
      <c r="R854" s="34">
        <v>3108</v>
      </c>
      <c r="T854" t="s">
        <v>2626</v>
      </c>
      <c r="U854">
        <v>5</v>
      </c>
    </row>
    <row r="855" spans="1:21" x14ac:dyDescent="0.25">
      <c r="A855">
        <v>5</v>
      </c>
      <c r="C855">
        <v>3907</v>
      </c>
      <c r="D855" t="s">
        <v>207</v>
      </c>
      <c r="E855" s="38">
        <v>1</v>
      </c>
      <c r="Q855" t="s">
        <v>1582</v>
      </c>
      <c r="R855" s="34">
        <v>3908</v>
      </c>
      <c r="T855" t="s">
        <v>2627</v>
      </c>
      <c r="U855">
        <v>9</v>
      </c>
    </row>
    <row r="856" spans="1:21" x14ac:dyDescent="0.25">
      <c r="A856">
        <v>6</v>
      </c>
      <c r="C856">
        <v>3907</v>
      </c>
      <c r="D856" t="s">
        <v>207</v>
      </c>
      <c r="E856" s="38">
        <v>1</v>
      </c>
      <c r="Q856" t="s">
        <v>961</v>
      </c>
      <c r="R856" s="34">
        <v>3908</v>
      </c>
      <c r="T856" t="s">
        <v>2628</v>
      </c>
      <c r="U856">
        <v>1</v>
      </c>
    </row>
    <row r="857" spans="1:21" x14ac:dyDescent="0.25">
      <c r="A857">
        <v>7</v>
      </c>
      <c r="C857">
        <v>3907</v>
      </c>
      <c r="D857" t="s">
        <v>207</v>
      </c>
      <c r="E857" s="38">
        <v>1</v>
      </c>
      <c r="Q857" t="s">
        <v>962</v>
      </c>
      <c r="R857" s="34">
        <v>3108</v>
      </c>
      <c r="T857" t="s">
        <v>2629</v>
      </c>
      <c r="U857">
        <v>2</v>
      </c>
    </row>
    <row r="858" spans="1:21" x14ac:dyDescent="0.25">
      <c r="A858">
        <v>8</v>
      </c>
      <c r="C858">
        <v>3907</v>
      </c>
      <c r="D858" t="s">
        <v>207</v>
      </c>
      <c r="E858" s="38">
        <v>1</v>
      </c>
      <c r="Q858" t="s">
        <v>963</v>
      </c>
      <c r="R858" s="34">
        <v>3908</v>
      </c>
      <c r="T858" t="s">
        <v>2630</v>
      </c>
      <c r="U858">
        <v>1</v>
      </c>
    </row>
    <row r="859" spans="1:21" x14ac:dyDescent="0.25">
      <c r="A859">
        <v>9</v>
      </c>
      <c r="C859">
        <v>3907</v>
      </c>
      <c r="D859" t="s">
        <v>207</v>
      </c>
      <c r="E859" s="38">
        <v>1</v>
      </c>
      <c r="Q859" t="s">
        <v>964</v>
      </c>
      <c r="R859" s="34">
        <v>3108</v>
      </c>
      <c r="T859" t="s">
        <v>2631</v>
      </c>
      <c r="U859">
        <v>1</v>
      </c>
    </row>
    <row r="860" spans="1:21" x14ac:dyDescent="0.25">
      <c r="A860">
        <v>10</v>
      </c>
      <c r="C860">
        <v>3907</v>
      </c>
      <c r="D860" t="s">
        <v>207</v>
      </c>
      <c r="E860" s="38">
        <v>1</v>
      </c>
      <c r="Q860" t="s">
        <v>965</v>
      </c>
      <c r="T860" t="s">
        <v>2632</v>
      </c>
      <c r="U860">
        <v>2</v>
      </c>
    </row>
    <row r="861" spans="1:21" x14ac:dyDescent="0.25">
      <c r="A861">
        <v>11</v>
      </c>
      <c r="C861">
        <v>3907</v>
      </c>
      <c r="D861" t="s">
        <v>207</v>
      </c>
      <c r="E861" s="38">
        <v>1</v>
      </c>
      <c r="Q861" t="s">
        <v>1583</v>
      </c>
      <c r="R861" s="34">
        <v>4212</v>
      </c>
      <c r="T861" t="s">
        <v>2633</v>
      </c>
      <c r="U861">
        <v>1</v>
      </c>
    </row>
    <row r="862" spans="1:21" x14ac:dyDescent="0.25">
      <c r="A862">
        <v>1</v>
      </c>
      <c r="C862">
        <v>3123</v>
      </c>
      <c r="D862" t="s">
        <v>208</v>
      </c>
      <c r="E862" s="38">
        <v>1</v>
      </c>
      <c r="Q862" t="s">
        <v>966</v>
      </c>
      <c r="R862" s="34">
        <v>3122</v>
      </c>
      <c r="T862" t="s">
        <v>2634</v>
      </c>
      <c r="U862">
        <v>1</v>
      </c>
    </row>
    <row r="863" spans="1:21" x14ac:dyDescent="0.25">
      <c r="A863">
        <v>2</v>
      </c>
      <c r="C863">
        <v>3123</v>
      </c>
      <c r="D863" t="s">
        <v>208</v>
      </c>
      <c r="E863" s="38">
        <v>1</v>
      </c>
      <c r="Q863" t="s">
        <v>1584</v>
      </c>
      <c r="R863" s="34">
        <v>3117</v>
      </c>
      <c r="T863" t="s">
        <v>2635</v>
      </c>
      <c r="U863">
        <v>7</v>
      </c>
    </row>
    <row r="864" spans="1:21" x14ac:dyDescent="0.25">
      <c r="A864">
        <v>3</v>
      </c>
      <c r="C864">
        <v>3123</v>
      </c>
      <c r="D864" t="s">
        <v>208</v>
      </c>
      <c r="E864" s="38">
        <v>1</v>
      </c>
      <c r="Q864" t="s">
        <v>967</v>
      </c>
      <c r="R864" s="34">
        <v>3117</v>
      </c>
      <c r="T864" t="s">
        <v>2636</v>
      </c>
      <c r="U864">
        <v>10</v>
      </c>
    </row>
    <row r="865" spans="1:21" x14ac:dyDescent="0.25">
      <c r="A865">
        <v>1</v>
      </c>
      <c r="C865">
        <v>4224</v>
      </c>
      <c r="D865" t="s">
        <v>209</v>
      </c>
      <c r="E865" s="38" t="s">
        <v>156</v>
      </c>
      <c r="Q865" t="s">
        <v>1585</v>
      </c>
      <c r="R865" s="34">
        <v>3907</v>
      </c>
      <c r="T865" t="s">
        <v>2637</v>
      </c>
      <c r="U865">
        <v>2</v>
      </c>
    </row>
    <row r="866" spans="1:21" x14ac:dyDescent="0.25">
      <c r="A866">
        <v>2</v>
      </c>
      <c r="C866">
        <v>4224</v>
      </c>
      <c r="D866" t="s">
        <v>209</v>
      </c>
      <c r="E866" s="38">
        <v>1</v>
      </c>
      <c r="Q866" t="s">
        <v>1586</v>
      </c>
      <c r="R866" s="34">
        <v>3117</v>
      </c>
      <c r="T866" t="s">
        <v>2638</v>
      </c>
      <c r="U866">
        <v>16</v>
      </c>
    </row>
    <row r="867" spans="1:21" x14ac:dyDescent="0.25">
      <c r="A867">
        <v>1</v>
      </c>
      <c r="C867">
        <v>3904</v>
      </c>
      <c r="D867" t="s">
        <v>210</v>
      </c>
      <c r="E867" s="38">
        <v>1</v>
      </c>
      <c r="Q867" t="s">
        <v>968</v>
      </c>
      <c r="R867" s="34">
        <v>4202</v>
      </c>
      <c r="T867" t="s">
        <v>2639</v>
      </c>
      <c r="U867">
        <v>38</v>
      </c>
    </row>
    <row r="868" spans="1:21" x14ac:dyDescent="0.25">
      <c r="A868">
        <v>1</v>
      </c>
      <c r="C868">
        <v>3904</v>
      </c>
      <c r="D868" t="s">
        <v>210</v>
      </c>
      <c r="E868" s="38">
        <v>1</v>
      </c>
      <c r="Q868" t="s">
        <v>969</v>
      </c>
      <c r="R868" s="34">
        <v>3127</v>
      </c>
      <c r="T868" t="s">
        <v>2640</v>
      </c>
      <c r="U868">
        <v>28</v>
      </c>
    </row>
    <row r="869" spans="1:21" x14ac:dyDescent="0.25">
      <c r="A869">
        <v>1</v>
      </c>
      <c r="C869">
        <v>3904</v>
      </c>
      <c r="D869" t="s">
        <v>210</v>
      </c>
      <c r="E869" s="38">
        <v>1</v>
      </c>
      <c r="Q869" t="s">
        <v>970</v>
      </c>
      <c r="R869" s="34">
        <v>3112</v>
      </c>
      <c r="T869" t="s">
        <v>2641</v>
      </c>
      <c r="U869">
        <v>19</v>
      </c>
    </row>
    <row r="870" spans="1:21" x14ac:dyDescent="0.25">
      <c r="A870">
        <v>3</v>
      </c>
      <c r="C870">
        <v>3904</v>
      </c>
      <c r="D870" t="s">
        <v>210</v>
      </c>
      <c r="E870" s="38">
        <v>1</v>
      </c>
      <c r="Q870" t="s">
        <v>1587</v>
      </c>
      <c r="R870" s="34">
        <v>3112</v>
      </c>
      <c r="T870" t="s">
        <v>2642</v>
      </c>
      <c r="U870">
        <v>9</v>
      </c>
    </row>
    <row r="871" spans="1:21" x14ac:dyDescent="0.25">
      <c r="A871">
        <v>3</v>
      </c>
      <c r="C871">
        <v>3904</v>
      </c>
      <c r="D871" t="s">
        <v>210</v>
      </c>
      <c r="E871" s="38">
        <v>1</v>
      </c>
      <c r="Q871" t="s">
        <v>1588</v>
      </c>
      <c r="R871" s="34">
        <v>4203</v>
      </c>
      <c r="T871" t="s">
        <v>2643</v>
      </c>
      <c r="U871">
        <v>9</v>
      </c>
    </row>
    <row r="872" spans="1:21" x14ac:dyDescent="0.25">
      <c r="A872">
        <v>5</v>
      </c>
      <c r="C872">
        <v>3904</v>
      </c>
      <c r="D872" t="s">
        <v>210</v>
      </c>
      <c r="E872" s="38">
        <v>1</v>
      </c>
      <c r="Q872" t="s">
        <v>971</v>
      </c>
      <c r="R872" s="34">
        <v>3107</v>
      </c>
      <c r="T872" t="s">
        <v>2644</v>
      </c>
      <c r="U872">
        <v>11</v>
      </c>
    </row>
    <row r="873" spans="1:21" x14ac:dyDescent="0.25">
      <c r="A873">
        <v>6</v>
      </c>
      <c r="C873">
        <v>4222</v>
      </c>
      <c r="D873" t="s">
        <v>210</v>
      </c>
      <c r="E873" s="38">
        <v>1</v>
      </c>
      <c r="Q873" t="s">
        <v>1589</v>
      </c>
      <c r="R873" s="34">
        <v>4202</v>
      </c>
      <c r="T873" t="s">
        <v>2645</v>
      </c>
      <c r="U873">
        <v>2</v>
      </c>
    </row>
    <row r="874" spans="1:21" x14ac:dyDescent="0.25">
      <c r="A874">
        <v>6</v>
      </c>
      <c r="C874">
        <v>4222</v>
      </c>
      <c r="D874" t="s">
        <v>210</v>
      </c>
      <c r="E874" s="38">
        <v>1</v>
      </c>
      <c r="Q874" t="s">
        <v>1591</v>
      </c>
      <c r="R874" s="34">
        <v>4202</v>
      </c>
      <c r="T874" t="s">
        <v>2646</v>
      </c>
      <c r="U874">
        <v>3</v>
      </c>
    </row>
    <row r="875" spans="1:21" x14ac:dyDescent="0.25">
      <c r="A875">
        <v>6</v>
      </c>
      <c r="C875">
        <v>4222</v>
      </c>
      <c r="D875" t="s">
        <v>210</v>
      </c>
      <c r="E875" s="38">
        <v>1</v>
      </c>
      <c r="Q875" t="s">
        <v>1590</v>
      </c>
      <c r="R875" s="34">
        <v>3908</v>
      </c>
      <c r="T875" t="s">
        <v>2647</v>
      </c>
      <c r="U875">
        <v>3</v>
      </c>
    </row>
    <row r="876" spans="1:21" x14ac:dyDescent="0.25">
      <c r="A876">
        <v>6</v>
      </c>
      <c r="C876">
        <v>4222</v>
      </c>
      <c r="D876" t="s">
        <v>210</v>
      </c>
      <c r="E876" s="38">
        <v>1</v>
      </c>
      <c r="Q876" t="s">
        <v>972</v>
      </c>
      <c r="R876" s="34">
        <v>4204</v>
      </c>
      <c r="T876" t="s">
        <v>2648</v>
      </c>
      <c r="U876">
        <v>5</v>
      </c>
    </row>
    <row r="877" spans="1:21" x14ac:dyDescent="0.25">
      <c r="A877">
        <v>6</v>
      </c>
      <c r="C877">
        <v>4222</v>
      </c>
      <c r="D877" t="s">
        <v>210</v>
      </c>
      <c r="E877" s="38">
        <v>1</v>
      </c>
      <c r="Q877" t="s">
        <v>1592</v>
      </c>
      <c r="R877" s="34">
        <v>3908</v>
      </c>
      <c r="T877" t="s">
        <v>2649</v>
      </c>
      <c r="U877">
        <v>2</v>
      </c>
    </row>
    <row r="878" spans="1:21" x14ac:dyDescent="0.25">
      <c r="A878">
        <v>14</v>
      </c>
      <c r="C878">
        <v>4222</v>
      </c>
      <c r="D878" t="s">
        <v>210</v>
      </c>
      <c r="E878" s="38">
        <v>1</v>
      </c>
      <c r="Q878" t="s">
        <v>1593</v>
      </c>
      <c r="R878" s="34">
        <v>4202</v>
      </c>
      <c r="T878" t="s">
        <v>2650</v>
      </c>
      <c r="U878">
        <v>5</v>
      </c>
    </row>
    <row r="879" spans="1:21" x14ac:dyDescent="0.25">
      <c r="A879">
        <v>15</v>
      </c>
      <c r="C879">
        <v>4222</v>
      </c>
      <c r="D879" t="s">
        <v>210</v>
      </c>
      <c r="E879" s="38">
        <v>1</v>
      </c>
      <c r="Q879" t="s">
        <v>1594</v>
      </c>
      <c r="R879" s="34">
        <v>3903</v>
      </c>
      <c r="T879" t="s">
        <v>2651</v>
      </c>
      <c r="U879">
        <v>2</v>
      </c>
    </row>
    <row r="880" spans="1:21" x14ac:dyDescent="0.25">
      <c r="A880">
        <v>4</v>
      </c>
      <c r="C880">
        <v>4224</v>
      </c>
      <c r="D880" t="s">
        <v>211</v>
      </c>
      <c r="E880" s="38">
        <v>1</v>
      </c>
      <c r="Q880" t="s">
        <v>1595</v>
      </c>
      <c r="R880" s="34">
        <v>4202</v>
      </c>
      <c r="T880" t="s">
        <v>2652</v>
      </c>
      <c r="U880">
        <v>8</v>
      </c>
    </row>
    <row r="881" spans="1:21" x14ac:dyDescent="0.25">
      <c r="A881">
        <v>6</v>
      </c>
      <c r="C881">
        <v>4224</v>
      </c>
      <c r="D881" t="s">
        <v>211</v>
      </c>
      <c r="E881" s="38">
        <v>1</v>
      </c>
      <c r="Q881" t="s">
        <v>973</v>
      </c>
      <c r="R881" s="34">
        <v>3905</v>
      </c>
      <c r="T881" t="s">
        <v>2653</v>
      </c>
      <c r="U881">
        <v>59</v>
      </c>
    </row>
    <row r="882" spans="1:21" x14ac:dyDescent="0.25">
      <c r="A882">
        <v>8</v>
      </c>
      <c r="C882">
        <v>4224</v>
      </c>
      <c r="D882" t="s">
        <v>211</v>
      </c>
      <c r="E882" s="38">
        <v>1</v>
      </c>
      <c r="Q882" t="s">
        <v>974</v>
      </c>
      <c r="R882" s="34">
        <v>4204</v>
      </c>
      <c r="T882" t="s">
        <v>2654</v>
      </c>
      <c r="U882">
        <v>28</v>
      </c>
    </row>
    <row r="883" spans="1:21" x14ac:dyDescent="0.25">
      <c r="A883">
        <v>10</v>
      </c>
      <c r="C883">
        <v>4224</v>
      </c>
      <c r="D883" t="s">
        <v>211</v>
      </c>
      <c r="E883" s="38">
        <v>1</v>
      </c>
      <c r="Q883" t="s">
        <v>1596</v>
      </c>
      <c r="R883" s="34">
        <v>3908</v>
      </c>
      <c r="T883" t="s">
        <v>2655</v>
      </c>
      <c r="U883">
        <v>1</v>
      </c>
    </row>
    <row r="884" spans="1:21" x14ac:dyDescent="0.25">
      <c r="A884">
        <v>4</v>
      </c>
      <c r="C884">
        <v>3115</v>
      </c>
      <c r="D884" t="s">
        <v>212</v>
      </c>
      <c r="E884" s="38">
        <v>1</v>
      </c>
      <c r="Q884" t="s">
        <v>975</v>
      </c>
      <c r="R884" s="34">
        <v>3905</v>
      </c>
      <c r="T884" t="s">
        <v>2656</v>
      </c>
      <c r="U884">
        <v>9</v>
      </c>
    </row>
    <row r="885" spans="1:21" x14ac:dyDescent="0.25">
      <c r="A885">
        <v>5</v>
      </c>
      <c r="C885">
        <v>3116</v>
      </c>
      <c r="D885" t="s">
        <v>212</v>
      </c>
      <c r="E885" s="38">
        <v>1</v>
      </c>
      <c r="Q885" t="s">
        <v>1597</v>
      </c>
      <c r="R885" s="34">
        <v>4202</v>
      </c>
      <c r="T885" t="s">
        <v>2657</v>
      </c>
      <c r="U885">
        <v>75</v>
      </c>
    </row>
    <row r="886" spans="1:21" x14ac:dyDescent="0.25">
      <c r="A886">
        <v>10</v>
      </c>
      <c r="C886">
        <v>3115</v>
      </c>
      <c r="D886" t="s">
        <v>212</v>
      </c>
      <c r="E886" s="38">
        <v>9</v>
      </c>
      <c r="Q886" t="s">
        <v>976</v>
      </c>
      <c r="R886" s="34">
        <v>4204</v>
      </c>
      <c r="T886" t="s">
        <v>2658</v>
      </c>
      <c r="U886">
        <v>54</v>
      </c>
    </row>
    <row r="887" spans="1:21" x14ac:dyDescent="0.25">
      <c r="A887">
        <v>12</v>
      </c>
      <c r="C887">
        <v>3115</v>
      </c>
      <c r="D887" t="s">
        <v>212</v>
      </c>
      <c r="E887" s="38">
        <v>1</v>
      </c>
      <c r="Q887" t="s">
        <v>1598</v>
      </c>
      <c r="R887" s="34">
        <v>3902</v>
      </c>
      <c r="T887" t="s">
        <v>2659</v>
      </c>
      <c r="U887">
        <v>27</v>
      </c>
    </row>
    <row r="888" spans="1:21" x14ac:dyDescent="0.25">
      <c r="A888">
        <v>16</v>
      </c>
      <c r="C888">
        <v>3115</v>
      </c>
      <c r="D888" t="s">
        <v>212</v>
      </c>
      <c r="E888" s="38">
        <v>15</v>
      </c>
      <c r="Q888" t="s">
        <v>977</v>
      </c>
      <c r="R888" s="34">
        <v>3129</v>
      </c>
      <c r="T888" t="s">
        <v>2660</v>
      </c>
      <c r="U888">
        <v>10</v>
      </c>
    </row>
    <row r="889" spans="1:21" x14ac:dyDescent="0.25">
      <c r="A889">
        <v>18</v>
      </c>
      <c r="C889">
        <v>3115</v>
      </c>
      <c r="D889" t="s">
        <v>212</v>
      </c>
      <c r="E889" s="38">
        <v>1</v>
      </c>
      <c r="Q889" t="s">
        <v>978</v>
      </c>
      <c r="R889" s="34">
        <v>4202</v>
      </c>
      <c r="T889" t="s">
        <v>2661</v>
      </c>
      <c r="U889">
        <v>9</v>
      </c>
    </row>
    <row r="890" spans="1:21" x14ac:dyDescent="0.25">
      <c r="A890">
        <v>1</v>
      </c>
      <c r="C890">
        <v>3109</v>
      </c>
      <c r="D890" t="s">
        <v>213</v>
      </c>
      <c r="E890" s="38">
        <v>1</v>
      </c>
      <c r="Q890" t="s">
        <v>1599</v>
      </c>
      <c r="R890" s="34">
        <v>4202</v>
      </c>
      <c r="T890" t="s">
        <v>2662</v>
      </c>
      <c r="U890">
        <v>11</v>
      </c>
    </row>
    <row r="891" spans="1:21" x14ac:dyDescent="0.25">
      <c r="A891">
        <v>2</v>
      </c>
      <c r="C891">
        <v>3109</v>
      </c>
      <c r="D891" t="s">
        <v>213</v>
      </c>
      <c r="E891" s="38">
        <v>1</v>
      </c>
      <c r="Q891" t="s">
        <v>979</v>
      </c>
      <c r="R891" s="34">
        <v>3902</v>
      </c>
      <c r="T891" t="s">
        <v>2663</v>
      </c>
      <c r="U891">
        <v>1</v>
      </c>
    </row>
    <row r="892" spans="1:21" x14ac:dyDescent="0.25">
      <c r="A892">
        <v>3</v>
      </c>
      <c r="C892">
        <v>3109</v>
      </c>
      <c r="D892" t="s">
        <v>213</v>
      </c>
      <c r="E892" s="38">
        <v>1</v>
      </c>
      <c r="Q892" t="s">
        <v>980</v>
      </c>
      <c r="R892" s="34">
        <v>4202</v>
      </c>
      <c r="T892" t="s">
        <v>2664</v>
      </c>
      <c r="U892">
        <v>63</v>
      </c>
    </row>
    <row r="893" spans="1:21" x14ac:dyDescent="0.25">
      <c r="A893">
        <v>4</v>
      </c>
      <c r="C893">
        <v>3109</v>
      </c>
      <c r="D893" t="s">
        <v>213</v>
      </c>
      <c r="E893" s="38">
        <v>1</v>
      </c>
      <c r="Q893" t="s">
        <v>1600</v>
      </c>
      <c r="R893" s="34">
        <v>3902</v>
      </c>
      <c r="T893" t="s">
        <v>2665</v>
      </c>
      <c r="U893">
        <v>43</v>
      </c>
    </row>
    <row r="894" spans="1:21" x14ac:dyDescent="0.25">
      <c r="A894">
        <v>5</v>
      </c>
      <c r="C894">
        <v>3109</v>
      </c>
      <c r="D894" t="s">
        <v>213</v>
      </c>
      <c r="E894" s="38">
        <v>1</v>
      </c>
      <c r="Q894" t="s">
        <v>981</v>
      </c>
      <c r="R894" s="34">
        <v>3902</v>
      </c>
      <c r="T894" t="s">
        <v>2666</v>
      </c>
      <c r="U894">
        <v>15</v>
      </c>
    </row>
    <row r="895" spans="1:21" x14ac:dyDescent="0.25">
      <c r="A895">
        <v>6</v>
      </c>
      <c r="C895">
        <v>3109</v>
      </c>
      <c r="D895" t="s">
        <v>213</v>
      </c>
      <c r="E895" s="38">
        <v>1</v>
      </c>
      <c r="Q895" t="s">
        <v>982</v>
      </c>
      <c r="R895" s="34">
        <v>4202</v>
      </c>
      <c r="T895" t="s">
        <v>2667</v>
      </c>
      <c r="U895">
        <v>85</v>
      </c>
    </row>
    <row r="896" spans="1:21" x14ac:dyDescent="0.25">
      <c r="A896">
        <v>7</v>
      </c>
      <c r="C896">
        <v>3109</v>
      </c>
      <c r="D896" t="s">
        <v>213</v>
      </c>
      <c r="E896" s="38">
        <v>1</v>
      </c>
      <c r="Q896" t="s">
        <v>1601</v>
      </c>
      <c r="R896" s="34">
        <v>4202</v>
      </c>
      <c r="T896" t="s">
        <v>2668</v>
      </c>
      <c r="U896">
        <v>15</v>
      </c>
    </row>
    <row r="897" spans="1:21" x14ac:dyDescent="0.25">
      <c r="A897">
        <v>7</v>
      </c>
      <c r="C897">
        <v>3109</v>
      </c>
      <c r="D897" t="s">
        <v>213</v>
      </c>
      <c r="E897" s="38">
        <v>2</v>
      </c>
      <c r="Q897" t="s">
        <v>1602</v>
      </c>
      <c r="R897" s="34">
        <v>4205</v>
      </c>
      <c r="T897" t="s">
        <v>2669</v>
      </c>
      <c r="U897">
        <v>81</v>
      </c>
    </row>
    <row r="898" spans="1:21" x14ac:dyDescent="0.25">
      <c r="A898">
        <v>8</v>
      </c>
      <c r="C898">
        <v>3109</v>
      </c>
      <c r="D898" t="s">
        <v>213</v>
      </c>
      <c r="E898" s="38">
        <v>1</v>
      </c>
      <c r="Q898" t="s">
        <v>983</v>
      </c>
      <c r="R898" s="34">
        <v>4205</v>
      </c>
      <c r="T898" t="s">
        <v>2670</v>
      </c>
      <c r="U898">
        <v>112</v>
      </c>
    </row>
    <row r="899" spans="1:21" x14ac:dyDescent="0.25">
      <c r="A899">
        <v>9</v>
      </c>
      <c r="C899">
        <v>3109</v>
      </c>
      <c r="D899" t="s">
        <v>213</v>
      </c>
      <c r="E899" s="38">
        <v>1</v>
      </c>
      <c r="Q899" t="s">
        <v>984</v>
      </c>
      <c r="R899" s="34">
        <v>3904</v>
      </c>
      <c r="T899" t="s">
        <v>2671</v>
      </c>
      <c r="U899">
        <v>20</v>
      </c>
    </row>
    <row r="900" spans="1:21" x14ac:dyDescent="0.25">
      <c r="A900">
        <v>10</v>
      </c>
      <c r="C900">
        <v>3109</v>
      </c>
      <c r="D900" t="s">
        <v>213</v>
      </c>
      <c r="E900" s="38">
        <v>1</v>
      </c>
      <c r="Q900" t="s">
        <v>985</v>
      </c>
      <c r="R900" s="34">
        <v>4205</v>
      </c>
      <c r="T900" t="s">
        <v>2672</v>
      </c>
      <c r="U900">
        <v>80</v>
      </c>
    </row>
    <row r="901" spans="1:21" x14ac:dyDescent="0.25">
      <c r="A901">
        <v>11</v>
      </c>
      <c r="C901">
        <v>3109</v>
      </c>
      <c r="D901" t="s">
        <v>213</v>
      </c>
      <c r="E901" s="38">
        <v>1</v>
      </c>
      <c r="Q901" t="s">
        <v>1603</v>
      </c>
      <c r="R901" s="34">
        <v>3904</v>
      </c>
      <c r="T901" t="s">
        <v>2673</v>
      </c>
      <c r="U901">
        <v>20</v>
      </c>
    </row>
    <row r="902" spans="1:21" x14ac:dyDescent="0.25">
      <c r="A902">
        <v>12</v>
      </c>
      <c r="C902">
        <v>3109</v>
      </c>
      <c r="D902" t="s">
        <v>213</v>
      </c>
      <c r="E902" s="38">
        <v>1</v>
      </c>
      <c r="Q902" t="s">
        <v>986</v>
      </c>
      <c r="R902" s="34">
        <v>3904</v>
      </c>
      <c r="T902" t="s">
        <v>2674</v>
      </c>
      <c r="U902">
        <v>20</v>
      </c>
    </row>
    <row r="903" spans="1:21" x14ac:dyDescent="0.25">
      <c r="A903">
        <v>13</v>
      </c>
      <c r="C903">
        <v>3109</v>
      </c>
      <c r="D903" t="s">
        <v>213</v>
      </c>
      <c r="E903" s="38">
        <v>1</v>
      </c>
      <c r="Q903" t="s">
        <v>1604</v>
      </c>
      <c r="R903" s="34">
        <v>4205</v>
      </c>
      <c r="T903" t="s">
        <v>2675</v>
      </c>
      <c r="U903">
        <v>30</v>
      </c>
    </row>
    <row r="904" spans="1:21" x14ac:dyDescent="0.25">
      <c r="A904">
        <v>14</v>
      </c>
      <c r="C904">
        <v>3109</v>
      </c>
      <c r="D904" t="s">
        <v>213</v>
      </c>
      <c r="E904" s="38">
        <v>1</v>
      </c>
      <c r="Q904" t="s">
        <v>987</v>
      </c>
      <c r="R904" s="34">
        <v>4205</v>
      </c>
      <c r="T904" t="s">
        <v>2676</v>
      </c>
      <c r="U904">
        <v>16</v>
      </c>
    </row>
    <row r="905" spans="1:21" x14ac:dyDescent="0.25">
      <c r="A905">
        <v>15</v>
      </c>
      <c r="C905">
        <v>3109</v>
      </c>
      <c r="D905" t="s">
        <v>213</v>
      </c>
      <c r="E905" s="38">
        <v>1</v>
      </c>
      <c r="Q905" t="s">
        <v>989</v>
      </c>
      <c r="R905" s="34">
        <v>4205</v>
      </c>
      <c r="T905" t="s">
        <v>2677</v>
      </c>
      <c r="U905">
        <v>10</v>
      </c>
    </row>
    <row r="906" spans="1:21" x14ac:dyDescent="0.25">
      <c r="A906">
        <v>16</v>
      </c>
      <c r="C906">
        <v>3109</v>
      </c>
      <c r="D906" t="s">
        <v>213</v>
      </c>
      <c r="E906" s="38">
        <v>2</v>
      </c>
      <c r="Q906" t="s">
        <v>988</v>
      </c>
      <c r="R906" s="34">
        <v>3907</v>
      </c>
      <c r="T906" t="s">
        <v>2678</v>
      </c>
      <c r="U906">
        <v>30</v>
      </c>
    </row>
    <row r="907" spans="1:21" x14ac:dyDescent="0.25">
      <c r="A907">
        <v>17</v>
      </c>
      <c r="C907">
        <v>3109</v>
      </c>
      <c r="D907" t="s">
        <v>213</v>
      </c>
      <c r="E907" s="38">
        <v>1</v>
      </c>
      <c r="Q907" t="s">
        <v>990</v>
      </c>
      <c r="R907" s="34">
        <v>3907</v>
      </c>
      <c r="T907" t="s">
        <v>2679</v>
      </c>
      <c r="U907">
        <v>80</v>
      </c>
    </row>
    <row r="908" spans="1:21" x14ac:dyDescent="0.25">
      <c r="A908">
        <v>19</v>
      </c>
      <c r="C908">
        <v>3109</v>
      </c>
      <c r="D908" t="s">
        <v>213</v>
      </c>
      <c r="E908" s="38">
        <v>2</v>
      </c>
      <c r="Q908" t="s">
        <v>991</v>
      </c>
      <c r="R908" s="34">
        <v>3909</v>
      </c>
      <c r="T908" t="s">
        <v>2680</v>
      </c>
      <c r="U908">
        <v>14</v>
      </c>
    </row>
    <row r="909" spans="1:21" x14ac:dyDescent="0.25">
      <c r="A909">
        <v>3</v>
      </c>
      <c r="C909">
        <v>3106</v>
      </c>
      <c r="D909" t="s">
        <v>214</v>
      </c>
      <c r="E909" s="38">
        <v>1</v>
      </c>
      <c r="Q909" t="s">
        <v>992</v>
      </c>
      <c r="R909" s="34">
        <v>4205</v>
      </c>
      <c r="T909" t="s">
        <v>2681</v>
      </c>
      <c r="U909">
        <v>11</v>
      </c>
    </row>
    <row r="910" spans="1:21" x14ac:dyDescent="0.25">
      <c r="A910">
        <v>3</v>
      </c>
      <c r="B910" t="s">
        <v>11</v>
      </c>
      <c r="C910">
        <v>3106</v>
      </c>
      <c r="D910" t="s">
        <v>214</v>
      </c>
      <c r="E910" s="38">
        <v>1</v>
      </c>
      <c r="Q910" t="s">
        <v>1605</v>
      </c>
      <c r="R910" s="34">
        <v>3901</v>
      </c>
      <c r="T910" t="s">
        <v>2682</v>
      </c>
      <c r="U910">
        <v>2</v>
      </c>
    </row>
    <row r="911" spans="1:21" x14ac:dyDescent="0.25">
      <c r="A911">
        <v>4</v>
      </c>
      <c r="C911">
        <v>3107</v>
      </c>
      <c r="D911" t="s">
        <v>214</v>
      </c>
      <c r="E911" s="38">
        <v>2</v>
      </c>
      <c r="Q911" t="s">
        <v>1606</v>
      </c>
      <c r="R911" s="34">
        <v>4203</v>
      </c>
      <c r="T911" t="s">
        <v>2683</v>
      </c>
      <c r="U911">
        <v>1</v>
      </c>
    </row>
    <row r="912" spans="1:21" x14ac:dyDescent="0.25">
      <c r="A912">
        <v>5</v>
      </c>
      <c r="C912">
        <v>3106</v>
      </c>
      <c r="D912" t="s">
        <v>214</v>
      </c>
      <c r="E912" s="38">
        <v>1</v>
      </c>
      <c r="Q912" t="s">
        <v>1607</v>
      </c>
      <c r="R912" s="34">
        <v>3906</v>
      </c>
      <c r="T912" t="s">
        <v>2684</v>
      </c>
      <c r="U912">
        <v>1</v>
      </c>
    </row>
    <row r="913" spans="1:21" x14ac:dyDescent="0.25">
      <c r="A913">
        <v>5</v>
      </c>
      <c r="B913" t="s">
        <v>11</v>
      </c>
      <c r="C913">
        <v>3106</v>
      </c>
      <c r="D913" t="s">
        <v>214</v>
      </c>
      <c r="E913" s="38">
        <v>1</v>
      </c>
      <c r="Q913" t="s">
        <v>1608</v>
      </c>
      <c r="R913" s="34">
        <v>4203</v>
      </c>
      <c r="T913" t="s">
        <v>2685</v>
      </c>
      <c r="U913">
        <v>1</v>
      </c>
    </row>
    <row r="914" spans="1:21" x14ac:dyDescent="0.25">
      <c r="A914">
        <v>6</v>
      </c>
      <c r="C914">
        <v>3107</v>
      </c>
      <c r="D914" t="s">
        <v>214</v>
      </c>
      <c r="E914" s="38">
        <v>5</v>
      </c>
      <c r="Q914" t="s">
        <v>1609</v>
      </c>
      <c r="R914" s="34">
        <v>3906</v>
      </c>
      <c r="T914" t="s">
        <v>2686</v>
      </c>
      <c r="U914">
        <v>2</v>
      </c>
    </row>
    <row r="915" spans="1:21" x14ac:dyDescent="0.25">
      <c r="A915">
        <v>7</v>
      </c>
      <c r="C915">
        <v>3106</v>
      </c>
      <c r="D915" t="s">
        <v>214</v>
      </c>
      <c r="E915" s="38">
        <v>1</v>
      </c>
      <c r="Q915" t="s">
        <v>1610</v>
      </c>
      <c r="R915" s="34">
        <v>4203</v>
      </c>
      <c r="T915" t="s">
        <v>2687</v>
      </c>
      <c r="U915">
        <v>8</v>
      </c>
    </row>
    <row r="916" spans="1:21" x14ac:dyDescent="0.25">
      <c r="A916">
        <v>8</v>
      </c>
      <c r="C916">
        <v>3107</v>
      </c>
      <c r="D916" t="s">
        <v>214</v>
      </c>
      <c r="E916" s="38">
        <v>1</v>
      </c>
      <c r="Q916" t="s">
        <v>993</v>
      </c>
      <c r="R916" s="34">
        <v>3901</v>
      </c>
      <c r="T916" t="s">
        <v>2688</v>
      </c>
      <c r="U916">
        <v>5</v>
      </c>
    </row>
    <row r="917" spans="1:21" x14ac:dyDescent="0.25">
      <c r="A917">
        <v>9</v>
      </c>
      <c r="C917">
        <v>3106</v>
      </c>
      <c r="D917" t="s">
        <v>214</v>
      </c>
      <c r="E917" s="38">
        <v>1</v>
      </c>
      <c r="Q917" t="s">
        <v>994</v>
      </c>
      <c r="R917" s="34">
        <v>4203</v>
      </c>
      <c r="T917" t="s">
        <v>2689</v>
      </c>
      <c r="U917">
        <v>8</v>
      </c>
    </row>
    <row r="918" spans="1:21" x14ac:dyDescent="0.25">
      <c r="A918">
        <v>10</v>
      </c>
      <c r="C918">
        <v>3107</v>
      </c>
      <c r="D918" t="s">
        <v>214</v>
      </c>
      <c r="E918" s="38">
        <v>1</v>
      </c>
      <c r="Q918" t="s">
        <v>1611</v>
      </c>
      <c r="R918" s="34">
        <v>3107</v>
      </c>
      <c r="T918" t="s">
        <v>2690</v>
      </c>
      <c r="U918">
        <v>5</v>
      </c>
    </row>
    <row r="919" spans="1:21" x14ac:dyDescent="0.25">
      <c r="A919">
        <v>10</v>
      </c>
      <c r="B919" t="s">
        <v>33</v>
      </c>
      <c r="C919">
        <v>3107</v>
      </c>
      <c r="D919" t="s">
        <v>214</v>
      </c>
      <c r="E919" s="38">
        <v>1</v>
      </c>
      <c r="Q919" t="s">
        <v>995</v>
      </c>
      <c r="R919" s="34">
        <v>3105</v>
      </c>
      <c r="T919" t="s">
        <v>2691</v>
      </c>
      <c r="U919">
        <v>53</v>
      </c>
    </row>
    <row r="920" spans="1:21" x14ac:dyDescent="0.25">
      <c r="A920">
        <v>11</v>
      </c>
      <c r="C920">
        <v>3106</v>
      </c>
      <c r="D920" t="s">
        <v>214</v>
      </c>
      <c r="E920" s="38">
        <v>1</v>
      </c>
      <c r="Q920" t="s">
        <v>1612</v>
      </c>
      <c r="R920" s="34">
        <v>3908</v>
      </c>
      <c r="T920" t="s">
        <v>2692</v>
      </c>
      <c r="U920">
        <v>5</v>
      </c>
    </row>
    <row r="921" spans="1:21" x14ac:dyDescent="0.25">
      <c r="A921">
        <v>12</v>
      </c>
      <c r="C921">
        <v>3107</v>
      </c>
      <c r="D921" t="s">
        <v>214</v>
      </c>
      <c r="E921" s="38">
        <v>1</v>
      </c>
      <c r="Q921" t="s">
        <v>1613</v>
      </c>
      <c r="R921" s="34">
        <v>3107</v>
      </c>
      <c r="T921" t="s">
        <v>2693</v>
      </c>
      <c r="U921">
        <v>3</v>
      </c>
    </row>
    <row r="922" spans="1:21" x14ac:dyDescent="0.25">
      <c r="A922">
        <v>13</v>
      </c>
      <c r="C922">
        <v>3106</v>
      </c>
      <c r="D922" t="s">
        <v>214</v>
      </c>
      <c r="E922" s="38">
        <v>1</v>
      </c>
      <c r="Q922" t="s">
        <v>996</v>
      </c>
      <c r="R922" s="34">
        <v>3908</v>
      </c>
      <c r="T922" t="s">
        <v>2694</v>
      </c>
      <c r="U922">
        <v>2</v>
      </c>
    </row>
    <row r="923" spans="1:21" x14ac:dyDescent="0.25">
      <c r="A923">
        <v>14</v>
      </c>
      <c r="C923">
        <v>3107</v>
      </c>
      <c r="D923" t="s">
        <v>214</v>
      </c>
      <c r="E923" s="38">
        <v>6</v>
      </c>
      <c r="Q923" t="s">
        <v>1614</v>
      </c>
      <c r="R923" s="34">
        <v>3908</v>
      </c>
      <c r="T923" t="s">
        <v>2695</v>
      </c>
      <c r="U923">
        <v>5</v>
      </c>
    </row>
    <row r="924" spans="1:21" x14ac:dyDescent="0.25">
      <c r="A924">
        <v>15</v>
      </c>
      <c r="C924">
        <v>3106</v>
      </c>
      <c r="D924" t="s">
        <v>214</v>
      </c>
      <c r="E924" s="38">
        <v>1</v>
      </c>
      <c r="Q924" t="s">
        <v>1615</v>
      </c>
      <c r="R924" s="34">
        <v>3107</v>
      </c>
      <c r="T924" t="s">
        <v>2696</v>
      </c>
      <c r="U924">
        <v>7</v>
      </c>
    </row>
    <row r="925" spans="1:21" x14ac:dyDescent="0.25">
      <c r="A925">
        <v>16</v>
      </c>
      <c r="C925">
        <v>3107</v>
      </c>
      <c r="D925" t="s">
        <v>214</v>
      </c>
      <c r="E925" s="38">
        <v>1</v>
      </c>
      <c r="Q925" t="s">
        <v>997</v>
      </c>
      <c r="R925" s="34">
        <v>3105</v>
      </c>
      <c r="T925" t="s">
        <v>2697</v>
      </c>
      <c r="U925">
        <v>6</v>
      </c>
    </row>
    <row r="926" spans="1:21" x14ac:dyDescent="0.25">
      <c r="A926">
        <v>17</v>
      </c>
      <c r="C926">
        <v>3106</v>
      </c>
      <c r="D926" t="s">
        <v>214</v>
      </c>
      <c r="E926" s="38">
        <v>1</v>
      </c>
      <c r="Q926" t="s">
        <v>1616</v>
      </c>
      <c r="R926" s="34">
        <v>3105</v>
      </c>
      <c r="T926" t="s">
        <v>2698</v>
      </c>
      <c r="U926">
        <v>2</v>
      </c>
    </row>
    <row r="927" spans="1:21" x14ac:dyDescent="0.25">
      <c r="A927">
        <v>18</v>
      </c>
      <c r="C927">
        <v>3107</v>
      </c>
      <c r="D927" t="s">
        <v>214</v>
      </c>
      <c r="E927" s="38">
        <v>3</v>
      </c>
      <c r="Q927" t="s">
        <v>998</v>
      </c>
      <c r="R927" s="34">
        <v>3108</v>
      </c>
      <c r="T927" t="s">
        <v>2699</v>
      </c>
      <c r="U927">
        <v>3</v>
      </c>
    </row>
    <row r="928" spans="1:21" x14ac:dyDescent="0.25">
      <c r="A928">
        <v>20</v>
      </c>
      <c r="C928">
        <v>3107</v>
      </c>
      <c r="D928" t="s">
        <v>214</v>
      </c>
      <c r="E928" s="38">
        <v>1</v>
      </c>
      <c r="Q928" t="s">
        <v>1617</v>
      </c>
      <c r="R928" s="34">
        <v>3108</v>
      </c>
      <c r="T928" t="s">
        <v>2700</v>
      </c>
      <c r="U928">
        <v>40</v>
      </c>
    </row>
    <row r="929" spans="1:21" x14ac:dyDescent="0.25">
      <c r="A929">
        <v>21</v>
      </c>
      <c r="C929">
        <v>3106</v>
      </c>
      <c r="D929" t="s">
        <v>214</v>
      </c>
      <c r="E929" s="38">
        <v>1</v>
      </c>
      <c r="Q929" t="s">
        <v>999</v>
      </c>
      <c r="R929" s="34">
        <v>3908</v>
      </c>
      <c r="T929" t="s">
        <v>2701</v>
      </c>
      <c r="U929">
        <v>13</v>
      </c>
    </row>
    <row r="930" spans="1:21" x14ac:dyDescent="0.25">
      <c r="A930">
        <v>23</v>
      </c>
      <c r="C930">
        <v>3905</v>
      </c>
      <c r="D930" t="s">
        <v>214</v>
      </c>
      <c r="E930" s="38">
        <v>1</v>
      </c>
      <c r="Q930" t="s">
        <v>1000</v>
      </c>
      <c r="R930" s="34">
        <v>3108</v>
      </c>
      <c r="T930" t="s">
        <v>2702</v>
      </c>
      <c r="U930">
        <v>79</v>
      </c>
    </row>
    <row r="931" spans="1:21" x14ac:dyDescent="0.25">
      <c r="A931">
        <v>24</v>
      </c>
      <c r="C931">
        <v>3107</v>
      </c>
      <c r="D931" t="s">
        <v>214</v>
      </c>
      <c r="E931" s="38">
        <v>1</v>
      </c>
      <c r="Q931" t="s">
        <v>1618</v>
      </c>
      <c r="R931" s="34">
        <v>3112</v>
      </c>
      <c r="T931" t="s">
        <v>2703</v>
      </c>
      <c r="U931">
        <v>1</v>
      </c>
    </row>
    <row r="932" spans="1:21" x14ac:dyDescent="0.25">
      <c r="A932">
        <v>25</v>
      </c>
      <c r="C932">
        <v>3905</v>
      </c>
      <c r="D932" t="s">
        <v>214</v>
      </c>
      <c r="E932" s="38">
        <v>1</v>
      </c>
      <c r="Q932" t="s">
        <v>1619</v>
      </c>
      <c r="R932" s="34">
        <v>4205</v>
      </c>
      <c r="T932" t="s">
        <v>2704</v>
      </c>
      <c r="U932">
        <v>5</v>
      </c>
    </row>
    <row r="933" spans="1:21" x14ac:dyDescent="0.25">
      <c r="A933">
        <v>26</v>
      </c>
      <c r="C933">
        <v>3107</v>
      </c>
      <c r="D933" t="s">
        <v>214</v>
      </c>
      <c r="E933" s="38">
        <v>1</v>
      </c>
      <c r="Q933" t="s">
        <v>1001</v>
      </c>
      <c r="R933" s="34">
        <v>4205</v>
      </c>
      <c r="T933" t="s">
        <v>2705</v>
      </c>
      <c r="U933">
        <v>1</v>
      </c>
    </row>
    <row r="934" spans="1:21" x14ac:dyDescent="0.25">
      <c r="A934">
        <v>27</v>
      </c>
      <c r="C934">
        <v>3106</v>
      </c>
      <c r="D934" t="s">
        <v>214</v>
      </c>
      <c r="E934" s="38">
        <v>2</v>
      </c>
      <c r="Q934" t="s">
        <v>1002</v>
      </c>
      <c r="R934" s="34">
        <v>3906</v>
      </c>
      <c r="T934" t="s">
        <v>2706</v>
      </c>
      <c r="U934">
        <v>0</v>
      </c>
    </row>
    <row r="935" spans="1:21" x14ac:dyDescent="0.25">
      <c r="A935">
        <v>28</v>
      </c>
      <c r="C935">
        <v>3107</v>
      </c>
      <c r="D935" t="s">
        <v>214</v>
      </c>
      <c r="E935" s="38">
        <v>1</v>
      </c>
      <c r="Q935" t="s">
        <v>1003</v>
      </c>
      <c r="R935" s="34">
        <v>4205</v>
      </c>
      <c r="T935" t="s">
        <v>2707</v>
      </c>
      <c r="U935">
        <v>1</v>
      </c>
    </row>
    <row r="936" spans="1:21" x14ac:dyDescent="0.25">
      <c r="A936">
        <v>29</v>
      </c>
      <c r="C936">
        <v>3106</v>
      </c>
      <c r="D936" t="s">
        <v>214</v>
      </c>
      <c r="E936" s="38">
        <v>1</v>
      </c>
      <c r="Q936" t="s">
        <v>1004</v>
      </c>
      <c r="R936" s="34">
        <v>3111</v>
      </c>
      <c r="T936" t="s">
        <v>2708</v>
      </c>
      <c r="U936">
        <v>2</v>
      </c>
    </row>
    <row r="937" spans="1:21" x14ac:dyDescent="0.25">
      <c r="A937">
        <v>31</v>
      </c>
      <c r="C937">
        <v>3106</v>
      </c>
      <c r="D937" t="s">
        <v>214</v>
      </c>
      <c r="E937" s="38">
        <v>1</v>
      </c>
      <c r="Q937" t="s">
        <v>1620</v>
      </c>
      <c r="R937" s="34">
        <v>3111</v>
      </c>
      <c r="T937" t="s">
        <v>2709</v>
      </c>
      <c r="U937">
        <v>1</v>
      </c>
    </row>
    <row r="938" spans="1:21" x14ac:dyDescent="0.25">
      <c r="A938">
        <v>32</v>
      </c>
      <c r="C938">
        <v>3107</v>
      </c>
      <c r="D938" t="s">
        <v>214</v>
      </c>
      <c r="E938" s="38">
        <v>1</v>
      </c>
      <c r="Q938" t="s">
        <v>1005</v>
      </c>
      <c r="R938" s="34">
        <v>3127</v>
      </c>
      <c r="T938" t="s">
        <v>2710</v>
      </c>
      <c r="U938">
        <v>1</v>
      </c>
    </row>
    <row r="939" spans="1:21" x14ac:dyDescent="0.25">
      <c r="A939">
        <v>33</v>
      </c>
      <c r="C939">
        <v>3106</v>
      </c>
      <c r="D939" t="s">
        <v>214</v>
      </c>
      <c r="E939" s="38">
        <v>2</v>
      </c>
      <c r="Q939" t="s">
        <v>1621</v>
      </c>
      <c r="R939" s="34">
        <v>4211</v>
      </c>
      <c r="T939" t="s">
        <v>2711</v>
      </c>
      <c r="U939">
        <v>21</v>
      </c>
    </row>
    <row r="940" spans="1:21" x14ac:dyDescent="0.25">
      <c r="A940">
        <v>34</v>
      </c>
      <c r="C940">
        <v>3107</v>
      </c>
      <c r="D940" t="s">
        <v>214</v>
      </c>
      <c r="E940" s="38">
        <v>1</v>
      </c>
      <c r="Q940" t="s">
        <v>1006</v>
      </c>
      <c r="R940" s="34">
        <v>4211</v>
      </c>
      <c r="T940" t="s">
        <v>2712</v>
      </c>
      <c r="U940">
        <v>20</v>
      </c>
    </row>
    <row r="941" spans="1:21" x14ac:dyDescent="0.25">
      <c r="A941">
        <v>35</v>
      </c>
      <c r="C941">
        <v>3905</v>
      </c>
      <c r="D941" t="s">
        <v>214</v>
      </c>
      <c r="E941" s="38">
        <v>1</v>
      </c>
      <c r="Q941" t="s">
        <v>1007</v>
      </c>
      <c r="R941" s="34">
        <v>3123</v>
      </c>
      <c r="T941" t="s">
        <v>2713</v>
      </c>
      <c r="U941">
        <v>8</v>
      </c>
    </row>
    <row r="942" spans="1:21" x14ac:dyDescent="0.25">
      <c r="A942">
        <v>35</v>
      </c>
      <c r="C942">
        <v>3905</v>
      </c>
      <c r="D942" t="s">
        <v>214</v>
      </c>
      <c r="E942" s="38">
        <v>1</v>
      </c>
      <c r="Q942" t="s">
        <v>1622</v>
      </c>
      <c r="R942" s="34">
        <v>3121</v>
      </c>
      <c r="T942" t="s">
        <v>2714</v>
      </c>
      <c r="U942">
        <v>168</v>
      </c>
    </row>
    <row r="943" spans="1:21" x14ac:dyDescent="0.25">
      <c r="A943">
        <v>35</v>
      </c>
      <c r="C943">
        <v>3905</v>
      </c>
      <c r="D943" t="s">
        <v>214</v>
      </c>
      <c r="E943" s="38">
        <v>1</v>
      </c>
      <c r="Q943" t="s">
        <v>1623</v>
      </c>
      <c r="R943" s="34">
        <v>4215</v>
      </c>
      <c r="T943" t="s">
        <v>2715</v>
      </c>
      <c r="U943">
        <v>4</v>
      </c>
    </row>
    <row r="944" spans="1:21" x14ac:dyDescent="0.25">
      <c r="A944">
        <v>35</v>
      </c>
      <c r="C944">
        <v>3905</v>
      </c>
      <c r="D944" t="s">
        <v>214</v>
      </c>
      <c r="E944" s="38">
        <v>3</v>
      </c>
      <c r="Q944" t="s">
        <v>1008</v>
      </c>
      <c r="R944" s="34">
        <v>4215</v>
      </c>
      <c r="T944" t="s">
        <v>2716</v>
      </c>
      <c r="U944">
        <v>1</v>
      </c>
    </row>
    <row r="945" spans="1:21" x14ac:dyDescent="0.25">
      <c r="A945">
        <v>35</v>
      </c>
      <c r="C945">
        <v>3905</v>
      </c>
      <c r="D945" t="s">
        <v>214</v>
      </c>
      <c r="E945" s="38">
        <v>1</v>
      </c>
      <c r="Q945" t="s">
        <v>1624</v>
      </c>
      <c r="R945" s="34">
        <v>3901</v>
      </c>
      <c r="T945" t="s">
        <v>2717</v>
      </c>
      <c r="U945">
        <v>14</v>
      </c>
    </row>
    <row r="946" spans="1:21" x14ac:dyDescent="0.25">
      <c r="A946">
        <v>35</v>
      </c>
      <c r="C946">
        <v>3905</v>
      </c>
      <c r="D946" t="s">
        <v>214</v>
      </c>
      <c r="E946" s="38">
        <v>1</v>
      </c>
      <c r="Q946" t="s">
        <v>1009</v>
      </c>
      <c r="R946" s="34">
        <v>3901</v>
      </c>
      <c r="T946" t="s">
        <v>2718</v>
      </c>
      <c r="U946">
        <v>9</v>
      </c>
    </row>
    <row r="947" spans="1:21" x14ac:dyDescent="0.25">
      <c r="A947">
        <v>36</v>
      </c>
      <c r="C947">
        <v>3107</v>
      </c>
      <c r="D947" t="s">
        <v>214</v>
      </c>
      <c r="E947" s="38">
        <v>1</v>
      </c>
      <c r="Q947" t="s">
        <v>1625</v>
      </c>
      <c r="R947" s="34">
        <v>4215</v>
      </c>
      <c r="T947" t="s">
        <v>2719</v>
      </c>
      <c r="U947">
        <v>2</v>
      </c>
    </row>
    <row r="948" spans="1:21" x14ac:dyDescent="0.25">
      <c r="A948">
        <v>38</v>
      </c>
      <c r="C948">
        <v>3107</v>
      </c>
      <c r="D948" t="s">
        <v>214</v>
      </c>
      <c r="E948" s="38">
        <v>1</v>
      </c>
      <c r="Q948" t="s">
        <v>1626</v>
      </c>
      <c r="R948" s="34">
        <v>4213</v>
      </c>
      <c r="T948" t="s">
        <v>2720</v>
      </c>
      <c r="U948">
        <v>5</v>
      </c>
    </row>
    <row r="949" spans="1:21" x14ac:dyDescent="0.25">
      <c r="A949">
        <v>4</v>
      </c>
      <c r="C949">
        <v>3127</v>
      </c>
      <c r="D949" t="s">
        <v>215</v>
      </c>
      <c r="E949" s="38">
        <v>1</v>
      </c>
      <c r="Q949" t="s">
        <v>1627</v>
      </c>
      <c r="R949" s="34">
        <v>3127</v>
      </c>
      <c r="T949" t="s">
        <v>2721</v>
      </c>
      <c r="U949">
        <v>1</v>
      </c>
    </row>
    <row r="950" spans="1:21" x14ac:dyDescent="0.25">
      <c r="A950">
        <v>6</v>
      </c>
      <c r="C950">
        <v>3127</v>
      </c>
      <c r="D950" t="s">
        <v>215</v>
      </c>
      <c r="E950" s="38">
        <v>1</v>
      </c>
      <c r="Q950" t="s">
        <v>1010</v>
      </c>
      <c r="R950" s="34">
        <v>3127</v>
      </c>
      <c r="T950" t="s">
        <v>2722</v>
      </c>
      <c r="U950">
        <v>3</v>
      </c>
    </row>
    <row r="951" spans="1:21" x14ac:dyDescent="0.25">
      <c r="A951">
        <v>10</v>
      </c>
      <c r="C951">
        <v>3127</v>
      </c>
      <c r="D951" t="s">
        <v>215</v>
      </c>
      <c r="E951" s="38">
        <v>1</v>
      </c>
      <c r="Q951" t="s">
        <v>1011</v>
      </c>
      <c r="T951" t="s">
        <v>2723</v>
      </c>
      <c r="U951">
        <v>1</v>
      </c>
    </row>
    <row r="952" spans="1:21" x14ac:dyDescent="0.25">
      <c r="A952">
        <v>12</v>
      </c>
      <c r="C952">
        <v>3127</v>
      </c>
      <c r="D952" t="s">
        <v>215</v>
      </c>
      <c r="E952" s="38">
        <v>1</v>
      </c>
      <c r="Q952" t="s">
        <v>1012</v>
      </c>
      <c r="T952" t="s">
        <v>2724</v>
      </c>
      <c r="U952">
        <v>1</v>
      </c>
    </row>
    <row r="953" spans="1:21" x14ac:dyDescent="0.25">
      <c r="A953">
        <v>14</v>
      </c>
      <c r="C953">
        <v>3127</v>
      </c>
      <c r="D953" t="s">
        <v>215</v>
      </c>
      <c r="E953" s="38">
        <v>1</v>
      </c>
      <c r="Q953" t="s">
        <v>1013</v>
      </c>
      <c r="R953" s="34">
        <v>3115</v>
      </c>
      <c r="T953" t="s">
        <v>2725</v>
      </c>
      <c r="U953">
        <v>5</v>
      </c>
    </row>
    <row r="954" spans="1:21" x14ac:dyDescent="0.25">
      <c r="A954">
        <v>15</v>
      </c>
      <c r="C954">
        <v>3127</v>
      </c>
      <c r="D954" t="s">
        <v>215</v>
      </c>
      <c r="E954" s="38">
        <v>1</v>
      </c>
      <c r="Q954" t="s">
        <v>1628</v>
      </c>
      <c r="R954" s="34">
        <v>3116</v>
      </c>
      <c r="T954" t="s">
        <v>2726</v>
      </c>
      <c r="U954">
        <v>5</v>
      </c>
    </row>
    <row r="955" spans="1:21" x14ac:dyDescent="0.25">
      <c r="A955">
        <v>16</v>
      </c>
      <c r="C955">
        <v>3127</v>
      </c>
      <c r="D955" t="s">
        <v>215</v>
      </c>
      <c r="E955" s="38">
        <v>1</v>
      </c>
      <c r="Q955" t="s">
        <v>1014</v>
      </c>
      <c r="R955" s="34">
        <v>4224</v>
      </c>
      <c r="T955" t="s">
        <v>2727</v>
      </c>
      <c r="U955">
        <v>1</v>
      </c>
    </row>
    <row r="956" spans="1:21" x14ac:dyDescent="0.25">
      <c r="A956">
        <v>18</v>
      </c>
      <c r="C956">
        <v>3127</v>
      </c>
      <c r="D956" t="s">
        <v>215</v>
      </c>
      <c r="E956" s="38">
        <v>1</v>
      </c>
      <c r="Q956" t="s">
        <v>1629</v>
      </c>
      <c r="R956" s="34">
        <v>4224</v>
      </c>
      <c r="T956" t="s">
        <v>2728</v>
      </c>
      <c r="U956">
        <v>10</v>
      </c>
    </row>
    <row r="957" spans="1:21" x14ac:dyDescent="0.25">
      <c r="A957">
        <v>1</v>
      </c>
      <c r="B957" t="s">
        <v>11</v>
      </c>
      <c r="C957">
        <v>4216</v>
      </c>
      <c r="D957" t="s">
        <v>216</v>
      </c>
      <c r="E957" s="38">
        <v>1</v>
      </c>
      <c r="Q957" t="s">
        <v>1015</v>
      </c>
      <c r="R957" s="34">
        <v>3903</v>
      </c>
      <c r="T957" t="s">
        <v>2729</v>
      </c>
      <c r="U957">
        <v>2</v>
      </c>
    </row>
    <row r="958" spans="1:21" x14ac:dyDescent="0.25">
      <c r="A958">
        <v>3</v>
      </c>
      <c r="C958">
        <v>4216</v>
      </c>
      <c r="D958" t="s">
        <v>216</v>
      </c>
      <c r="E958" s="38">
        <v>1</v>
      </c>
      <c r="Q958" t="s">
        <v>1016</v>
      </c>
      <c r="R958" s="34">
        <v>4224</v>
      </c>
      <c r="T958" t="s">
        <v>2730</v>
      </c>
      <c r="U958">
        <v>2</v>
      </c>
    </row>
    <row r="959" spans="1:21" x14ac:dyDescent="0.25">
      <c r="A959">
        <v>3</v>
      </c>
      <c r="B959" t="s">
        <v>11</v>
      </c>
      <c r="C959">
        <v>4216</v>
      </c>
      <c r="D959" t="s">
        <v>216</v>
      </c>
      <c r="E959" s="38">
        <v>1</v>
      </c>
      <c r="Q959" t="s">
        <v>1630</v>
      </c>
      <c r="R959" s="34">
        <v>4206</v>
      </c>
      <c r="T959" t="s">
        <v>2731</v>
      </c>
      <c r="U959">
        <v>1</v>
      </c>
    </row>
    <row r="960" spans="1:21" x14ac:dyDescent="0.25">
      <c r="A960">
        <v>3</v>
      </c>
      <c r="B960" t="s">
        <v>12</v>
      </c>
      <c r="C960">
        <v>4216</v>
      </c>
      <c r="D960" t="s">
        <v>216</v>
      </c>
      <c r="E960" s="38">
        <v>1</v>
      </c>
      <c r="Q960" t="s">
        <v>1017</v>
      </c>
      <c r="R960" s="34">
        <v>4206</v>
      </c>
      <c r="T960" t="s">
        <v>2732</v>
      </c>
      <c r="U960">
        <v>1</v>
      </c>
    </row>
    <row r="961" spans="1:21" x14ac:dyDescent="0.25">
      <c r="A961">
        <v>5</v>
      </c>
      <c r="C961">
        <v>4216</v>
      </c>
      <c r="D961" t="s">
        <v>216</v>
      </c>
      <c r="E961" s="38">
        <v>1</v>
      </c>
      <c r="Q961" t="s">
        <v>1631</v>
      </c>
      <c r="R961" s="34">
        <v>3122</v>
      </c>
      <c r="T961" t="s">
        <v>2733</v>
      </c>
      <c r="U961">
        <v>1</v>
      </c>
    </row>
    <row r="962" spans="1:21" x14ac:dyDescent="0.25">
      <c r="A962">
        <v>5</v>
      </c>
      <c r="B962" t="s">
        <v>11</v>
      </c>
      <c r="C962">
        <v>4216</v>
      </c>
      <c r="D962" t="s">
        <v>216</v>
      </c>
      <c r="E962" s="38">
        <v>2</v>
      </c>
      <c r="Q962" t="s">
        <v>1018</v>
      </c>
      <c r="R962" s="34">
        <v>3122</v>
      </c>
      <c r="T962" t="s">
        <v>2734</v>
      </c>
      <c r="U962">
        <v>30</v>
      </c>
    </row>
    <row r="963" spans="1:21" x14ac:dyDescent="0.25">
      <c r="A963">
        <v>8</v>
      </c>
      <c r="C963">
        <v>4216</v>
      </c>
      <c r="D963" t="s">
        <v>216</v>
      </c>
      <c r="E963" s="38">
        <v>1</v>
      </c>
      <c r="Q963" t="s">
        <v>1019</v>
      </c>
      <c r="R963" s="34">
        <v>3120</v>
      </c>
      <c r="T963" t="s">
        <v>2735</v>
      </c>
      <c r="U963">
        <v>1</v>
      </c>
    </row>
    <row r="964" spans="1:21" x14ac:dyDescent="0.25">
      <c r="A964">
        <v>10</v>
      </c>
      <c r="C964">
        <v>4216</v>
      </c>
      <c r="D964" t="s">
        <v>216</v>
      </c>
      <c r="E964" s="38">
        <v>4</v>
      </c>
      <c r="Q964" t="s">
        <v>1020</v>
      </c>
      <c r="R964" s="34">
        <v>3122</v>
      </c>
      <c r="T964" t="s">
        <v>2736</v>
      </c>
      <c r="U964">
        <v>2</v>
      </c>
    </row>
    <row r="965" spans="1:21" x14ac:dyDescent="0.25">
      <c r="A965">
        <v>12</v>
      </c>
      <c r="C965">
        <v>4216</v>
      </c>
      <c r="D965" t="s">
        <v>216</v>
      </c>
      <c r="E965" s="38">
        <v>1</v>
      </c>
      <c r="Q965" t="s">
        <v>1021</v>
      </c>
      <c r="R965" s="34">
        <v>3120</v>
      </c>
      <c r="T965" t="s">
        <v>2737</v>
      </c>
      <c r="U965">
        <v>1</v>
      </c>
    </row>
    <row r="966" spans="1:21" x14ac:dyDescent="0.25">
      <c r="D966" t="s">
        <v>217</v>
      </c>
      <c r="E966" s="38">
        <v>1</v>
      </c>
      <c r="Q966" t="s">
        <v>1022</v>
      </c>
      <c r="R966" s="34">
        <v>3124</v>
      </c>
      <c r="T966" t="s">
        <v>2738</v>
      </c>
      <c r="U966">
        <v>2</v>
      </c>
    </row>
    <row r="967" spans="1:21" x14ac:dyDescent="0.25">
      <c r="A967">
        <v>10</v>
      </c>
      <c r="C967">
        <v>3127</v>
      </c>
      <c r="D967" t="s">
        <v>218</v>
      </c>
      <c r="E967" s="38">
        <v>1</v>
      </c>
      <c r="Q967" t="s">
        <v>1632</v>
      </c>
      <c r="R967" s="34">
        <v>3127</v>
      </c>
      <c r="T967" t="s">
        <v>2739</v>
      </c>
      <c r="U967">
        <v>2</v>
      </c>
    </row>
    <row r="968" spans="1:21" x14ac:dyDescent="0.25">
      <c r="A968">
        <v>15</v>
      </c>
      <c r="C968">
        <v>3125</v>
      </c>
      <c r="D968" t="s">
        <v>219</v>
      </c>
      <c r="E968" s="38">
        <v>6</v>
      </c>
      <c r="Q968" t="s">
        <v>1023</v>
      </c>
      <c r="R968" s="34">
        <v>3127</v>
      </c>
      <c r="T968" t="s">
        <v>2740</v>
      </c>
      <c r="U968">
        <v>2</v>
      </c>
    </row>
    <row r="969" spans="1:21" x14ac:dyDescent="0.25">
      <c r="A969">
        <v>1</v>
      </c>
      <c r="C969">
        <v>4225</v>
      </c>
      <c r="D969" t="s">
        <v>220</v>
      </c>
      <c r="E969" s="38">
        <v>1</v>
      </c>
      <c r="Q969" t="s">
        <v>1024</v>
      </c>
      <c r="R969" s="34">
        <v>4211</v>
      </c>
      <c r="T969" t="s">
        <v>2741</v>
      </c>
      <c r="U969">
        <v>1</v>
      </c>
    </row>
    <row r="970" spans="1:21" x14ac:dyDescent="0.25">
      <c r="A970">
        <v>2</v>
      </c>
      <c r="C970">
        <v>4225</v>
      </c>
      <c r="D970" t="s">
        <v>220</v>
      </c>
      <c r="E970" s="38">
        <v>1</v>
      </c>
      <c r="Q970" t="s">
        <v>1633</v>
      </c>
      <c r="R970" s="34">
        <v>4210</v>
      </c>
      <c r="T970" t="s">
        <v>2742</v>
      </c>
      <c r="U970">
        <v>29</v>
      </c>
    </row>
    <row r="971" spans="1:21" x14ac:dyDescent="0.25">
      <c r="A971">
        <v>12</v>
      </c>
      <c r="C971">
        <v>3127</v>
      </c>
      <c r="D971" t="s">
        <v>221</v>
      </c>
      <c r="E971" s="38">
        <v>5</v>
      </c>
      <c r="Q971" t="s">
        <v>1025</v>
      </c>
      <c r="R971" s="34">
        <v>4210</v>
      </c>
      <c r="T971" t="s">
        <v>2743</v>
      </c>
      <c r="U971">
        <v>1</v>
      </c>
    </row>
    <row r="972" spans="1:21" x14ac:dyDescent="0.25">
      <c r="A972">
        <v>1</v>
      </c>
      <c r="C972">
        <v>3104</v>
      </c>
      <c r="D972" t="s">
        <v>222</v>
      </c>
      <c r="E972" s="38">
        <v>1</v>
      </c>
      <c r="Q972" t="s">
        <v>1026</v>
      </c>
      <c r="R972" s="34">
        <v>3903</v>
      </c>
      <c r="T972" t="s">
        <v>2744</v>
      </c>
      <c r="U972">
        <v>1</v>
      </c>
    </row>
    <row r="973" spans="1:21" x14ac:dyDescent="0.25">
      <c r="A973">
        <v>2</v>
      </c>
      <c r="C973">
        <v>3104</v>
      </c>
      <c r="D973" t="s">
        <v>222</v>
      </c>
      <c r="E973" s="38">
        <v>1</v>
      </c>
      <c r="Q973" t="s">
        <v>1027</v>
      </c>
      <c r="R973" s="34">
        <v>4210</v>
      </c>
      <c r="T973" t="s">
        <v>2745</v>
      </c>
      <c r="U973">
        <v>10</v>
      </c>
    </row>
    <row r="974" spans="1:21" x14ac:dyDescent="0.25">
      <c r="A974">
        <v>3</v>
      </c>
      <c r="C974">
        <v>3104</v>
      </c>
      <c r="D974" t="s">
        <v>222</v>
      </c>
      <c r="E974" s="38">
        <v>1</v>
      </c>
      <c r="Q974" t="s">
        <v>1028</v>
      </c>
      <c r="R974" s="34">
        <v>3903</v>
      </c>
      <c r="T974" t="s">
        <v>2746</v>
      </c>
      <c r="U974">
        <v>2</v>
      </c>
    </row>
    <row r="975" spans="1:21" x14ac:dyDescent="0.25">
      <c r="A975">
        <v>4</v>
      </c>
      <c r="C975">
        <v>3104</v>
      </c>
      <c r="D975" t="s">
        <v>222</v>
      </c>
      <c r="E975" s="38">
        <v>1</v>
      </c>
      <c r="Q975" t="s">
        <v>1634</v>
      </c>
      <c r="R975" s="34">
        <v>3903</v>
      </c>
      <c r="T975" t="s">
        <v>2747</v>
      </c>
      <c r="U975">
        <v>1</v>
      </c>
    </row>
    <row r="976" spans="1:21" x14ac:dyDescent="0.25">
      <c r="A976">
        <v>5</v>
      </c>
      <c r="C976">
        <v>3104</v>
      </c>
      <c r="D976" t="s">
        <v>222</v>
      </c>
      <c r="E976" s="38">
        <v>1</v>
      </c>
      <c r="Q976" t="s">
        <v>1029</v>
      </c>
      <c r="R976" s="34">
        <v>4210</v>
      </c>
      <c r="T976" t="s">
        <v>2748</v>
      </c>
      <c r="U976">
        <v>18</v>
      </c>
    </row>
    <row r="977" spans="1:21" x14ac:dyDescent="0.25">
      <c r="A977">
        <v>7</v>
      </c>
      <c r="C977">
        <v>3104</v>
      </c>
      <c r="D977" t="s">
        <v>222</v>
      </c>
      <c r="E977" s="38">
        <v>1</v>
      </c>
      <c r="Q977" t="s">
        <v>1635</v>
      </c>
      <c r="R977" s="34">
        <v>4210</v>
      </c>
      <c r="T977" t="s">
        <v>2749</v>
      </c>
      <c r="U977">
        <v>24</v>
      </c>
    </row>
    <row r="978" spans="1:21" x14ac:dyDescent="0.25">
      <c r="A978">
        <v>8</v>
      </c>
      <c r="C978">
        <v>3104</v>
      </c>
      <c r="D978" t="s">
        <v>222</v>
      </c>
      <c r="E978" s="38">
        <v>1</v>
      </c>
      <c r="Q978" t="s">
        <v>1636</v>
      </c>
      <c r="R978" s="34">
        <v>3903</v>
      </c>
      <c r="T978" t="s">
        <v>2750</v>
      </c>
      <c r="U978">
        <v>1</v>
      </c>
    </row>
    <row r="979" spans="1:21" x14ac:dyDescent="0.25">
      <c r="A979">
        <v>9</v>
      </c>
      <c r="C979">
        <v>3104</v>
      </c>
      <c r="D979" t="s">
        <v>222</v>
      </c>
      <c r="E979" s="38">
        <v>1</v>
      </c>
      <c r="Q979" t="s">
        <v>1637</v>
      </c>
      <c r="R979" s="34">
        <v>4210</v>
      </c>
      <c r="T979" t="s">
        <v>2751</v>
      </c>
      <c r="U979">
        <v>11</v>
      </c>
    </row>
    <row r="980" spans="1:21" x14ac:dyDescent="0.25">
      <c r="A980">
        <v>10</v>
      </c>
      <c r="C980">
        <v>3104</v>
      </c>
      <c r="D980" t="s">
        <v>222</v>
      </c>
      <c r="E980" s="38">
        <v>3</v>
      </c>
      <c r="Q980" t="s">
        <v>1030</v>
      </c>
      <c r="R980" s="34">
        <v>3903</v>
      </c>
      <c r="T980" t="s">
        <v>2752</v>
      </c>
      <c r="U980">
        <v>1</v>
      </c>
    </row>
    <row r="981" spans="1:21" x14ac:dyDescent="0.25">
      <c r="A981">
        <v>11</v>
      </c>
      <c r="C981">
        <v>3104</v>
      </c>
      <c r="D981" t="s">
        <v>222</v>
      </c>
      <c r="E981" s="38">
        <v>1</v>
      </c>
      <c r="Q981" t="s">
        <v>1031</v>
      </c>
      <c r="R981" s="34">
        <v>4210</v>
      </c>
      <c r="T981" t="s">
        <v>2753</v>
      </c>
      <c r="U981">
        <v>2</v>
      </c>
    </row>
    <row r="982" spans="1:21" x14ac:dyDescent="0.25">
      <c r="A982">
        <v>12</v>
      </c>
      <c r="C982">
        <v>3104</v>
      </c>
      <c r="D982" t="s">
        <v>222</v>
      </c>
      <c r="E982" s="38">
        <v>1</v>
      </c>
      <c r="Q982" t="s">
        <v>1638</v>
      </c>
      <c r="R982" s="34">
        <v>3105</v>
      </c>
      <c r="T982" t="s">
        <v>2754</v>
      </c>
      <c r="U982">
        <v>10</v>
      </c>
    </row>
    <row r="983" spans="1:21" x14ac:dyDescent="0.25">
      <c r="A983">
        <v>12</v>
      </c>
      <c r="B983" t="s">
        <v>11</v>
      </c>
      <c r="C983">
        <v>3104</v>
      </c>
      <c r="D983" t="s">
        <v>222</v>
      </c>
      <c r="E983" s="38">
        <v>1</v>
      </c>
      <c r="Q983" t="s">
        <v>1032</v>
      </c>
      <c r="R983" s="34">
        <v>3107</v>
      </c>
      <c r="T983" t="s">
        <v>2755</v>
      </c>
      <c r="U983">
        <v>5</v>
      </c>
    </row>
    <row r="984" spans="1:21" x14ac:dyDescent="0.25">
      <c r="A984">
        <v>1</v>
      </c>
      <c r="C984">
        <v>3109</v>
      </c>
      <c r="D984" t="s">
        <v>223</v>
      </c>
      <c r="E984" s="38">
        <v>1</v>
      </c>
      <c r="Q984" t="s">
        <v>1033</v>
      </c>
      <c r="R984" s="34">
        <v>3905</v>
      </c>
      <c r="T984" t="s">
        <v>2756</v>
      </c>
      <c r="U984">
        <v>4</v>
      </c>
    </row>
    <row r="985" spans="1:21" x14ac:dyDescent="0.25">
      <c r="A985">
        <v>6</v>
      </c>
      <c r="C985">
        <v>3109</v>
      </c>
      <c r="D985" t="s">
        <v>223</v>
      </c>
      <c r="E985" s="38">
        <v>1</v>
      </c>
      <c r="Q985" t="s">
        <v>1034</v>
      </c>
      <c r="R985" s="34">
        <v>3107</v>
      </c>
      <c r="T985" t="s">
        <v>2757</v>
      </c>
      <c r="U985">
        <v>1</v>
      </c>
    </row>
    <row r="986" spans="1:21" x14ac:dyDescent="0.25">
      <c r="A986">
        <v>7</v>
      </c>
      <c r="C986">
        <v>3109</v>
      </c>
      <c r="D986" t="s">
        <v>223</v>
      </c>
      <c r="E986" s="38">
        <v>1</v>
      </c>
      <c r="Q986" t="s">
        <v>1035</v>
      </c>
      <c r="R986" s="34">
        <v>3905</v>
      </c>
      <c r="T986" t="s">
        <v>2758</v>
      </c>
      <c r="U986">
        <v>7</v>
      </c>
    </row>
    <row r="987" spans="1:21" x14ac:dyDescent="0.25">
      <c r="A987">
        <v>8</v>
      </c>
      <c r="C987">
        <v>3109</v>
      </c>
      <c r="D987" t="s">
        <v>223</v>
      </c>
      <c r="E987" s="38">
        <v>1</v>
      </c>
      <c r="Q987" t="s">
        <v>1036</v>
      </c>
      <c r="R987" s="34">
        <v>3107</v>
      </c>
      <c r="T987" t="s">
        <v>2759</v>
      </c>
      <c r="U987">
        <v>1</v>
      </c>
    </row>
    <row r="988" spans="1:21" x14ac:dyDescent="0.25">
      <c r="A988">
        <v>8</v>
      </c>
      <c r="C988">
        <v>3109</v>
      </c>
      <c r="D988" t="s">
        <v>223</v>
      </c>
      <c r="E988" s="38">
        <v>1</v>
      </c>
      <c r="Q988" t="s">
        <v>1037</v>
      </c>
      <c r="R988" s="34">
        <v>3127</v>
      </c>
      <c r="T988" t="s">
        <v>2760</v>
      </c>
      <c r="U988">
        <v>1</v>
      </c>
    </row>
    <row r="989" spans="1:21" x14ac:dyDescent="0.25">
      <c r="A989">
        <v>8</v>
      </c>
      <c r="C989">
        <v>3109</v>
      </c>
      <c r="D989" t="s">
        <v>223</v>
      </c>
      <c r="E989" s="38">
        <v>1</v>
      </c>
      <c r="Q989" t="s">
        <v>1038</v>
      </c>
      <c r="R989" s="34">
        <v>3127</v>
      </c>
      <c r="T989" t="s">
        <v>2761</v>
      </c>
      <c r="U989">
        <v>1</v>
      </c>
    </row>
    <row r="990" spans="1:21" x14ac:dyDescent="0.25">
      <c r="A990">
        <v>8</v>
      </c>
      <c r="C990">
        <v>3109</v>
      </c>
      <c r="D990" t="s">
        <v>223</v>
      </c>
      <c r="E990" s="38">
        <v>1</v>
      </c>
      <c r="Q990" t="s">
        <v>1639</v>
      </c>
      <c r="R990" s="34">
        <v>3110</v>
      </c>
      <c r="T990" t="s">
        <v>2762</v>
      </c>
      <c r="U990">
        <v>1</v>
      </c>
    </row>
    <row r="991" spans="1:21" x14ac:dyDescent="0.25">
      <c r="A991">
        <v>8</v>
      </c>
      <c r="C991">
        <v>3109</v>
      </c>
      <c r="D991" t="s">
        <v>223</v>
      </c>
      <c r="E991" s="38">
        <v>1</v>
      </c>
      <c r="Q991" t="s">
        <v>1639</v>
      </c>
      <c r="R991" s="34">
        <v>4224</v>
      </c>
      <c r="T991" t="s">
        <v>2763</v>
      </c>
      <c r="U991">
        <v>1</v>
      </c>
    </row>
    <row r="992" spans="1:21" x14ac:dyDescent="0.25">
      <c r="A992">
        <v>8</v>
      </c>
      <c r="C992">
        <v>3109</v>
      </c>
      <c r="D992" t="s">
        <v>223</v>
      </c>
      <c r="E992" s="38">
        <v>1</v>
      </c>
      <c r="Q992" t="s">
        <v>1039</v>
      </c>
      <c r="R992" s="34">
        <v>4225</v>
      </c>
      <c r="T992" t="s">
        <v>2764</v>
      </c>
      <c r="U992">
        <v>4</v>
      </c>
    </row>
    <row r="993" spans="1:21" x14ac:dyDescent="0.25">
      <c r="A993">
        <v>8</v>
      </c>
      <c r="C993">
        <v>3109</v>
      </c>
      <c r="D993" t="s">
        <v>223</v>
      </c>
      <c r="E993" s="38">
        <v>1</v>
      </c>
      <c r="Q993" t="s">
        <v>1640</v>
      </c>
      <c r="R993" s="34">
        <v>3110</v>
      </c>
      <c r="T993" t="s">
        <v>2765</v>
      </c>
      <c r="U993">
        <v>3</v>
      </c>
    </row>
    <row r="994" spans="1:21" x14ac:dyDescent="0.25">
      <c r="A994">
        <v>9</v>
      </c>
      <c r="C994">
        <v>3109</v>
      </c>
      <c r="D994" t="s">
        <v>223</v>
      </c>
      <c r="E994" s="38">
        <v>1</v>
      </c>
      <c r="Q994" t="s">
        <v>1641</v>
      </c>
      <c r="R994" s="34">
        <v>4224</v>
      </c>
      <c r="T994" t="s">
        <v>2766</v>
      </c>
      <c r="U994">
        <v>2</v>
      </c>
    </row>
    <row r="995" spans="1:21" x14ac:dyDescent="0.25">
      <c r="A995">
        <v>1</v>
      </c>
      <c r="C995">
        <v>4207</v>
      </c>
      <c r="D995" t="s">
        <v>224</v>
      </c>
      <c r="E995" s="38">
        <v>1</v>
      </c>
      <c r="Q995" t="s">
        <v>1642</v>
      </c>
      <c r="R995" s="34">
        <v>3110</v>
      </c>
      <c r="T995" t="s">
        <v>2767</v>
      </c>
      <c r="U995">
        <v>1</v>
      </c>
    </row>
    <row r="996" spans="1:21" x14ac:dyDescent="0.25">
      <c r="A996">
        <v>2</v>
      </c>
      <c r="C996">
        <v>4207</v>
      </c>
      <c r="D996" t="s">
        <v>224</v>
      </c>
      <c r="E996" s="38">
        <v>10</v>
      </c>
      <c r="Q996" t="s">
        <v>1642</v>
      </c>
      <c r="R996" s="34">
        <v>4224</v>
      </c>
      <c r="T996" t="s">
        <v>2768</v>
      </c>
      <c r="U996">
        <v>2</v>
      </c>
    </row>
    <row r="997" spans="1:21" x14ac:dyDescent="0.25">
      <c r="A997">
        <v>3</v>
      </c>
      <c r="C997">
        <v>4207</v>
      </c>
      <c r="D997" t="s">
        <v>224</v>
      </c>
      <c r="E997" s="38">
        <v>1</v>
      </c>
      <c r="Q997" t="s">
        <v>1643</v>
      </c>
      <c r="R997" s="34">
        <v>3110</v>
      </c>
      <c r="T997" t="s">
        <v>2769</v>
      </c>
      <c r="U997">
        <v>1</v>
      </c>
    </row>
    <row r="998" spans="1:21" x14ac:dyDescent="0.25">
      <c r="A998">
        <v>3</v>
      </c>
      <c r="B998" t="s">
        <v>11</v>
      </c>
      <c r="C998">
        <v>4207</v>
      </c>
      <c r="D998" t="s">
        <v>224</v>
      </c>
      <c r="E998" s="38">
        <v>2</v>
      </c>
      <c r="Q998" t="s">
        <v>1644</v>
      </c>
      <c r="R998" s="34">
        <v>4224</v>
      </c>
      <c r="T998" t="s">
        <v>2770</v>
      </c>
      <c r="U998">
        <v>4</v>
      </c>
    </row>
    <row r="999" spans="1:21" x14ac:dyDescent="0.25">
      <c r="A999">
        <v>4</v>
      </c>
      <c r="C999">
        <v>4207</v>
      </c>
      <c r="D999" t="s">
        <v>224</v>
      </c>
      <c r="E999" s="38">
        <v>4</v>
      </c>
      <c r="Q999" t="s">
        <v>1645</v>
      </c>
      <c r="R999" s="34">
        <v>3110</v>
      </c>
      <c r="T999" t="s">
        <v>2771</v>
      </c>
      <c r="U999">
        <v>3</v>
      </c>
    </row>
    <row r="1000" spans="1:21" x14ac:dyDescent="0.25">
      <c r="A1000">
        <v>5</v>
      </c>
      <c r="C1000">
        <v>4207</v>
      </c>
      <c r="D1000" t="s">
        <v>224</v>
      </c>
      <c r="E1000" s="38">
        <v>1</v>
      </c>
      <c r="Q1000" t="s">
        <v>1645</v>
      </c>
      <c r="R1000" s="34">
        <v>4224</v>
      </c>
      <c r="T1000" t="s">
        <v>2772</v>
      </c>
      <c r="U1000">
        <v>1</v>
      </c>
    </row>
    <row r="1001" spans="1:21" x14ac:dyDescent="0.25">
      <c r="A1001">
        <v>6</v>
      </c>
      <c r="C1001">
        <v>4207</v>
      </c>
      <c r="D1001" t="s">
        <v>224</v>
      </c>
      <c r="E1001" s="38">
        <v>1</v>
      </c>
      <c r="Q1001" t="s">
        <v>1040</v>
      </c>
      <c r="R1001" s="34">
        <v>3110</v>
      </c>
      <c r="T1001" t="s">
        <v>2773</v>
      </c>
      <c r="U1001">
        <v>1</v>
      </c>
    </row>
    <row r="1002" spans="1:21" x14ac:dyDescent="0.25">
      <c r="A1002">
        <v>7</v>
      </c>
      <c r="C1002">
        <v>3908</v>
      </c>
      <c r="D1002" t="s">
        <v>224</v>
      </c>
      <c r="E1002" s="38">
        <v>1</v>
      </c>
      <c r="Q1002" t="s">
        <v>1040</v>
      </c>
      <c r="R1002" s="34">
        <v>4225</v>
      </c>
      <c r="T1002" t="s">
        <v>2774</v>
      </c>
      <c r="U1002">
        <v>1</v>
      </c>
    </row>
    <row r="1003" spans="1:21" x14ac:dyDescent="0.25">
      <c r="A1003">
        <v>8</v>
      </c>
      <c r="C1003">
        <v>4207</v>
      </c>
      <c r="D1003" t="s">
        <v>224</v>
      </c>
      <c r="E1003" s="38">
        <v>1</v>
      </c>
      <c r="Q1003" t="s">
        <v>1646</v>
      </c>
      <c r="R1003" s="34">
        <v>3110</v>
      </c>
      <c r="T1003" t="s">
        <v>2775</v>
      </c>
      <c r="U1003">
        <v>1</v>
      </c>
    </row>
    <row r="1004" spans="1:21" x14ac:dyDescent="0.25">
      <c r="A1004">
        <v>9</v>
      </c>
      <c r="C1004">
        <v>4207</v>
      </c>
      <c r="D1004" t="s">
        <v>224</v>
      </c>
      <c r="E1004" s="38">
        <v>1</v>
      </c>
      <c r="Q1004" t="s">
        <v>1646</v>
      </c>
      <c r="R1004" s="34">
        <v>4224</v>
      </c>
      <c r="T1004" t="s">
        <v>2776</v>
      </c>
      <c r="U1004">
        <v>1</v>
      </c>
    </row>
    <row r="1005" spans="1:21" x14ac:dyDescent="0.25">
      <c r="A1005">
        <v>10</v>
      </c>
      <c r="C1005">
        <v>4207</v>
      </c>
      <c r="D1005" t="s">
        <v>224</v>
      </c>
      <c r="E1005" s="38">
        <v>1</v>
      </c>
      <c r="Q1005" t="s">
        <v>1041</v>
      </c>
      <c r="R1005" s="34">
        <v>3110</v>
      </c>
      <c r="T1005" t="s">
        <v>2777</v>
      </c>
      <c r="U1005">
        <v>1</v>
      </c>
    </row>
    <row r="1006" spans="1:21" x14ac:dyDescent="0.25">
      <c r="A1006">
        <v>10</v>
      </c>
      <c r="B1006" t="s">
        <v>11</v>
      </c>
      <c r="C1006">
        <v>4207</v>
      </c>
      <c r="D1006" t="s">
        <v>224</v>
      </c>
      <c r="E1006" s="38">
        <v>1</v>
      </c>
      <c r="Q1006" t="s">
        <v>1042</v>
      </c>
      <c r="R1006" s="34">
        <v>4225</v>
      </c>
      <c r="T1006" t="s">
        <v>2778</v>
      </c>
      <c r="U1006">
        <v>3</v>
      </c>
    </row>
    <row r="1007" spans="1:21" x14ac:dyDescent="0.25">
      <c r="A1007">
        <v>11</v>
      </c>
      <c r="C1007">
        <v>4207</v>
      </c>
      <c r="D1007" t="s">
        <v>224</v>
      </c>
      <c r="E1007" s="38">
        <v>1</v>
      </c>
      <c r="Q1007" t="s">
        <v>1647</v>
      </c>
      <c r="R1007" s="34">
        <v>3110</v>
      </c>
      <c r="T1007" t="s">
        <v>2779</v>
      </c>
      <c r="U1007">
        <v>1</v>
      </c>
    </row>
    <row r="1008" spans="1:21" x14ac:dyDescent="0.25">
      <c r="A1008">
        <v>11</v>
      </c>
      <c r="B1008" t="s">
        <v>11</v>
      </c>
      <c r="C1008">
        <v>4207</v>
      </c>
      <c r="D1008" t="s">
        <v>224</v>
      </c>
      <c r="E1008" s="38">
        <v>1</v>
      </c>
      <c r="Q1008" t="s">
        <v>1647</v>
      </c>
      <c r="R1008" s="34">
        <v>4224</v>
      </c>
      <c r="T1008" t="s">
        <v>2780</v>
      </c>
      <c r="U1008">
        <v>1</v>
      </c>
    </row>
    <row r="1009" spans="1:21" x14ac:dyDescent="0.25">
      <c r="A1009">
        <v>12</v>
      </c>
      <c r="C1009">
        <v>4207</v>
      </c>
      <c r="D1009" t="s">
        <v>224</v>
      </c>
      <c r="E1009" s="38">
        <v>1</v>
      </c>
      <c r="Q1009" t="s">
        <v>1043</v>
      </c>
      <c r="R1009" s="34">
        <v>3110</v>
      </c>
      <c r="T1009" t="s">
        <v>2781</v>
      </c>
      <c r="U1009">
        <v>1</v>
      </c>
    </row>
    <row r="1010" spans="1:21" x14ac:dyDescent="0.25">
      <c r="A1010">
        <v>14</v>
      </c>
      <c r="C1010">
        <v>4207</v>
      </c>
      <c r="D1010" t="s">
        <v>224</v>
      </c>
      <c r="E1010" s="38">
        <v>1</v>
      </c>
      <c r="Q1010" t="s">
        <v>1043</v>
      </c>
      <c r="R1010" s="34">
        <v>4225</v>
      </c>
      <c r="T1010" t="s">
        <v>2782</v>
      </c>
      <c r="U1010">
        <v>1</v>
      </c>
    </row>
    <row r="1011" spans="1:21" x14ac:dyDescent="0.25">
      <c r="A1011">
        <v>12</v>
      </c>
      <c r="C1011">
        <v>3124</v>
      </c>
      <c r="D1011" t="s">
        <v>225</v>
      </c>
      <c r="E1011" s="38">
        <v>1</v>
      </c>
      <c r="Q1011" t="s">
        <v>1044</v>
      </c>
      <c r="R1011" s="34">
        <v>3110</v>
      </c>
      <c r="T1011" t="s">
        <v>2783</v>
      </c>
      <c r="U1011">
        <v>2</v>
      </c>
    </row>
    <row r="1012" spans="1:21" x14ac:dyDescent="0.25">
      <c r="A1012">
        <v>15</v>
      </c>
      <c r="C1012">
        <v>3124</v>
      </c>
      <c r="D1012" t="s">
        <v>225</v>
      </c>
      <c r="E1012" s="38">
        <v>1</v>
      </c>
      <c r="Q1012" t="s">
        <v>1045</v>
      </c>
      <c r="R1012" s="34">
        <v>4225</v>
      </c>
      <c r="T1012" t="s">
        <v>2784</v>
      </c>
      <c r="U1012">
        <v>2</v>
      </c>
    </row>
    <row r="1013" spans="1:21" x14ac:dyDescent="0.25">
      <c r="A1013">
        <v>26</v>
      </c>
      <c r="C1013">
        <v>3124</v>
      </c>
      <c r="D1013" t="s">
        <v>225</v>
      </c>
      <c r="E1013" s="38">
        <v>1</v>
      </c>
      <c r="Q1013" t="s">
        <v>1648</v>
      </c>
      <c r="R1013" s="34">
        <v>3110</v>
      </c>
      <c r="T1013" t="s">
        <v>2785</v>
      </c>
      <c r="U1013">
        <v>1</v>
      </c>
    </row>
    <row r="1014" spans="1:21" x14ac:dyDescent="0.25">
      <c r="A1014">
        <v>30</v>
      </c>
      <c r="C1014">
        <v>3124</v>
      </c>
      <c r="D1014" t="s">
        <v>225</v>
      </c>
      <c r="E1014" s="38">
        <v>1</v>
      </c>
      <c r="Q1014" t="s">
        <v>1649</v>
      </c>
      <c r="R1014" s="34">
        <v>4224</v>
      </c>
      <c r="T1014" t="s">
        <v>2786</v>
      </c>
      <c r="U1014">
        <v>7</v>
      </c>
    </row>
    <row r="1015" spans="1:21" x14ac:dyDescent="0.25">
      <c r="A1015">
        <v>34</v>
      </c>
      <c r="C1015">
        <v>3124</v>
      </c>
      <c r="D1015" t="s">
        <v>225</v>
      </c>
      <c r="E1015" s="38">
        <v>4</v>
      </c>
      <c r="Q1015" t="s">
        <v>1046</v>
      </c>
      <c r="R1015" s="34">
        <v>4222</v>
      </c>
      <c r="T1015" t="s">
        <v>2787</v>
      </c>
      <c r="U1015">
        <v>3</v>
      </c>
    </row>
    <row r="1016" spans="1:21" x14ac:dyDescent="0.25">
      <c r="A1016">
        <v>37</v>
      </c>
      <c r="C1016">
        <v>3124</v>
      </c>
      <c r="D1016" t="s">
        <v>225</v>
      </c>
      <c r="E1016" s="38">
        <v>1</v>
      </c>
      <c r="Q1016" t="s">
        <v>1650</v>
      </c>
      <c r="R1016" s="34">
        <v>3110</v>
      </c>
      <c r="T1016" t="s">
        <v>2788</v>
      </c>
      <c r="U1016">
        <v>1</v>
      </c>
    </row>
    <row r="1017" spans="1:21" x14ac:dyDescent="0.25">
      <c r="A1017">
        <v>8</v>
      </c>
      <c r="C1017">
        <v>3123</v>
      </c>
      <c r="D1017" t="s">
        <v>226</v>
      </c>
      <c r="E1017" s="38">
        <v>3</v>
      </c>
      <c r="Q1017" t="s">
        <v>1650</v>
      </c>
      <c r="R1017" s="34">
        <v>4224</v>
      </c>
      <c r="T1017" t="s">
        <v>2789</v>
      </c>
      <c r="U1017">
        <v>1</v>
      </c>
    </row>
    <row r="1018" spans="1:21" x14ac:dyDescent="0.25">
      <c r="A1018">
        <v>1</v>
      </c>
      <c r="C1018">
        <v>4219</v>
      </c>
      <c r="D1018" t="s">
        <v>227</v>
      </c>
      <c r="E1018" s="38">
        <v>1</v>
      </c>
      <c r="Q1018" t="s">
        <v>1651</v>
      </c>
      <c r="R1018" s="34">
        <v>3110</v>
      </c>
      <c r="T1018" t="s">
        <v>2790</v>
      </c>
      <c r="U1018">
        <v>9</v>
      </c>
    </row>
    <row r="1019" spans="1:21" x14ac:dyDescent="0.25">
      <c r="A1019">
        <v>3</v>
      </c>
      <c r="C1019">
        <v>3901</v>
      </c>
      <c r="D1019" t="s">
        <v>227</v>
      </c>
      <c r="E1019" s="38">
        <v>1</v>
      </c>
      <c r="Q1019" t="s">
        <v>1652</v>
      </c>
      <c r="R1019" s="34">
        <v>4224</v>
      </c>
      <c r="T1019" t="s">
        <v>2791</v>
      </c>
      <c r="U1019">
        <v>5</v>
      </c>
    </row>
    <row r="1020" spans="1:21" x14ac:dyDescent="0.25">
      <c r="A1020">
        <v>4</v>
      </c>
      <c r="C1020">
        <v>4219</v>
      </c>
      <c r="D1020" t="s">
        <v>227</v>
      </c>
      <c r="E1020" s="38">
        <v>1</v>
      </c>
      <c r="Q1020" t="s">
        <v>1047</v>
      </c>
      <c r="R1020" s="34">
        <v>3904</v>
      </c>
      <c r="T1020" t="s">
        <v>2792</v>
      </c>
      <c r="U1020">
        <v>1</v>
      </c>
    </row>
    <row r="1021" spans="1:21" x14ac:dyDescent="0.25">
      <c r="A1021">
        <v>5</v>
      </c>
      <c r="C1021">
        <v>3901</v>
      </c>
      <c r="D1021" t="s">
        <v>227</v>
      </c>
      <c r="E1021" s="38">
        <v>1</v>
      </c>
      <c r="Q1021" t="s">
        <v>1048</v>
      </c>
      <c r="R1021" s="34">
        <v>4222</v>
      </c>
      <c r="T1021" t="s">
        <v>2793</v>
      </c>
      <c r="U1021">
        <v>1</v>
      </c>
    </row>
    <row r="1022" spans="1:21" x14ac:dyDescent="0.25">
      <c r="A1022">
        <v>6</v>
      </c>
      <c r="C1022">
        <v>4219</v>
      </c>
      <c r="D1022" t="s">
        <v>227</v>
      </c>
      <c r="E1022" s="38">
        <v>2</v>
      </c>
      <c r="Q1022" t="s">
        <v>1653</v>
      </c>
      <c r="R1022" s="34">
        <v>3909</v>
      </c>
      <c r="T1022" t="s">
        <v>2794</v>
      </c>
      <c r="U1022">
        <v>2</v>
      </c>
    </row>
    <row r="1023" spans="1:21" x14ac:dyDescent="0.25">
      <c r="A1023">
        <v>8</v>
      </c>
      <c r="C1023">
        <v>4219</v>
      </c>
      <c r="D1023" t="s">
        <v>227</v>
      </c>
      <c r="E1023" s="38">
        <v>1</v>
      </c>
      <c r="Q1023" t="s">
        <v>1654</v>
      </c>
      <c r="R1023" s="34">
        <v>4222</v>
      </c>
      <c r="T1023" t="s">
        <v>2795</v>
      </c>
      <c r="U1023">
        <v>3</v>
      </c>
    </row>
    <row r="1024" spans="1:21" x14ac:dyDescent="0.25">
      <c r="A1024">
        <v>9</v>
      </c>
      <c r="C1024">
        <v>3901</v>
      </c>
      <c r="D1024" t="s">
        <v>227</v>
      </c>
      <c r="E1024" s="38">
        <v>1</v>
      </c>
      <c r="Q1024" t="s">
        <v>1049</v>
      </c>
      <c r="R1024" s="34">
        <v>3110</v>
      </c>
      <c r="T1024" t="s">
        <v>2796</v>
      </c>
      <c r="U1024">
        <v>4</v>
      </c>
    </row>
    <row r="1025" spans="1:21" x14ac:dyDescent="0.25">
      <c r="A1025">
        <v>10</v>
      </c>
      <c r="C1025">
        <v>4219</v>
      </c>
      <c r="D1025" t="s">
        <v>227</v>
      </c>
      <c r="E1025" s="38">
        <v>1</v>
      </c>
      <c r="Q1025" t="s">
        <v>1050</v>
      </c>
      <c r="R1025" s="34">
        <v>4223</v>
      </c>
      <c r="T1025" t="s">
        <v>2797</v>
      </c>
      <c r="U1025">
        <v>3</v>
      </c>
    </row>
    <row r="1026" spans="1:21" x14ac:dyDescent="0.25">
      <c r="A1026">
        <v>12</v>
      </c>
      <c r="C1026">
        <v>4219</v>
      </c>
      <c r="D1026" t="s">
        <v>227</v>
      </c>
      <c r="E1026" s="38">
        <v>1</v>
      </c>
      <c r="Q1026" t="s">
        <v>1655</v>
      </c>
      <c r="R1026" s="34">
        <v>3110</v>
      </c>
      <c r="T1026" t="s">
        <v>2798</v>
      </c>
      <c r="U1026">
        <v>2</v>
      </c>
    </row>
    <row r="1027" spans="1:21" x14ac:dyDescent="0.25">
      <c r="A1027">
        <v>15</v>
      </c>
      <c r="C1027">
        <v>4219</v>
      </c>
      <c r="D1027" t="s">
        <v>227</v>
      </c>
      <c r="E1027" s="38">
        <v>1</v>
      </c>
      <c r="Q1027" t="s">
        <v>1655</v>
      </c>
      <c r="R1027" s="34">
        <v>4222</v>
      </c>
      <c r="T1027" t="s">
        <v>2799</v>
      </c>
      <c r="U1027">
        <v>1</v>
      </c>
    </row>
    <row r="1028" spans="1:21" x14ac:dyDescent="0.25">
      <c r="A1028">
        <v>18</v>
      </c>
      <c r="C1028">
        <v>4219</v>
      </c>
      <c r="D1028" t="s">
        <v>227</v>
      </c>
      <c r="E1028" s="38">
        <v>1</v>
      </c>
      <c r="Q1028" t="s">
        <v>1051</v>
      </c>
      <c r="R1028" s="34">
        <v>3110</v>
      </c>
      <c r="T1028" t="s">
        <v>2800</v>
      </c>
      <c r="U1028">
        <v>1</v>
      </c>
    </row>
    <row r="1029" spans="1:21" x14ac:dyDescent="0.25">
      <c r="A1029">
        <v>2</v>
      </c>
      <c r="C1029">
        <v>3121</v>
      </c>
      <c r="D1029" t="s">
        <v>228</v>
      </c>
      <c r="E1029" s="38">
        <v>1</v>
      </c>
      <c r="Q1029" t="s">
        <v>1051</v>
      </c>
      <c r="R1029" s="34">
        <v>4223</v>
      </c>
      <c r="T1029" t="s">
        <v>2801</v>
      </c>
      <c r="U1029">
        <v>1</v>
      </c>
    </row>
    <row r="1030" spans="1:21" x14ac:dyDescent="0.25">
      <c r="A1030">
        <v>4</v>
      </c>
      <c r="C1030">
        <v>3121</v>
      </c>
      <c r="D1030" t="s">
        <v>228</v>
      </c>
      <c r="E1030" s="38">
        <v>1</v>
      </c>
      <c r="Q1030" t="s">
        <v>1052</v>
      </c>
      <c r="R1030" s="34">
        <v>3110</v>
      </c>
      <c r="T1030" t="s">
        <v>2802</v>
      </c>
      <c r="U1030">
        <v>1</v>
      </c>
    </row>
    <row r="1031" spans="1:21" x14ac:dyDescent="0.25">
      <c r="A1031">
        <v>1</v>
      </c>
      <c r="C1031">
        <v>3115</v>
      </c>
      <c r="D1031" t="s">
        <v>229</v>
      </c>
      <c r="E1031" s="38">
        <v>2</v>
      </c>
      <c r="Q1031" t="s">
        <v>1053</v>
      </c>
      <c r="R1031" s="34">
        <v>4223</v>
      </c>
      <c r="T1031" t="s">
        <v>2803</v>
      </c>
      <c r="U1031">
        <v>2</v>
      </c>
    </row>
    <row r="1032" spans="1:21" x14ac:dyDescent="0.25">
      <c r="A1032">
        <v>3</v>
      </c>
      <c r="C1032">
        <v>3115</v>
      </c>
      <c r="D1032" t="s">
        <v>229</v>
      </c>
      <c r="E1032" s="38">
        <v>1</v>
      </c>
      <c r="Q1032" t="s">
        <v>1656</v>
      </c>
      <c r="R1032" s="34">
        <v>3110</v>
      </c>
      <c r="T1032" t="s">
        <v>2804</v>
      </c>
      <c r="U1032">
        <v>1</v>
      </c>
    </row>
    <row r="1033" spans="1:21" x14ac:dyDescent="0.25">
      <c r="A1033">
        <v>5</v>
      </c>
      <c r="C1033">
        <v>3115</v>
      </c>
      <c r="D1033" t="s">
        <v>229</v>
      </c>
      <c r="E1033" s="38">
        <v>1</v>
      </c>
      <c r="Q1033" t="s">
        <v>1656</v>
      </c>
      <c r="R1033" s="34">
        <v>3909</v>
      </c>
      <c r="T1033" t="s">
        <v>2805</v>
      </c>
      <c r="U1033">
        <v>1</v>
      </c>
    </row>
    <row r="1034" spans="1:21" x14ac:dyDescent="0.25">
      <c r="A1034">
        <v>7</v>
      </c>
      <c r="C1034">
        <v>3115</v>
      </c>
      <c r="D1034" t="s">
        <v>229</v>
      </c>
      <c r="E1034" s="38">
        <v>1</v>
      </c>
      <c r="Q1034" t="s">
        <v>1657</v>
      </c>
      <c r="R1034" s="34">
        <v>3110</v>
      </c>
      <c r="T1034" t="s">
        <v>2806</v>
      </c>
      <c r="U1034">
        <v>2</v>
      </c>
    </row>
    <row r="1035" spans="1:21" x14ac:dyDescent="0.25">
      <c r="A1035">
        <v>8</v>
      </c>
      <c r="C1035">
        <v>3115</v>
      </c>
      <c r="D1035" t="s">
        <v>229</v>
      </c>
      <c r="E1035" s="38">
        <v>1</v>
      </c>
      <c r="Q1035" t="s">
        <v>1657</v>
      </c>
      <c r="R1035" s="34">
        <v>3909</v>
      </c>
      <c r="T1035" t="s">
        <v>2807</v>
      </c>
      <c r="U1035">
        <v>1</v>
      </c>
    </row>
    <row r="1036" spans="1:21" x14ac:dyDescent="0.25">
      <c r="A1036">
        <v>9</v>
      </c>
      <c r="C1036">
        <v>3115</v>
      </c>
      <c r="D1036" t="s">
        <v>229</v>
      </c>
      <c r="E1036" s="38">
        <v>1</v>
      </c>
      <c r="Q1036" t="s">
        <v>1054</v>
      </c>
      <c r="R1036" s="34">
        <v>3110</v>
      </c>
      <c r="T1036" t="s">
        <v>2808</v>
      </c>
      <c r="U1036">
        <v>1</v>
      </c>
    </row>
    <row r="1037" spans="1:21" x14ac:dyDescent="0.25">
      <c r="A1037">
        <v>9</v>
      </c>
      <c r="B1037" t="s">
        <v>11</v>
      </c>
      <c r="C1037">
        <v>3115</v>
      </c>
      <c r="D1037" t="s">
        <v>229</v>
      </c>
      <c r="E1037" s="38" t="s">
        <v>156</v>
      </c>
      <c r="Q1037" t="s">
        <v>1055</v>
      </c>
      <c r="R1037" s="34">
        <v>4221</v>
      </c>
      <c r="T1037" t="s">
        <v>2809</v>
      </c>
      <c r="U1037">
        <v>2</v>
      </c>
    </row>
    <row r="1038" spans="1:21" x14ac:dyDescent="0.25">
      <c r="A1038">
        <v>10</v>
      </c>
      <c r="C1038">
        <v>3115</v>
      </c>
      <c r="D1038" t="s">
        <v>229</v>
      </c>
      <c r="E1038" s="38">
        <v>2</v>
      </c>
      <c r="Q1038" t="s">
        <v>1658</v>
      </c>
      <c r="R1038" s="34">
        <v>3110</v>
      </c>
      <c r="T1038" t="s">
        <v>2810</v>
      </c>
      <c r="U1038">
        <v>1</v>
      </c>
    </row>
    <row r="1039" spans="1:21" x14ac:dyDescent="0.25">
      <c r="A1039">
        <v>11</v>
      </c>
      <c r="C1039">
        <v>3115</v>
      </c>
      <c r="D1039" t="s">
        <v>229</v>
      </c>
      <c r="E1039" s="38">
        <v>4</v>
      </c>
      <c r="Q1039" t="s">
        <v>1659</v>
      </c>
      <c r="R1039" s="34">
        <v>3909</v>
      </c>
      <c r="T1039" t="s">
        <v>2811</v>
      </c>
      <c r="U1039">
        <v>3</v>
      </c>
    </row>
    <row r="1040" spans="1:21" x14ac:dyDescent="0.25">
      <c r="A1040">
        <v>11</v>
      </c>
      <c r="B1040" t="s">
        <v>11</v>
      </c>
      <c r="C1040">
        <v>3115</v>
      </c>
      <c r="D1040" t="s">
        <v>229</v>
      </c>
      <c r="E1040" s="38" t="s">
        <v>156</v>
      </c>
      <c r="Q1040" t="s">
        <v>1056</v>
      </c>
      <c r="R1040" s="34">
        <v>3110</v>
      </c>
      <c r="T1040" t="s">
        <v>2812</v>
      </c>
      <c r="U1040">
        <v>3</v>
      </c>
    </row>
    <row r="1041" spans="1:21" x14ac:dyDescent="0.25">
      <c r="A1041">
        <v>12</v>
      </c>
      <c r="C1041">
        <v>3907</v>
      </c>
      <c r="D1041" t="s">
        <v>229</v>
      </c>
      <c r="E1041" s="38" t="s">
        <v>156</v>
      </c>
      <c r="Q1041" t="s">
        <v>1660</v>
      </c>
      <c r="R1041" s="34">
        <v>3110</v>
      </c>
      <c r="T1041" t="s">
        <v>2813</v>
      </c>
      <c r="U1041">
        <v>1</v>
      </c>
    </row>
    <row r="1042" spans="1:21" x14ac:dyDescent="0.25">
      <c r="A1042">
        <v>12</v>
      </c>
      <c r="C1042">
        <v>3907</v>
      </c>
      <c r="D1042" t="s">
        <v>229</v>
      </c>
      <c r="E1042" s="38" t="s">
        <v>156</v>
      </c>
      <c r="Q1042" t="s">
        <v>1660</v>
      </c>
      <c r="R1042" s="34">
        <v>3909</v>
      </c>
      <c r="T1042" t="s">
        <v>2814</v>
      </c>
      <c r="U1042">
        <v>1</v>
      </c>
    </row>
    <row r="1043" spans="1:21" x14ac:dyDescent="0.25">
      <c r="A1043">
        <v>13</v>
      </c>
      <c r="C1043">
        <v>3115</v>
      </c>
      <c r="D1043" t="s">
        <v>229</v>
      </c>
      <c r="E1043" s="38" t="s">
        <v>156</v>
      </c>
      <c r="Q1043" t="s">
        <v>1057</v>
      </c>
      <c r="R1043" s="34">
        <v>3901</v>
      </c>
      <c r="T1043" t="s">
        <v>2815</v>
      </c>
      <c r="U1043">
        <v>1</v>
      </c>
    </row>
    <row r="1044" spans="1:21" x14ac:dyDescent="0.25">
      <c r="A1044">
        <v>14</v>
      </c>
      <c r="C1044">
        <v>3907</v>
      </c>
      <c r="D1044" t="s">
        <v>229</v>
      </c>
      <c r="E1044" s="38">
        <v>8</v>
      </c>
      <c r="Q1044" t="s">
        <v>1661</v>
      </c>
      <c r="R1044" s="34">
        <v>4223</v>
      </c>
      <c r="T1044" t="s">
        <v>2816</v>
      </c>
      <c r="U1044">
        <v>4</v>
      </c>
    </row>
    <row r="1045" spans="1:21" x14ac:dyDescent="0.25">
      <c r="A1045">
        <v>15</v>
      </c>
      <c r="C1045">
        <v>3115</v>
      </c>
      <c r="D1045" t="s">
        <v>229</v>
      </c>
      <c r="E1045" s="38" t="s">
        <v>156</v>
      </c>
      <c r="Q1045" t="s">
        <v>1058</v>
      </c>
      <c r="R1045" s="34">
        <v>4221</v>
      </c>
      <c r="T1045" t="s">
        <v>2817</v>
      </c>
      <c r="U1045">
        <v>4</v>
      </c>
    </row>
    <row r="1046" spans="1:21" x14ac:dyDescent="0.25">
      <c r="A1046">
        <v>19</v>
      </c>
      <c r="C1046">
        <v>3115</v>
      </c>
      <c r="D1046" t="s">
        <v>229</v>
      </c>
      <c r="E1046" s="38">
        <v>2</v>
      </c>
      <c r="Q1046" t="s">
        <v>1662</v>
      </c>
      <c r="R1046" s="34">
        <v>3110</v>
      </c>
      <c r="T1046" t="s">
        <v>2818</v>
      </c>
      <c r="U1046">
        <v>1</v>
      </c>
    </row>
    <row r="1047" spans="1:21" x14ac:dyDescent="0.25">
      <c r="A1047">
        <v>22</v>
      </c>
      <c r="C1047">
        <v>3115</v>
      </c>
      <c r="D1047" t="s">
        <v>229</v>
      </c>
      <c r="E1047" s="38" t="s">
        <v>156</v>
      </c>
      <c r="Q1047" t="s">
        <v>1663</v>
      </c>
      <c r="R1047" s="34">
        <v>4223</v>
      </c>
      <c r="T1047" t="s">
        <v>2819</v>
      </c>
      <c r="U1047">
        <v>6</v>
      </c>
    </row>
    <row r="1048" spans="1:21" x14ac:dyDescent="0.25">
      <c r="A1048">
        <v>24</v>
      </c>
      <c r="C1048">
        <v>3115</v>
      </c>
      <c r="D1048" t="s">
        <v>229</v>
      </c>
      <c r="E1048" s="38" t="s">
        <v>156</v>
      </c>
      <c r="Q1048" t="s">
        <v>1059</v>
      </c>
      <c r="R1048" s="34">
        <v>4223</v>
      </c>
      <c r="T1048" t="s">
        <v>2820</v>
      </c>
      <c r="U1048">
        <v>14</v>
      </c>
    </row>
    <row r="1049" spans="1:21" x14ac:dyDescent="0.25">
      <c r="A1049">
        <v>1</v>
      </c>
      <c r="C1049">
        <v>4211</v>
      </c>
      <c r="D1049" t="s">
        <v>230</v>
      </c>
      <c r="E1049" s="38" t="s">
        <v>156</v>
      </c>
      <c r="Q1049" t="s">
        <v>1664</v>
      </c>
      <c r="R1049" s="34">
        <v>3906</v>
      </c>
      <c r="T1049" t="s">
        <v>2821</v>
      </c>
      <c r="U1049">
        <v>7</v>
      </c>
    </row>
    <row r="1050" spans="1:21" x14ac:dyDescent="0.25">
      <c r="A1050">
        <v>3</v>
      </c>
      <c r="C1050">
        <v>4211</v>
      </c>
      <c r="D1050" t="s">
        <v>230</v>
      </c>
      <c r="E1050" s="38">
        <v>24</v>
      </c>
      <c r="Q1050" t="s">
        <v>1665</v>
      </c>
      <c r="R1050" s="34">
        <v>4223</v>
      </c>
      <c r="T1050" t="s">
        <v>2822</v>
      </c>
      <c r="U1050">
        <v>1</v>
      </c>
    </row>
    <row r="1051" spans="1:21" x14ac:dyDescent="0.25">
      <c r="A1051">
        <v>22</v>
      </c>
      <c r="C1051">
        <v>3121</v>
      </c>
      <c r="D1051" t="s">
        <v>231</v>
      </c>
      <c r="E1051" s="38">
        <v>1</v>
      </c>
      <c r="Q1051" t="s">
        <v>1666</v>
      </c>
      <c r="R1051" s="34">
        <v>3906</v>
      </c>
      <c r="T1051" t="s">
        <v>2823</v>
      </c>
      <c r="U1051">
        <v>17</v>
      </c>
    </row>
    <row r="1052" spans="1:21" x14ac:dyDescent="0.25">
      <c r="A1052">
        <v>22</v>
      </c>
      <c r="C1052">
        <v>3121</v>
      </c>
      <c r="D1052" t="s">
        <v>231</v>
      </c>
      <c r="E1052" s="38">
        <v>1</v>
      </c>
      <c r="Q1052" t="s">
        <v>1668</v>
      </c>
      <c r="R1052" s="34">
        <v>3906</v>
      </c>
      <c r="T1052" t="s">
        <v>2824</v>
      </c>
      <c r="U1052">
        <v>1</v>
      </c>
    </row>
    <row r="1053" spans="1:21" x14ac:dyDescent="0.25">
      <c r="A1053">
        <v>24</v>
      </c>
      <c r="C1053">
        <v>3121</v>
      </c>
      <c r="D1053" t="s">
        <v>231</v>
      </c>
      <c r="E1053" s="38">
        <v>1</v>
      </c>
      <c r="Q1053" t="s">
        <v>1669</v>
      </c>
      <c r="R1053" s="34">
        <v>4223</v>
      </c>
      <c r="T1053" t="s">
        <v>2825</v>
      </c>
      <c r="U1053">
        <v>11</v>
      </c>
    </row>
    <row r="1054" spans="1:21" x14ac:dyDescent="0.25">
      <c r="A1054">
        <v>1</v>
      </c>
      <c r="C1054">
        <v>4217</v>
      </c>
      <c r="D1054" t="s">
        <v>232</v>
      </c>
      <c r="E1054" s="38">
        <v>14</v>
      </c>
      <c r="Q1054" t="s">
        <v>1667</v>
      </c>
      <c r="R1054" s="34">
        <v>4223</v>
      </c>
      <c r="T1054" t="s">
        <v>2826</v>
      </c>
      <c r="U1054">
        <v>9</v>
      </c>
    </row>
    <row r="1055" spans="1:21" x14ac:dyDescent="0.25">
      <c r="A1055">
        <v>2</v>
      </c>
      <c r="C1055">
        <v>4217</v>
      </c>
      <c r="D1055" t="s">
        <v>232</v>
      </c>
      <c r="E1055" s="38" t="s">
        <v>156</v>
      </c>
      <c r="Q1055" t="s">
        <v>1060</v>
      </c>
      <c r="R1055" s="34">
        <v>3110</v>
      </c>
      <c r="T1055" t="s">
        <v>2827</v>
      </c>
      <c r="U1055">
        <v>7</v>
      </c>
    </row>
    <row r="1056" spans="1:21" x14ac:dyDescent="0.25">
      <c r="A1056">
        <v>3</v>
      </c>
      <c r="C1056">
        <v>4217</v>
      </c>
      <c r="D1056" t="s">
        <v>232</v>
      </c>
      <c r="E1056" s="38">
        <v>10</v>
      </c>
      <c r="Q1056" t="s">
        <v>1670</v>
      </c>
      <c r="R1056" s="34">
        <v>3128</v>
      </c>
      <c r="T1056" t="s">
        <v>2828</v>
      </c>
      <c r="U1056">
        <v>14</v>
      </c>
    </row>
    <row r="1057" spans="1:21" x14ac:dyDescent="0.25">
      <c r="A1057">
        <v>4</v>
      </c>
      <c r="C1057">
        <v>4217</v>
      </c>
      <c r="D1057" t="s">
        <v>232</v>
      </c>
      <c r="E1057" s="38">
        <v>1</v>
      </c>
      <c r="Q1057" t="s">
        <v>1671</v>
      </c>
      <c r="R1057" s="34">
        <v>3904</v>
      </c>
      <c r="T1057" t="s">
        <v>2829</v>
      </c>
      <c r="U1057">
        <v>21</v>
      </c>
    </row>
    <row r="1058" spans="1:21" x14ac:dyDescent="0.25">
      <c r="A1058">
        <v>5</v>
      </c>
      <c r="C1058">
        <v>4217</v>
      </c>
      <c r="D1058" t="s">
        <v>232</v>
      </c>
      <c r="E1058" s="38">
        <v>5</v>
      </c>
      <c r="Q1058" t="s">
        <v>1672</v>
      </c>
      <c r="R1058" s="34">
        <v>3110</v>
      </c>
      <c r="T1058" t="s">
        <v>2830</v>
      </c>
      <c r="U1058">
        <v>6</v>
      </c>
    </row>
    <row r="1059" spans="1:21" x14ac:dyDescent="0.25">
      <c r="A1059">
        <v>6</v>
      </c>
      <c r="C1059">
        <v>4217</v>
      </c>
      <c r="D1059" t="s">
        <v>232</v>
      </c>
      <c r="E1059" s="38">
        <v>1</v>
      </c>
      <c r="Q1059" t="s">
        <v>1674</v>
      </c>
      <c r="R1059" s="34">
        <v>3110</v>
      </c>
      <c r="T1059" t="s">
        <v>2831</v>
      </c>
      <c r="U1059">
        <v>1</v>
      </c>
    </row>
    <row r="1060" spans="1:21" x14ac:dyDescent="0.25">
      <c r="A1060">
        <v>7</v>
      </c>
      <c r="C1060">
        <v>3909</v>
      </c>
      <c r="D1060" t="s">
        <v>232</v>
      </c>
      <c r="E1060" s="38">
        <v>1</v>
      </c>
      <c r="Q1060" t="s">
        <v>1673</v>
      </c>
      <c r="R1060" s="34">
        <v>3904</v>
      </c>
      <c r="T1060" t="s">
        <v>2832</v>
      </c>
      <c r="U1060">
        <v>2</v>
      </c>
    </row>
    <row r="1061" spans="1:21" x14ac:dyDescent="0.25">
      <c r="A1061">
        <v>8</v>
      </c>
      <c r="C1061">
        <v>4217</v>
      </c>
      <c r="D1061" t="s">
        <v>232</v>
      </c>
      <c r="E1061" s="38">
        <v>1</v>
      </c>
      <c r="Q1061" t="s">
        <v>1675</v>
      </c>
      <c r="R1061" s="34">
        <v>3904</v>
      </c>
      <c r="T1061" t="s">
        <v>2833</v>
      </c>
      <c r="U1061">
        <v>1</v>
      </c>
    </row>
    <row r="1062" spans="1:21" x14ac:dyDescent="0.25">
      <c r="A1062">
        <v>9</v>
      </c>
      <c r="C1062">
        <v>4217</v>
      </c>
      <c r="D1062" t="s">
        <v>232</v>
      </c>
      <c r="E1062" s="38">
        <v>1</v>
      </c>
      <c r="Q1062" t="s">
        <v>1677</v>
      </c>
      <c r="R1062" s="34">
        <v>3904</v>
      </c>
      <c r="T1062" t="s">
        <v>2834</v>
      </c>
      <c r="U1062">
        <v>2</v>
      </c>
    </row>
    <row r="1063" spans="1:21" x14ac:dyDescent="0.25">
      <c r="A1063">
        <v>10</v>
      </c>
      <c r="C1063">
        <v>4217</v>
      </c>
      <c r="D1063" t="s">
        <v>232</v>
      </c>
      <c r="E1063" s="38">
        <v>1</v>
      </c>
      <c r="Q1063" t="s">
        <v>1676</v>
      </c>
      <c r="R1063" s="34">
        <v>3110</v>
      </c>
      <c r="T1063" t="s">
        <v>2835</v>
      </c>
      <c r="U1063">
        <v>2</v>
      </c>
    </row>
    <row r="1064" spans="1:21" x14ac:dyDescent="0.25">
      <c r="A1064">
        <v>10</v>
      </c>
      <c r="B1064" t="s">
        <v>11</v>
      </c>
      <c r="C1064">
        <v>4217</v>
      </c>
      <c r="D1064" t="s">
        <v>232</v>
      </c>
      <c r="E1064" s="38">
        <v>1</v>
      </c>
      <c r="Q1064" t="s">
        <v>1678</v>
      </c>
      <c r="R1064" s="34">
        <v>3110</v>
      </c>
      <c r="T1064" t="s">
        <v>2836</v>
      </c>
      <c r="U1064">
        <v>5</v>
      </c>
    </row>
    <row r="1065" spans="1:21" x14ac:dyDescent="0.25">
      <c r="A1065">
        <v>11</v>
      </c>
      <c r="C1065">
        <v>4217</v>
      </c>
      <c r="D1065" t="s">
        <v>232</v>
      </c>
      <c r="E1065" s="38">
        <v>1</v>
      </c>
      <c r="Q1065" t="s">
        <v>1679</v>
      </c>
      <c r="R1065" s="34">
        <v>3103</v>
      </c>
      <c r="T1065" t="s">
        <v>2837</v>
      </c>
      <c r="U1065">
        <v>1</v>
      </c>
    </row>
    <row r="1066" spans="1:21" x14ac:dyDescent="0.25">
      <c r="A1066">
        <v>11</v>
      </c>
      <c r="B1066" t="s">
        <v>11</v>
      </c>
      <c r="C1066">
        <v>3909</v>
      </c>
      <c r="D1066" t="s">
        <v>232</v>
      </c>
      <c r="E1066" s="38">
        <v>1</v>
      </c>
      <c r="Q1066" t="s">
        <v>1061</v>
      </c>
      <c r="R1066" s="34">
        <v>4223</v>
      </c>
      <c r="T1066" t="s">
        <v>2838</v>
      </c>
      <c r="U1066">
        <v>1</v>
      </c>
    </row>
    <row r="1067" spans="1:21" x14ac:dyDescent="0.25">
      <c r="A1067">
        <v>12</v>
      </c>
      <c r="C1067">
        <v>3909</v>
      </c>
      <c r="D1067" t="s">
        <v>232</v>
      </c>
      <c r="E1067" s="38">
        <v>1</v>
      </c>
      <c r="Q1067" t="s">
        <v>1680</v>
      </c>
      <c r="R1067" s="34">
        <v>3101</v>
      </c>
      <c r="T1067" t="s">
        <v>2839</v>
      </c>
      <c r="U1067">
        <v>10</v>
      </c>
    </row>
    <row r="1068" spans="1:21" x14ac:dyDescent="0.25">
      <c r="A1068">
        <v>13</v>
      </c>
      <c r="C1068">
        <v>3909</v>
      </c>
      <c r="D1068" t="s">
        <v>232</v>
      </c>
      <c r="E1068" s="38">
        <v>1</v>
      </c>
      <c r="Q1068" t="s">
        <v>1680</v>
      </c>
      <c r="R1068" s="34">
        <v>4210</v>
      </c>
      <c r="T1068" t="s">
        <v>2840</v>
      </c>
      <c r="U1068">
        <v>10</v>
      </c>
    </row>
    <row r="1069" spans="1:21" x14ac:dyDescent="0.25">
      <c r="A1069">
        <v>13</v>
      </c>
      <c r="B1069" t="s">
        <v>11</v>
      </c>
      <c r="C1069">
        <v>4217</v>
      </c>
      <c r="D1069" t="s">
        <v>232</v>
      </c>
      <c r="E1069" s="38">
        <v>3</v>
      </c>
      <c r="Q1069" t="s">
        <v>1062</v>
      </c>
      <c r="R1069" s="34">
        <v>4209</v>
      </c>
      <c r="T1069" t="s">
        <v>2841</v>
      </c>
      <c r="U1069">
        <v>20</v>
      </c>
    </row>
    <row r="1070" spans="1:21" x14ac:dyDescent="0.25">
      <c r="A1070">
        <v>14</v>
      </c>
      <c r="C1070">
        <v>4217</v>
      </c>
      <c r="D1070" t="s">
        <v>232</v>
      </c>
      <c r="E1070" s="38">
        <v>1</v>
      </c>
      <c r="Q1070" t="s">
        <v>1681</v>
      </c>
      <c r="R1070" s="34">
        <v>3101</v>
      </c>
      <c r="T1070" t="s">
        <v>2842</v>
      </c>
      <c r="U1070">
        <v>20</v>
      </c>
    </row>
    <row r="1071" spans="1:21" x14ac:dyDescent="0.25">
      <c r="A1071">
        <v>14</v>
      </c>
      <c r="C1071">
        <v>4217</v>
      </c>
      <c r="D1071" t="s">
        <v>232</v>
      </c>
      <c r="E1071" s="38">
        <v>1</v>
      </c>
      <c r="Q1071" t="s">
        <v>1682</v>
      </c>
      <c r="R1071" s="34">
        <v>4210</v>
      </c>
      <c r="T1071" t="s">
        <v>2843</v>
      </c>
      <c r="U1071">
        <v>11</v>
      </c>
    </row>
    <row r="1072" spans="1:21" x14ac:dyDescent="0.25">
      <c r="A1072">
        <v>15</v>
      </c>
      <c r="C1072">
        <v>4217</v>
      </c>
      <c r="D1072" t="s">
        <v>232</v>
      </c>
      <c r="E1072" s="38">
        <v>1</v>
      </c>
      <c r="Q1072" t="s">
        <v>1683</v>
      </c>
      <c r="R1072" s="34">
        <v>3905</v>
      </c>
      <c r="T1072" t="s">
        <v>2844</v>
      </c>
      <c r="U1072">
        <v>1</v>
      </c>
    </row>
    <row r="1073" spans="1:21" x14ac:dyDescent="0.25">
      <c r="A1073">
        <v>15</v>
      </c>
      <c r="B1073" t="s">
        <v>11</v>
      </c>
      <c r="C1073">
        <v>4217</v>
      </c>
      <c r="D1073" t="s">
        <v>232</v>
      </c>
      <c r="E1073" s="38">
        <v>4</v>
      </c>
      <c r="Q1073" t="s">
        <v>1063</v>
      </c>
      <c r="R1073" s="34">
        <v>3101</v>
      </c>
      <c r="T1073" t="s">
        <v>2845</v>
      </c>
      <c r="U1073">
        <v>1</v>
      </c>
    </row>
    <row r="1074" spans="1:21" x14ac:dyDescent="0.25">
      <c r="A1074">
        <v>17</v>
      </c>
      <c r="C1074">
        <v>4217</v>
      </c>
      <c r="D1074" t="s">
        <v>232</v>
      </c>
      <c r="E1074" s="38">
        <v>1</v>
      </c>
      <c r="Q1074" t="s">
        <v>1063</v>
      </c>
      <c r="R1074" s="34">
        <v>4209</v>
      </c>
      <c r="T1074" t="s">
        <v>2846</v>
      </c>
      <c r="U1074">
        <v>1</v>
      </c>
    </row>
    <row r="1075" spans="1:21" x14ac:dyDescent="0.25">
      <c r="A1075">
        <v>18</v>
      </c>
      <c r="C1075">
        <v>4217</v>
      </c>
      <c r="D1075" t="s">
        <v>232</v>
      </c>
      <c r="E1075" s="38">
        <v>1</v>
      </c>
      <c r="Q1075" t="s">
        <v>1684</v>
      </c>
      <c r="R1075" s="34">
        <v>3905</v>
      </c>
      <c r="T1075" t="s">
        <v>2847</v>
      </c>
      <c r="U1075">
        <v>1</v>
      </c>
    </row>
    <row r="1076" spans="1:21" x14ac:dyDescent="0.25">
      <c r="A1076">
        <v>19</v>
      </c>
      <c r="C1076">
        <v>4217</v>
      </c>
      <c r="D1076" t="s">
        <v>232</v>
      </c>
      <c r="E1076" s="38">
        <v>1</v>
      </c>
      <c r="Q1076" t="s">
        <v>1684</v>
      </c>
      <c r="R1076" s="34">
        <v>4210</v>
      </c>
      <c r="T1076" t="s">
        <v>2848</v>
      </c>
      <c r="U1076">
        <v>1</v>
      </c>
    </row>
    <row r="1077" spans="1:21" x14ac:dyDescent="0.25">
      <c r="A1077">
        <v>20</v>
      </c>
      <c r="C1077">
        <v>4217</v>
      </c>
      <c r="D1077" t="s">
        <v>232</v>
      </c>
      <c r="E1077" s="38">
        <v>1</v>
      </c>
      <c r="Q1077" t="s">
        <v>1064</v>
      </c>
      <c r="R1077" s="34">
        <v>3101</v>
      </c>
      <c r="T1077" t="s">
        <v>2849</v>
      </c>
      <c r="U1077">
        <v>1</v>
      </c>
    </row>
    <row r="1078" spans="1:21" x14ac:dyDescent="0.25">
      <c r="A1078">
        <v>22</v>
      </c>
      <c r="C1078">
        <v>4217</v>
      </c>
      <c r="D1078" t="s">
        <v>232</v>
      </c>
      <c r="E1078" s="38">
        <v>1</v>
      </c>
      <c r="Q1078" t="s">
        <v>1064</v>
      </c>
      <c r="R1078" s="34">
        <v>4209</v>
      </c>
      <c r="T1078" t="s">
        <v>2850</v>
      </c>
      <c r="U1078">
        <v>1</v>
      </c>
    </row>
    <row r="1079" spans="1:21" x14ac:dyDescent="0.25">
      <c r="A1079">
        <v>24</v>
      </c>
      <c r="C1079">
        <v>4217</v>
      </c>
      <c r="D1079" t="s">
        <v>232</v>
      </c>
      <c r="E1079" s="38">
        <v>1</v>
      </c>
      <c r="Q1079" t="s">
        <v>1685</v>
      </c>
      <c r="R1079" s="34">
        <v>3905</v>
      </c>
      <c r="T1079" t="s">
        <v>2851</v>
      </c>
      <c r="U1079">
        <v>1</v>
      </c>
    </row>
    <row r="1080" spans="1:21" x14ac:dyDescent="0.25">
      <c r="A1080">
        <v>26</v>
      </c>
      <c r="C1080">
        <v>4217</v>
      </c>
      <c r="D1080" t="s">
        <v>232</v>
      </c>
      <c r="E1080" s="38">
        <v>1</v>
      </c>
      <c r="Q1080" t="s">
        <v>1685</v>
      </c>
      <c r="R1080" s="34">
        <v>4210</v>
      </c>
      <c r="T1080" t="s">
        <v>2852</v>
      </c>
      <c r="U1080">
        <v>1</v>
      </c>
    </row>
    <row r="1081" spans="1:21" x14ac:dyDescent="0.25">
      <c r="A1081">
        <v>28</v>
      </c>
      <c r="C1081">
        <v>4217</v>
      </c>
      <c r="D1081" t="s">
        <v>232</v>
      </c>
      <c r="E1081" s="38">
        <v>1</v>
      </c>
      <c r="Q1081" t="s">
        <v>1065</v>
      </c>
      <c r="R1081" s="34">
        <v>3101</v>
      </c>
      <c r="T1081" t="s">
        <v>2853</v>
      </c>
      <c r="U1081">
        <v>1</v>
      </c>
    </row>
    <row r="1082" spans="1:21" x14ac:dyDescent="0.25">
      <c r="A1082">
        <v>28</v>
      </c>
      <c r="B1082" t="s">
        <v>11</v>
      </c>
      <c r="C1082">
        <v>4217</v>
      </c>
      <c r="D1082" t="s">
        <v>232</v>
      </c>
      <c r="E1082" s="38">
        <v>1</v>
      </c>
      <c r="Q1082" t="s">
        <v>1065</v>
      </c>
      <c r="R1082" s="34">
        <v>4209</v>
      </c>
      <c r="T1082" t="s">
        <v>2854</v>
      </c>
      <c r="U1082">
        <v>1</v>
      </c>
    </row>
    <row r="1083" spans="1:21" x14ac:dyDescent="0.25">
      <c r="A1083">
        <v>28</v>
      </c>
      <c r="B1083" t="s">
        <v>11</v>
      </c>
      <c r="C1083">
        <v>4217</v>
      </c>
      <c r="D1083" t="s">
        <v>232</v>
      </c>
      <c r="E1083" s="38">
        <v>2</v>
      </c>
      <c r="Q1083" t="s">
        <v>1686</v>
      </c>
      <c r="R1083" s="34">
        <v>4210</v>
      </c>
      <c r="T1083" t="s">
        <v>2855</v>
      </c>
      <c r="U1083">
        <v>2</v>
      </c>
    </row>
    <row r="1084" spans="1:21" x14ac:dyDescent="0.25">
      <c r="A1084">
        <v>29</v>
      </c>
      <c r="C1084">
        <v>4217</v>
      </c>
      <c r="D1084" t="s">
        <v>232</v>
      </c>
      <c r="E1084" s="38">
        <v>1</v>
      </c>
      <c r="Q1084" t="s">
        <v>1066</v>
      </c>
      <c r="R1084" s="34">
        <v>3101</v>
      </c>
      <c r="T1084" t="s">
        <v>2856</v>
      </c>
      <c r="U1084">
        <v>2</v>
      </c>
    </row>
    <row r="1085" spans="1:21" x14ac:dyDescent="0.25">
      <c r="A1085">
        <v>30</v>
      </c>
      <c r="C1085">
        <v>4217</v>
      </c>
      <c r="D1085" t="s">
        <v>232</v>
      </c>
      <c r="E1085" s="38">
        <v>1</v>
      </c>
      <c r="Q1085" t="s">
        <v>1067</v>
      </c>
      <c r="R1085" s="34">
        <v>4209</v>
      </c>
      <c r="T1085" t="s">
        <v>2857</v>
      </c>
      <c r="U1085">
        <v>1</v>
      </c>
    </row>
    <row r="1086" spans="1:21" x14ac:dyDescent="0.25">
      <c r="A1086">
        <v>30</v>
      </c>
      <c r="C1086">
        <v>4217</v>
      </c>
      <c r="D1086" t="s">
        <v>232</v>
      </c>
      <c r="E1086" s="38">
        <v>1</v>
      </c>
      <c r="Q1086" t="s">
        <v>1687</v>
      </c>
      <c r="R1086" s="34">
        <v>3101</v>
      </c>
      <c r="T1086" t="s">
        <v>2858</v>
      </c>
      <c r="U1086">
        <v>1</v>
      </c>
    </row>
    <row r="1087" spans="1:21" x14ac:dyDescent="0.25">
      <c r="A1087">
        <v>30</v>
      </c>
      <c r="B1087" t="s">
        <v>11</v>
      </c>
      <c r="C1087">
        <v>4217</v>
      </c>
      <c r="D1087" t="s">
        <v>232</v>
      </c>
      <c r="E1087" s="38">
        <v>1</v>
      </c>
      <c r="Q1087" t="s">
        <v>1688</v>
      </c>
      <c r="R1087" s="34">
        <v>4210</v>
      </c>
      <c r="T1087" t="s">
        <v>2859</v>
      </c>
      <c r="U1087">
        <v>4</v>
      </c>
    </row>
    <row r="1088" spans="1:21" x14ac:dyDescent="0.25">
      <c r="A1088">
        <v>30</v>
      </c>
      <c r="B1088" t="s">
        <v>11</v>
      </c>
      <c r="C1088">
        <v>4217</v>
      </c>
      <c r="D1088" t="s">
        <v>232</v>
      </c>
      <c r="E1088" s="38">
        <v>1</v>
      </c>
      <c r="Q1088" t="s">
        <v>1068</v>
      </c>
      <c r="R1088" s="34">
        <v>3101</v>
      </c>
      <c r="T1088" t="s">
        <v>2860</v>
      </c>
      <c r="U1088">
        <v>1</v>
      </c>
    </row>
    <row r="1089" spans="1:21" x14ac:dyDescent="0.25">
      <c r="A1089">
        <v>32</v>
      </c>
      <c r="C1089">
        <v>4217</v>
      </c>
      <c r="D1089" t="s">
        <v>232</v>
      </c>
      <c r="E1089" s="38">
        <v>1</v>
      </c>
      <c r="Q1089" t="s">
        <v>1069</v>
      </c>
      <c r="R1089" s="34">
        <v>4209</v>
      </c>
      <c r="T1089" t="s">
        <v>2861</v>
      </c>
      <c r="U1089">
        <v>16</v>
      </c>
    </row>
    <row r="1090" spans="1:21" x14ac:dyDescent="0.25">
      <c r="A1090">
        <v>32</v>
      </c>
      <c r="C1090">
        <v>4217</v>
      </c>
      <c r="D1090" t="s">
        <v>232</v>
      </c>
      <c r="E1090" s="38">
        <v>1</v>
      </c>
      <c r="Q1090" t="s">
        <v>1070</v>
      </c>
      <c r="R1090" s="34">
        <v>3101</v>
      </c>
      <c r="T1090" t="s">
        <v>2862</v>
      </c>
      <c r="U1090">
        <v>1</v>
      </c>
    </row>
    <row r="1091" spans="1:21" x14ac:dyDescent="0.25">
      <c r="A1091">
        <v>34</v>
      </c>
      <c r="C1091">
        <v>4217</v>
      </c>
      <c r="D1091" t="s">
        <v>232</v>
      </c>
      <c r="E1091" s="38">
        <v>1</v>
      </c>
      <c r="Q1091" t="s">
        <v>1071</v>
      </c>
      <c r="R1091" s="34">
        <v>4209</v>
      </c>
      <c r="T1091" t="s">
        <v>2863</v>
      </c>
      <c r="U1091">
        <v>3</v>
      </c>
    </row>
    <row r="1092" spans="1:21" x14ac:dyDescent="0.25">
      <c r="A1092">
        <v>34</v>
      </c>
      <c r="C1092">
        <v>4217</v>
      </c>
      <c r="D1092" t="s">
        <v>232</v>
      </c>
      <c r="E1092" s="38">
        <v>1</v>
      </c>
      <c r="Q1092" t="s">
        <v>1689</v>
      </c>
      <c r="R1092" s="34">
        <v>3101</v>
      </c>
      <c r="T1092" t="s">
        <v>2864</v>
      </c>
      <c r="U1092">
        <v>1</v>
      </c>
    </row>
    <row r="1093" spans="1:21" x14ac:dyDescent="0.25">
      <c r="A1093">
        <v>36</v>
      </c>
      <c r="C1093">
        <v>4217</v>
      </c>
      <c r="D1093" t="s">
        <v>232</v>
      </c>
      <c r="E1093" s="38">
        <v>1</v>
      </c>
      <c r="Q1093" t="s">
        <v>1689</v>
      </c>
      <c r="R1093" s="34">
        <v>4210</v>
      </c>
      <c r="T1093" t="s">
        <v>2865</v>
      </c>
      <c r="U1093">
        <v>1</v>
      </c>
    </row>
    <row r="1094" spans="1:21" x14ac:dyDescent="0.25">
      <c r="A1094">
        <v>38</v>
      </c>
      <c r="C1094">
        <v>4217</v>
      </c>
      <c r="D1094" t="s">
        <v>232</v>
      </c>
      <c r="E1094" s="38">
        <v>1</v>
      </c>
      <c r="Q1094" t="s">
        <v>1072</v>
      </c>
      <c r="R1094" s="34">
        <v>3905</v>
      </c>
      <c r="T1094" t="s">
        <v>2866</v>
      </c>
      <c r="U1094">
        <v>1</v>
      </c>
    </row>
    <row r="1095" spans="1:21" x14ac:dyDescent="0.25">
      <c r="A1095">
        <v>40</v>
      </c>
      <c r="C1095">
        <v>4217</v>
      </c>
      <c r="D1095" t="s">
        <v>232</v>
      </c>
      <c r="E1095" s="38">
        <v>1</v>
      </c>
      <c r="Q1095" t="s">
        <v>1690</v>
      </c>
      <c r="R1095" s="34">
        <v>3101</v>
      </c>
      <c r="T1095" t="s">
        <v>2867</v>
      </c>
      <c r="U1095">
        <v>7</v>
      </c>
    </row>
    <row r="1096" spans="1:21" x14ac:dyDescent="0.25">
      <c r="A1096">
        <v>42</v>
      </c>
      <c r="C1096">
        <v>4217</v>
      </c>
      <c r="D1096" t="s">
        <v>232</v>
      </c>
      <c r="E1096" s="38">
        <v>1</v>
      </c>
      <c r="Q1096" t="s">
        <v>1073</v>
      </c>
      <c r="R1096" s="34">
        <v>3905</v>
      </c>
      <c r="T1096" t="s">
        <v>2868</v>
      </c>
      <c r="U1096">
        <v>1</v>
      </c>
    </row>
    <row r="1097" spans="1:21" x14ac:dyDescent="0.25">
      <c r="A1097">
        <v>44</v>
      </c>
      <c r="C1097">
        <v>4217</v>
      </c>
      <c r="D1097" t="s">
        <v>232</v>
      </c>
      <c r="E1097" s="38">
        <v>1</v>
      </c>
      <c r="Q1097" t="s">
        <v>1073</v>
      </c>
      <c r="R1097" s="34">
        <v>4209</v>
      </c>
      <c r="T1097" t="s">
        <v>2869</v>
      </c>
      <c r="U1097">
        <v>1</v>
      </c>
    </row>
    <row r="1098" spans="1:21" x14ac:dyDescent="0.25">
      <c r="A1098">
        <v>1</v>
      </c>
      <c r="C1098">
        <v>4213</v>
      </c>
      <c r="D1098" t="s">
        <v>233</v>
      </c>
      <c r="E1098" s="38">
        <v>1</v>
      </c>
      <c r="Q1098" t="s">
        <v>1074</v>
      </c>
      <c r="R1098" s="34">
        <v>3905</v>
      </c>
      <c r="T1098" t="s">
        <v>2870</v>
      </c>
      <c r="U1098">
        <v>1</v>
      </c>
    </row>
    <row r="1099" spans="1:21" x14ac:dyDescent="0.25">
      <c r="A1099">
        <v>2</v>
      </c>
      <c r="C1099">
        <v>4213</v>
      </c>
      <c r="D1099" t="s">
        <v>233</v>
      </c>
      <c r="E1099" s="38">
        <v>1</v>
      </c>
      <c r="Q1099" t="s">
        <v>1074</v>
      </c>
      <c r="R1099" s="34">
        <v>4209</v>
      </c>
      <c r="T1099" t="s">
        <v>2871</v>
      </c>
      <c r="U1099">
        <v>1</v>
      </c>
    </row>
    <row r="1100" spans="1:21" x14ac:dyDescent="0.25">
      <c r="A1100">
        <v>3</v>
      </c>
      <c r="C1100">
        <v>4213</v>
      </c>
      <c r="D1100" t="s">
        <v>233</v>
      </c>
      <c r="E1100" s="38">
        <v>1</v>
      </c>
      <c r="Q1100" t="s">
        <v>1075</v>
      </c>
      <c r="R1100" s="34">
        <v>3101</v>
      </c>
      <c r="T1100" t="s">
        <v>2872</v>
      </c>
      <c r="U1100">
        <v>1</v>
      </c>
    </row>
    <row r="1101" spans="1:21" x14ac:dyDescent="0.25">
      <c r="A1101">
        <v>4</v>
      </c>
      <c r="C1101">
        <v>4213</v>
      </c>
      <c r="D1101" t="s">
        <v>233</v>
      </c>
      <c r="E1101" s="38">
        <v>1</v>
      </c>
      <c r="Q1101" t="s">
        <v>1075</v>
      </c>
      <c r="R1101" s="34">
        <v>4209</v>
      </c>
      <c r="T1101" t="s">
        <v>2873</v>
      </c>
      <c r="U1101">
        <v>1</v>
      </c>
    </row>
    <row r="1102" spans="1:21" x14ac:dyDescent="0.25">
      <c r="A1102">
        <v>5</v>
      </c>
      <c r="C1102">
        <v>4213</v>
      </c>
      <c r="D1102" t="s">
        <v>233</v>
      </c>
      <c r="E1102" s="38">
        <v>1</v>
      </c>
      <c r="Q1102" t="s">
        <v>1076</v>
      </c>
      <c r="R1102" s="34">
        <v>3101</v>
      </c>
      <c r="T1102" t="s">
        <v>2874</v>
      </c>
      <c r="U1102">
        <v>1</v>
      </c>
    </row>
    <row r="1103" spans="1:21" x14ac:dyDescent="0.25">
      <c r="A1103">
        <v>8</v>
      </c>
      <c r="C1103">
        <v>4213</v>
      </c>
      <c r="D1103" t="s">
        <v>233</v>
      </c>
      <c r="E1103" s="38">
        <v>1</v>
      </c>
      <c r="Q1103" t="s">
        <v>1076</v>
      </c>
      <c r="R1103" s="34">
        <v>4209</v>
      </c>
      <c r="T1103" t="s">
        <v>2875</v>
      </c>
      <c r="U1103">
        <v>1</v>
      </c>
    </row>
    <row r="1104" spans="1:21" x14ac:dyDescent="0.25">
      <c r="A1104">
        <v>9</v>
      </c>
      <c r="C1104">
        <v>4213</v>
      </c>
      <c r="D1104" t="s">
        <v>233</v>
      </c>
      <c r="E1104" s="38">
        <v>1</v>
      </c>
      <c r="Q1104" t="s">
        <v>1077</v>
      </c>
      <c r="R1104" s="34">
        <v>3101</v>
      </c>
      <c r="T1104" t="s">
        <v>2876</v>
      </c>
      <c r="U1104">
        <v>1</v>
      </c>
    </row>
    <row r="1105" spans="1:21" x14ac:dyDescent="0.25">
      <c r="A1105">
        <v>10</v>
      </c>
      <c r="C1105">
        <v>4213</v>
      </c>
      <c r="D1105" t="s">
        <v>233</v>
      </c>
      <c r="E1105" s="38">
        <v>1</v>
      </c>
      <c r="Q1105" t="s">
        <v>1078</v>
      </c>
      <c r="R1105" s="34">
        <v>4209</v>
      </c>
      <c r="T1105" t="s">
        <v>2877</v>
      </c>
      <c r="U1105">
        <v>2</v>
      </c>
    </row>
    <row r="1106" spans="1:21" x14ac:dyDescent="0.25">
      <c r="A1106">
        <v>12</v>
      </c>
      <c r="C1106">
        <v>4213</v>
      </c>
      <c r="D1106" t="s">
        <v>233</v>
      </c>
      <c r="E1106" s="38">
        <v>1</v>
      </c>
      <c r="Q1106" t="s">
        <v>1691</v>
      </c>
      <c r="R1106" s="34">
        <v>4225</v>
      </c>
      <c r="T1106" t="s">
        <v>2878</v>
      </c>
      <c r="U1106">
        <v>9</v>
      </c>
    </row>
    <row r="1107" spans="1:21" x14ac:dyDescent="0.25">
      <c r="A1107">
        <v>14</v>
      </c>
      <c r="C1107">
        <v>4213</v>
      </c>
      <c r="D1107" t="s">
        <v>233</v>
      </c>
      <c r="E1107" s="38">
        <v>3</v>
      </c>
      <c r="Q1107" t="s">
        <v>1079</v>
      </c>
      <c r="R1107" s="34">
        <v>4225</v>
      </c>
      <c r="T1107" t="s">
        <v>2879</v>
      </c>
      <c r="U1107">
        <v>3</v>
      </c>
    </row>
    <row r="1108" spans="1:21" x14ac:dyDescent="0.25">
      <c r="A1108">
        <v>15</v>
      </c>
      <c r="C1108">
        <v>4213</v>
      </c>
      <c r="D1108" t="s">
        <v>233</v>
      </c>
      <c r="E1108" s="38">
        <v>1</v>
      </c>
      <c r="Q1108" t="s">
        <v>1692</v>
      </c>
      <c r="R1108" s="34">
        <v>3120</v>
      </c>
      <c r="T1108" t="s">
        <v>2880</v>
      </c>
      <c r="U1108">
        <v>1</v>
      </c>
    </row>
    <row r="1109" spans="1:21" x14ac:dyDescent="0.25">
      <c r="A1109">
        <v>15</v>
      </c>
      <c r="C1109">
        <v>4213</v>
      </c>
      <c r="D1109" t="s">
        <v>233</v>
      </c>
      <c r="E1109" s="38">
        <v>1</v>
      </c>
      <c r="Q1109" t="s">
        <v>1693</v>
      </c>
      <c r="R1109" s="34">
        <v>3119</v>
      </c>
      <c r="T1109" t="s">
        <v>2881</v>
      </c>
      <c r="U1109">
        <v>5</v>
      </c>
    </row>
    <row r="1110" spans="1:21" x14ac:dyDescent="0.25">
      <c r="A1110">
        <v>16</v>
      </c>
      <c r="C1110">
        <v>4213</v>
      </c>
      <c r="D1110" t="s">
        <v>233</v>
      </c>
      <c r="E1110" s="38">
        <v>1</v>
      </c>
      <c r="Q1110" t="s">
        <v>1080</v>
      </c>
      <c r="R1110" s="34">
        <v>3120</v>
      </c>
      <c r="T1110" t="s">
        <v>2882</v>
      </c>
      <c r="U1110">
        <v>26</v>
      </c>
    </row>
    <row r="1111" spans="1:21" x14ac:dyDescent="0.25">
      <c r="A1111">
        <v>4</v>
      </c>
      <c r="C1111">
        <v>4212</v>
      </c>
      <c r="D1111" t="s">
        <v>234</v>
      </c>
      <c r="E1111" s="38">
        <v>1</v>
      </c>
      <c r="Q1111" t="s">
        <v>1694</v>
      </c>
      <c r="R1111" s="34">
        <v>3132</v>
      </c>
      <c r="T1111" t="s">
        <v>2883</v>
      </c>
      <c r="U1111">
        <v>2</v>
      </c>
    </row>
    <row r="1112" spans="1:21" x14ac:dyDescent="0.25">
      <c r="A1112">
        <v>6</v>
      </c>
      <c r="C1112">
        <v>4212</v>
      </c>
      <c r="D1112" t="s">
        <v>234</v>
      </c>
      <c r="E1112" s="38">
        <v>1</v>
      </c>
      <c r="Q1112" t="s">
        <v>1695</v>
      </c>
      <c r="R1112" s="34">
        <v>3119</v>
      </c>
      <c r="T1112" t="s">
        <v>2884</v>
      </c>
      <c r="U1112">
        <v>5</v>
      </c>
    </row>
    <row r="1113" spans="1:21" x14ac:dyDescent="0.25">
      <c r="A1113">
        <v>3</v>
      </c>
      <c r="C1113">
        <v>3126</v>
      </c>
      <c r="D1113" t="s">
        <v>235</v>
      </c>
      <c r="E1113" s="38">
        <v>1</v>
      </c>
      <c r="Q1113" t="s">
        <v>1696</v>
      </c>
      <c r="R1113" s="34">
        <v>3132</v>
      </c>
      <c r="T1113" t="s">
        <v>2885</v>
      </c>
      <c r="U1113">
        <v>2</v>
      </c>
    </row>
    <row r="1114" spans="1:21" x14ac:dyDescent="0.25">
      <c r="A1114">
        <v>4</v>
      </c>
      <c r="C1114">
        <v>3126</v>
      </c>
      <c r="D1114" t="s">
        <v>235</v>
      </c>
      <c r="E1114" s="38">
        <v>1</v>
      </c>
      <c r="Q1114" t="s">
        <v>1697</v>
      </c>
      <c r="R1114" s="34">
        <v>3119</v>
      </c>
      <c r="T1114" t="s">
        <v>2886</v>
      </c>
      <c r="U1114">
        <v>20</v>
      </c>
    </row>
    <row r="1115" spans="1:21" x14ac:dyDescent="0.25">
      <c r="A1115">
        <v>4</v>
      </c>
      <c r="C1115">
        <v>3126</v>
      </c>
      <c r="D1115" t="s">
        <v>235</v>
      </c>
      <c r="E1115" s="38">
        <v>1</v>
      </c>
      <c r="Q1115" t="s">
        <v>1081</v>
      </c>
      <c r="R1115" s="34">
        <v>3132</v>
      </c>
      <c r="T1115" t="s">
        <v>2887</v>
      </c>
      <c r="U1115">
        <v>4</v>
      </c>
    </row>
    <row r="1116" spans="1:21" x14ac:dyDescent="0.25">
      <c r="A1116">
        <v>4</v>
      </c>
      <c r="C1116">
        <v>3126</v>
      </c>
      <c r="D1116" t="s">
        <v>235</v>
      </c>
      <c r="E1116" s="38">
        <v>1</v>
      </c>
      <c r="Q1116" t="s">
        <v>1082</v>
      </c>
      <c r="R1116" s="34">
        <v>3120</v>
      </c>
      <c r="T1116" t="s">
        <v>2888</v>
      </c>
      <c r="U1116">
        <v>7</v>
      </c>
    </row>
    <row r="1117" spans="1:21" x14ac:dyDescent="0.25">
      <c r="A1117">
        <v>4</v>
      </c>
      <c r="C1117">
        <v>3126</v>
      </c>
      <c r="D1117" t="s">
        <v>235</v>
      </c>
      <c r="E1117" s="38">
        <v>1</v>
      </c>
      <c r="Q1117" t="s">
        <v>1698</v>
      </c>
      <c r="R1117" s="34">
        <v>3132</v>
      </c>
      <c r="T1117" t="s">
        <v>2889</v>
      </c>
      <c r="U1117">
        <v>13</v>
      </c>
    </row>
    <row r="1118" spans="1:21" x14ac:dyDescent="0.25">
      <c r="A1118">
        <v>5</v>
      </c>
      <c r="C1118">
        <v>3126</v>
      </c>
      <c r="D1118" t="s">
        <v>235</v>
      </c>
      <c r="E1118" s="38">
        <v>1</v>
      </c>
      <c r="Q1118" t="s">
        <v>1699</v>
      </c>
      <c r="R1118" s="34">
        <v>3119</v>
      </c>
      <c r="T1118" t="s">
        <v>2890</v>
      </c>
      <c r="U1118">
        <v>8</v>
      </c>
    </row>
    <row r="1119" spans="1:21" x14ac:dyDescent="0.25">
      <c r="A1119">
        <v>5</v>
      </c>
      <c r="C1119">
        <v>3126</v>
      </c>
      <c r="D1119" t="s">
        <v>235</v>
      </c>
      <c r="E1119" s="38">
        <v>1</v>
      </c>
      <c r="Q1119" t="s">
        <v>1083</v>
      </c>
      <c r="R1119" s="34">
        <v>3119</v>
      </c>
      <c r="T1119" t="s">
        <v>2891</v>
      </c>
      <c r="U1119">
        <v>7</v>
      </c>
    </row>
    <row r="1120" spans="1:21" x14ac:dyDescent="0.25">
      <c r="A1120">
        <v>5</v>
      </c>
      <c r="C1120">
        <v>3126</v>
      </c>
      <c r="D1120" t="s">
        <v>235</v>
      </c>
      <c r="E1120" s="38">
        <v>1</v>
      </c>
      <c r="Q1120" t="s">
        <v>1700</v>
      </c>
      <c r="R1120" s="34">
        <v>3132</v>
      </c>
      <c r="T1120" t="s">
        <v>2892</v>
      </c>
      <c r="U1120">
        <v>3</v>
      </c>
    </row>
    <row r="1121" spans="1:21" x14ac:dyDescent="0.25">
      <c r="A1121">
        <v>7</v>
      </c>
      <c r="C1121">
        <v>3126</v>
      </c>
      <c r="D1121" t="s">
        <v>235</v>
      </c>
      <c r="E1121" s="38">
        <v>1</v>
      </c>
      <c r="Q1121" t="s">
        <v>1701</v>
      </c>
      <c r="R1121" s="34">
        <v>3119</v>
      </c>
      <c r="T1121" t="s">
        <v>2893</v>
      </c>
      <c r="U1121">
        <v>1</v>
      </c>
    </row>
    <row r="1122" spans="1:21" x14ac:dyDescent="0.25">
      <c r="A1122">
        <v>8</v>
      </c>
      <c r="C1122">
        <v>3126</v>
      </c>
      <c r="D1122" t="s">
        <v>235</v>
      </c>
      <c r="E1122" s="38">
        <v>1</v>
      </c>
      <c r="Q1122" t="s">
        <v>1084</v>
      </c>
      <c r="R1122" s="34">
        <v>3132</v>
      </c>
      <c r="T1122" t="s">
        <v>2894</v>
      </c>
      <c r="U1122">
        <v>1</v>
      </c>
    </row>
    <row r="1123" spans="1:21" x14ac:dyDescent="0.25">
      <c r="A1123">
        <v>8</v>
      </c>
      <c r="C1123">
        <v>3126</v>
      </c>
      <c r="D1123" t="s">
        <v>235</v>
      </c>
      <c r="E1123" s="38">
        <v>1</v>
      </c>
      <c r="Q1123" t="s">
        <v>1085</v>
      </c>
      <c r="R1123" s="34">
        <v>4221</v>
      </c>
      <c r="T1123" t="s">
        <v>2895</v>
      </c>
      <c r="U1123">
        <v>25</v>
      </c>
    </row>
    <row r="1124" spans="1:21" x14ac:dyDescent="0.25">
      <c r="A1124">
        <v>8</v>
      </c>
      <c r="C1124">
        <v>3126</v>
      </c>
      <c r="D1124" t="s">
        <v>235</v>
      </c>
      <c r="E1124" s="38">
        <v>1</v>
      </c>
      <c r="Q1124" t="s">
        <v>1702</v>
      </c>
      <c r="R1124" s="34">
        <v>4221</v>
      </c>
      <c r="T1124" t="s">
        <v>2896</v>
      </c>
      <c r="U1124">
        <v>8</v>
      </c>
    </row>
    <row r="1125" spans="1:21" x14ac:dyDescent="0.25">
      <c r="A1125">
        <v>8</v>
      </c>
      <c r="C1125">
        <v>3126</v>
      </c>
      <c r="D1125" t="s">
        <v>235</v>
      </c>
      <c r="E1125" s="38">
        <v>1</v>
      </c>
      <c r="Q1125" t="s">
        <v>1703</v>
      </c>
      <c r="R1125" s="34">
        <v>3106</v>
      </c>
      <c r="T1125" t="s">
        <v>2897</v>
      </c>
      <c r="U1125">
        <v>8</v>
      </c>
    </row>
    <row r="1126" spans="1:21" x14ac:dyDescent="0.25">
      <c r="A1126">
        <v>8</v>
      </c>
      <c r="C1126">
        <v>3126</v>
      </c>
      <c r="D1126" t="s">
        <v>235</v>
      </c>
      <c r="E1126" s="38">
        <v>4</v>
      </c>
      <c r="Q1126" t="s">
        <v>1086</v>
      </c>
      <c r="R1126" s="34">
        <v>3105</v>
      </c>
      <c r="T1126" t="s">
        <v>2898</v>
      </c>
      <c r="U1126">
        <v>9</v>
      </c>
    </row>
    <row r="1127" spans="1:21" x14ac:dyDescent="0.25">
      <c r="A1127">
        <v>8</v>
      </c>
      <c r="C1127">
        <v>3126</v>
      </c>
      <c r="D1127" t="s">
        <v>235</v>
      </c>
      <c r="E1127" s="38">
        <v>1</v>
      </c>
      <c r="Q1127" t="s">
        <v>1704</v>
      </c>
      <c r="R1127" s="34">
        <v>3105</v>
      </c>
      <c r="T1127" t="s">
        <v>2899</v>
      </c>
      <c r="U1127">
        <v>5</v>
      </c>
    </row>
    <row r="1128" spans="1:21" x14ac:dyDescent="0.25">
      <c r="A1128">
        <v>1</v>
      </c>
      <c r="C1128">
        <v>4217</v>
      </c>
      <c r="D1128" t="s">
        <v>236</v>
      </c>
      <c r="E1128" s="38">
        <v>1</v>
      </c>
      <c r="Q1128" t="s">
        <v>1087</v>
      </c>
      <c r="R1128" s="34">
        <v>3905</v>
      </c>
      <c r="T1128" t="s">
        <v>2900</v>
      </c>
      <c r="U1128">
        <v>2</v>
      </c>
    </row>
    <row r="1129" spans="1:21" x14ac:dyDescent="0.25">
      <c r="A1129">
        <v>2</v>
      </c>
      <c r="C1129">
        <v>4217</v>
      </c>
      <c r="D1129" t="s">
        <v>236</v>
      </c>
      <c r="E1129" s="38">
        <v>1</v>
      </c>
      <c r="Q1129" t="s">
        <v>1088</v>
      </c>
      <c r="R1129" s="34">
        <v>3105</v>
      </c>
      <c r="T1129" t="s">
        <v>2901</v>
      </c>
      <c r="U1129">
        <v>16</v>
      </c>
    </row>
    <row r="1130" spans="1:21" x14ac:dyDescent="0.25">
      <c r="A1130">
        <v>5</v>
      </c>
      <c r="C1130">
        <v>4217</v>
      </c>
      <c r="D1130" t="s">
        <v>236</v>
      </c>
      <c r="E1130" s="38">
        <v>1</v>
      </c>
      <c r="Q1130" t="s">
        <v>1705</v>
      </c>
      <c r="R1130" s="34">
        <v>3125</v>
      </c>
      <c r="T1130" t="s">
        <v>2902</v>
      </c>
      <c r="U1130">
        <v>7</v>
      </c>
    </row>
    <row r="1131" spans="1:21" x14ac:dyDescent="0.25">
      <c r="A1131">
        <v>7</v>
      </c>
      <c r="C1131">
        <v>4217</v>
      </c>
      <c r="D1131" t="s">
        <v>236</v>
      </c>
      <c r="E1131" s="38">
        <v>1</v>
      </c>
      <c r="Q1131" t="s">
        <v>1706</v>
      </c>
      <c r="R1131" s="34">
        <v>3127</v>
      </c>
      <c r="T1131" t="s">
        <v>2903</v>
      </c>
      <c r="U1131">
        <v>2</v>
      </c>
    </row>
    <row r="1132" spans="1:21" x14ac:dyDescent="0.25">
      <c r="A1132">
        <v>10</v>
      </c>
      <c r="C1132">
        <v>4217</v>
      </c>
      <c r="D1132" t="s">
        <v>236</v>
      </c>
      <c r="E1132" s="38">
        <v>1</v>
      </c>
      <c r="Q1132" t="s">
        <v>1089</v>
      </c>
      <c r="R1132" s="34">
        <v>3127</v>
      </c>
      <c r="T1132" t="s">
        <v>2904</v>
      </c>
      <c r="U1132">
        <v>1</v>
      </c>
    </row>
    <row r="1133" spans="1:21" x14ac:dyDescent="0.25">
      <c r="A1133">
        <v>12</v>
      </c>
      <c r="C1133">
        <v>4217</v>
      </c>
      <c r="D1133" t="s">
        <v>236</v>
      </c>
      <c r="E1133" s="38">
        <v>1</v>
      </c>
      <c r="Q1133" t="s">
        <v>1707</v>
      </c>
      <c r="R1133" s="34">
        <v>3125</v>
      </c>
      <c r="T1133" t="s">
        <v>2905</v>
      </c>
      <c r="U1133">
        <v>1</v>
      </c>
    </row>
    <row r="1134" spans="1:21" x14ac:dyDescent="0.25">
      <c r="A1134">
        <v>14</v>
      </c>
      <c r="C1134">
        <v>4217</v>
      </c>
      <c r="D1134" t="s">
        <v>236</v>
      </c>
      <c r="E1134" s="38">
        <v>1</v>
      </c>
      <c r="Q1134" t="s">
        <v>1090</v>
      </c>
      <c r="R1134" s="34">
        <v>3125</v>
      </c>
      <c r="T1134" t="s">
        <v>2906</v>
      </c>
      <c r="U1134">
        <v>3</v>
      </c>
    </row>
    <row r="1135" spans="1:21" x14ac:dyDescent="0.25">
      <c r="A1135">
        <v>16</v>
      </c>
      <c r="C1135">
        <v>4217</v>
      </c>
      <c r="D1135" t="s">
        <v>236</v>
      </c>
      <c r="E1135" s="38">
        <v>1</v>
      </c>
      <c r="Q1135" t="s">
        <v>1708</v>
      </c>
      <c r="R1135" s="34">
        <v>4215</v>
      </c>
      <c r="T1135" t="s">
        <v>2907</v>
      </c>
      <c r="U1135">
        <v>1</v>
      </c>
    </row>
    <row r="1136" spans="1:21" x14ac:dyDescent="0.25">
      <c r="A1136">
        <v>18</v>
      </c>
      <c r="C1136">
        <v>4217</v>
      </c>
      <c r="D1136" t="s">
        <v>236</v>
      </c>
      <c r="E1136" s="38">
        <v>1</v>
      </c>
      <c r="Q1136" t="s">
        <v>1091</v>
      </c>
      <c r="R1136" s="34">
        <v>4215</v>
      </c>
      <c r="T1136" t="s">
        <v>2908</v>
      </c>
      <c r="U1136">
        <v>9</v>
      </c>
    </row>
    <row r="1137" spans="1:21" x14ac:dyDescent="0.25">
      <c r="A1137">
        <v>18</v>
      </c>
      <c r="C1137">
        <v>4217</v>
      </c>
      <c r="D1137" t="s">
        <v>236</v>
      </c>
      <c r="E1137" s="38">
        <v>1</v>
      </c>
      <c r="Q1137" t="s">
        <v>1709</v>
      </c>
      <c r="R1137" s="34">
        <v>3901</v>
      </c>
      <c r="T1137" t="s">
        <v>2909</v>
      </c>
      <c r="U1137">
        <v>6</v>
      </c>
    </row>
    <row r="1138" spans="1:21" x14ac:dyDescent="0.25">
      <c r="A1138">
        <v>18</v>
      </c>
      <c r="C1138">
        <v>4217</v>
      </c>
      <c r="D1138" t="s">
        <v>236</v>
      </c>
      <c r="E1138" s="38">
        <v>3</v>
      </c>
      <c r="Q1138" t="s">
        <v>1710</v>
      </c>
      <c r="R1138" s="34">
        <v>4213</v>
      </c>
      <c r="T1138" t="s">
        <v>2910</v>
      </c>
      <c r="U1138">
        <v>34</v>
      </c>
    </row>
    <row r="1139" spans="1:21" x14ac:dyDescent="0.25">
      <c r="A1139">
        <v>18</v>
      </c>
      <c r="C1139">
        <v>4217</v>
      </c>
      <c r="D1139" t="s">
        <v>236</v>
      </c>
      <c r="E1139" s="38">
        <v>1</v>
      </c>
      <c r="Q1139" t="s">
        <v>1092</v>
      </c>
      <c r="R1139" s="34">
        <v>4213</v>
      </c>
      <c r="T1139" t="s">
        <v>2911</v>
      </c>
      <c r="U1139">
        <v>9</v>
      </c>
    </row>
    <row r="1140" spans="1:21" x14ac:dyDescent="0.25">
      <c r="A1140">
        <v>18</v>
      </c>
      <c r="C1140">
        <v>4217</v>
      </c>
      <c r="D1140" t="s">
        <v>236</v>
      </c>
      <c r="E1140" s="38">
        <v>4</v>
      </c>
      <c r="Q1140" t="s">
        <v>1711</v>
      </c>
      <c r="R1140" s="34">
        <v>3123</v>
      </c>
      <c r="T1140" t="s">
        <v>2912</v>
      </c>
      <c r="U1140">
        <v>0</v>
      </c>
    </row>
    <row r="1141" spans="1:21" x14ac:dyDescent="0.25">
      <c r="A1141">
        <v>19</v>
      </c>
      <c r="C1141">
        <v>3127</v>
      </c>
      <c r="D1141" t="s">
        <v>237</v>
      </c>
      <c r="E1141" s="38">
        <v>1</v>
      </c>
      <c r="Q1141" t="s">
        <v>1093</v>
      </c>
      <c r="R1141" s="34">
        <v>3123</v>
      </c>
      <c r="T1141" t="s">
        <v>2913</v>
      </c>
      <c r="U1141">
        <v>0</v>
      </c>
    </row>
    <row r="1142" spans="1:21" x14ac:dyDescent="0.25">
      <c r="C1142">
        <v>3127</v>
      </c>
      <c r="D1142" t="s">
        <v>237</v>
      </c>
      <c r="E1142" s="38">
        <v>1</v>
      </c>
      <c r="Q1142" t="s">
        <v>1094</v>
      </c>
      <c r="R1142" s="34">
        <v>4221</v>
      </c>
      <c r="T1142" t="s">
        <v>2914</v>
      </c>
      <c r="U1142">
        <v>8</v>
      </c>
    </row>
    <row r="1143" spans="1:21" x14ac:dyDescent="0.25">
      <c r="A1143">
        <v>3</v>
      </c>
      <c r="C1143">
        <v>4217</v>
      </c>
      <c r="D1143" t="s">
        <v>238</v>
      </c>
      <c r="E1143" s="38">
        <v>1</v>
      </c>
      <c r="Q1143" t="s">
        <v>1712</v>
      </c>
      <c r="R1143" s="34">
        <v>3906</v>
      </c>
      <c r="T1143" t="s">
        <v>2915</v>
      </c>
      <c r="U1143">
        <v>23</v>
      </c>
    </row>
    <row r="1144" spans="1:21" x14ac:dyDescent="0.25">
      <c r="A1144">
        <v>9</v>
      </c>
      <c r="C1144">
        <v>4217</v>
      </c>
      <c r="D1144" t="s">
        <v>238</v>
      </c>
      <c r="E1144" s="38">
        <v>2</v>
      </c>
      <c r="Q1144" t="s">
        <v>1095</v>
      </c>
      <c r="R1144" s="34">
        <v>3906</v>
      </c>
      <c r="T1144" t="s">
        <v>2916</v>
      </c>
      <c r="U1144">
        <v>62</v>
      </c>
    </row>
    <row r="1145" spans="1:21" x14ac:dyDescent="0.25">
      <c r="A1145">
        <v>13</v>
      </c>
      <c r="C1145">
        <v>4217</v>
      </c>
      <c r="D1145" t="s">
        <v>238</v>
      </c>
      <c r="E1145" s="38">
        <v>9</v>
      </c>
      <c r="Q1145" t="s">
        <v>1713</v>
      </c>
      <c r="R1145" s="34">
        <v>4221</v>
      </c>
      <c r="T1145" t="s">
        <v>2917</v>
      </c>
      <c r="U1145">
        <v>20</v>
      </c>
    </row>
    <row r="1146" spans="1:21" x14ac:dyDescent="0.25">
      <c r="A1146">
        <v>15</v>
      </c>
      <c r="C1146">
        <v>4217</v>
      </c>
      <c r="D1146" t="s">
        <v>238</v>
      </c>
      <c r="E1146" s="38">
        <v>1</v>
      </c>
      <c r="Q1146" t="s">
        <v>1096</v>
      </c>
      <c r="R1146" s="34">
        <v>3115</v>
      </c>
      <c r="T1146" t="s">
        <v>2918</v>
      </c>
      <c r="U1146">
        <v>5</v>
      </c>
    </row>
    <row r="1147" spans="1:21" x14ac:dyDescent="0.25">
      <c r="A1147">
        <v>17</v>
      </c>
      <c r="C1147">
        <v>4217</v>
      </c>
      <c r="D1147" t="s">
        <v>238</v>
      </c>
      <c r="E1147" s="38">
        <v>1</v>
      </c>
      <c r="Q1147" t="s">
        <v>1097</v>
      </c>
      <c r="T1147" t="s">
        <v>2919</v>
      </c>
      <c r="U1147">
        <v>1</v>
      </c>
    </row>
    <row r="1148" spans="1:21" x14ac:dyDescent="0.25">
      <c r="A1148">
        <v>19</v>
      </c>
      <c r="C1148">
        <v>4217</v>
      </c>
      <c r="D1148" t="s">
        <v>238</v>
      </c>
      <c r="E1148" s="38">
        <v>1</v>
      </c>
      <c r="Q1148" t="s">
        <v>1714</v>
      </c>
      <c r="R1148" s="34">
        <v>3127</v>
      </c>
      <c r="T1148" t="s">
        <v>2920</v>
      </c>
      <c r="U1148">
        <v>1</v>
      </c>
    </row>
    <row r="1149" spans="1:21" x14ac:dyDescent="0.25">
      <c r="A1149">
        <v>23</v>
      </c>
      <c r="C1149">
        <v>4217</v>
      </c>
      <c r="D1149" t="s">
        <v>238</v>
      </c>
      <c r="E1149" s="38">
        <v>1</v>
      </c>
      <c r="Q1149" t="s">
        <v>1715</v>
      </c>
      <c r="R1149" s="34">
        <v>3101</v>
      </c>
      <c r="T1149" t="s">
        <v>2921</v>
      </c>
      <c r="U1149">
        <v>69</v>
      </c>
    </row>
    <row r="1150" spans="1:21" x14ac:dyDescent="0.25">
      <c r="A1150">
        <v>24</v>
      </c>
      <c r="C1150">
        <v>4219</v>
      </c>
      <c r="D1150" t="s">
        <v>238</v>
      </c>
      <c r="E1150" s="38">
        <v>1</v>
      </c>
      <c r="Q1150" t="s">
        <v>1098</v>
      </c>
      <c r="R1150" s="34">
        <v>3102</v>
      </c>
      <c r="T1150" t="s">
        <v>2922</v>
      </c>
      <c r="U1150">
        <v>15</v>
      </c>
    </row>
    <row r="1151" spans="1:21" x14ac:dyDescent="0.25">
      <c r="A1151">
        <v>24</v>
      </c>
      <c r="C1151">
        <v>4219</v>
      </c>
      <c r="D1151" t="s">
        <v>238</v>
      </c>
      <c r="E1151" s="38">
        <v>1</v>
      </c>
      <c r="Q1151" t="s">
        <v>1716</v>
      </c>
      <c r="R1151" s="34">
        <v>3127</v>
      </c>
      <c r="T1151" t="s">
        <v>2923</v>
      </c>
      <c r="U1151">
        <v>1</v>
      </c>
    </row>
    <row r="1152" spans="1:21" x14ac:dyDescent="0.25">
      <c r="A1152">
        <v>24</v>
      </c>
      <c r="C1152">
        <v>4219</v>
      </c>
      <c r="D1152" t="s">
        <v>238</v>
      </c>
      <c r="E1152" s="38">
        <v>1</v>
      </c>
      <c r="Q1152" t="s">
        <v>1717</v>
      </c>
      <c r="R1152" s="34">
        <v>3101</v>
      </c>
      <c r="T1152" t="s">
        <v>2924</v>
      </c>
      <c r="U1152">
        <v>2</v>
      </c>
    </row>
    <row r="1153" spans="1:21" x14ac:dyDescent="0.25">
      <c r="A1153">
        <v>24</v>
      </c>
      <c r="C1153">
        <v>4219</v>
      </c>
      <c r="D1153" t="s">
        <v>238</v>
      </c>
      <c r="E1153" s="38">
        <v>1</v>
      </c>
      <c r="Q1153" t="s">
        <v>1099</v>
      </c>
      <c r="R1153" s="34">
        <v>3101</v>
      </c>
      <c r="T1153" t="s">
        <v>2925</v>
      </c>
      <c r="U1153">
        <v>2</v>
      </c>
    </row>
    <row r="1154" spans="1:21" x14ac:dyDescent="0.25">
      <c r="A1154">
        <v>24</v>
      </c>
      <c r="C1154">
        <v>4219</v>
      </c>
      <c r="D1154" t="s">
        <v>238</v>
      </c>
      <c r="E1154" s="38">
        <v>1</v>
      </c>
      <c r="Q1154" t="s">
        <v>1100</v>
      </c>
      <c r="R1154" s="34">
        <v>3121</v>
      </c>
      <c r="T1154" t="s">
        <v>2926</v>
      </c>
      <c r="U1154">
        <v>2</v>
      </c>
    </row>
    <row r="1155" spans="1:21" x14ac:dyDescent="0.25">
      <c r="A1155">
        <v>24</v>
      </c>
      <c r="B1155" t="s">
        <v>33</v>
      </c>
      <c r="C1155">
        <v>4219</v>
      </c>
      <c r="D1155" t="s">
        <v>238</v>
      </c>
      <c r="E1155" s="38">
        <v>1</v>
      </c>
      <c r="Q1155" t="s">
        <v>1101</v>
      </c>
      <c r="R1155" s="34">
        <v>4203</v>
      </c>
      <c r="T1155" t="s">
        <v>2927</v>
      </c>
      <c r="U1155">
        <v>6</v>
      </c>
    </row>
    <row r="1156" spans="1:21" x14ac:dyDescent="0.25">
      <c r="A1156">
        <v>24</v>
      </c>
      <c r="B1156" t="s">
        <v>11</v>
      </c>
      <c r="C1156">
        <v>4219</v>
      </c>
      <c r="D1156" t="s">
        <v>238</v>
      </c>
      <c r="E1156" s="38">
        <v>1</v>
      </c>
      <c r="Q1156" t="s">
        <v>1102</v>
      </c>
      <c r="R1156" s="34">
        <v>3905</v>
      </c>
      <c r="T1156" t="s">
        <v>2928</v>
      </c>
      <c r="U1156">
        <v>4</v>
      </c>
    </row>
    <row r="1157" spans="1:21" x14ac:dyDescent="0.25">
      <c r="A1157">
        <v>26</v>
      </c>
      <c r="C1157">
        <v>4219</v>
      </c>
      <c r="D1157" t="s">
        <v>238</v>
      </c>
      <c r="E1157" s="38">
        <v>1</v>
      </c>
      <c r="Q1157" t="s">
        <v>1103</v>
      </c>
      <c r="R1157" s="34">
        <v>4203</v>
      </c>
      <c r="T1157" t="s">
        <v>2929</v>
      </c>
      <c r="U1157">
        <v>8</v>
      </c>
    </row>
    <row r="1158" spans="1:21" x14ac:dyDescent="0.25">
      <c r="A1158">
        <v>29</v>
      </c>
      <c r="C1158">
        <v>4217</v>
      </c>
      <c r="D1158" t="s">
        <v>238</v>
      </c>
      <c r="E1158" s="38">
        <v>1</v>
      </c>
      <c r="Q1158" t="s">
        <v>1718</v>
      </c>
      <c r="R1158" s="34">
        <v>3113</v>
      </c>
      <c r="T1158" t="s">
        <v>2930</v>
      </c>
      <c r="U1158">
        <v>17</v>
      </c>
    </row>
    <row r="1159" spans="1:21" x14ac:dyDescent="0.25">
      <c r="A1159">
        <v>30</v>
      </c>
      <c r="C1159">
        <v>4219</v>
      </c>
      <c r="D1159" t="s">
        <v>238</v>
      </c>
      <c r="E1159" s="38">
        <v>1</v>
      </c>
      <c r="Q1159" t="s">
        <v>1104</v>
      </c>
      <c r="R1159" s="34">
        <v>3113</v>
      </c>
      <c r="T1159" t="s">
        <v>2931</v>
      </c>
      <c r="U1159">
        <v>11</v>
      </c>
    </row>
    <row r="1160" spans="1:21" x14ac:dyDescent="0.25">
      <c r="A1160">
        <v>32</v>
      </c>
      <c r="C1160">
        <v>4219</v>
      </c>
      <c r="D1160" t="s">
        <v>238</v>
      </c>
      <c r="E1160" s="38">
        <v>1</v>
      </c>
      <c r="Q1160" t="s">
        <v>1719</v>
      </c>
      <c r="R1160" s="34">
        <v>3905</v>
      </c>
      <c r="T1160" t="s">
        <v>2932</v>
      </c>
      <c r="U1160">
        <v>3</v>
      </c>
    </row>
    <row r="1161" spans="1:21" x14ac:dyDescent="0.25">
      <c r="A1161">
        <v>33</v>
      </c>
      <c r="C1161">
        <v>4217</v>
      </c>
      <c r="D1161" t="s">
        <v>238</v>
      </c>
      <c r="E1161" s="38">
        <v>1</v>
      </c>
      <c r="Q1161" t="s">
        <v>1105</v>
      </c>
      <c r="R1161" s="34">
        <v>4204</v>
      </c>
      <c r="T1161" t="s">
        <v>2933</v>
      </c>
      <c r="U1161">
        <v>8</v>
      </c>
    </row>
    <row r="1162" spans="1:21" x14ac:dyDescent="0.25">
      <c r="A1162">
        <v>34</v>
      </c>
      <c r="C1162">
        <v>4219</v>
      </c>
      <c r="D1162" t="s">
        <v>238</v>
      </c>
      <c r="E1162" s="38">
        <v>4</v>
      </c>
      <c r="Q1162" t="s">
        <v>1720</v>
      </c>
      <c r="R1162" s="34">
        <v>4204</v>
      </c>
      <c r="T1162" t="s">
        <v>2934</v>
      </c>
      <c r="U1162">
        <v>3</v>
      </c>
    </row>
    <row r="1163" spans="1:21" x14ac:dyDescent="0.25">
      <c r="A1163">
        <v>35</v>
      </c>
      <c r="C1163">
        <v>4217</v>
      </c>
      <c r="D1163" t="s">
        <v>238</v>
      </c>
      <c r="E1163" s="38">
        <v>1</v>
      </c>
      <c r="Q1163" t="s">
        <v>1106</v>
      </c>
      <c r="R1163" s="34">
        <v>3905</v>
      </c>
      <c r="T1163" t="s">
        <v>2935</v>
      </c>
      <c r="U1163">
        <v>13</v>
      </c>
    </row>
    <row r="1164" spans="1:21" x14ac:dyDescent="0.25">
      <c r="A1164">
        <v>35</v>
      </c>
      <c r="C1164">
        <v>4217</v>
      </c>
      <c r="D1164" t="s">
        <v>238</v>
      </c>
      <c r="E1164" s="38">
        <v>1</v>
      </c>
      <c r="Q1164" t="s">
        <v>1107</v>
      </c>
      <c r="R1164" s="34">
        <v>4204</v>
      </c>
      <c r="T1164" t="s">
        <v>2936</v>
      </c>
      <c r="U1164">
        <v>7</v>
      </c>
    </row>
    <row r="1165" spans="1:21" x14ac:dyDescent="0.25">
      <c r="A1165">
        <v>36</v>
      </c>
      <c r="C1165">
        <v>4219</v>
      </c>
      <c r="D1165" t="s">
        <v>238</v>
      </c>
      <c r="E1165" s="38">
        <v>1</v>
      </c>
      <c r="Q1165" t="s">
        <v>1108</v>
      </c>
      <c r="R1165" s="34">
        <v>3905</v>
      </c>
      <c r="T1165" t="s">
        <v>2937</v>
      </c>
      <c r="U1165">
        <v>1</v>
      </c>
    </row>
    <row r="1166" spans="1:21" x14ac:dyDescent="0.25">
      <c r="A1166">
        <v>39</v>
      </c>
      <c r="C1166">
        <v>4217</v>
      </c>
      <c r="D1166" t="s">
        <v>238</v>
      </c>
      <c r="E1166" s="38">
        <v>1</v>
      </c>
      <c r="Q1166" t="s">
        <v>1109</v>
      </c>
      <c r="R1166" s="34">
        <v>4204</v>
      </c>
      <c r="T1166" t="s">
        <v>2938</v>
      </c>
      <c r="U1166">
        <v>19</v>
      </c>
    </row>
    <row r="1167" spans="1:21" x14ac:dyDescent="0.25">
      <c r="A1167">
        <v>40</v>
      </c>
      <c r="C1167">
        <v>4219</v>
      </c>
      <c r="D1167" t="s">
        <v>238</v>
      </c>
      <c r="E1167" s="38">
        <v>1</v>
      </c>
      <c r="Q1167" t="s">
        <v>1110</v>
      </c>
      <c r="R1167" s="34">
        <v>3905</v>
      </c>
      <c r="T1167" t="s">
        <v>2939</v>
      </c>
      <c r="U1167">
        <v>17</v>
      </c>
    </row>
    <row r="1168" spans="1:21" x14ac:dyDescent="0.25">
      <c r="A1168">
        <v>41</v>
      </c>
      <c r="C1168">
        <v>4217</v>
      </c>
      <c r="D1168" t="s">
        <v>238</v>
      </c>
      <c r="E1168" s="38">
        <v>1</v>
      </c>
      <c r="Q1168" t="s">
        <v>1111</v>
      </c>
      <c r="R1168" s="34">
        <v>4204</v>
      </c>
      <c r="T1168" t="s">
        <v>2940</v>
      </c>
      <c r="U1168">
        <v>1</v>
      </c>
    </row>
    <row r="1169" spans="1:21" x14ac:dyDescent="0.25">
      <c r="A1169">
        <v>42</v>
      </c>
      <c r="C1169">
        <v>4219</v>
      </c>
      <c r="D1169" t="s">
        <v>238</v>
      </c>
      <c r="E1169" s="38">
        <v>1</v>
      </c>
      <c r="Q1169" t="s">
        <v>1721</v>
      </c>
      <c r="R1169" s="34">
        <v>3121</v>
      </c>
      <c r="T1169" t="s">
        <v>2941</v>
      </c>
      <c r="U1169">
        <v>28</v>
      </c>
    </row>
    <row r="1170" spans="1:21" x14ac:dyDescent="0.25">
      <c r="A1170">
        <v>43</v>
      </c>
      <c r="C1170">
        <v>4217</v>
      </c>
      <c r="D1170" t="s">
        <v>238</v>
      </c>
      <c r="E1170" s="38">
        <v>1</v>
      </c>
      <c r="Q1170" t="s">
        <v>1112</v>
      </c>
      <c r="R1170" s="34">
        <v>3127</v>
      </c>
      <c r="T1170" t="s">
        <v>2942</v>
      </c>
      <c r="U1170">
        <v>2</v>
      </c>
    </row>
    <row r="1171" spans="1:21" x14ac:dyDescent="0.25">
      <c r="A1171">
        <v>43</v>
      </c>
      <c r="C1171">
        <v>4217</v>
      </c>
      <c r="D1171" t="s">
        <v>238</v>
      </c>
      <c r="E1171" s="38">
        <v>1</v>
      </c>
      <c r="Q1171" t="s">
        <v>1113</v>
      </c>
      <c r="R1171" s="34">
        <v>3125</v>
      </c>
      <c r="T1171" t="s">
        <v>2943</v>
      </c>
      <c r="U1171">
        <v>21</v>
      </c>
    </row>
    <row r="1172" spans="1:21" x14ac:dyDescent="0.25">
      <c r="A1172">
        <v>43</v>
      </c>
      <c r="C1172">
        <v>4217</v>
      </c>
      <c r="D1172" t="s">
        <v>238</v>
      </c>
      <c r="E1172" s="38">
        <v>1</v>
      </c>
      <c r="Q1172" t="s">
        <v>1722</v>
      </c>
      <c r="R1172" s="34">
        <v>3127</v>
      </c>
      <c r="T1172" t="s">
        <v>2944</v>
      </c>
      <c r="U1172">
        <v>23</v>
      </c>
    </row>
    <row r="1173" spans="1:21" x14ac:dyDescent="0.25">
      <c r="A1173">
        <v>43</v>
      </c>
      <c r="C1173">
        <v>4217</v>
      </c>
      <c r="D1173" t="s">
        <v>238</v>
      </c>
      <c r="E1173" s="38">
        <v>1</v>
      </c>
      <c r="Q1173" t="s">
        <v>1114</v>
      </c>
      <c r="R1173" s="34">
        <v>3124</v>
      </c>
      <c r="T1173" t="s">
        <v>2945</v>
      </c>
      <c r="U1173">
        <v>28</v>
      </c>
    </row>
    <row r="1174" spans="1:21" x14ac:dyDescent="0.25">
      <c r="A1174">
        <v>44</v>
      </c>
      <c r="C1174">
        <v>4219</v>
      </c>
      <c r="D1174" t="s">
        <v>238</v>
      </c>
      <c r="E1174" s="38">
        <v>1</v>
      </c>
      <c r="Q1174" t="s">
        <v>1723</v>
      </c>
      <c r="R1174" s="34">
        <v>3125</v>
      </c>
      <c r="T1174" t="s">
        <v>2946</v>
      </c>
      <c r="U1174">
        <v>42</v>
      </c>
    </row>
    <row r="1175" spans="1:21" x14ac:dyDescent="0.25">
      <c r="A1175">
        <v>45</v>
      </c>
      <c r="C1175">
        <v>4217</v>
      </c>
      <c r="D1175" t="s">
        <v>238</v>
      </c>
      <c r="E1175" s="38">
        <v>1</v>
      </c>
      <c r="Q1175" t="s">
        <v>1115</v>
      </c>
      <c r="R1175" s="34">
        <v>3126</v>
      </c>
      <c r="T1175" t="s">
        <v>2947</v>
      </c>
      <c r="U1175">
        <v>39</v>
      </c>
    </row>
    <row r="1176" spans="1:21" x14ac:dyDescent="0.25">
      <c r="A1176">
        <v>46</v>
      </c>
      <c r="C1176">
        <v>4219</v>
      </c>
      <c r="D1176" t="s">
        <v>238</v>
      </c>
      <c r="E1176" s="38">
        <v>1</v>
      </c>
      <c r="Q1176" t="s">
        <v>1724</v>
      </c>
      <c r="R1176" s="34">
        <v>3126</v>
      </c>
      <c r="T1176" t="s">
        <v>2948</v>
      </c>
      <c r="U1176">
        <v>7</v>
      </c>
    </row>
    <row r="1177" spans="1:21" x14ac:dyDescent="0.25">
      <c r="A1177">
        <v>47</v>
      </c>
      <c r="C1177">
        <v>4217</v>
      </c>
      <c r="D1177" t="s">
        <v>238</v>
      </c>
      <c r="E1177" s="38">
        <v>1</v>
      </c>
      <c r="Q1177" t="s">
        <v>1725</v>
      </c>
      <c r="R1177" s="34">
        <v>3113</v>
      </c>
      <c r="T1177" t="s">
        <v>2949</v>
      </c>
      <c r="U1177">
        <v>3</v>
      </c>
    </row>
    <row r="1178" spans="1:21" x14ac:dyDescent="0.25">
      <c r="A1178">
        <v>48</v>
      </c>
      <c r="C1178">
        <v>4219</v>
      </c>
      <c r="D1178" t="s">
        <v>238</v>
      </c>
      <c r="E1178" s="38">
        <v>3</v>
      </c>
      <c r="Q1178" t="s">
        <v>1726</v>
      </c>
      <c r="R1178" s="34">
        <v>4225</v>
      </c>
      <c r="T1178" t="s">
        <v>2950</v>
      </c>
      <c r="U1178">
        <v>7</v>
      </c>
    </row>
    <row r="1179" spans="1:21" x14ac:dyDescent="0.25">
      <c r="A1179">
        <v>48</v>
      </c>
      <c r="C1179">
        <v>4219</v>
      </c>
      <c r="D1179" t="s">
        <v>238</v>
      </c>
      <c r="E1179" s="38">
        <v>1</v>
      </c>
      <c r="Q1179" t="s">
        <v>1116</v>
      </c>
      <c r="R1179" s="34">
        <v>4225</v>
      </c>
      <c r="T1179" t="s">
        <v>2951</v>
      </c>
      <c r="U1179">
        <v>1</v>
      </c>
    </row>
    <row r="1180" spans="1:21" x14ac:dyDescent="0.25">
      <c r="A1180">
        <v>49</v>
      </c>
      <c r="C1180">
        <v>4217</v>
      </c>
      <c r="D1180" t="s">
        <v>238</v>
      </c>
      <c r="E1180" s="38">
        <v>1</v>
      </c>
      <c r="Q1180" t="s">
        <v>1117</v>
      </c>
      <c r="T1180" t="s">
        <v>2952</v>
      </c>
      <c r="U1180">
        <v>1</v>
      </c>
    </row>
    <row r="1181" spans="1:21" x14ac:dyDescent="0.25">
      <c r="A1181">
        <v>50</v>
      </c>
      <c r="C1181">
        <v>4219</v>
      </c>
      <c r="D1181" t="s">
        <v>238</v>
      </c>
      <c r="E1181" s="38">
        <v>1</v>
      </c>
      <c r="Q1181" t="s">
        <v>1727</v>
      </c>
      <c r="R1181" s="34">
        <v>4203</v>
      </c>
      <c r="T1181" t="s">
        <v>2953</v>
      </c>
      <c r="U1181">
        <v>4</v>
      </c>
    </row>
    <row r="1182" spans="1:21" x14ac:dyDescent="0.25">
      <c r="A1182">
        <v>51</v>
      </c>
      <c r="C1182">
        <v>4217</v>
      </c>
      <c r="D1182" t="s">
        <v>238</v>
      </c>
      <c r="E1182" s="38">
        <v>1</v>
      </c>
      <c r="Q1182" t="s">
        <v>1118</v>
      </c>
      <c r="R1182" s="34">
        <v>4203</v>
      </c>
      <c r="T1182" t="s">
        <v>2954</v>
      </c>
      <c r="U1182">
        <v>7</v>
      </c>
    </row>
    <row r="1183" spans="1:21" x14ac:dyDescent="0.25">
      <c r="A1183">
        <v>52</v>
      </c>
      <c r="C1183">
        <v>4219</v>
      </c>
      <c r="D1183" t="s">
        <v>238</v>
      </c>
      <c r="E1183" s="38">
        <v>1</v>
      </c>
      <c r="Q1183" t="s">
        <v>1119</v>
      </c>
      <c r="R1183" s="34">
        <v>4207</v>
      </c>
      <c r="T1183" t="s">
        <v>2955</v>
      </c>
      <c r="U1183">
        <v>3</v>
      </c>
    </row>
    <row r="1184" spans="1:21" x14ac:dyDescent="0.25">
      <c r="A1184">
        <v>53</v>
      </c>
      <c r="C1184">
        <v>4217</v>
      </c>
      <c r="D1184" t="s">
        <v>238</v>
      </c>
      <c r="E1184" s="38">
        <v>1</v>
      </c>
      <c r="Q1184" t="s">
        <v>1728</v>
      </c>
      <c r="R1184" s="34">
        <v>4207</v>
      </c>
      <c r="T1184" t="s">
        <v>2956</v>
      </c>
      <c r="U1184">
        <v>4</v>
      </c>
    </row>
    <row r="1185" spans="1:21" x14ac:dyDescent="0.25">
      <c r="A1185">
        <v>54</v>
      </c>
      <c r="C1185">
        <v>4219</v>
      </c>
      <c r="D1185" t="s">
        <v>238</v>
      </c>
      <c r="E1185" s="38">
        <v>1</v>
      </c>
      <c r="Q1185" t="s">
        <v>1120</v>
      </c>
      <c r="R1185" s="34">
        <v>3903</v>
      </c>
      <c r="T1185" t="s">
        <v>2957</v>
      </c>
      <c r="U1185">
        <v>1</v>
      </c>
    </row>
    <row r="1186" spans="1:21" x14ac:dyDescent="0.25">
      <c r="A1186">
        <v>55</v>
      </c>
      <c r="C1186">
        <v>4217</v>
      </c>
      <c r="D1186" t="s">
        <v>238</v>
      </c>
      <c r="E1186" s="38">
        <v>1</v>
      </c>
      <c r="Q1186" t="s">
        <v>1121</v>
      </c>
      <c r="R1186" s="34">
        <v>4207</v>
      </c>
      <c r="T1186" t="s">
        <v>2958</v>
      </c>
      <c r="U1186">
        <v>5</v>
      </c>
    </row>
    <row r="1187" spans="1:21" x14ac:dyDescent="0.25">
      <c r="A1187">
        <v>57</v>
      </c>
      <c r="C1187">
        <v>4217</v>
      </c>
      <c r="D1187" t="s">
        <v>238</v>
      </c>
      <c r="E1187" s="38">
        <v>1</v>
      </c>
      <c r="Q1187" t="s">
        <v>1729</v>
      </c>
      <c r="R1187" s="34">
        <v>3903</v>
      </c>
      <c r="T1187" t="s">
        <v>2959</v>
      </c>
      <c r="U1187">
        <v>3</v>
      </c>
    </row>
    <row r="1188" spans="1:21" x14ac:dyDescent="0.25">
      <c r="A1188">
        <v>59</v>
      </c>
      <c r="C1188">
        <v>3901</v>
      </c>
      <c r="D1188" t="s">
        <v>238</v>
      </c>
      <c r="E1188" s="38">
        <v>1</v>
      </c>
      <c r="Q1188" t="s">
        <v>1122</v>
      </c>
      <c r="R1188" s="34">
        <v>3903</v>
      </c>
      <c r="T1188" t="s">
        <v>2960</v>
      </c>
      <c r="U1188">
        <v>1</v>
      </c>
    </row>
    <row r="1189" spans="1:21" x14ac:dyDescent="0.25">
      <c r="A1189">
        <v>61</v>
      </c>
      <c r="C1189">
        <v>3901</v>
      </c>
      <c r="D1189" t="s">
        <v>238</v>
      </c>
      <c r="E1189" s="38">
        <v>1</v>
      </c>
      <c r="Q1189" t="s">
        <v>1730</v>
      </c>
      <c r="R1189" s="34">
        <v>4207</v>
      </c>
      <c r="T1189" t="s">
        <v>2961</v>
      </c>
      <c r="U1189">
        <v>5</v>
      </c>
    </row>
    <row r="1190" spans="1:21" x14ac:dyDescent="0.25">
      <c r="A1190">
        <v>63</v>
      </c>
      <c r="C1190">
        <v>4217</v>
      </c>
      <c r="D1190" t="s">
        <v>238</v>
      </c>
      <c r="E1190" s="38">
        <v>1</v>
      </c>
      <c r="Q1190" t="s">
        <v>1123</v>
      </c>
      <c r="R1190" s="34">
        <v>4207</v>
      </c>
      <c r="T1190" t="s">
        <v>2962</v>
      </c>
      <c r="U1190">
        <v>2</v>
      </c>
    </row>
    <row r="1191" spans="1:21" x14ac:dyDescent="0.25">
      <c r="A1191">
        <v>64</v>
      </c>
      <c r="C1191">
        <v>4219</v>
      </c>
      <c r="D1191" t="s">
        <v>238</v>
      </c>
      <c r="E1191" s="38">
        <v>1</v>
      </c>
      <c r="Q1191" t="s">
        <v>1124</v>
      </c>
      <c r="R1191" s="34">
        <v>3903</v>
      </c>
      <c r="T1191" t="s">
        <v>2963</v>
      </c>
      <c r="U1191">
        <v>1</v>
      </c>
    </row>
    <row r="1192" spans="1:21" x14ac:dyDescent="0.25">
      <c r="A1192">
        <v>65</v>
      </c>
      <c r="C1192">
        <v>4217</v>
      </c>
      <c r="D1192" t="s">
        <v>238</v>
      </c>
      <c r="E1192" s="38">
        <v>1</v>
      </c>
      <c r="Q1192" t="s">
        <v>1125</v>
      </c>
      <c r="R1192" s="34">
        <v>4207</v>
      </c>
      <c r="T1192" t="s">
        <v>2964</v>
      </c>
      <c r="U1192">
        <v>4</v>
      </c>
    </row>
    <row r="1193" spans="1:21" x14ac:dyDescent="0.25">
      <c r="A1193">
        <v>66</v>
      </c>
      <c r="C1193">
        <v>4219</v>
      </c>
      <c r="D1193" t="s">
        <v>238</v>
      </c>
      <c r="E1193" s="38">
        <v>1</v>
      </c>
      <c r="Q1193" t="s">
        <v>1126</v>
      </c>
      <c r="R1193" s="34">
        <v>3903</v>
      </c>
      <c r="T1193" t="s">
        <v>2965</v>
      </c>
      <c r="U1193">
        <v>8</v>
      </c>
    </row>
    <row r="1194" spans="1:21" x14ac:dyDescent="0.25">
      <c r="A1194">
        <v>67</v>
      </c>
      <c r="C1194">
        <v>4217</v>
      </c>
      <c r="D1194" t="s">
        <v>238</v>
      </c>
      <c r="E1194" s="38">
        <v>1</v>
      </c>
      <c r="Q1194" t="s">
        <v>1731</v>
      </c>
      <c r="R1194" s="34">
        <v>3903</v>
      </c>
      <c r="T1194" t="s">
        <v>2966</v>
      </c>
      <c r="U1194">
        <v>1</v>
      </c>
    </row>
    <row r="1195" spans="1:21" x14ac:dyDescent="0.25">
      <c r="A1195">
        <v>68</v>
      </c>
      <c r="C1195">
        <v>4219</v>
      </c>
      <c r="D1195" t="s">
        <v>238</v>
      </c>
      <c r="E1195" s="38">
        <v>1</v>
      </c>
      <c r="Q1195" t="s">
        <v>1732</v>
      </c>
      <c r="R1195" s="34">
        <v>4207</v>
      </c>
      <c r="T1195" t="s">
        <v>2967</v>
      </c>
      <c r="U1195">
        <v>2</v>
      </c>
    </row>
    <row r="1196" spans="1:21" x14ac:dyDescent="0.25">
      <c r="A1196">
        <v>70</v>
      </c>
      <c r="C1196">
        <v>4219</v>
      </c>
      <c r="D1196" t="s">
        <v>238</v>
      </c>
      <c r="E1196" s="38">
        <v>1</v>
      </c>
      <c r="Q1196" t="s">
        <v>1127</v>
      </c>
      <c r="R1196" s="34">
        <v>4207</v>
      </c>
      <c r="T1196" t="s">
        <v>2968</v>
      </c>
      <c r="U1196">
        <v>5</v>
      </c>
    </row>
    <row r="1197" spans="1:21" x14ac:dyDescent="0.25">
      <c r="A1197">
        <v>71</v>
      </c>
      <c r="C1197">
        <v>4217</v>
      </c>
      <c r="D1197" t="s">
        <v>238</v>
      </c>
      <c r="E1197" s="38">
        <v>1</v>
      </c>
      <c r="Q1197" t="s">
        <v>1733</v>
      </c>
      <c r="R1197" s="34">
        <v>3127</v>
      </c>
      <c r="T1197" t="s">
        <v>2969</v>
      </c>
      <c r="U1197">
        <v>2</v>
      </c>
    </row>
    <row r="1198" spans="1:21" x14ac:dyDescent="0.25">
      <c r="A1198">
        <v>72</v>
      </c>
      <c r="C1198">
        <v>4219</v>
      </c>
      <c r="D1198" t="s">
        <v>238</v>
      </c>
      <c r="E1198" s="38">
        <v>1</v>
      </c>
      <c r="Q1198" t="s">
        <v>1734</v>
      </c>
      <c r="R1198" s="34">
        <v>4222</v>
      </c>
      <c r="T1198" t="s">
        <v>2970</v>
      </c>
      <c r="U1198">
        <v>8</v>
      </c>
    </row>
    <row r="1199" spans="1:21" x14ac:dyDescent="0.25">
      <c r="A1199">
        <v>73</v>
      </c>
      <c r="C1199">
        <v>4217</v>
      </c>
      <c r="D1199" t="s">
        <v>238</v>
      </c>
      <c r="E1199" s="38">
        <v>1</v>
      </c>
      <c r="Q1199" t="s">
        <v>1128</v>
      </c>
      <c r="R1199" s="34">
        <v>4223</v>
      </c>
      <c r="T1199" t="s">
        <v>2971</v>
      </c>
      <c r="U1199">
        <v>8</v>
      </c>
    </row>
    <row r="1200" spans="1:21" x14ac:dyDescent="0.25">
      <c r="A1200">
        <v>74</v>
      </c>
      <c r="C1200">
        <v>4219</v>
      </c>
      <c r="D1200" t="s">
        <v>238</v>
      </c>
      <c r="E1200" s="38">
        <v>3</v>
      </c>
      <c r="Q1200" t="s">
        <v>1735</v>
      </c>
      <c r="R1200" s="34">
        <v>3909</v>
      </c>
      <c r="T1200" t="s">
        <v>2972</v>
      </c>
      <c r="U1200">
        <v>1</v>
      </c>
    </row>
    <row r="1201" spans="1:21" x14ac:dyDescent="0.25">
      <c r="A1201">
        <v>76</v>
      </c>
      <c r="C1201">
        <v>4219</v>
      </c>
      <c r="D1201" t="s">
        <v>238</v>
      </c>
      <c r="E1201" s="38">
        <v>1</v>
      </c>
      <c r="Q1201" t="s">
        <v>1736</v>
      </c>
      <c r="R1201" s="34">
        <v>4222</v>
      </c>
      <c r="T1201" t="s">
        <v>2973</v>
      </c>
      <c r="U1201">
        <v>5</v>
      </c>
    </row>
    <row r="1202" spans="1:21" x14ac:dyDescent="0.25">
      <c r="A1202">
        <v>78</v>
      </c>
      <c r="C1202">
        <v>4219</v>
      </c>
      <c r="D1202" t="s">
        <v>238</v>
      </c>
      <c r="E1202" s="38">
        <v>1</v>
      </c>
      <c r="Q1202" t="s">
        <v>1129</v>
      </c>
      <c r="R1202" s="34">
        <v>3909</v>
      </c>
      <c r="T1202" t="s">
        <v>2974</v>
      </c>
      <c r="U1202">
        <v>1</v>
      </c>
    </row>
    <row r="1203" spans="1:21" x14ac:dyDescent="0.25">
      <c r="A1203">
        <v>80</v>
      </c>
      <c r="C1203">
        <v>4219</v>
      </c>
      <c r="D1203" t="s">
        <v>238</v>
      </c>
      <c r="E1203" s="38">
        <v>1</v>
      </c>
      <c r="Q1203" t="s">
        <v>1130</v>
      </c>
      <c r="R1203" s="34">
        <v>4223</v>
      </c>
      <c r="T1203" t="s">
        <v>2975</v>
      </c>
      <c r="U1203">
        <v>4</v>
      </c>
    </row>
    <row r="1204" spans="1:21" x14ac:dyDescent="0.25">
      <c r="A1204">
        <v>82</v>
      </c>
      <c r="C1204">
        <v>4219</v>
      </c>
      <c r="D1204" t="s">
        <v>238</v>
      </c>
      <c r="E1204" s="38">
        <v>2</v>
      </c>
      <c r="Q1204" t="s">
        <v>1737</v>
      </c>
      <c r="R1204" s="34">
        <v>3909</v>
      </c>
      <c r="T1204" t="s">
        <v>2976</v>
      </c>
      <c r="U1204">
        <v>1</v>
      </c>
    </row>
    <row r="1205" spans="1:21" x14ac:dyDescent="0.25">
      <c r="A1205">
        <v>83</v>
      </c>
      <c r="C1205">
        <v>4217</v>
      </c>
      <c r="D1205" t="s">
        <v>238</v>
      </c>
      <c r="E1205" s="38">
        <v>1</v>
      </c>
      <c r="Q1205" t="s">
        <v>1738</v>
      </c>
      <c r="R1205" s="34">
        <v>4222</v>
      </c>
      <c r="T1205" t="s">
        <v>2977</v>
      </c>
      <c r="U1205">
        <v>7</v>
      </c>
    </row>
    <row r="1206" spans="1:21" x14ac:dyDescent="0.25">
      <c r="A1206">
        <v>83</v>
      </c>
      <c r="C1206">
        <v>4217</v>
      </c>
      <c r="D1206" t="s">
        <v>238</v>
      </c>
      <c r="E1206" s="38">
        <v>1</v>
      </c>
      <c r="Q1206" t="s">
        <v>1131</v>
      </c>
      <c r="R1206" s="34">
        <v>3909</v>
      </c>
      <c r="T1206" t="s">
        <v>2978</v>
      </c>
      <c r="U1206">
        <v>1</v>
      </c>
    </row>
    <row r="1207" spans="1:21" x14ac:dyDescent="0.25">
      <c r="A1207">
        <v>83</v>
      </c>
      <c r="C1207">
        <v>4217</v>
      </c>
      <c r="D1207" t="s">
        <v>238</v>
      </c>
      <c r="E1207" s="38">
        <v>1</v>
      </c>
      <c r="Q1207" t="s">
        <v>1132</v>
      </c>
      <c r="R1207" s="34">
        <v>4223</v>
      </c>
      <c r="T1207" t="s">
        <v>2979</v>
      </c>
      <c r="U1207">
        <v>3</v>
      </c>
    </row>
    <row r="1208" spans="1:21" x14ac:dyDescent="0.25">
      <c r="A1208">
        <v>83</v>
      </c>
      <c r="C1208">
        <v>4217</v>
      </c>
      <c r="D1208" t="s">
        <v>238</v>
      </c>
      <c r="E1208" s="38">
        <v>1</v>
      </c>
      <c r="Q1208" t="s">
        <v>1739</v>
      </c>
      <c r="R1208" s="34">
        <v>3107</v>
      </c>
      <c r="T1208" t="s">
        <v>2980</v>
      </c>
      <c r="U1208">
        <v>10</v>
      </c>
    </row>
    <row r="1209" spans="1:21" x14ac:dyDescent="0.25">
      <c r="A1209">
        <v>83</v>
      </c>
      <c r="C1209">
        <v>4217</v>
      </c>
      <c r="D1209" t="s">
        <v>238</v>
      </c>
      <c r="E1209" s="38">
        <v>1</v>
      </c>
      <c r="Q1209" t="s">
        <v>1133</v>
      </c>
      <c r="R1209" s="34">
        <v>3107</v>
      </c>
      <c r="T1209" t="s">
        <v>2981</v>
      </c>
      <c r="U1209">
        <v>22</v>
      </c>
    </row>
    <row r="1210" spans="1:21" x14ac:dyDescent="0.25">
      <c r="A1210">
        <v>83</v>
      </c>
      <c r="C1210">
        <v>4217</v>
      </c>
      <c r="D1210" t="s">
        <v>238</v>
      </c>
      <c r="E1210" s="38">
        <v>8</v>
      </c>
      <c r="Q1210" t="s">
        <v>1740</v>
      </c>
      <c r="R1210" s="34">
        <v>3908</v>
      </c>
      <c r="T1210" t="s">
        <v>2982</v>
      </c>
      <c r="U1210">
        <v>6</v>
      </c>
    </row>
    <row r="1211" spans="1:21" x14ac:dyDescent="0.25">
      <c r="A1211">
        <v>84</v>
      </c>
      <c r="C1211">
        <v>4219</v>
      </c>
      <c r="D1211" t="s">
        <v>238</v>
      </c>
      <c r="E1211" s="38">
        <v>1</v>
      </c>
      <c r="Q1211" t="s">
        <v>1741</v>
      </c>
      <c r="R1211" s="34">
        <v>3107</v>
      </c>
      <c r="T1211" t="s">
        <v>2983</v>
      </c>
      <c r="U1211">
        <v>4</v>
      </c>
    </row>
    <row r="1212" spans="1:21" x14ac:dyDescent="0.25">
      <c r="A1212">
        <v>85</v>
      </c>
      <c r="C1212">
        <v>4219</v>
      </c>
      <c r="D1212" t="s">
        <v>238</v>
      </c>
      <c r="E1212" s="38">
        <v>1</v>
      </c>
      <c r="Q1212" t="s">
        <v>1134</v>
      </c>
      <c r="R1212" s="34">
        <v>4204</v>
      </c>
      <c r="T1212" t="s">
        <v>2984</v>
      </c>
      <c r="U1212">
        <v>1</v>
      </c>
    </row>
    <row r="1213" spans="1:21" x14ac:dyDescent="0.25">
      <c r="A1213">
        <v>85</v>
      </c>
      <c r="B1213" t="s">
        <v>11</v>
      </c>
      <c r="C1213">
        <v>4219</v>
      </c>
      <c r="D1213" t="s">
        <v>238</v>
      </c>
      <c r="E1213" s="38">
        <v>1</v>
      </c>
      <c r="Q1213" t="s">
        <v>1742</v>
      </c>
      <c r="R1213" s="34">
        <v>4204</v>
      </c>
      <c r="T1213" t="s">
        <v>2985</v>
      </c>
      <c r="U1213">
        <v>6</v>
      </c>
    </row>
    <row r="1214" spans="1:21" x14ac:dyDescent="0.25">
      <c r="A1214">
        <v>85</v>
      </c>
      <c r="B1214" t="s">
        <v>12</v>
      </c>
      <c r="C1214">
        <v>4219</v>
      </c>
      <c r="D1214" t="s">
        <v>238</v>
      </c>
      <c r="E1214" s="38">
        <v>4</v>
      </c>
      <c r="Q1214" t="s">
        <v>1135</v>
      </c>
      <c r="R1214" s="34">
        <v>3905</v>
      </c>
      <c r="T1214" t="s">
        <v>2986</v>
      </c>
      <c r="U1214">
        <v>11</v>
      </c>
    </row>
    <row r="1215" spans="1:21" x14ac:dyDescent="0.25">
      <c r="A1215">
        <v>86</v>
      </c>
      <c r="C1215">
        <v>4219</v>
      </c>
      <c r="D1215" t="s">
        <v>238</v>
      </c>
      <c r="E1215" s="38">
        <v>1</v>
      </c>
      <c r="Q1215" t="s">
        <v>1136</v>
      </c>
      <c r="R1215" s="34">
        <v>3127</v>
      </c>
      <c r="T1215" t="s">
        <v>2987</v>
      </c>
      <c r="U1215">
        <v>1</v>
      </c>
    </row>
    <row r="1216" spans="1:21" x14ac:dyDescent="0.25">
      <c r="A1216">
        <v>87</v>
      </c>
      <c r="C1216">
        <v>4219</v>
      </c>
      <c r="D1216" t="s">
        <v>238</v>
      </c>
      <c r="E1216" s="38">
        <v>1</v>
      </c>
      <c r="Q1216" t="s">
        <v>1137</v>
      </c>
      <c r="R1216" s="34">
        <v>3130</v>
      </c>
      <c r="T1216" t="s">
        <v>2988</v>
      </c>
      <c r="U1216">
        <v>1</v>
      </c>
    </row>
    <row r="1217" spans="1:21" x14ac:dyDescent="0.25">
      <c r="A1217">
        <v>87</v>
      </c>
      <c r="B1217" t="s">
        <v>11</v>
      </c>
      <c r="C1217">
        <v>4219</v>
      </c>
      <c r="D1217" t="s">
        <v>238</v>
      </c>
      <c r="E1217" s="38">
        <v>1</v>
      </c>
      <c r="Q1217" t="s">
        <v>1743</v>
      </c>
      <c r="R1217" s="34">
        <v>4210</v>
      </c>
      <c r="T1217" t="s">
        <v>2989</v>
      </c>
      <c r="U1217">
        <v>10</v>
      </c>
    </row>
    <row r="1218" spans="1:21" x14ac:dyDescent="0.25">
      <c r="A1218">
        <v>87</v>
      </c>
      <c r="B1218" t="s">
        <v>12</v>
      </c>
      <c r="C1218">
        <v>4219</v>
      </c>
      <c r="D1218" t="s">
        <v>238</v>
      </c>
      <c r="E1218" s="38">
        <v>1</v>
      </c>
      <c r="Q1218" t="s">
        <v>1138</v>
      </c>
      <c r="R1218" s="34">
        <v>4210</v>
      </c>
      <c r="T1218" t="s">
        <v>2990</v>
      </c>
      <c r="U1218">
        <v>7</v>
      </c>
    </row>
    <row r="1219" spans="1:21" x14ac:dyDescent="0.25">
      <c r="A1219">
        <v>88</v>
      </c>
      <c r="C1219">
        <v>4219</v>
      </c>
      <c r="D1219" t="s">
        <v>238</v>
      </c>
      <c r="E1219" s="38">
        <v>1</v>
      </c>
      <c r="Q1219" t="s">
        <v>1744</v>
      </c>
      <c r="R1219" s="34">
        <v>3130</v>
      </c>
      <c r="T1219" t="s">
        <v>2991</v>
      </c>
      <c r="U1219">
        <v>1</v>
      </c>
    </row>
    <row r="1220" spans="1:21" x14ac:dyDescent="0.25">
      <c r="A1220">
        <v>89</v>
      </c>
      <c r="C1220">
        <v>4219</v>
      </c>
      <c r="D1220" t="s">
        <v>238</v>
      </c>
      <c r="E1220" s="38">
        <v>1</v>
      </c>
      <c r="Q1220" t="s">
        <v>1745</v>
      </c>
      <c r="R1220" s="34">
        <v>4210</v>
      </c>
      <c r="T1220" t="s">
        <v>2992</v>
      </c>
      <c r="U1220">
        <v>1</v>
      </c>
    </row>
    <row r="1221" spans="1:21" x14ac:dyDescent="0.25">
      <c r="A1221">
        <v>89</v>
      </c>
      <c r="B1221" t="s">
        <v>12</v>
      </c>
      <c r="C1221">
        <v>3116</v>
      </c>
      <c r="D1221" t="s">
        <v>238</v>
      </c>
      <c r="E1221" s="38">
        <v>1</v>
      </c>
      <c r="Q1221" t="s">
        <v>1746</v>
      </c>
      <c r="R1221" s="34">
        <v>4209</v>
      </c>
      <c r="T1221" t="s">
        <v>2993</v>
      </c>
      <c r="U1221">
        <v>8</v>
      </c>
    </row>
    <row r="1222" spans="1:21" x14ac:dyDescent="0.25">
      <c r="A1222">
        <v>90</v>
      </c>
      <c r="C1222">
        <v>3117</v>
      </c>
      <c r="D1222" t="s">
        <v>238</v>
      </c>
      <c r="E1222" s="38">
        <v>1</v>
      </c>
      <c r="Q1222" t="s">
        <v>1139</v>
      </c>
      <c r="R1222" s="34">
        <v>4210</v>
      </c>
      <c r="T1222" t="s">
        <v>2994</v>
      </c>
      <c r="U1222">
        <v>3</v>
      </c>
    </row>
    <row r="1223" spans="1:21" x14ac:dyDescent="0.25">
      <c r="A1223">
        <v>91</v>
      </c>
      <c r="C1223">
        <v>3116</v>
      </c>
      <c r="D1223" t="s">
        <v>238</v>
      </c>
      <c r="E1223" s="38">
        <v>1</v>
      </c>
      <c r="Q1223" t="s">
        <v>1140</v>
      </c>
      <c r="R1223" s="34">
        <v>4209</v>
      </c>
      <c r="T1223" t="s">
        <v>2995</v>
      </c>
      <c r="U1223">
        <v>14</v>
      </c>
    </row>
    <row r="1224" spans="1:21" x14ac:dyDescent="0.25">
      <c r="A1224">
        <v>92</v>
      </c>
      <c r="C1224">
        <v>3117</v>
      </c>
      <c r="D1224" t="s">
        <v>238</v>
      </c>
      <c r="E1224" s="38">
        <v>1</v>
      </c>
      <c r="Q1224" t="s">
        <v>1747</v>
      </c>
      <c r="R1224" s="34">
        <v>3119</v>
      </c>
      <c r="T1224" t="s">
        <v>2996</v>
      </c>
      <c r="U1224">
        <v>5</v>
      </c>
    </row>
    <row r="1225" spans="1:21" x14ac:dyDescent="0.25">
      <c r="A1225">
        <v>93</v>
      </c>
      <c r="C1225">
        <v>3116</v>
      </c>
      <c r="D1225" t="s">
        <v>238</v>
      </c>
      <c r="E1225" s="38">
        <v>2</v>
      </c>
      <c r="Q1225" t="s">
        <v>1141</v>
      </c>
      <c r="R1225" s="34">
        <v>3119</v>
      </c>
      <c r="T1225" t="s">
        <v>2997</v>
      </c>
      <c r="U1225">
        <v>31</v>
      </c>
    </row>
    <row r="1226" spans="1:21" x14ac:dyDescent="0.25">
      <c r="A1226">
        <v>94</v>
      </c>
      <c r="C1226">
        <v>3117</v>
      </c>
      <c r="D1226" t="s">
        <v>238</v>
      </c>
      <c r="E1226" s="38">
        <v>1</v>
      </c>
      <c r="Q1226" t="s">
        <v>1748</v>
      </c>
      <c r="R1226" s="34">
        <v>3118</v>
      </c>
      <c r="T1226" t="s">
        <v>2998</v>
      </c>
      <c r="U1226">
        <v>4</v>
      </c>
    </row>
    <row r="1227" spans="1:21" x14ac:dyDescent="0.25">
      <c r="A1227">
        <v>95</v>
      </c>
      <c r="C1227">
        <v>3116</v>
      </c>
      <c r="D1227" t="s">
        <v>238</v>
      </c>
      <c r="E1227" s="38">
        <v>2</v>
      </c>
      <c r="Q1227" t="s">
        <v>1749</v>
      </c>
      <c r="R1227" s="34">
        <v>3907</v>
      </c>
      <c r="T1227" t="s">
        <v>2999</v>
      </c>
      <c r="U1227">
        <v>1</v>
      </c>
    </row>
    <row r="1228" spans="1:21" x14ac:dyDescent="0.25">
      <c r="A1228">
        <v>96</v>
      </c>
      <c r="C1228">
        <v>3117</v>
      </c>
      <c r="D1228" t="s">
        <v>238</v>
      </c>
      <c r="E1228" s="38">
        <v>1</v>
      </c>
      <c r="Q1228" t="s">
        <v>1750</v>
      </c>
      <c r="R1228" s="34">
        <v>3118</v>
      </c>
      <c r="T1228" t="s">
        <v>3000</v>
      </c>
      <c r="U1228">
        <v>17</v>
      </c>
    </row>
    <row r="1229" spans="1:21" x14ac:dyDescent="0.25">
      <c r="A1229">
        <v>96</v>
      </c>
      <c r="C1229">
        <v>3117</v>
      </c>
      <c r="D1229" t="s">
        <v>238</v>
      </c>
      <c r="E1229" s="38">
        <v>1</v>
      </c>
      <c r="Q1229" t="s">
        <v>1142</v>
      </c>
      <c r="R1229" s="34">
        <v>4215</v>
      </c>
      <c r="T1229" t="s">
        <v>3001</v>
      </c>
      <c r="U1229">
        <v>7</v>
      </c>
    </row>
    <row r="1230" spans="1:21" x14ac:dyDescent="0.25">
      <c r="A1230">
        <v>97</v>
      </c>
      <c r="C1230">
        <v>3116</v>
      </c>
      <c r="D1230" t="s">
        <v>238</v>
      </c>
      <c r="E1230" s="38">
        <v>8</v>
      </c>
      <c r="Q1230" t="s">
        <v>1143</v>
      </c>
      <c r="R1230" s="34">
        <v>3132</v>
      </c>
      <c r="T1230" t="s">
        <v>3002</v>
      </c>
      <c r="U1230">
        <v>6</v>
      </c>
    </row>
    <row r="1231" spans="1:21" x14ac:dyDescent="0.25">
      <c r="A1231">
        <v>98</v>
      </c>
      <c r="C1231">
        <v>3117</v>
      </c>
      <c r="D1231" t="s">
        <v>238</v>
      </c>
      <c r="E1231" s="38">
        <v>1</v>
      </c>
      <c r="Q1231" t="s">
        <v>1144</v>
      </c>
      <c r="R1231" s="34">
        <v>4215</v>
      </c>
      <c r="T1231" t="s">
        <v>3003</v>
      </c>
      <c r="U1231">
        <v>13</v>
      </c>
    </row>
    <row r="1232" spans="1:21" x14ac:dyDescent="0.25">
      <c r="A1232">
        <v>99</v>
      </c>
      <c r="C1232">
        <v>3116</v>
      </c>
      <c r="D1232" t="s">
        <v>238</v>
      </c>
      <c r="E1232" s="38">
        <v>1</v>
      </c>
      <c r="Q1232" t="s">
        <v>1751</v>
      </c>
      <c r="R1232" s="34">
        <v>3132</v>
      </c>
      <c r="T1232" t="s">
        <v>3004</v>
      </c>
      <c r="U1232">
        <v>1</v>
      </c>
    </row>
    <row r="1233" spans="1:21" x14ac:dyDescent="0.25">
      <c r="A1233">
        <v>100</v>
      </c>
      <c r="C1233">
        <v>3117</v>
      </c>
      <c r="D1233" t="s">
        <v>238</v>
      </c>
      <c r="E1233" s="38">
        <v>1</v>
      </c>
      <c r="Q1233" t="s">
        <v>1752</v>
      </c>
      <c r="R1233" s="34">
        <v>3118</v>
      </c>
      <c r="T1233" t="s">
        <v>3005</v>
      </c>
      <c r="U1233">
        <v>16</v>
      </c>
    </row>
    <row r="1234" spans="1:21" x14ac:dyDescent="0.25">
      <c r="A1234">
        <v>101</v>
      </c>
      <c r="C1234">
        <v>3116</v>
      </c>
      <c r="D1234" t="s">
        <v>238</v>
      </c>
      <c r="E1234" s="38">
        <v>1</v>
      </c>
      <c r="Q1234" t="s">
        <v>1753</v>
      </c>
      <c r="R1234" s="34">
        <v>4215</v>
      </c>
      <c r="T1234" t="s">
        <v>3006</v>
      </c>
      <c r="U1234">
        <v>4</v>
      </c>
    </row>
    <row r="1235" spans="1:21" x14ac:dyDescent="0.25">
      <c r="A1235">
        <v>102</v>
      </c>
      <c r="C1235">
        <v>3117</v>
      </c>
      <c r="D1235" t="s">
        <v>238</v>
      </c>
      <c r="E1235" s="38">
        <v>1</v>
      </c>
      <c r="Q1235" t="s">
        <v>1754</v>
      </c>
      <c r="R1235" s="34">
        <v>3127</v>
      </c>
      <c r="T1235" t="s">
        <v>3007</v>
      </c>
      <c r="U1235">
        <v>1</v>
      </c>
    </row>
    <row r="1236" spans="1:21" x14ac:dyDescent="0.25">
      <c r="A1236">
        <v>103</v>
      </c>
      <c r="C1236">
        <v>3116</v>
      </c>
      <c r="D1236" t="s">
        <v>238</v>
      </c>
      <c r="E1236" s="38">
        <v>1</v>
      </c>
      <c r="Q1236" t="s">
        <v>1145</v>
      </c>
      <c r="R1236" s="34">
        <v>3103</v>
      </c>
      <c r="T1236" t="s">
        <v>3008</v>
      </c>
      <c r="U1236">
        <v>16</v>
      </c>
    </row>
    <row r="1237" spans="1:21" x14ac:dyDescent="0.25">
      <c r="A1237">
        <v>103</v>
      </c>
      <c r="B1237" t="s">
        <v>11</v>
      </c>
      <c r="C1237">
        <v>3116</v>
      </c>
      <c r="D1237" t="s">
        <v>238</v>
      </c>
      <c r="E1237" s="38">
        <v>1</v>
      </c>
      <c r="Q1237" t="s">
        <v>1755</v>
      </c>
      <c r="R1237" s="34">
        <v>3902</v>
      </c>
      <c r="T1237" t="s">
        <v>3009</v>
      </c>
      <c r="U1237">
        <v>1</v>
      </c>
    </row>
    <row r="1238" spans="1:21" x14ac:dyDescent="0.25">
      <c r="A1238">
        <v>104</v>
      </c>
      <c r="C1238">
        <v>3117</v>
      </c>
      <c r="D1238" t="s">
        <v>238</v>
      </c>
      <c r="E1238" s="38">
        <v>1</v>
      </c>
      <c r="Q1238" t="s">
        <v>1146</v>
      </c>
      <c r="R1238" s="34">
        <v>4202</v>
      </c>
      <c r="T1238" t="s">
        <v>3010</v>
      </c>
      <c r="U1238">
        <v>12</v>
      </c>
    </row>
    <row r="1239" spans="1:21" x14ac:dyDescent="0.25">
      <c r="A1239">
        <v>105</v>
      </c>
      <c r="C1239">
        <v>3116</v>
      </c>
      <c r="D1239" t="s">
        <v>238</v>
      </c>
      <c r="E1239" s="38">
        <v>1</v>
      </c>
      <c r="Q1239" t="s">
        <v>1756</v>
      </c>
      <c r="R1239" s="34">
        <v>4202</v>
      </c>
      <c r="T1239" t="s">
        <v>3011</v>
      </c>
      <c r="U1239">
        <v>9</v>
      </c>
    </row>
    <row r="1240" spans="1:21" x14ac:dyDescent="0.25">
      <c r="A1240">
        <v>106</v>
      </c>
      <c r="C1240">
        <v>3117</v>
      </c>
      <c r="D1240" t="s">
        <v>238</v>
      </c>
      <c r="E1240" s="38">
        <v>3</v>
      </c>
      <c r="Q1240" t="s">
        <v>1147</v>
      </c>
      <c r="R1240" s="34">
        <v>3116</v>
      </c>
      <c r="T1240" t="s">
        <v>3012</v>
      </c>
      <c r="U1240">
        <v>2</v>
      </c>
    </row>
    <row r="1241" spans="1:21" x14ac:dyDescent="0.25">
      <c r="A1241">
        <v>107</v>
      </c>
      <c r="C1241">
        <v>3116</v>
      </c>
      <c r="D1241" t="s">
        <v>238</v>
      </c>
      <c r="E1241" s="38">
        <v>1</v>
      </c>
      <c r="Q1241" t="s">
        <v>1757</v>
      </c>
      <c r="R1241" s="34">
        <v>4212</v>
      </c>
      <c r="T1241" t="s">
        <v>3013</v>
      </c>
      <c r="U1241">
        <v>8</v>
      </c>
    </row>
    <row r="1242" spans="1:21" x14ac:dyDescent="0.25">
      <c r="A1242">
        <v>108</v>
      </c>
      <c r="C1242">
        <v>3116</v>
      </c>
      <c r="D1242" t="s">
        <v>238</v>
      </c>
      <c r="E1242" s="38">
        <v>1</v>
      </c>
      <c r="Q1242" t="s">
        <v>1148</v>
      </c>
      <c r="R1242" s="34">
        <v>4212</v>
      </c>
      <c r="T1242" t="s">
        <v>3014</v>
      </c>
      <c r="U1242">
        <v>6</v>
      </c>
    </row>
    <row r="1243" spans="1:21" x14ac:dyDescent="0.25">
      <c r="A1243">
        <v>109</v>
      </c>
      <c r="C1243">
        <v>3116</v>
      </c>
      <c r="D1243" t="s">
        <v>238</v>
      </c>
      <c r="E1243" s="38">
        <v>1</v>
      </c>
      <c r="Q1243" t="s">
        <v>1149</v>
      </c>
      <c r="T1243" t="s">
        <v>3015</v>
      </c>
      <c r="U1243">
        <v>1</v>
      </c>
    </row>
    <row r="1244" spans="1:21" x14ac:dyDescent="0.25">
      <c r="A1244">
        <v>110</v>
      </c>
      <c r="C1244">
        <v>3116</v>
      </c>
      <c r="D1244" t="s">
        <v>238</v>
      </c>
      <c r="E1244" s="38">
        <v>1</v>
      </c>
      <c r="Q1244" t="s">
        <v>1150</v>
      </c>
      <c r="T1244" t="s">
        <v>3016</v>
      </c>
      <c r="U1244">
        <v>1</v>
      </c>
    </row>
    <row r="1245" spans="1:21" x14ac:dyDescent="0.25">
      <c r="A1245">
        <v>111</v>
      </c>
      <c r="C1245">
        <v>3116</v>
      </c>
      <c r="D1245" t="s">
        <v>238</v>
      </c>
      <c r="E1245" s="38">
        <v>1</v>
      </c>
      <c r="Q1245" t="s">
        <v>1758</v>
      </c>
      <c r="R1245" s="34">
        <v>3104</v>
      </c>
      <c r="T1245" t="s">
        <v>3017</v>
      </c>
      <c r="U1245">
        <v>3</v>
      </c>
    </row>
    <row r="1246" spans="1:21" x14ac:dyDescent="0.25">
      <c r="A1246">
        <v>112</v>
      </c>
      <c r="C1246">
        <v>3116</v>
      </c>
      <c r="D1246" t="s">
        <v>238</v>
      </c>
      <c r="E1246" s="38">
        <v>1</v>
      </c>
      <c r="Q1246" t="s">
        <v>1151</v>
      </c>
      <c r="R1246" s="34">
        <v>3104</v>
      </c>
      <c r="T1246" t="s">
        <v>3018</v>
      </c>
      <c r="U1246">
        <v>4</v>
      </c>
    </row>
    <row r="1247" spans="1:21" x14ac:dyDescent="0.25">
      <c r="A1247">
        <v>113</v>
      </c>
      <c r="C1247">
        <v>3116</v>
      </c>
      <c r="D1247" t="s">
        <v>238</v>
      </c>
      <c r="E1247" s="38">
        <v>1</v>
      </c>
      <c r="Q1247" t="s">
        <v>1759</v>
      </c>
      <c r="R1247" s="34">
        <v>3107</v>
      </c>
      <c r="T1247" t="s">
        <v>3019</v>
      </c>
      <c r="U1247">
        <v>14</v>
      </c>
    </row>
    <row r="1248" spans="1:21" x14ac:dyDescent="0.25">
      <c r="A1248">
        <v>114</v>
      </c>
      <c r="C1248">
        <v>3116</v>
      </c>
      <c r="D1248" t="s">
        <v>238</v>
      </c>
      <c r="E1248" s="38">
        <v>1</v>
      </c>
      <c r="Q1248" t="s">
        <v>1152</v>
      </c>
      <c r="R1248" s="34">
        <v>3106</v>
      </c>
      <c r="T1248" t="s">
        <v>3020</v>
      </c>
      <c r="U1248">
        <v>7</v>
      </c>
    </row>
    <row r="1249" spans="1:21" x14ac:dyDescent="0.25">
      <c r="A1249">
        <v>115</v>
      </c>
      <c r="C1249">
        <v>4218</v>
      </c>
      <c r="D1249" t="s">
        <v>238</v>
      </c>
      <c r="E1249" s="38">
        <v>1</v>
      </c>
      <c r="Q1249" t="s">
        <v>1153</v>
      </c>
      <c r="R1249" s="34">
        <v>3130</v>
      </c>
      <c r="T1249" t="s">
        <v>3021</v>
      </c>
      <c r="U1249">
        <v>1</v>
      </c>
    </row>
    <row r="1250" spans="1:21" x14ac:dyDescent="0.25">
      <c r="A1250">
        <v>116</v>
      </c>
      <c r="C1250">
        <v>3116</v>
      </c>
      <c r="D1250" t="s">
        <v>238</v>
      </c>
      <c r="E1250" s="38">
        <v>1</v>
      </c>
      <c r="Q1250" t="s">
        <v>1154</v>
      </c>
      <c r="R1250" s="34">
        <v>3106</v>
      </c>
      <c r="T1250" t="s">
        <v>3022</v>
      </c>
      <c r="U1250">
        <v>42</v>
      </c>
    </row>
    <row r="1251" spans="1:21" x14ac:dyDescent="0.25">
      <c r="A1251">
        <v>117</v>
      </c>
      <c r="C1251">
        <v>3901</v>
      </c>
      <c r="D1251" t="s">
        <v>238</v>
      </c>
      <c r="E1251" s="38">
        <v>1</v>
      </c>
      <c r="Q1251" t="s">
        <v>1155</v>
      </c>
      <c r="R1251" s="34">
        <v>3121</v>
      </c>
      <c r="T1251" t="s">
        <v>3023</v>
      </c>
      <c r="U1251">
        <v>2</v>
      </c>
    </row>
    <row r="1252" spans="1:21" x14ac:dyDescent="0.25">
      <c r="A1252">
        <v>119</v>
      </c>
      <c r="C1252">
        <v>4218</v>
      </c>
      <c r="D1252" t="s">
        <v>238</v>
      </c>
      <c r="E1252" s="38">
        <v>1</v>
      </c>
      <c r="Q1252" t="s">
        <v>1760</v>
      </c>
      <c r="R1252" s="34">
        <v>3114</v>
      </c>
      <c r="T1252" t="s">
        <v>3024</v>
      </c>
      <c r="U1252">
        <v>2</v>
      </c>
    </row>
    <row r="1253" spans="1:21" x14ac:dyDescent="0.25">
      <c r="A1253">
        <v>120</v>
      </c>
      <c r="C1253">
        <v>3116</v>
      </c>
      <c r="D1253" t="s">
        <v>238</v>
      </c>
      <c r="E1253" s="38">
        <v>1</v>
      </c>
      <c r="Q1253" t="s">
        <v>1156</v>
      </c>
      <c r="R1253" s="34">
        <v>4219</v>
      </c>
      <c r="T1253" t="s">
        <v>3025</v>
      </c>
      <c r="U1253">
        <v>9</v>
      </c>
    </row>
    <row r="1254" spans="1:21" x14ac:dyDescent="0.25">
      <c r="A1254">
        <v>120</v>
      </c>
      <c r="C1254">
        <v>3116</v>
      </c>
      <c r="D1254" t="s">
        <v>238</v>
      </c>
      <c r="E1254" s="38">
        <v>1</v>
      </c>
      <c r="Q1254" t="s">
        <v>1761</v>
      </c>
      <c r="R1254" s="34">
        <v>4219</v>
      </c>
      <c r="T1254" t="s">
        <v>3026</v>
      </c>
      <c r="U1254">
        <v>3</v>
      </c>
    </row>
    <row r="1255" spans="1:21" x14ac:dyDescent="0.25">
      <c r="A1255">
        <v>121</v>
      </c>
      <c r="C1255">
        <v>4218</v>
      </c>
      <c r="D1255" t="s">
        <v>238</v>
      </c>
      <c r="E1255" s="38">
        <v>1</v>
      </c>
      <c r="Q1255" t="s">
        <v>1157</v>
      </c>
      <c r="R1255" s="34">
        <v>4213</v>
      </c>
      <c r="T1255" t="s">
        <v>3027</v>
      </c>
      <c r="U1255">
        <v>1</v>
      </c>
    </row>
    <row r="1256" spans="1:21" x14ac:dyDescent="0.25">
      <c r="A1256">
        <v>122</v>
      </c>
      <c r="C1256">
        <v>4218</v>
      </c>
      <c r="D1256" t="s">
        <v>238</v>
      </c>
      <c r="E1256" s="38">
        <v>1</v>
      </c>
      <c r="Q1256" t="s">
        <v>1158</v>
      </c>
      <c r="R1256" s="34">
        <v>3903</v>
      </c>
      <c r="T1256" t="s">
        <v>3028</v>
      </c>
      <c r="U1256">
        <v>3</v>
      </c>
    </row>
    <row r="1257" spans="1:21" x14ac:dyDescent="0.25">
      <c r="A1257">
        <v>123</v>
      </c>
      <c r="C1257">
        <v>4218</v>
      </c>
      <c r="D1257" t="s">
        <v>238</v>
      </c>
      <c r="E1257" s="38">
        <v>1</v>
      </c>
      <c r="Q1257" t="s">
        <v>1159</v>
      </c>
      <c r="R1257" s="34">
        <v>4213</v>
      </c>
      <c r="T1257" t="s">
        <v>3029</v>
      </c>
      <c r="U1257">
        <v>1</v>
      </c>
    </row>
    <row r="1258" spans="1:21" x14ac:dyDescent="0.25">
      <c r="A1258">
        <v>123</v>
      </c>
      <c r="C1258">
        <v>4218</v>
      </c>
      <c r="D1258" t="s">
        <v>238</v>
      </c>
      <c r="E1258" s="38">
        <v>1</v>
      </c>
      <c r="Q1258" t="s">
        <v>1762</v>
      </c>
      <c r="R1258" s="34">
        <v>3122</v>
      </c>
      <c r="T1258" t="s">
        <v>3030</v>
      </c>
      <c r="U1258">
        <v>19</v>
      </c>
    </row>
    <row r="1259" spans="1:21" x14ac:dyDescent="0.25">
      <c r="A1259">
        <v>125</v>
      </c>
      <c r="C1259">
        <v>4218</v>
      </c>
      <c r="D1259" t="s">
        <v>238</v>
      </c>
      <c r="E1259" s="38">
        <v>1</v>
      </c>
      <c r="Q1259" t="s">
        <v>1160</v>
      </c>
      <c r="R1259" s="34">
        <v>3126</v>
      </c>
      <c r="T1259" t="s">
        <v>3031</v>
      </c>
      <c r="U1259">
        <v>3</v>
      </c>
    </row>
    <row r="1260" spans="1:21" x14ac:dyDescent="0.25">
      <c r="A1260">
        <v>126</v>
      </c>
      <c r="C1260">
        <v>4218</v>
      </c>
      <c r="D1260" t="s">
        <v>238</v>
      </c>
      <c r="E1260" s="38">
        <v>1</v>
      </c>
      <c r="Q1260" t="s">
        <v>1161</v>
      </c>
      <c r="R1260" s="34">
        <v>3124</v>
      </c>
      <c r="T1260" t="s">
        <v>3032</v>
      </c>
      <c r="U1260">
        <v>2</v>
      </c>
    </row>
    <row r="1261" spans="1:21" x14ac:dyDescent="0.25">
      <c r="A1261">
        <v>127</v>
      </c>
      <c r="C1261">
        <v>4218</v>
      </c>
      <c r="D1261" t="s">
        <v>238</v>
      </c>
      <c r="E1261" s="38">
        <v>1</v>
      </c>
      <c r="Q1261" t="s">
        <v>1162</v>
      </c>
      <c r="R1261" s="34">
        <v>3103</v>
      </c>
      <c r="T1261" t="s">
        <v>3033</v>
      </c>
      <c r="U1261">
        <v>22</v>
      </c>
    </row>
    <row r="1262" spans="1:21" x14ac:dyDescent="0.25">
      <c r="A1262">
        <v>128</v>
      </c>
      <c r="C1262">
        <v>4218</v>
      </c>
      <c r="D1262" t="s">
        <v>238</v>
      </c>
      <c r="E1262" s="38">
        <v>1</v>
      </c>
      <c r="Q1262" t="s">
        <v>1163</v>
      </c>
      <c r="R1262" s="34">
        <v>3902</v>
      </c>
      <c r="T1262" t="s">
        <v>3034</v>
      </c>
      <c r="U1262">
        <v>2</v>
      </c>
    </row>
    <row r="1263" spans="1:21" x14ac:dyDescent="0.25">
      <c r="A1263">
        <v>129</v>
      </c>
      <c r="C1263">
        <v>4218</v>
      </c>
      <c r="D1263" t="s">
        <v>238</v>
      </c>
      <c r="E1263" s="38">
        <v>1</v>
      </c>
      <c r="Q1263" t="s">
        <v>1164</v>
      </c>
      <c r="R1263" s="34">
        <v>3103</v>
      </c>
      <c r="T1263" t="s">
        <v>3035</v>
      </c>
      <c r="U1263">
        <v>17</v>
      </c>
    </row>
    <row r="1264" spans="1:21" x14ac:dyDescent="0.25">
      <c r="A1264">
        <v>130</v>
      </c>
      <c r="C1264">
        <v>4218</v>
      </c>
      <c r="D1264" t="s">
        <v>238</v>
      </c>
      <c r="E1264" s="38">
        <v>1</v>
      </c>
      <c r="Q1264" t="s">
        <v>1165</v>
      </c>
      <c r="R1264" s="34">
        <v>3902</v>
      </c>
      <c r="T1264" t="s">
        <v>3036</v>
      </c>
      <c r="U1264">
        <v>4</v>
      </c>
    </row>
    <row r="1265" spans="1:21" x14ac:dyDescent="0.25">
      <c r="A1265">
        <v>131</v>
      </c>
      <c r="C1265">
        <v>4218</v>
      </c>
      <c r="D1265" t="s">
        <v>238</v>
      </c>
      <c r="E1265" s="38">
        <v>1</v>
      </c>
      <c r="Q1265" t="s">
        <v>1166</v>
      </c>
      <c r="R1265" s="34">
        <v>3103</v>
      </c>
      <c r="T1265" t="s">
        <v>3037</v>
      </c>
      <c r="U1265">
        <v>30</v>
      </c>
    </row>
    <row r="1266" spans="1:21" x14ac:dyDescent="0.25">
      <c r="A1266">
        <v>132</v>
      </c>
      <c r="C1266">
        <v>4218</v>
      </c>
      <c r="D1266" t="s">
        <v>238</v>
      </c>
      <c r="E1266" s="38">
        <v>1</v>
      </c>
      <c r="Q1266" t="s">
        <v>1167</v>
      </c>
      <c r="R1266" s="34">
        <v>3111</v>
      </c>
      <c r="T1266" t="s">
        <v>3038</v>
      </c>
      <c r="U1266">
        <v>27</v>
      </c>
    </row>
    <row r="1267" spans="1:21" x14ac:dyDescent="0.25">
      <c r="A1267">
        <v>134</v>
      </c>
      <c r="C1267">
        <v>4218</v>
      </c>
      <c r="D1267" t="s">
        <v>238</v>
      </c>
      <c r="E1267" s="38">
        <v>1</v>
      </c>
      <c r="Q1267" t="s">
        <v>1763</v>
      </c>
      <c r="R1267" s="34">
        <v>3111</v>
      </c>
      <c r="T1267" t="s">
        <v>3039</v>
      </c>
      <c r="U1267">
        <v>6</v>
      </c>
    </row>
    <row r="1268" spans="1:21" x14ac:dyDescent="0.25">
      <c r="A1268">
        <v>134</v>
      </c>
      <c r="B1268" t="s">
        <v>11</v>
      </c>
      <c r="C1268">
        <v>4218</v>
      </c>
      <c r="D1268" t="s">
        <v>238</v>
      </c>
      <c r="E1268" s="38">
        <v>1</v>
      </c>
      <c r="Q1268" t="s">
        <v>1764</v>
      </c>
      <c r="R1268" s="34">
        <v>4215</v>
      </c>
      <c r="T1268" t="s">
        <v>3040</v>
      </c>
      <c r="U1268">
        <v>6</v>
      </c>
    </row>
    <row r="1269" spans="1:21" x14ac:dyDescent="0.25">
      <c r="A1269">
        <v>135</v>
      </c>
      <c r="C1269">
        <v>4218</v>
      </c>
      <c r="D1269" t="s">
        <v>238</v>
      </c>
      <c r="E1269" s="38">
        <v>1</v>
      </c>
      <c r="Q1269" t="s">
        <v>1168</v>
      </c>
      <c r="R1269" s="34">
        <v>3102</v>
      </c>
      <c r="T1269" t="s">
        <v>3041</v>
      </c>
      <c r="U1269">
        <v>10</v>
      </c>
    </row>
    <row r="1270" spans="1:21" x14ac:dyDescent="0.25">
      <c r="A1270">
        <v>136</v>
      </c>
      <c r="C1270">
        <v>4218</v>
      </c>
      <c r="D1270" t="s">
        <v>238</v>
      </c>
      <c r="E1270" s="38">
        <v>1</v>
      </c>
      <c r="Q1270" t="s">
        <v>1169</v>
      </c>
      <c r="R1270" s="34">
        <v>3102</v>
      </c>
      <c r="T1270" t="s">
        <v>3042</v>
      </c>
      <c r="U1270">
        <v>21</v>
      </c>
    </row>
    <row r="1271" spans="1:21" x14ac:dyDescent="0.25">
      <c r="A1271">
        <v>139</v>
      </c>
      <c r="C1271">
        <v>4218</v>
      </c>
      <c r="D1271" t="s">
        <v>238</v>
      </c>
      <c r="E1271" s="38">
        <v>1</v>
      </c>
      <c r="Q1271" t="s">
        <v>1765</v>
      </c>
      <c r="R1271" s="34">
        <v>3102</v>
      </c>
      <c r="T1271" t="s">
        <v>3043</v>
      </c>
      <c r="U1271">
        <v>12</v>
      </c>
    </row>
    <row r="1272" spans="1:21" x14ac:dyDescent="0.25">
      <c r="A1272">
        <v>140</v>
      </c>
      <c r="C1272">
        <v>4218</v>
      </c>
      <c r="D1272" t="s">
        <v>238</v>
      </c>
      <c r="E1272" s="38">
        <v>1</v>
      </c>
      <c r="Q1272" t="s">
        <v>1766</v>
      </c>
      <c r="R1272" s="34">
        <v>3902</v>
      </c>
      <c r="T1272" t="s">
        <v>3044</v>
      </c>
      <c r="U1272">
        <v>1</v>
      </c>
    </row>
    <row r="1273" spans="1:21" x14ac:dyDescent="0.25">
      <c r="A1273">
        <v>141</v>
      </c>
      <c r="C1273">
        <v>4218</v>
      </c>
      <c r="D1273" t="s">
        <v>238</v>
      </c>
      <c r="E1273" s="38">
        <v>1</v>
      </c>
      <c r="Q1273" t="s">
        <v>1767</v>
      </c>
      <c r="R1273" s="34">
        <v>3102</v>
      </c>
      <c r="T1273" t="s">
        <v>3045</v>
      </c>
      <c r="U1273">
        <v>18</v>
      </c>
    </row>
    <row r="1274" spans="1:21" x14ac:dyDescent="0.25">
      <c r="A1274">
        <v>142</v>
      </c>
      <c r="C1274">
        <v>4218</v>
      </c>
      <c r="D1274" t="s">
        <v>238</v>
      </c>
      <c r="E1274" s="38">
        <v>1</v>
      </c>
      <c r="Q1274" t="s">
        <v>1170</v>
      </c>
      <c r="R1274" s="34">
        <v>3902</v>
      </c>
      <c r="T1274" t="s">
        <v>3046</v>
      </c>
      <c r="U1274">
        <v>4</v>
      </c>
    </row>
    <row r="1275" spans="1:21" x14ac:dyDescent="0.25">
      <c r="A1275">
        <v>144</v>
      </c>
      <c r="C1275">
        <v>4218</v>
      </c>
      <c r="D1275" t="s">
        <v>238</v>
      </c>
      <c r="E1275" s="38">
        <v>1</v>
      </c>
      <c r="Q1275" t="s">
        <v>1171</v>
      </c>
      <c r="R1275" s="34">
        <v>3102</v>
      </c>
      <c r="T1275" t="s">
        <v>3047</v>
      </c>
      <c r="U1275">
        <v>7</v>
      </c>
    </row>
    <row r="1276" spans="1:21" x14ac:dyDescent="0.25">
      <c r="A1276">
        <v>145</v>
      </c>
      <c r="C1276">
        <v>4218</v>
      </c>
      <c r="D1276" t="s">
        <v>238</v>
      </c>
      <c r="E1276" s="38">
        <v>1</v>
      </c>
      <c r="Q1276" t="s">
        <v>1172</v>
      </c>
      <c r="R1276" s="34">
        <v>3902</v>
      </c>
      <c r="T1276" t="s">
        <v>3048</v>
      </c>
      <c r="U1276">
        <v>1</v>
      </c>
    </row>
    <row r="1277" spans="1:21" x14ac:dyDescent="0.25">
      <c r="A1277">
        <v>146</v>
      </c>
      <c r="C1277">
        <v>4218</v>
      </c>
      <c r="D1277" t="s">
        <v>238</v>
      </c>
      <c r="E1277" s="38">
        <v>1</v>
      </c>
      <c r="Q1277" t="s">
        <v>1173</v>
      </c>
      <c r="R1277" s="34">
        <v>3102</v>
      </c>
      <c r="T1277" t="s">
        <v>3049</v>
      </c>
      <c r="U1277">
        <v>2</v>
      </c>
    </row>
    <row r="1278" spans="1:21" x14ac:dyDescent="0.25">
      <c r="A1278">
        <v>147</v>
      </c>
      <c r="C1278">
        <v>4218</v>
      </c>
      <c r="D1278" t="s">
        <v>238</v>
      </c>
      <c r="E1278" s="38">
        <v>1</v>
      </c>
      <c r="Q1278" t="s">
        <v>1174</v>
      </c>
      <c r="R1278" s="34">
        <v>3902</v>
      </c>
      <c r="T1278" t="s">
        <v>3050</v>
      </c>
      <c r="U1278">
        <v>1</v>
      </c>
    </row>
    <row r="1279" spans="1:21" x14ac:dyDescent="0.25">
      <c r="A1279">
        <v>148</v>
      </c>
      <c r="C1279">
        <v>4218</v>
      </c>
      <c r="D1279" t="s">
        <v>238</v>
      </c>
      <c r="E1279" s="38">
        <v>1</v>
      </c>
      <c r="Q1279" t="s">
        <v>1175</v>
      </c>
      <c r="R1279" s="34">
        <v>3102</v>
      </c>
      <c r="T1279" t="s">
        <v>3051</v>
      </c>
      <c r="U1279">
        <v>1</v>
      </c>
    </row>
    <row r="1280" spans="1:21" x14ac:dyDescent="0.25">
      <c r="A1280">
        <v>149</v>
      </c>
      <c r="C1280">
        <v>4218</v>
      </c>
      <c r="D1280" t="s">
        <v>238</v>
      </c>
      <c r="E1280" s="38">
        <v>1</v>
      </c>
      <c r="Q1280" t="s">
        <v>1176</v>
      </c>
      <c r="R1280" s="34">
        <v>3902</v>
      </c>
      <c r="T1280" t="s">
        <v>3052</v>
      </c>
      <c r="U1280">
        <v>7</v>
      </c>
    </row>
    <row r="1281" spans="1:21" x14ac:dyDescent="0.25">
      <c r="A1281">
        <v>150</v>
      </c>
      <c r="C1281">
        <v>4218</v>
      </c>
      <c r="D1281" t="s">
        <v>238</v>
      </c>
      <c r="E1281" s="38">
        <v>1</v>
      </c>
      <c r="Q1281" t="s">
        <v>1177</v>
      </c>
      <c r="R1281" s="34">
        <v>3102</v>
      </c>
      <c r="T1281" t="s">
        <v>3053</v>
      </c>
      <c r="U1281">
        <v>1</v>
      </c>
    </row>
    <row r="1282" spans="1:21" x14ac:dyDescent="0.25">
      <c r="A1282">
        <v>151</v>
      </c>
      <c r="C1282">
        <v>4218</v>
      </c>
      <c r="D1282" t="s">
        <v>238</v>
      </c>
      <c r="E1282" s="38">
        <v>1</v>
      </c>
      <c r="Q1282" t="s">
        <v>1178</v>
      </c>
      <c r="R1282" s="34">
        <v>3902</v>
      </c>
      <c r="T1282" t="s">
        <v>3054</v>
      </c>
      <c r="U1282">
        <v>32</v>
      </c>
    </row>
    <row r="1283" spans="1:21" x14ac:dyDescent="0.25">
      <c r="A1283">
        <v>152</v>
      </c>
      <c r="C1283">
        <v>4218</v>
      </c>
      <c r="D1283" t="s">
        <v>238</v>
      </c>
      <c r="E1283" s="38">
        <v>1</v>
      </c>
      <c r="Q1283" t="s">
        <v>1179</v>
      </c>
      <c r="R1283" s="34">
        <v>3102</v>
      </c>
      <c r="T1283" t="s">
        <v>3055</v>
      </c>
      <c r="U1283">
        <v>10</v>
      </c>
    </row>
    <row r="1284" spans="1:21" x14ac:dyDescent="0.25">
      <c r="A1284">
        <v>153</v>
      </c>
      <c r="C1284">
        <v>4218</v>
      </c>
      <c r="D1284" t="s">
        <v>238</v>
      </c>
      <c r="E1284" s="38">
        <v>1</v>
      </c>
      <c r="Q1284" t="s">
        <v>1768</v>
      </c>
      <c r="R1284" s="34">
        <v>3104</v>
      </c>
      <c r="T1284" t="s">
        <v>3056</v>
      </c>
      <c r="U1284">
        <v>20</v>
      </c>
    </row>
    <row r="1285" spans="1:21" x14ac:dyDescent="0.25">
      <c r="A1285">
        <v>154</v>
      </c>
      <c r="C1285">
        <v>4218</v>
      </c>
      <c r="D1285" t="s">
        <v>238</v>
      </c>
      <c r="E1285" s="38">
        <v>1</v>
      </c>
      <c r="Q1285" t="s">
        <v>1769</v>
      </c>
      <c r="R1285" s="34">
        <v>3104</v>
      </c>
      <c r="T1285" t="s">
        <v>3057</v>
      </c>
      <c r="U1285">
        <v>60</v>
      </c>
    </row>
    <row r="1286" spans="1:21" x14ac:dyDescent="0.25">
      <c r="A1286">
        <v>156</v>
      </c>
      <c r="C1286">
        <v>4218</v>
      </c>
      <c r="D1286" t="s">
        <v>238</v>
      </c>
      <c r="E1286" s="38">
        <v>1</v>
      </c>
      <c r="Q1286" t="s">
        <v>1180</v>
      </c>
      <c r="R1286" s="34">
        <v>3104</v>
      </c>
      <c r="T1286" t="s">
        <v>3058</v>
      </c>
      <c r="U1286">
        <v>179</v>
      </c>
    </row>
    <row r="1287" spans="1:21" x14ac:dyDescent="0.25">
      <c r="A1287">
        <v>157</v>
      </c>
      <c r="C1287">
        <v>3128</v>
      </c>
      <c r="D1287" t="s">
        <v>238</v>
      </c>
      <c r="E1287" s="38">
        <v>1</v>
      </c>
      <c r="Q1287" t="s">
        <v>1770</v>
      </c>
      <c r="R1287" s="34">
        <v>3129</v>
      </c>
      <c r="T1287" t="s">
        <v>3059</v>
      </c>
      <c r="U1287">
        <v>61</v>
      </c>
    </row>
    <row r="1288" spans="1:21" x14ac:dyDescent="0.25">
      <c r="A1288">
        <v>158</v>
      </c>
      <c r="C1288">
        <v>4218</v>
      </c>
      <c r="D1288" t="s">
        <v>238</v>
      </c>
      <c r="E1288" s="38">
        <v>1</v>
      </c>
      <c r="Q1288" t="s">
        <v>1181</v>
      </c>
      <c r="R1288" s="34">
        <v>3129</v>
      </c>
      <c r="T1288" t="s">
        <v>3060</v>
      </c>
      <c r="U1288">
        <v>2</v>
      </c>
    </row>
    <row r="1289" spans="1:21" x14ac:dyDescent="0.25">
      <c r="A1289">
        <v>159</v>
      </c>
      <c r="C1289">
        <v>3128</v>
      </c>
      <c r="D1289" t="s">
        <v>238</v>
      </c>
      <c r="E1289" s="38">
        <v>1</v>
      </c>
      <c r="Q1289" t="s">
        <v>1771</v>
      </c>
      <c r="R1289" s="34">
        <v>3104</v>
      </c>
      <c r="T1289" t="s">
        <v>3061</v>
      </c>
      <c r="U1289">
        <v>94</v>
      </c>
    </row>
    <row r="1290" spans="1:21" x14ac:dyDescent="0.25">
      <c r="A1290">
        <v>159</v>
      </c>
      <c r="C1290">
        <v>3128</v>
      </c>
      <c r="D1290" t="s">
        <v>238</v>
      </c>
      <c r="E1290" s="38">
        <v>1</v>
      </c>
      <c r="Q1290" t="s">
        <v>1182</v>
      </c>
      <c r="R1290" s="34">
        <v>3104</v>
      </c>
      <c r="T1290" t="s">
        <v>3062</v>
      </c>
      <c r="U1290">
        <v>41</v>
      </c>
    </row>
    <row r="1291" spans="1:21" x14ac:dyDescent="0.25">
      <c r="A1291">
        <v>160</v>
      </c>
      <c r="C1291">
        <v>4218</v>
      </c>
      <c r="D1291" t="s">
        <v>238</v>
      </c>
      <c r="E1291" s="38">
        <v>1</v>
      </c>
      <c r="Q1291" t="s">
        <v>1183</v>
      </c>
      <c r="R1291" s="34">
        <v>3129</v>
      </c>
      <c r="T1291" t="s">
        <v>3063</v>
      </c>
      <c r="U1291">
        <v>12</v>
      </c>
    </row>
    <row r="1292" spans="1:21" x14ac:dyDescent="0.25">
      <c r="A1292">
        <v>161</v>
      </c>
      <c r="C1292">
        <v>3128</v>
      </c>
      <c r="D1292" t="s">
        <v>238</v>
      </c>
      <c r="E1292" s="38">
        <v>1</v>
      </c>
      <c r="Q1292" t="s">
        <v>1184</v>
      </c>
      <c r="R1292" s="34">
        <v>3104</v>
      </c>
      <c r="T1292" t="s">
        <v>3064</v>
      </c>
      <c r="U1292">
        <v>16</v>
      </c>
    </row>
    <row r="1293" spans="1:21" x14ac:dyDescent="0.25">
      <c r="A1293">
        <v>162</v>
      </c>
      <c r="C1293">
        <v>4218</v>
      </c>
      <c r="D1293" t="s">
        <v>238</v>
      </c>
      <c r="E1293" s="38" t="s">
        <v>156</v>
      </c>
      <c r="Q1293" t="s">
        <v>1185</v>
      </c>
      <c r="T1293" t="s">
        <v>3065</v>
      </c>
      <c r="U1293">
        <v>8</v>
      </c>
    </row>
    <row r="1294" spans="1:21" x14ac:dyDescent="0.25">
      <c r="A1294">
        <v>162</v>
      </c>
      <c r="B1294" t="s">
        <v>11</v>
      </c>
      <c r="C1294">
        <v>4218</v>
      </c>
      <c r="D1294" t="s">
        <v>238</v>
      </c>
      <c r="E1294" s="38">
        <v>1</v>
      </c>
      <c r="Q1294" t="s">
        <v>1772</v>
      </c>
      <c r="R1294" s="34">
        <v>4208</v>
      </c>
      <c r="T1294" t="s">
        <v>3066</v>
      </c>
      <c r="U1294">
        <v>16</v>
      </c>
    </row>
    <row r="1295" spans="1:21" x14ac:dyDescent="0.25">
      <c r="A1295">
        <v>163</v>
      </c>
      <c r="C1295">
        <v>3128</v>
      </c>
      <c r="D1295" t="s">
        <v>238</v>
      </c>
      <c r="E1295" s="38">
        <v>1</v>
      </c>
      <c r="Q1295" t="s">
        <v>1186</v>
      </c>
      <c r="R1295" s="34">
        <v>4208</v>
      </c>
      <c r="T1295" t="s">
        <v>3067</v>
      </c>
      <c r="U1295">
        <v>48</v>
      </c>
    </row>
    <row r="1296" spans="1:21" x14ac:dyDescent="0.25">
      <c r="A1296">
        <v>163</v>
      </c>
      <c r="C1296">
        <v>3128</v>
      </c>
      <c r="D1296" t="s">
        <v>238</v>
      </c>
      <c r="E1296" s="38">
        <v>1</v>
      </c>
      <c r="Q1296" t="s">
        <v>1773</v>
      </c>
      <c r="R1296" s="34">
        <v>3908</v>
      </c>
      <c r="T1296" t="s">
        <v>3068</v>
      </c>
      <c r="U1296">
        <v>66</v>
      </c>
    </row>
    <row r="1297" spans="1:21" x14ac:dyDescent="0.25">
      <c r="A1297">
        <v>163</v>
      </c>
      <c r="C1297">
        <v>3128</v>
      </c>
      <c r="D1297" t="s">
        <v>238</v>
      </c>
      <c r="E1297" s="38" t="s">
        <v>156</v>
      </c>
      <c r="Q1297" t="s">
        <v>1187</v>
      </c>
      <c r="R1297" s="34">
        <v>4208</v>
      </c>
      <c r="T1297" t="s">
        <v>3069</v>
      </c>
      <c r="U1297">
        <v>21</v>
      </c>
    </row>
    <row r="1298" spans="1:21" x14ac:dyDescent="0.25">
      <c r="A1298">
        <v>163</v>
      </c>
      <c r="C1298">
        <v>3128</v>
      </c>
      <c r="D1298" t="s">
        <v>238</v>
      </c>
      <c r="E1298" s="38">
        <v>1</v>
      </c>
      <c r="Q1298" t="s">
        <v>1774</v>
      </c>
      <c r="R1298" s="34">
        <v>4208</v>
      </c>
      <c r="T1298" t="s">
        <v>3070</v>
      </c>
      <c r="U1298">
        <v>9</v>
      </c>
    </row>
    <row r="1299" spans="1:21" x14ac:dyDescent="0.25">
      <c r="A1299">
        <v>164</v>
      </c>
      <c r="C1299">
        <v>4218</v>
      </c>
      <c r="D1299" t="s">
        <v>238</v>
      </c>
      <c r="E1299" s="38">
        <v>2</v>
      </c>
      <c r="Q1299" t="s">
        <v>1775</v>
      </c>
      <c r="R1299" s="34">
        <v>3908</v>
      </c>
      <c r="T1299" t="s">
        <v>3071</v>
      </c>
      <c r="U1299">
        <v>1</v>
      </c>
    </row>
    <row r="1300" spans="1:21" x14ac:dyDescent="0.25">
      <c r="A1300">
        <v>168</v>
      </c>
      <c r="C1300">
        <v>3906</v>
      </c>
      <c r="D1300" t="s">
        <v>238</v>
      </c>
      <c r="E1300" s="38">
        <v>1</v>
      </c>
      <c r="Q1300" t="s">
        <v>1776</v>
      </c>
      <c r="R1300" s="34">
        <v>4208</v>
      </c>
      <c r="T1300" t="s">
        <v>3072</v>
      </c>
      <c r="U1300">
        <v>21</v>
      </c>
    </row>
    <row r="1301" spans="1:21" x14ac:dyDescent="0.25">
      <c r="A1301">
        <v>170</v>
      </c>
      <c r="C1301">
        <v>3906</v>
      </c>
      <c r="D1301" t="s">
        <v>238</v>
      </c>
      <c r="E1301" s="38">
        <v>1</v>
      </c>
      <c r="Q1301" t="s">
        <v>1188</v>
      </c>
      <c r="R1301" s="34">
        <v>3903</v>
      </c>
      <c r="T1301" t="s">
        <v>3073</v>
      </c>
      <c r="U1301">
        <v>10</v>
      </c>
    </row>
    <row r="1302" spans="1:21" x14ac:dyDescent="0.25">
      <c r="A1302">
        <v>171</v>
      </c>
      <c r="C1302">
        <v>4225</v>
      </c>
      <c r="D1302" t="s">
        <v>238</v>
      </c>
      <c r="E1302" s="38">
        <v>1</v>
      </c>
      <c r="Q1302" t="s">
        <v>1777</v>
      </c>
      <c r="R1302" s="34">
        <v>3908</v>
      </c>
      <c r="T1302" t="s">
        <v>3074</v>
      </c>
      <c r="U1302">
        <v>1</v>
      </c>
    </row>
    <row r="1303" spans="1:21" x14ac:dyDescent="0.25">
      <c r="A1303">
        <v>171</v>
      </c>
      <c r="B1303" t="s">
        <v>11</v>
      </c>
      <c r="C1303">
        <v>4225</v>
      </c>
      <c r="D1303" t="s">
        <v>238</v>
      </c>
      <c r="E1303" s="38">
        <v>1</v>
      </c>
      <c r="Q1303" t="s">
        <v>1778</v>
      </c>
      <c r="R1303" s="34">
        <v>4208</v>
      </c>
      <c r="T1303" t="s">
        <v>3075</v>
      </c>
      <c r="U1303">
        <v>1</v>
      </c>
    </row>
    <row r="1304" spans="1:21" x14ac:dyDescent="0.25">
      <c r="A1304">
        <v>172</v>
      </c>
      <c r="C1304">
        <v>3906</v>
      </c>
      <c r="D1304" t="s">
        <v>238</v>
      </c>
      <c r="E1304" s="38">
        <v>1</v>
      </c>
      <c r="Q1304" t="s">
        <v>1779</v>
      </c>
      <c r="R1304" s="34">
        <v>3908</v>
      </c>
      <c r="T1304" t="s">
        <v>3076</v>
      </c>
      <c r="U1304">
        <v>1</v>
      </c>
    </row>
    <row r="1305" spans="1:21" x14ac:dyDescent="0.25">
      <c r="A1305">
        <v>173</v>
      </c>
      <c r="C1305">
        <v>3906</v>
      </c>
      <c r="D1305" t="s">
        <v>238</v>
      </c>
      <c r="E1305" s="38">
        <v>2</v>
      </c>
      <c r="Q1305" t="s">
        <v>1189</v>
      </c>
      <c r="R1305" s="34">
        <v>4208</v>
      </c>
      <c r="T1305" t="s">
        <v>3077</v>
      </c>
      <c r="U1305">
        <v>4</v>
      </c>
    </row>
    <row r="1306" spans="1:21" x14ac:dyDescent="0.25">
      <c r="A1306">
        <v>173</v>
      </c>
      <c r="C1306">
        <v>3906</v>
      </c>
      <c r="D1306" t="s">
        <v>238</v>
      </c>
      <c r="E1306" s="38">
        <v>1</v>
      </c>
      <c r="Q1306" t="s">
        <v>1780</v>
      </c>
      <c r="R1306" s="34">
        <v>4208</v>
      </c>
      <c r="T1306" t="s">
        <v>3078</v>
      </c>
      <c r="U1306">
        <v>0</v>
      </c>
    </row>
    <row r="1307" spans="1:21" x14ac:dyDescent="0.25">
      <c r="A1307">
        <v>173</v>
      </c>
      <c r="C1307">
        <v>3906</v>
      </c>
      <c r="D1307" t="s">
        <v>238</v>
      </c>
      <c r="E1307" s="38">
        <v>2</v>
      </c>
      <c r="Q1307" t="s">
        <v>1190</v>
      </c>
      <c r="R1307" s="34">
        <v>3908</v>
      </c>
      <c r="T1307" t="s">
        <v>3079</v>
      </c>
      <c r="U1307">
        <v>0</v>
      </c>
    </row>
    <row r="1308" spans="1:21" x14ac:dyDescent="0.25">
      <c r="A1308">
        <v>173</v>
      </c>
      <c r="C1308">
        <v>3906</v>
      </c>
      <c r="D1308" t="s">
        <v>238</v>
      </c>
      <c r="E1308" s="38">
        <v>8</v>
      </c>
      <c r="Q1308" t="s">
        <v>1191</v>
      </c>
      <c r="R1308" s="34">
        <v>4206</v>
      </c>
      <c r="T1308" t="s">
        <v>3080</v>
      </c>
      <c r="U1308">
        <v>0</v>
      </c>
    </row>
    <row r="1309" spans="1:21" x14ac:dyDescent="0.25">
      <c r="A1309">
        <v>173</v>
      </c>
      <c r="C1309">
        <v>3906</v>
      </c>
      <c r="D1309" t="s">
        <v>238</v>
      </c>
      <c r="E1309" s="38">
        <v>1</v>
      </c>
    </row>
    <row r="1310" spans="1:21" x14ac:dyDescent="0.25">
      <c r="A1310">
        <v>173</v>
      </c>
      <c r="B1310" t="s">
        <v>11</v>
      </c>
      <c r="C1310">
        <v>3906</v>
      </c>
      <c r="D1310" t="s">
        <v>238</v>
      </c>
      <c r="E1310" s="38">
        <v>1</v>
      </c>
    </row>
    <row r="1311" spans="1:21" x14ac:dyDescent="0.25">
      <c r="A1311">
        <v>173</v>
      </c>
      <c r="B1311" t="s">
        <v>12</v>
      </c>
      <c r="C1311">
        <v>4225</v>
      </c>
      <c r="D1311" t="s">
        <v>238</v>
      </c>
      <c r="E1311" s="38">
        <v>1</v>
      </c>
    </row>
    <row r="1312" spans="1:21" x14ac:dyDescent="0.25">
      <c r="A1312">
        <v>173</v>
      </c>
      <c r="B1312" t="s">
        <v>12</v>
      </c>
      <c r="C1312">
        <v>4225</v>
      </c>
      <c r="D1312" t="s">
        <v>238</v>
      </c>
      <c r="E1312" s="38">
        <v>1</v>
      </c>
    </row>
    <row r="1313" spans="1:5" x14ac:dyDescent="0.25">
      <c r="A1313">
        <v>173</v>
      </c>
      <c r="B1313" t="s">
        <v>12</v>
      </c>
      <c r="C1313">
        <v>4225</v>
      </c>
      <c r="D1313" t="s">
        <v>238</v>
      </c>
      <c r="E1313" s="38">
        <v>3</v>
      </c>
    </row>
    <row r="1314" spans="1:5" x14ac:dyDescent="0.25">
      <c r="A1314">
        <v>173</v>
      </c>
      <c r="B1314" t="s">
        <v>12</v>
      </c>
      <c r="C1314">
        <v>4225</v>
      </c>
      <c r="D1314" t="s">
        <v>238</v>
      </c>
      <c r="E1314" s="38">
        <v>1</v>
      </c>
    </row>
    <row r="1315" spans="1:5" x14ac:dyDescent="0.25">
      <c r="A1315">
        <v>174</v>
      </c>
      <c r="C1315">
        <v>4223</v>
      </c>
      <c r="D1315" t="s">
        <v>238</v>
      </c>
      <c r="E1315" s="38">
        <v>1</v>
      </c>
    </row>
    <row r="1316" spans="1:5" x14ac:dyDescent="0.25">
      <c r="A1316">
        <v>176</v>
      </c>
      <c r="C1316">
        <v>4223</v>
      </c>
      <c r="D1316" t="s">
        <v>238</v>
      </c>
      <c r="E1316" s="38">
        <v>1</v>
      </c>
    </row>
    <row r="1317" spans="1:5" x14ac:dyDescent="0.25">
      <c r="A1317">
        <v>178</v>
      </c>
      <c r="C1317">
        <v>4223</v>
      </c>
      <c r="D1317" t="s">
        <v>238</v>
      </c>
      <c r="E1317" s="38">
        <v>1</v>
      </c>
    </row>
    <row r="1318" spans="1:5" x14ac:dyDescent="0.25">
      <c r="A1318">
        <v>178</v>
      </c>
      <c r="C1318">
        <v>4223</v>
      </c>
      <c r="D1318" t="s">
        <v>238</v>
      </c>
      <c r="E1318" s="38">
        <v>1</v>
      </c>
    </row>
    <row r="1319" spans="1:5" x14ac:dyDescent="0.25">
      <c r="A1319">
        <v>178</v>
      </c>
      <c r="C1319">
        <v>4223</v>
      </c>
      <c r="D1319" t="s">
        <v>238</v>
      </c>
      <c r="E1319" s="38">
        <v>1</v>
      </c>
    </row>
    <row r="1320" spans="1:5" x14ac:dyDescent="0.25">
      <c r="A1320">
        <v>178</v>
      </c>
      <c r="C1320">
        <v>4223</v>
      </c>
      <c r="D1320" t="s">
        <v>238</v>
      </c>
      <c r="E1320" s="38">
        <v>1</v>
      </c>
    </row>
    <row r="1321" spans="1:5" x14ac:dyDescent="0.25">
      <c r="A1321">
        <v>179</v>
      </c>
      <c r="C1321">
        <v>4225</v>
      </c>
      <c r="D1321" t="s">
        <v>238</v>
      </c>
      <c r="E1321" s="38">
        <v>1</v>
      </c>
    </row>
    <row r="1322" spans="1:5" x14ac:dyDescent="0.25">
      <c r="A1322">
        <v>180</v>
      </c>
      <c r="C1322">
        <v>4224</v>
      </c>
      <c r="D1322" t="s">
        <v>238</v>
      </c>
      <c r="E1322" s="38">
        <v>1</v>
      </c>
    </row>
    <row r="1323" spans="1:5" x14ac:dyDescent="0.25">
      <c r="A1323">
        <v>180</v>
      </c>
      <c r="B1323" t="s">
        <v>11</v>
      </c>
      <c r="C1323">
        <v>4224</v>
      </c>
      <c r="D1323" t="s">
        <v>238</v>
      </c>
      <c r="E1323" s="38">
        <v>1</v>
      </c>
    </row>
    <row r="1324" spans="1:5" x14ac:dyDescent="0.25">
      <c r="A1324">
        <v>181</v>
      </c>
      <c r="C1324">
        <v>3906</v>
      </c>
      <c r="D1324" t="s">
        <v>238</v>
      </c>
      <c r="E1324" s="38">
        <v>1</v>
      </c>
    </row>
    <row r="1325" spans="1:5" x14ac:dyDescent="0.25">
      <c r="A1325">
        <v>182</v>
      </c>
      <c r="C1325">
        <v>3906</v>
      </c>
      <c r="D1325" t="s">
        <v>238</v>
      </c>
      <c r="E1325" s="38">
        <v>1</v>
      </c>
    </row>
    <row r="1326" spans="1:5" x14ac:dyDescent="0.25">
      <c r="A1326">
        <v>182</v>
      </c>
      <c r="C1326">
        <v>3906</v>
      </c>
      <c r="D1326" t="s">
        <v>238</v>
      </c>
      <c r="E1326" s="38">
        <v>1</v>
      </c>
    </row>
    <row r="1327" spans="1:5" x14ac:dyDescent="0.25">
      <c r="A1327">
        <v>182</v>
      </c>
      <c r="C1327">
        <v>3906</v>
      </c>
      <c r="D1327" t="s">
        <v>238</v>
      </c>
      <c r="E1327" s="38">
        <v>1</v>
      </c>
    </row>
    <row r="1328" spans="1:5" x14ac:dyDescent="0.25">
      <c r="A1328">
        <v>182</v>
      </c>
      <c r="C1328">
        <v>3906</v>
      </c>
      <c r="D1328" t="s">
        <v>238</v>
      </c>
      <c r="E1328" s="38">
        <v>1</v>
      </c>
    </row>
    <row r="1329" spans="1:5" x14ac:dyDescent="0.25">
      <c r="A1329">
        <v>182</v>
      </c>
      <c r="C1329">
        <v>3906</v>
      </c>
      <c r="D1329" t="s">
        <v>238</v>
      </c>
      <c r="E1329" s="38">
        <v>1</v>
      </c>
    </row>
    <row r="1330" spans="1:5" x14ac:dyDescent="0.25">
      <c r="A1330">
        <v>182</v>
      </c>
      <c r="C1330">
        <v>3906</v>
      </c>
      <c r="D1330" t="s">
        <v>238</v>
      </c>
      <c r="E1330" s="38">
        <v>1</v>
      </c>
    </row>
    <row r="1331" spans="1:5" x14ac:dyDescent="0.25">
      <c r="A1331">
        <v>182</v>
      </c>
      <c r="B1331" t="s">
        <v>11</v>
      </c>
      <c r="C1331">
        <v>4224</v>
      </c>
      <c r="D1331" t="s">
        <v>238</v>
      </c>
      <c r="E1331" s="38">
        <v>1</v>
      </c>
    </row>
    <row r="1332" spans="1:5" x14ac:dyDescent="0.25">
      <c r="A1332">
        <v>184</v>
      </c>
      <c r="C1332">
        <v>4224</v>
      </c>
      <c r="D1332" t="s">
        <v>238</v>
      </c>
      <c r="E1332" s="38">
        <v>1</v>
      </c>
    </row>
    <row r="1333" spans="1:5" x14ac:dyDescent="0.25">
      <c r="A1333">
        <v>185</v>
      </c>
      <c r="C1333">
        <v>4225</v>
      </c>
      <c r="D1333" t="s">
        <v>238</v>
      </c>
      <c r="E1333" s="38">
        <v>1</v>
      </c>
    </row>
    <row r="1334" spans="1:5" x14ac:dyDescent="0.25">
      <c r="A1334">
        <v>186</v>
      </c>
      <c r="C1334">
        <v>4224</v>
      </c>
      <c r="D1334" t="s">
        <v>238</v>
      </c>
      <c r="E1334" s="38">
        <v>1</v>
      </c>
    </row>
    <row r="1335" spans="1:5" x14ac:dyDescent="0.25">
      <c r="A1335">
        <v>187</v>
      </c>
      <c r="C1335">
        <v>4225</v>
      </c>
      <c r="D1335" t="s">
        <v>238</v>
      </c>
      <c r="E1335" s="38">
        <v>1</v>
      </c>
    </row>
    <row r="1336" spans="1:5" x14ac:dyDescent="0.25">
      <c r="A1336">
        <v>188</v>
      </c>
      <c r="C1336">
        <v>4224</v>
      </c>
      <c r="D1336" t="s">
        <v>238</v>
      </c>
      <c r="E1336" s="38">
        <v>1</v>
      </c>
    </row>
    <row r="1337" spans="1:5" x14ac:dyDescent="0.25">
      <c r="A1337">
        <v>191</v>
      </c>
      <c r="C1337">
        <v>3112</v>
      </c>
      <c r="D1337" t="s">
        <v>238</v>
      </c>
      <c r="E1337" s="38">
        <v>1</v>
      </c>
    </row>
    <row r="1338" spans="1:5" x14ac:dyDescent="0.25">
      <c r="A1338">
        <v>192</v>
      </c>
      <c r="C1338">
        <v>4224</v>
      </c>
      <c r="D1338" t="s">
        <v>238</v>
      </c>
      <c r="E1338" s="38">
        <v>1</v>
      </c>
    </row>
    <row r="1339" spans="1:5" x14ac:dyDescent="0.25">
      <c r="A1339">
        <v>193</v>
      </c>
      <c r="C1339">
        <v>3112</v>
      </c>
      <c r="D1339" t="s">
        <v>238</v>
      </c>
      <c r="E1339" s="38">
        <v>1</v>
      </c>
    </row>
    <row r="1340" spans="1:5" x14ac:dyDescent="0.25">
      <c r="A1340">
        <v>194</v>
      </c>
      <c r="C1340">
        <v>3903</v>
      </c>
      <c r="D1340" t="s">
        <v>238</v>
      </c>
      <c r="E1340" s="38">
        <v>1</v>
      </c>
    </row>
    <row r="1341" spans="1:5" x14ac:dyDescent="0.25">
      <c r="A1341">
        <v>195</v>
      </c>
      <c r="C1341">
        <v>3131</v>
      </c>
      <c r="D1341" t="s">
        <v>238</v>
      </c>
      <c r="E1341" s="38">
        <v>1</v>
      </c>
    </row>
    <row r="1342" spans="1:5" x14ac:dyDescent="0.25">
      <c r="A1342">
        <v>196</v>
      </c>
      <c r="C1342">
        <v>4224</v>
      </c>
      <c r="D1342" t="s">
        <v>238</v>
      </c>
      <c r="E1342" s="38">
        <v>1</v>
      </c>
    </row>
    <row r="1343" spans="1:5" x14ac:dyDescent="0.25">
      <c r="A1343">
        <v>196</v>
      </c>
      <c r="B1343" t="s">
        <v>11</v>
      </c>
      <c r="C1343">
        <v>4224</v>
      </c>
      <c r="D1343" t="s">
        <v>238</v>
      </c>
      <c r="E1343" s="38">
        <v>6</v>
      </c>
    </row>
    <row r="1344" spans="1:5" x14ac:dyDescent="0.25">
      <c r="A1344">
        <v>197</v>
      </c>
      <c r="C1344">
        <v>3131</v>
      </c>
      <c r="D1344" t="s">
        <v>238</v>
      </c>
      <c r="E1344" s="38">
        <v>1</v>
      </c>
    </row>
    <row r="1345" spans="1:5" x14ac:dyDescent="0.25">
      <c r="A1345">
        <v>198</v>
      </c>
      <c r="C1345">
        <v>4224</v>
      </c>
      <c r="D1345" t="s">
        <v>238</v>
      </c>
      <c r="E1345" s="38">
        <v>1</v>
      </c>
    </row>
    <row r="1346" spans="1:5" x14ac:dyDescent="0.25">
      <c r="A1346">
        <v>199</v>
      </c>
      <c r="C1346">
        <v>3112</v>
      </c>
      <c r="D1346" t="s">
        <v>238</v>
      </c>
      <c r="E1346" s="38">
        <v>6</v>
      </c>
    </row>
    <row r="1347" spans="1:5" x14ac:dyDescent="0.25">
      <c r="A1347">
        <v>199</v>
      </c>
      <c r="C1347">
        <v>3112</v>
      </c>
      <c r="D1347" t="s">
        <v>238</v>
      </c>
      <c r="E1347" s="38">
        <v>1</v>
      </c>
    </row>
    <row r="1348" spans="1:5" x14ac:dyDescent="0.25">
      <c r="A1348">
        <v>199</v>
      </c>
      <c r="C1348">
        <v>3112</v>
      </c>
      <c r="D1348" t="s">
        <v>238</v>
      </c>
      <c r="E1348" s="38">
        <v>1</v>
      </c>
    </row>
    <row r="1349" spans="1:5" x14ac:dyDescent="0.25">
      <c r="A1349">
        <v>201</v>
      </c>
      <c r="C1349">
        <v>3112</v>
      </c>
      <c r="D1349" t="s">
        <v>238</v>
      </c>
      <c r="E1349" s="38">
        <v>2</v>
      </c>
    </row>
    <row r="1350" spans="1:5" x14ac:dyDescent="0.25">
      <c r="A1350">
        <v>203</v>
      </c>
      <c r="C1350">
        <v>3112</v>
      </c>
      <c r="D1350" t="s">
        <v>238</v>
      </c>
      <c r="E1350" s="38">
        <v>1</v>
      </c>
    </row>
    <row r="1351" spans="1:5" x14ac:dyDescent="0.25">
      <c r="A1351">
        <v>204</v>
      </c>
      <c r="C1351">
        <v>3112</v>
      </c>
      <c r="D1351" t="s">
        <v>238</v>
      </c>
      <c r="E1351" s="38">
        <v>8</v>
      </c>
    </row>
    <row r="1352" spans="1:5" x14ac:dyDescent="0.25">
      <c r="A1352">
        <v>205</v>
      </c>
      <c r="C1352">
        <v>3112</v>
      </c>
      <c r="D1352" t="s">
        <v>238</v>
      </c>
      <c r="E1352" s="38">
        <v>1</v>
      </c>
    </row>
    <row r="1353" spans="1:5" x14ac:dyDescent="0.25">
      <c r="A1353">
        <v>206</v>
      </c>
      <c r="C1353">
        <v>3903</v>
      </c>
      <c r="D1353" t="s">
        <v>238</v>
      </c>
      <c r="E1353" s="38">
        <v>1</v>
      </c>
    </row>
    <row r="1354" spans="1:5" x14ac:dyDescent="0.25">
      <c r="A1354">
        <v>207</v>
      </c>
      <c r="C1354">
        <v>3112</v>
      </c>
      <c r="D1354" t="s">
        <v>238</v>
      </c>
      <c r="E1354" s="38">
        <v>4</v>
      </c>
    </row>
    <row r="1355" spans="1:5" x14ac:dyDescent="0.25">
      <c r="A1355">
        <v>208</v>
      </c>
      <c r="C1355">
        <v>3112</v>
      </c>
      <c r="D1355" t="s">
        <v>238</v>
      </c>
      <c r="E1355" s="38">
        <v>1</v>
      </c>
    </row>
    <row r="1356" spans="1:5" x14ac:dyDescent="0.25">
      <c r="A1356">
        <v>209</v>
      </c>
      <c r="C1356">
        <v>3112</v>
      </c>
      <c r="D1356" t="s">
        <v>238</v>
      </c>
      <c r="E1356" s="38">
        <v>1</v>
      </c>
    </row>
    <row r="1357" spans="1:5" x14ac:dyDescent="0.25">
      <c r="A1357">
        <v>210</v>
      </c>
      <c r="C1357">
        <v>3112</v>
      </c>
      <c r="D1357" t="s">
        <v>238</v>
      </c>
      <c r="E1357" s="38">
        <v>1</v>
      </c>
    </row>
    <row r="1358" spans="1:5" x14ac:dyDescent="0.25">
      <c r="A1358">
        <v>211</v>
      </c>
      <c r="C1358">
        <v>3112</v>
      </c>
      <c r="D1358" t="s">
        <v>238</v>
      </c>
      <c r="E1358" s="38">
        <v>1</v>
      </c>
    </row>
    <row r="1359" spans="1:5" x14ac:dyDescent="0.25">
      <c r="A1359">
        <v>212</v>
      </c>
      <c r="C1359">
        <v>3112</v>
      </c>
      <c r="D1359" t="s">
        <v>238</v>
      </c>
      <c r="E1359" s="38">
        <v>1</v>
      </c>
    </row>
    <row r="1360" spans="1:5" x14ac:dyDescent="0.25">
      <c r="A1360">
        <v>212</v>
      </c>
      <c r="B1360" t="s">
        <v>11</v>
      </c>
      <c r="C1360">
        <v>3112</v>
      </c>
      <c r="D1360" t="s">
        <v>238</v>
      </c>
      <c r="E1360" s="38">
        <v>2</v>
      </c>
    </row>
    <row r="1361" spans="1:5" x14ac:dyDescent="0.25">
      <c r="A1361">
        <v>214</v>
      </c>
      <c r="C1361">
        <v>3112</v>
      </c>
      <c r="D1361" t="s">
        <v>238</v>
      </c>
      <c r="E1361" s="38">
        <v>1</v>
      </c>
    </row>
    <row r="1362" spans="1:5" x14ac:dyDescent="0.25">
      <c r="A1362">
        <v>215</v>
      </c>
      <c r="C1362">
        <v>3112</v>
      </c>
      <c r="D1362" t="s">
        <v>238</v>
      </c>
      <c r="E1362" s="38">
        <v>1</v>
      </c>
    </row>
    <row r="1363" spans="1:5" x14ac:dyDescent="0.25">
      <c r="A1363">
        <v>216</v>
      </c>
      <c r="C1363">
        <v>3112</v>
      </c>
      <c r="D1363" t="s">
        <v>238</v>
      </c>
      <c r="E1363" s="38">
        <v>1</v>
      </c>
    </row>
    <row r="1364" spans="1:5" x14ac:dyDescent="0.25">
      <c r="A1364">
        <v>217</v>
      </c>
      <c r="C1364">
        <v>3112</v>
      </c>
      <c r="D1364" t="s">
        <v>238</v>
      </c>
      <c r="E1364" s="38">
        <v>1</v>
      </c>
    </row>
    <row r="1365" spans="1:5" x14ac:dyDescent="0.25">
      <c r="A1365">
        <v>217</v>
      </c>
      <c r="C1365">
        <v>3112</v>
      </c>
      <c r="D1365" t="s">
        <v>238</v>
      </c>
      <c r="E1365" s="38">
        <v>1</v>
      </c>
    </row>
    <row r="1366" spans="1:5" x14ac:dyDescent="0.25">
      <c r="A1366">
        <v>217</v>
      </c>
      <c r="C1366">
        <v>3112</v>
      </c>
      <c r="D1366" t="s">
        <v>238</v>
      </c>
      <c r="E1366" s="38">
        <v>1</v>
      </c>
    </row>
    <row r="1367" spans="1:5" x14ac:dyDescent="0.25">
      <c r="A1367">
        <v>218</v>
      </c>
      <c r="C1367">
        <v>3112</v>
      </c>
      <c r="D1367" t="s">
        <v>238</v>
      </c>
      <c r="E1367" s="38">
        <v>1</v>
      </c>
    </row>
    <row r="1368" spans="1:5" x14ac:dyDescent="0.25">
      <c r="A1368">
        <v>218</v>
      </c>
      <c r="B1368" t="s">
        <v>11</v>
      </c>
      <c r="C1368">
        <v>3112</v>
      </c>
      <c r="D1368" t="s">
        <v>238</v>
      </c>
      <c r="E1368" s="38">
        <v>1</v>
      </c>
    </row>
    <row r="1369" spans="1:5" x14ac:dyDescent="0.25">
      <c r="A1369">
        <v>219</v>
      </c>
      <c r="C1369">
        <v>3112</v>
      </c>
      <c r="D1369" t="s">
        <v>238</v>
      </c>
      <c r="E1369" s="38">
        <v>1</v>
      </c>
    </row>
    <row r="1370" spans="1:5" x14ac:dyDescent="0.25">
      <c r="A1370">
        <v>220</v>
      </c>
      <c r="C1370">
        <v>3112</v>
      </c>
      <c r="D1370" t="s">
        <v>238</v>
      </c>
      <c r="E1370" s="38">
        <v>1</v>
      </c>
    </row>
    <row r="1371" spans="1:5" x14ac:dyDescent="0.25">
      <c r="A1371">
        <v>221</v>
      </c>
      <c r="C1371">
        <v>3112</v>
      </c>
      <c r="D1371" t="s">
        <v>238</v>
      </c>
      <c r="E1371" s="38">
        <v>2</v>
      </c>
    </row>
    <row r="1372" spans="1:5" x14ac:dyDescent="0.25">
      <c r="A1372">
        <v>222</v>
      </c>
      <c r="C1372">
        <v>3112</v>
      </c>
      <c r="D1372" t="s">
        <v>238</v>
      </c>
      <c r="E1372" s="38">
        <v>1</v>
      </c>
    </row>
    <row r="1373" spans="1:5" x14ac:dyDescent="0.25">
      <c r="A1373">
        <v>223</v>
      </c>
      <c r="C1373">
        <v>3903</v>
      </c>
      <c r="D1373" t="s">
        <v>238</v>
      </c>
      <c r="E1373" s="38">
        <v>2</v>
      </c>
    </row>
    <row r="1374" spans="1:5" x14ac:dyDescent="0.25">
      <c r="A1374">
        <v>224</v>
      </c>
      <c r="C1374">
        <v>3112</v>
      </c>
      <c r="D1374" t="s">
        <v>238</v>
      </c>
      <c r="E1374" s="38">
        <v>1</v>
      </c>
    </row>
    <row r="1375" spans="1:5" x14ac:dyDescent="0.25">
      <c r="A1375">
        <v>225</v>
      </c>
      <c r="C1375">
        <v>3903</v>
      </c>
      <c r="D1375" t="s">
        <v>238</v>
      </c>
      <c r="E1375" s="38">
        <v>2</v>
      </c>
    </row>
    <row r="1376" spans="1:5" x14ac:dyDescent="0.25">
      <c r="A1376">
        <v>226</v>
      </c>
      <c r="C1376">
        <v>3112</v>
      </c>
      <c r="D1376" t="s">
        <v>238</v>
      </c>
      <c r="E1376" s="38">
        <v>1</v>
      </c>
    </row>
    <row r="1377" spans="1:5" x14ac:dyDescent="0.25">
      <c r="A1377">
        <v>227</v>
      </c>
      <c r="C1377">
        <v>3112</v>
      </c>
      <c r="D1377" t="s">
        <v>238</v>
      </c>
      <c r="E1377" s="38">
        <v>1</v>
      </c>
    </row>
    <row r="1378" spans="1:5" x14ac:dyDescent="0.25">
      <c r="A1378">
        <v>228</v>
      </c>
      <c r="C1378">
        <v>3112</v>
      </c>
      <c r="D1378" t="s">
        <v>238</v>
      </c>
      <c r="E1378" s="38">
        <v>1</v>
      </c>
    </row>
    <row r="1379" spans="1:5" x14ac:dyDescent="0.25">
      <c r="A1379">
        <v>228</v>
      </c>
      <c r="B1379" t="s">
        <v>33</v>
      </c>
      <c r="C1379">
        <v>3112</v>
      </c>
      <c r="D1379" t="s">
        <v>238</v>
      </c>
      <c r="E1379" s="38">
        <v>1</v>
      </c>
    </row>
    <row r="1380" spans="1:5" x14ac:dyDescent="0.25">
      <c r="A1380">
        <v>228</v>
      </c>
      <c r="B1380" t="s">
        <v>11</v>
      </c>
      <c r="C1380">
        <v>3112</v>
      </c>
      <c r="D1380" t="s">
        <v>238</v>
      </c>
      <c r="E1380" s="38">
        <v>1</v>
      </c>
    </row>
    <row r="1381" spans="1:5" x14ac:dyDescent="0.25">
      <c r="A1381">
        <v>229</v>
      </c>
      <c r="C1381">
        <v>3112</v>
      </c>
      <c r="D1381" t="s">
        <v>238</v>
      </c>
      <c r="E1381" s="38">
        <v>1</v>
      </c>
    </row>
    <row r="1382" spans="1:5" x14ac:dyDescent="0.25">
      <c r="A1382">
        <v>230</v>
      </c>
      <c r="C1382">
        <v>3112</v>
      </c>
      <c r="D1382" t="s">
        <v>238</v>
      </c>
      <c r="E1382" s="38">
        <v>1</v>
      </c>
    </row>
    <row r="1383" spans="1:5" x14ac:dyDescent="0.25">
      <c r="A1383">
        <v>231</v>
      </c>
      <c r="C1383">
        <v>3112</v>
      </c>
      <c r="D1383" t="s">
        <v>238</v>
      </c>
      <c r="E1383" s="38">
        <v>1</v>
      </c>
    </row>
    <row r="1384" spans="1:5" x14ac:dyDescent="0.25">
      <c r="A1384">
        <v>232</v>
      </c>
      <c r="C1384">
        <v>3112</v>
      </c>
      <c r="D1384" t="s">
        <v>238</v>
      </c>
      <c r="E1384" s="38">
        <v>1</v>
      </c>
    </row>
    <row r="1385" spans="1:5" x14ac:dyDescent="0.25">
      <c r="A1385">
        <v>233</v>
      </c>
      <c r="C1385">
        <v>3131</v>
      </c>
      <c r="D1385" t="s">
        <v>238</v>
      </c>
      <c r="E1385" s="38">
        <v>1</v>
      </c>
    </row>
    <row r="1386" spans="1:5" x14ac:dyDescent="0.25">
      <c r="A1386">
        <v>233</v>
      </c>
      <c r="C1386">
        <v>3131</v>
      </c>
      <c r="D1386" t="s">
        <v>238</v>
      </c>
      <c r="E1386" s="38">
        <v>1</v>
      </c>
    </row>
    <row r="1387" spans="1:5" x14ac:dyDescent="0.25">
      <c r="A1387">
        <v>233</v>
      </c>
      <c r="C1387">
        <v>3131</v>
      </c>
      <c r="D1387" t="s">
        <v>238</v>
      </c>
      <c r="E1387" s="38">
        <v>1</v>
      </c>
    </row>
    <row r="1388" spans="1:5" x14ac:dyDescent="0.25">
      <c r="A1388">
        <v>233</v>
      </c>
      <c r="C1388">
        <v>3131</v>
      </c>
      <c r="D1388" t="s">
        <v>238</v>
      </c>
      <c r="E1388" s="38">
        <v>1</v>
      </c>
    </row>
    <row r="1389" spans="1:5" x14ac:dyDescent="0.25">
      <c r="A1389">
        <v>233</v>
      </c>
      <c r="C1389">
        <v>3131</v>
      </c>
      <c r="D1389" t="s">
        <v>238</v>
      </c>
      <c r="E1389" s="38">
        <v>1</v>
      </c>
    </row>
    <row r="1390" spans="1:5" x14ac:dyDescent="0.25">
      <c r="A1390">
        <v>233</v>
      </c>
      <c r="C1390">
        <v>3131</v>
      </c>
      <c r="D1390" t="s">
        <v>238</v>
      </c>
      <c r="E1390" s="38">
        <v>1</v>
      </c>
    </row>
    <row r="1391" spans="1:5" x14ac:dyDescent="0.25">
      <c r="A1391">
        <v>234</v>
      </c>
      <c r="C1391">
        <v>3112</v>
      </c>
      <c r="D1391" t="s">
        <v>238</v>
      </c>
      <c r="E1391" s="38">
        <v>1</v>
      </c>
    </row>
    <row r="1392" spans="1:5" x14ac:dyDescent="0.25">
      <c r="A1392">
        <v>235</v>
      </c>
      <c r="C1392">
        <v>3112</v>
      </c>
      <c r="D1392" t="s">
        <v>238</v>
      </c>
      <c r="E1392" s="38">
        <v>1</v>
      </c>
    </row>
    <row r="1393" spans="1:5" x14ac:dyDescent="0.25">
      <c r="A1393">
        <v>236</v>
      </c>
      <c r="C1393">
        <v>3131</v>
      </c>
      <c r="D1393" t="s">
        <v>238</v>
      </c>
      <c r="E1393" s="38">
        <v>1</v>
      </c>
    </row>
    <row r="1394" spans="1:5" x14ac:dyDescent="0.25">
      <c r="A1394">
        <v>237</v>
      </c>
      <c r="C1394">
        <v>3112</v>
      </c>
      <c r="D1394" t="s">
        <v>238</v>
      </c>
      <c r="E1394" s="38">
        <v>1</v>
      </c>
    </row>
    <row r="1395" spans="1:5" x14ac:dyDescent="0.25">
      <c r="A1395">
        <v>238</v>
      </c>
      <c r="C1395">
        <v>3131</v>
      </c>
      <c r="D1395" t="s">
        <v>238</v>
      </c>
      <c r="E1395" s="38">
        <v>1</v>
      </c>
    </row>
    <row r="1396" spans="1:5" x14ac:dyDescent="0.25">
      <c r="A1396">
        <v>239</v>
      </c>
      <c r="C1396">
        <v>3131</v>
      </c>
      <c r="D1396" t="s">
        <v>238</v>
      </c>
      <c r="E1396" s="38">
        <v>1</v>
      </c>
    </row>
    <row r="1397" spans="1:5" x14ac:dyDescent="0.25">
      <c r="A1397">
        <v>240</v>
      </c>
      <c r="C1397">
        <v>3112</v>
      </c>
      <c r="D1397" t="s">
        <v>238</v>
      </c>
      <c r="E1397" s="38">
        <v>1</v>
      </c>
    </row>
    <row r="1398" spans="1:5" x14ac:dyDescent="0.25">
      <c r="A1398">
        <v>241</v>
      </c>
      <c r="C1398">
        <v>3131</v>
      </c>
      <c r="D1398" t="s">
        <v>238</v>
      </c>
      <c r="E1398" s="38">
        <v>1</v>
      </c>
    </row>
    <row r="1399" spans="1:5" x14ac:dyDescent="0.25">
      <c r="A1399">
        <v>242</v>
      </c>
      <c r="C1399">
        <v>3112</v>
      </c>
      <c r="D1399" t="s">
        <v>238</v>
      </c>
      <c r="E1399" s="38">
        <v>1</v>
      </c>
    </row>
    <row r="1400" spans="1:5" x14ac:dyDescent="0.25">
      <c r="A1400">
        <v>243</v>
      </c>
      <c r="C1400">
        <v>3131</v>
      </c>
      <c r="D1400" t="s">
        <v>238</v>
      </c>
      <c r="E1400" s="38">
        <v>1</v>
      </c>
    </row>
    <row r="1401" spans="1:5" x14ac:dyDescent="0.25">
      <c r="A1401">
        <v>244</v>
      </c>
      <c r="C1401">
        <v>3112</v>
      </c>
      <c r="D1401" t="s">
        <v>238</v>
      </c>
      <c r="E1401" s="38">
        <v>1</v>
      </c>
    </row>
    <row r="1402" spans="1:5" x14ac:dyDescent="0.25">
      <c r="A1402">
        <v>245</v>
      </c>
      <c r="C1402">
        <v>3113</v>
      </c>
      <c r="D1402" t="s">
        <v>238</v>
      </c>
      <c r="E1402" s="38">
        <v>1</v>
      </c>
    </row>
    <row r="1403" spans="1:5" x14ac:dyDescent="0.25">
      <c r="A1403">
        <v>245</v>
      </c>
      <c r="B1403" t="s">
        <v>11</v>
      </c>
      <c r="C1403">
        <v>3113</v>
      </c>
      <c r="D1403" t="s">
        <v>238</v>
      </c>
      <c r="E1403" s="38">
        <v>1</v>
      </c>
    </row>
    <row r="1404" spans="1:5" x14ac:dyDescent="0.25">
      <c r="A1404">
        <v>246</v>
      </c>
      <c r="C1404">
        <v>3112</v>
      </c>
      <c r="D1404" t="s">
        <v>238</v>
      </c>
      <c r="E1404" s="38">
        <v>1</v>
      </c>
    </row>
    <row r="1405" spans="1:5" x14ac:dyDescent="0.25">
      <c r="A1405">
        <v>247</v>
      </c>
      <c r="C1405">
        <v>3113</v>
      </c>
      <c r="D1405" t="s">
        <v>238</v>
      </c>
      <c r="E1405" s="38">
        <v>1</v>
      </c>
    </row>
    <row r="1406" spans="1:5" x14ac:dyDescent="0.25">
      <c r="A1406">
        <v>248</v>
      </c>
      <c r="C1406">
        <v>3112</v>
      </c>
      <c r="D1406" t="s">
        <v>238</v>
      </c>
      <c r="E1406" s="38">
        <v>1</v>
      </c>
    </row>
    <row r="1407" spans="1:5" x14ac:dyDescent="0.25">
      <c r="A1407">
        <v>249</v>
      </c>
      <c r="C1407">
        <v>3113</v>
      </c>
      <c r="D1407" t="s">
        <v>238</v>
      </c>
      <c r="E1407" s="38">
        <v>1</v>
      </c>
    </row>
    <row r="1408" spans="1:5" x14ac:dyDescent="0.25">
      <c r="A1408">
        <v>250</v>
      </c>
      <c r="C1408">
        <v>3112</v>
      </c>
      <c r="D1408" t="s">
        <v>238</v>
      </c>
      <c r="E1408" s="38">
        <v>1</v>
      </c>
    </row>
    <row r="1409" spans="1:5" x14ac:dyDescent="0.25">
      <c r="A1409">
        <v>251</v>
      </c>
      <c r="C1409">
        <v>3113</v>
      </c>
      <c r="D1409" t="s">
        <v>238</v>
      </c>
      <c r="E1409" s="38">
        <v>2</v>
      </c>
    </row>
    <row r="1410" spans="1:5" x14ac:dyDescent="0.25">
      <c r="A1410">
        <v>252</v>
      </c>
      <c r="C1410">
        <v>3112</v>
      </c>
      <c r="D1410" t="s">
        <v>238</v>
      </c>
      <c r="E1410" s="38">
        <v>1</v>
      </c>
    </row>
    <row r="1411" spans="1:5" x14ac:dyDescent="0.25">
      <c r="A1411">
        <v>253</v>
      </c>
      <c r="C1411">
        <v>3113</v>
      </c>
      <c r="D1411" t="s">
        <v>238</v>
      </c>
      <c r="E1411" s="38">
        <v>1</v>
      </c>
    </row>
    <row r="1412" spans="1:5" x14ac:dyDescent="0.25">
      <c r="A1412">
        <v>254</v>
      </c>
      <c r="C1412">
        <v>3112</v>
      </c>
      <c r="D1412" t="s">
        <v>238</v>
      </c>
      <c r="E1412" s="38">
        <v>1</v>
      </c>
    </row>
    <row r="1413" spans="1:5" x14ac:dyDescent="0.25">
      <c r="A1413">
        <v>255</v>
      </c>
      <c r="C1413">
        <v>3113</v>
      </c>
      <c r="D1413" t="s">
        <v>238</v>
      </c>
      <c r="E1413" s="38">
        <v>1</v>
      </c>
    </row>
    <row r="1414" spans="1:5" x14ac:dyDescent="0.25">
      <c r="A1414">
        <v>256</v>
      </c>
      <c r="C1414">
        <v>3112</v>
      </c>
      <c r="D1414" t="s">
        <v>238</v>
      </c>
      <c r="E1414" s="38">
        <v>1</v>
      </c>
    </row>
    <row r="1415" spans="1:5" x14ac:dyDescent="0.25">
      <c r="A1415">
        <v>257</v>
      </c>
      <c r="C1415">
        <v>3114</v>
      </c>
      <c r="D1415" t="s">
        <v>238</v>
      </c>
      <c r="E1415" s="38">
        <v>1</v>
      </c>
    </row>
    <row r="1416" spans="1:5" x14ac:dyDescent="0.25">
      <c r="A1416">
        <v>258</v>
      </c>
      <c r="C1416">
        <v>3112</v>
      </c>
      <c r="D1416" t="s">
        <v>238</v>
      </c>
      <c r="E1416" s="38">
        <v>1</v>
      </c>
    </row>
    <row r="1417" spans="1:5" x14ac:dyDescent="0.25">
      <c r="A1417">
        <v>259</v>
      </c>
      <c r="C1417">
        <v>3114</v>
      </c>
      <c r="D1417" t="s">
        <v>238</v>
      </c>
      <c r="E1417" s="38">
        <v>1</v>
      </c>
    </row>
    <row r="1418" spans="1:5" x14ac:dyDescent="0.25">
      <c r="A1418">
        <v>260</v>
      </c>
      <c r="C1418">
        <v>3112</v>
      </c>
      <c r="D1418" t="s">
        <v>238</v>
      </c>
      <c r="E1418" s="38">
        <v>3</v>
      </c>
    </row>
    <row r="1419" spans="1:5" x14ac:dyDescent="0.25">
      <c r="A1419">
        <v>261</v>
      </c>
      <c r="C1419">
        <v>3114</v>
      </c>
      <c r="D1419" t="s">
        <v>238</v>
      </c>
      <c r="E1419" s="38">
        <v>1</v>
      </c>
    </row>
    <row r="1420" spans="1:5" x14ac:dyDescent="0.25">
      <c r="A1420">
        <v>263</v>
      </c>
      <c r="C1420">
        <v>3114</v>
      </c>
      <c r="D1420" t="s">
        <v>238</v>
      </c>
      <c r="E1420" s="38">
        <v>1</v>
      </c>
    </row>
    <row r="1421" spans="1:5" x14ac:dyDescent="0.25">
      <c r="A1421">
        <v>266</v>
      </c>
      <c r="C1421">
        <v>3114</v>
      </c>
      <c r="D1421" t="s">
        <v>238</v>
      </c>
      <c r="E1421" s="38">
        <v>1</v>
      </c>
    </row>
    <row r="1422" spans="1:5" x14ac:dyDescent="0.25">
      <c r="A1422">
        <v>267</v>
      </c>
      <c r="C1422">
        <v>3114</v>
      </c>
      <c r="D1422" t="s">
        <v>238</v>
      </c>
      <c r="E1422" s="38">
        <v>1</v>
      </c>
    </row>
    <row r="1423" spans="1:5" x14ac:dyDescent="0.25">
      <c r="A1423">
        <v>268</v>
      </c>
      <c r="C1423">
        <v>3114</v>
      </c>
      <c r="D1423" t="s">
        <v>238</v>
      </c>
      <c r="E1423" s="38">
        <v>1</v>
      </c>
    </row>
    <row r="1424" spans="1:5" x14ac:dyDescent="0.25">
      <c r="A1424">
        <v>269</v>
      </c>
      <c r="C1424">
        <v>3114</v>
      </c>
      <c r="D1424" t="s">
        <v>238</v>
      </c>
      <c r="E1424" s="38">
        <v>1</v>
      </c>
    </row>
    <row r="1425" spans="1:5" x14ac:dyDescent="0.25">
      <c r="A1425">
        <v>275</v>
      </c>
      <c r="C1425">
        <v>3114</v>
      </c>
      <c r="D1425" t="s">
        <v>238</v>
      </c>
      <c r="E1425" s="38">
        <v>2</v>
      </c>
    </row>
    <row r="1426" spans="1:5" x14ac:dyDescent="0.25">
      <c r="A1426">
        <v>276</v>
      </c>
      <c r="C1426">
        <v>3114</v>
      </c>
      <c r="D1426" t="s">
        <v>238</v>
      </c>
      <c r="E1426" s="38">
        <v>1</v>
      </c>
    </row>
    <row r="1427" spans="1:5" x14ac:dyDescent="0.25">
      <c r="A1427">
        <v>277</v>
      </c>
      <c r="C1427">
        <v>3131</v>
      </c>
      <c r="D1427" t="s">
        <v>238</v>
      </c>
      <c r="E1427" s="38">
        <v>1</v>
      </c>
    </row>
    <row r="1428" spans="1:5" x14ac:dyDescent="0.25">
      <c r="A1428">
        <v>277</v>
      </c>
      <c r="C1428">
        <v>3131</v>
      </c>
      <c r="D1428" t="s">
        <v>238</v>
      </c>
      <c r="E1428" s="38">
        <v>1</v>
      </c>
    </row>
    <row r="1429" spans="1:5" x14ac:dyDescent="0.25">
      <c r="A1429">
        <v>278</v>
      </c>
      <c r="C1429">
        <v>3114</v>
      </c>
      <c r="D1429" t="s">
        <v>238</v>
      </c>
      <c r="E1429" s="38">
        <v>1</v>
      </c>
    </row>
    <row r="1430" spans="1:5" x14ac:dyDescent="0.25">
      <c r="A1430">
        <v>280</v>
      </c>
      <c r="C1430">
        <v>3114</v>
      </c>
      <c r="D1430" t="s">
        <v>238</v>
      </c>
      <c r="E1430" s="38">
        <v>1</v>
      </c>
    </row>
    <row r="1431" spans="1:5" x14ac:dyDescent="0.25">
      <c r="A1431">
        <v>282</v>
      </c>
      <c r="C1431">
        <v>3114</v>
      </c>
      <c r="D1431" t="s">
        <v>238</v>
      </c>
      <c r="E1431" s="38">
        <v>1</v>
      </c>
    </row>
    <row r="1432" spans="1:5" x14ac:dyDescent="0.25">
      <c r="A1432">
        <v>283</v>
      </c>
      <c r="C1432">
        <v>3114</v>
      </c>
      <c r="D1432" t="s">
        <v>238</v>
      </c>
      <c r="E1432" s="38">
        <v>1</v>
      </c>
    </row>
    <row r="1433" spans="1:5" x14ac:dyDescent="0.25">
      <c r="A1433">
        <v>284</v>
      </c>
      <c r="C1433">
        <v>3114</v>
      </c>
      <c r="D1433" t="s">
        <v>238</v>
      </c>
      <c r="E1433" s="38">
        <v>1</v>
      </c>
    </row>
    <row r="1434" spans="1:5" x14ac:dyDescent="0.25">
      <c r="A1434">
        <v>286</v>
      </c>
      <c r="C1434">
        <v>3114</v>
      </c>
      <c r="D1434" t="s">
        <v>238</v>
      </c>
      <c r="E1434" s="38">
        <v>1</v>
      </c>
    </row>
    <row r="1435" spans="1:5" x14ac:dyDescent="0.25">
      <c r="A1435">
        <v>288</v>
      </c>
      <c r="C1435">
        <v>3114</v>
      </c>
      <c r="D1435" t="s">
        <v>238</v>
      </c>
      <c r="E1435" s="38">
        <v>1</v>
      </c>
    </row>
    <row r="1436" spans="1:5" x14ac:dyDescent="0.25">
      <c r="A1436">
        <v>290</v>
      </c>
      <c r="C1436">
        <v>3131</v>
      </c>
      <c r="D1436" t="s">
        <v>238</v>
      </c>
      <c r="E1436" s="38">
        <v>1</v>
      </c>
    </row>
    <row r="1437" spans="1:5" x14ac:dyDescent="0.25">
      <c r="A1437">
        <v>291</v>
      </c>
      <c r="C1437">
        <v>3114</v>
      </c>
      <c r="D1437" t="s">
        <v>238</v>
      </c>
      <c r="E1437" s="38">
        <v>2</v>
      </c>
    </row>
    <row r="1438" spans="1:5" x14ac:dyDescent="0.25">
      <c r="A1438">
        <v>294</v>
      </c>
      <c r="C1438">
        <v>3114</v>
      </c>
      <c r="D1438" t="s">
        <v>238</v>
      </c>
      <c r="E1438" s="38">
        <v>1</v>
      </c>
    </row>
    <row r="1439" spans="1:5" x14ac:dyDescent="0.25">
      <c r="A1439">
        <v>294</v>
      </c>
      <c r="C1439">
        <v>3114</v>
      </c>
      <c r="D1439" t="s">
        <v>238</v>
      </c>
      <c r="E1439" s="38">
        <v>2</v>
      </c>
    </row>
    <row r="1440" spans="1:5" x14ac:dyDescent="0.25">
      <c r="A1440">
        <v>295</v>
      </c>
      <c r="C1440">
        <v>3114</v>
      </c>
      <c r="D1440" t="s">
        <v>238</v>
      </c>
      <c r="E1440" s="38">
        <v>1</v>
      </c>
    </row>
    <row r="1441" spans="1:5" x14ac:dyDescent="0.25">
      <c r="A1441">
        <v>295</v>
      </c>
      <c r="C1441">
        <v>3114</v>
      </c>
      <c r="D1441" t="s">
        <v>238</v>
      </c>
      <c r="E1441" s="38">
        <v>1</v>
      </c>
    </row>
    <row r="1442" spans="1:5" x14ac:dyDescent="0.25">
      <c r="A1442">
        <v>295</v>
      </c>
      <c r="C1442">
        <v>3114</v>
      </c>
      <c r="D1442" t="s">
        <v>238</v>
      </c>
      <c r="E1442" s="38">
        <v>1</v>
      </c>
    </row>
    <row r="1443" spans="1:5" x14ac:dyDescent="0.25">
      <c r="A1443">
        <v>295</v>
      </c>
      <c r="C1443">
        <v>3114</v>
      </c>
      <c r="D1443" t="s">
        <v>238</v>
      </c>
      <c r="E1443" s="38">
        <v>1</v>
      </c>
    </row>
    <row r="1444" spans="1:5" x14ac:dyDescent="0.25">
      <c r="A1444">
        <v>295</v>
      </c>
      <c r="C1444">
        <v>3114</v>
      </c>
      <c r="D1444" t="s">
        <v>238</v>
      </c>
      <c r="E1444" s="38">
        <v>1</v>
      </c>
    </row>
    <row r="1445" spans="1:5" x14ac:dyDescent="0.25">
      <c r="A1445">
        <v>296</v>
      </c>
      <c r="C1445">
        <v>3131</v>
      </c>
      <c r="D1445" t="s">
        <v>238</v>
      </c>
      <c r="E1445" s="38">
        <v>1</v>
      </c>
    </row>
    <row r="1446" spans="1:5" x14ac:dyDescent="0.25">
      <c r="A1446">
        <v>296</v>
      </c>
      <c r="C1446">
        <v>3131</v>
      </c>
      <c r="D1446" t="s">
        <v>238</v>
      </c>
      <c r="E1446" s="38">
        <v>1</v>
      </c>
    </row>
    <row r="1447" spans="1:5" x14ac:dyDescent="0.25">
      <c r="A1447">
        <v>296</v>
      </c>
      <c r="C1447">
        <v>3131</v>
      </c>
      <c r="D1447" t="s">
        <v>238</v>
      </c>
      <c r="E1447" s="38">
        <v>1</v>
      </c>
    </row>
    <row r="1448" spans="1:5" x14ac:dyDescent="0.25">
      <c r="A1448">
        <v>297</v>
      </c>
      <c r="C1448">
        <v>3114</v>
      </c>
      <c r="D1448" t="s">
        <v>238</v>
      </c>
      <c r="E1448" s="38">
        <v>1</v>
      </c>
    </row>
    <row r="1449" spans="1:5" x14ac:dyDescent="0.25">
      <c r="A1449">
        <v>298</v>
      </c>
      <c r="C1449">
        <v>3114</v>
      </c>
      <c r="D1449" t="s">
        <v>238</v>
      </c>
      <c r="E1449" s="38">
        <v>1</v>
      </c>
    </row>
    <row r="1450" spans="1:5" x14ac:dyDescent="0.25">
      <c r="A1450">
        <v>299</v>
      </c>
      <c r="C1450">
        <v>3114</v>
      </c>
      <c r="D1450" t="s">
        <v>238</v>
      </c>
      <c r="E1450" s="38">
        <v>1</v>
      </c>
    </row>
    <row r="1451" spans="1:5" x14ac:dyDescent="0.25">
      <c r="A1451">
        <v>300</v>
      </c>
      <c r="C1451">
        <v>3114</v>
      </c>
      <c r="D1451" t="s">
        <v>238</v>
      </c>
      <c r="E1451" s="38">
        <v>1</v>
      </c>
    </row>
    <row r="1452" spans="1:5" x14ac:dyDescent="0.25">
      <c r="A1452">
        <v>301</v>
      </c>
      <c r="C1452">
        <v>3114</v>
      </c>
      <c r="D1452" t="s">
        <v>238</v>
      </c>
      <c r="E1452" s="38">
        <v>1</v>
      </c>
    </row>
    <row r="1453" spans="1:5" x14ac:dyDescent="0.25">
      <c r="A1453">
        <v>302</v>
      </c>
      <c r="C1453">
        <v>3114</v>
      </c>
      <c r="D1453" t="s">
        <v>238</v>
      </c>
      <c r="E1453" s="38">
        <v>1</v>
      </c>
    </row>
    <row r="1454" spans="1:5" x14ac:dyDescent="0.25">
      <c r="A1454">
        <v>303</v>
      </c>
      <c r="C1454">
        <v>3114</v>
      </c>
      <c r="D1454" t="s">
        <v>238</v>
      </c>
      <c r="E1454" s="38">
        <v>1</v>
      </c>
    </row>
    <row r="1455" spans="1:5" x14ac:dyDescent="0.25">
      <c r="A1455">
        <v>304</v>
      </c>
      <c r="C1455">
        <v>3114</v>
      </c>
      <c r="D1455" t="s">
        <v>238</v>
      </c>
      <c r="E1455" s="38">
        <v>1</v>
      </c>
    </row>
    <row r="1456" spans="1:5" x14ac:dyDescent="0.25">
      <c r="A1456">
        <v>305</v>
      </c>
      <c r="C1456">
        <v>3114</v>
      </c>
      <c r="D1456" t="s">
        <v>238</v>
      </c>
      <c r="E1456" s="38">
        <v>1</v>
      </c>
    </row>
    <row r="1457" spans="1:5" x14ac:dyDescent="0.25">
      <c r="A1457">
        <v>306</v>
      </c>
      <c r="C1457">
        <v>3114</v>
      </c>
      <c r="D1457" t="s">
        <v>238</v>
      </c>
      <c r="E1457" s="38">
        <v>1</v>
      </c>
    </row>
    <row r="1458" spans="1:5" x14ac:dyDescent="0.25">
      <c r="A1458">
        <v>307</v>
      </c>
      <c r="C1458">
        <v>3114</v>
      </c>
      <c r="D1458" t="s">
        <v>238</v>
      </c>
      <c r="E1458" s="38">
        <v>1</v>
      </c>
    </row>
    <row r="1459" spans="1:5" x14ac:dyDescent="0.25">
      <c r="A1459">
        <v>308</v>
      </c>
      <c r="C1459">
        <v>3114</v>
      </c>
      <c r="D1459" t="s">
        <v>238</v>
      </c>
      <c r="E1459" s="38">
        <v>2</v>
      </c>
    </row>
    <row r="1460" spans="1:5" x14ac:dyDescent="0.25">
      <c r="A1460">
        <v>309</v>
      </c>
      <c r="C1460">
        <v>3114</v>
      </c>
      <c r="D1460" t="s">
        <v>238</v>
      </c>
      <c r="E1460" s="38">
        <v>1</v>
      </c>
    </row>
    <row r="1461" spans="1:5" x14ac:dyDescent="0.25">
      <c r="A1461">
        <v>310</v>
      </c>
      <c r="C1461">
        <v>3114</v>
      </c>
      <c r="D1461" t="s">
        <v>238</v>
      </c>
      <c r="E1461" s="38">
        <v>1</v>
      </c>
    </row>
    <row r="1462" spans="1:5" x14ac:dyDescent="0.25">
      <c r="A1462">
        <v>310</v>
      </c>
      <c r="C1462">
        <v>3114</v>
      </c>
      <c r="D1462" t="s">
        <v>238</v>
      </c>
      <c r="E1462" s="38">
        <v>1</v>
      </c>
    </row>
    <row r="1463" spans="1:5" x14ac:dyDescent="0.25">
      <c r="A1463">
        <v>311</v>
      </c>
      <c r="C1463">
        <v>3114</v>
      </c>
      <c r="D1463" t="s">
        <v>238</v>
      </c>
      <c r="E1463" s="38">
        <v>1</v>
      </c>
    </row>
    <row r="1464" spans="1:5" x14ac:dyDescent="0.25">
      <c r="A1464">
        <v>312</v>
      </c>
      <c r="C1464">
        <v>3114</v>
      </c>
      <c r="D1464" t="s">
        <v>238</v>
      </c>
      <c r="E1464" s="38">
        <v>1</v>
      </c>
    </row>
    <row r="1465" spans="1:5" x14ac:dyDescent="0.25">
      <c r="A1465">
        <v>313</v>
      </c>
      <c r="C1465">
        <v>3114</v>
      </c>
      <c r="D1465" t="s">
        <v>238</v>
      </c>
      <c r="E1465" s="38">
        <v>1</v>
      </c>
    </row>
    <row r="1466" spans="1:5" x14ac:dyDescent="0.25">
      <c r="A1466">
        <v>314</v>
      </c>
      <c r="C1466">
        <v>3114</v>
      </c>
      <c r="D1466" t="s">
        <v>238</v>
      </c>
      <c r="E1466" s="38">
        <v>1</v>
      </c>
    </row>
    <row r="1467" spans="1:5" x14ac:dyDescent="0.25">
      <c r="A1467">
        <v>315</v>
      </c>
      <c r="C1467">
        <v>3114</v>
      </c>
      <c r="D1467" t="s">
        <v>238</v>
      </c>
      <c r="E1467" s="38">
        <v>1</v>
      </c>
    </row>
    <row r="1468" spans="1:5" x14ac:dyDescent="0.25">
      <c r="A1468">
        <v>316</v>
      </c>
      <c r="C1468">
        <v>3114</v>
      </c>
      <c r="D1468" t="s">
        <v>238</v>
      </c>
      <c r="E1468" s="38">
        <v>1</v>
      </c>
    </row>
    <row r="1469" spans="1:5" x14ac:dyDescent="0.25">
      <c r="A1469">
        <v>318</v>
      </c>
      <c r="C1469">
        <v>3114</v>
      </c>
      <c r="D1469" t="s">
        <v>238</v>
      </c>
      <c r="E1469" s="38">
        <v>1</v>
      </c>
    </row>
    <row r="1470" spans="1:5" x14ac:dyDescent="0.25">
      <c r="A1470">
        <v>320</v>
      </c>
      <c r="C1470">
        <v>3131</v>
      </c>
      <c r="D1470" t="s">
        <v>238</v>
      </c>
      <c r="E1470" s="38">
        <v>1</v>
      </c>
    </row>
    <row r="1471" spans="1:5" x14ac:dyDescent="0.25">
      <c r="A1471">
        <v>320</v>
      </c>
      <c r="B1471" t="s">
        <v>11</v>
      </c>
      <c r="C1471">
        <v>3114</v>
      </c>
      <c r="D1471" t="s">
        <v>238</v>
      </c>
      <c r="E1471" s="38">
        <v>1</v>
      </c>
    </row>
    <row r="1472" spans="1:5" x14ac:dyDescent="0.25">
      <c r="A1472">
        <v>321</v>
      </c>
      <c r="C1472">
        <v>3903</v>
      </c>
      <c r="D1472" t="s">
        <v>238</v>
      </c>
      <c r="E1472" s="38">
        <v>1</v>
      </c>
    </row>
    <row r="1473" spans="1:5" x14ac:dyDescent="0.25">
      <c r="A1473">
        <v>323</v>
      </c>
      <c r="C1473">
        <v>3903</v>
      </c>
      <c r="D1473" t="s">
        <v>238</v>
      </c>
      <c r="E1473" s="38">
        <v>1</v>
      </c>
    </row>
    <row r="1474" spans="1:5" x14ac:dyDescent="0.25">
      <c r="A1474">
        <v>323</v>
      </c>
      <c r="C1474">
        <v>3903</v>
      </c>
      <c r="D1474" t="s">
        <v>238</v>
      </c>
      <c r="E1474" s="38">
        <v>4</v>
      </c>
    </row>
    <row r="1475" spans="1:5" x14ac:dyDescent="0.25">
      <c r="A1475">
        <v>325</v>
      </c>
      <c r="C1475">
        <v>3903</v>
      </c>
      <c r="D1475" t="s">
        <v>238</v>
      </c>
      <c r="E1475" s="38">
        <v>1</v>
      </c>
    </row>
    <row r="1476" spans="1:5" x14ac:dyDescent="0.25">
      <c r="A1476">
        <v>327</v>
      </c>
      <c r="C1476">
        <v>3114</v>
      </c>
      <c r="D1476" t="s">
        <v>238</v>
      </c>
      <c r="E1476" s="38">
        <v>1</v>
      </c>
    </row>
    <row r="1477" spans="1:5" x14ac:dyDescent="0.25">
      <c r="A1477">
        <v>329</v>
      </c>
      <c r="C1477">
        <v>3114</v>
      </c>
      <c r="D1477" t="s">
        <v>238</v>
      </c>
      <c r="E1477" s="38">
        <v>1</v>
      </c>
    </row>
    <row r="1478" spans="1:5" x14ac:dyDescent="0.25">
      <c r="A1478">
        <v>1</v>
      </c>
      <c r="C1478">
        <v>3909</v>
      </c>
      <c r="D1478" t="s">
        <v>239</v>
      </c>
      <c r="E1478" s="38">
        <v>1</v>
      </c>
    </row>
    <row r="1479" spans="1:5" x14ac:dyDescent="0.25">
      <c r="A1479">
        <v>3</v>
      </c>
      <c r="C1479">
        <v>3909</v>
      </c>
      <c r="D1479" t="s">
        <v>239</v>
      </c>
      <c r="E1479" s="38">
        <v>1</v>
      </c>
    </row>
    <row r="1480" spans="1:5" x14ac:dyDescent="0.25">
      <c r="A1480">
        <v>3</v>
      </c>
      <c r="C1480">
        <v>3909</v>
      </c>
      <c r="D1480" t="s">
        <v>239</v>
      </c>
      <c r="E1480" s="38">
        <v>1</v>
      </c>
    </row>
    <row r="1481" spans="1:5" x14ac:dyDescent="0.25">
      <c r="A1481">
        <v>5</v>
      </c>
      <c r="C1481">
        <v>3909</v>
      </c>
      <c r="D1481" t="s">
        <v>239</v>
      </c>
      <c r="E1481" s="38">
        <v>1</v>
      </c>
    </row>
    <row r="1482" spans="1:5" x14ac:dyDescent="0.25">
      <c r="A1482">
        <v>7</v>
      </c>
      <c r="C1482">
        <v>3909</v>
      </c>
      <c r="D1482" t="s">
        <v>239</v>
      </c>
      <c r="E1482" s="38">
        <v>1</v>
      </c>
    </row>
    <row r="1483" spans="1:5" x14ac:dyDescent="0.25">
      <c r="A1483">
        <v>9</v>
      </c>
      <c r="C1483">
        <v>3909</v>
      </c>
      <c r="D1483" t="s">
        <v>239</v>
      </c>
      <c r="E1483" s="38">
        <v>1</v>
      </c>
    </row>
    <row r="1484" spans="1:5" x14ac:dyDescent="0.25">
      <c r="A1484">
        <v>9</v>
      </c>
      <c r="C1484">
        <v>3909</v>
      </c>
      <c r="D1484" t="s">
        <v>239</v>
      </c>
      <c r="E1484" s="38">
        <v>4</v>
      </c>
    </row>
    <row r="1485" spans="1:5" x14ac:dyDescent="0.25">
      <c r="A1485">
        <v>11</v>
      </c>
      <c r="C1485">
        <v>3909</v>
      </c>
      <c r="D1485" t="s">
        <v>239</v>
      </c>
      <c r="E1485" s="38">
        <v>1</v>
      </c>
    </row>
    <row r="1486" spans="1:5" x14ac:dyDescent="0.25">
      <c r="A1486">
        <v>13</v>
      </c>
      <c r="C1486">
        <v>3909</v>
      </c>
      <c r="D1486" t="s">
        <v>239</v>
      </c>
      <c r="E1486" s="38">
        <v>1</v>
      </c>
    </row>
    <row r="1487" spans="1:5" x14ac:dyDescent="0.25">
      <c r="A1487">
        <v>13</v>
      </c>
      <c r="C1487">
        <v>3909</v>
      </c>
      <c r="D1487" t="s">
        <v>239</v>
      </c>
      <c r="E1487" s="38">
        <v>1</v>
      </c>
    </row>
    <row r="1488" spans="1:5" x14ac:dyDescent="0.25">
      <c r="A1488">
        <v>15</v>
      </c>
      <c r="C1488">
        <v>3909</v>
      </c>
      <c r="D1488" t="s">
        <v>239</v>
      </c>
      <c r="E1488" s="38">
        <v>1</v>
      </c>
    </row>
    <row r="1489" spans="1:5" x14ac:dyDescent="0.25">
      <c r="A1489">
        <v>17</v>
      </c>
      <c r="C1489">
        <v>3909</v>
      </c>
      <c r="D1489" t="s">
        <v>239</v>
      </c>
      <c r="E1489" s="38">
        <v>1</v>
      </c>
    </row>
    <row r="1490" spans="1:5" x14ac:dyDescent="0.25">
      <c r="A1490">
        <v>19</v>
      </c>
      <c r="C1490">
        <v>3909</v>
      </c>
      <c r="D1490" t="s">
        <v>239</v>
      </c>
      <c r="E1490" s="38">
        <v>1</v>
      </c>
    </row>
    <row r="1491" spans="1:5" x14ac:dyDescent="0.25">
      <c r="A1491">
        <v>19</v>
      </c>
      <c r="C1491">
        <v>3909</v>
      </c>
      <c r="D1491" t="s">
        <v>239</v>
      </c>
      <c r="E1491" s="38">
        <v>1</v>
      </c>
    </row>
    <row r="1492" spans="1:5" x14ac:dyDescent="0.25">
      <c r="A1492">
        <v>21</v>
      </c>
      <c r="C1492">
        <v>3909</v>
      </c>
      <c r="D1492" t="s">
        <v>239</v>
      </c>
      <c r="E1492" s="38">
        <v>1</v>
      </c>
    </row>
    <row r="1493" spans="1:5" x14ac:dyDescent="0.25">
      <c r="A1493">
        <v>21</v>
      </c>
      <c r="C1493">
        <v>3909</v>
      </c>
      <c r="D1493" t="s">
        <v>239</v>
      </c>
      <c r="E1493" s="38">
        <v>1</v>
      </c>
    </row>
    <row r="1494" spans="1:5" x14ac:dyDescent="0.25">
      <c r="A1494">
        <v>23</v>
      </c>
      <c r="C1494">
        <v>3909</v>
      </c>
      <c r="D1494" t="s">
        <v>239</v>
      </c>
      <c r="E1494" s="38">
        <v>1</v>
      </c>
    </row>
    <row r="1495" spans="1:5" x14ac:dyDescent="0.25">
      <c r="A1495">
        <v>23</v>
      </c>
      <c r="C1495">
        <v>3909</v>
      </c>
      <c r="D1495" t="s">
        <v>239</v>
      </c>
      <c r="E1495" s="38">
        <v>1</v>
      </c>
    </row>
    <row r="1496" spans="1:5" x14ac:dyDescent="0.25">
      <c r="A1496">
        <v>25</v>
      </c>
      <c r="C1496">
        <v>3909</v>
      </c>
      <c r="D1496" t="s">
        <v>239</v>
      </c>
      <c r="E1496" s="38">
        <v>1</v>
      </c>
    </row>
    <row r="1497" spans="1:5" x14ac:dyDescent="0.25">
      <c r="A1497">
        <v>27</v>
      </c>
      <c r="C1497">
        <v>3909</v>
      </c>
      <c r="D1497" t="s">
        <v>239</v>
      </c>
      <c r="E1497" s="38">
        <v>1</v>
      </c>
    </row>
    <row r="1498" spans="1:5" x14ac:dyDescent="0.25">
      <c r="A1498">
        <v>29</v>
      </c>
      <c r="C1498">
        <v>3909</v>
      </c>
      <c r="D1498" t="s">
        <v>239</v>
      </c>
      <c r="E1498" s="38">
        <v>1</v>
      </c>
    </row>
    <row r="1499" spans="1:5" x14ac:dyDescent="0.25">
      <c r="A1499">
        <v>29</v>
      </c>
      <c r="C1499">
        <v>3909</v>
      </c>
      <c r="D1499" t="s">
        <v>239</v>
      </c>
      <c r="E1499" s="38">
        <v>1</v>
      </c>
    </row>
    <row r="1500" spans="1:5" x14ac:dyDescent="0.25">
      <c r="A1500">
        <v>31</v>
      </c>
      <c r="C1500">
        <v>3909</v>
      </c>
      <c r="D1500" t="s">
        <v>239</v>
      </c>
      <c r="E1500" s="38">
        <v>1</v>
      </c>
    </row>
    <row r="1501" spans="1:5" x14ac:dyDescent="0.25">
      <c r="A1501">
        <v>33</v>
      </c>
      <c r="C1501">
        <v>3909</v>
      </c>
      <c r="D1501" t="s">
        <v>239</v>
      </c>
      <c r="E1501" s="38">
        <v>1</v>
      </c>
    </row>
    <row r="1502" spans="1:5" x14ac:dyDescent="0.25">
      <c r="A1502">
        <v>35</v>
      </c>
      <c r="C1502">
        <v>3909</v>
      </c>
      <c r="D1502" t="s">
        <v>239</v>
      </c>
      <c r="E1502" s="38">
        <v>1</v>
      </c>
    </row>
    <row r="1503" spans="1:5" x14ac:dyDescent="0.25">
      <c r="A1503">
        <v>35</v>
      </c>
      <c r="C1503">
        <v>3909</v>
      </c>
      <c r="D1503" t="s">
        <v>239</v>
      </c>
      <c r="E1503" s="38">
        <v>1</v>
      </c>
    </row>
    <row r="1504" spans="1:5" x14ac:dyDescent="0.25">
      <c r="A1504">
        <v>37</v>
      </c>
      <c r="C1504">
        <v>3909</v>
      </c>
      <c r="D1504" t="s">
        <v>239</v>
      </c>
      <c r="E1504" s="38">
        <v>1</v>
      </c>
    </row>
    <row r="1505" spans="1:5" x14ac:dyDescent="0.25">
      <c r="A1505">
        <v>37</v>
      </c>
      <c r="C1505">
        <v>3909</v>
      </c>
      <c r="D1505" t="s">
        <v>239</v>
      </c>
      <c r="E1505" s="38">
        <v>1</v>
      </c>
    </row>
    <row r="1506" spans="1:5" x14ac:dyDescent="0.25">
      <c r="A1506">
        <v>41</v>
      </c>
      <c r="C1506">
        <v>3909</v>
      </c>
      <c r="D1506" t="s">
        <v>239</v>
      </c>
      <c r="E1506" s="38">
        <v>1</v>
      </c>
    </row>
    <row r="1507" spans="1:5" x14ac:dyDescent="0.25">
      <c r="A1507">
        <v>2</v>
      </c>
      <c r="C1507">
        <v>3113</v>
      </c>
      <c r="D1507" t="s">
        <v>240</v>
      </c>
      <c r="E1507" s="38">
        <v>1</v>
      </c>
    </row>
    <row r="1508" spans="1:5" x14ac:dyDescent="0.25">
      <c r="A1508">
        <v>3</v>
      </c>
      <c r="C1508">
        <v>3113</v>
      </c>
      <c r="D1508" t="s">
        <v>240</v>
      </c>
      <c r="E1508" s="38">
        <v>1</v>
      </c>
    </row>
    <row r="1509" spans="1:5" x14ac:dyDescent="0.25">
      <c r="A1509">
        <v>4</v>
      </c>
      <c r="C1509">
        <v>3113</v>
      </c>
      <c r="D1509" t="s">
        <v>240</v>
      </c>
      <c r="E1509" s="38">
        <v>1</v>
      </c>
    </row>
    <row r="1510" spans="1:5" x14ac:dyDescent="0.25">
      <c r="A1510">
        <v>5</v>
      </c>
      <c r="C1510">
        <v>3113</v>
      </c>
      <c r="D1510" t="s">
        <v>240</v>
      </c>
      <c r="E1510" s="38">
        <v>1</v>
      </c>
    </row>
    <row r="1511" spans="1:5" x14ac:dyDescent="0.25">
      <c r="A1511">
        <v>6</v>
      </c>
      <c r="C1511">
        <v>3113</v>
      </c>
      <c r="D1511" t="s">
        <v>240</v>
      </c>
      <c r="E1511" s="38">
        <v>1</v>
      </c>
    </row>
    <row r="1512" spans="1:5" x14ac:dyDescent="0.25">
      <c r="A1512">
        <v>8</v>
      </c>
      <c r="C1512">
        <v>3113</v>
      </c>
      <c r="D1512" t="s">
        <v>240</v>
      </c>
      <c r="E1512" s="38">
        <v>1</v>
      </c>
    </row>
    <row r="1513" spans="1:5" x14ac:dyDescent="0.25">
      <c r="A1513">
        <v>10</v>
      </c>
      <c r="C1513">
        <v>3113</v>
      </c>
      <c r="D1513" t="s">
        <v>240</v>
      </c>
      <c r="E1513" s="38">
        <v>6</v>
      </c>
    </row>
    <row r="1514" spans="1:5" x14ac:dyDescent="0.25">
      <c r="A1514">
        <v>2</v>
      </c>
      <c r="C1514">
        <v>3111</v>
      </c>
      <c r="D1514" t="s">
        <v>241</v>
      </c>
      <c r="E1514" s="38">
        <v>1</v>
      </c>
    </row>
    <row r="1515" spans="1:5" x14ac:dyDescent="0.25">
      <c r="A1515">
        <v>3</v>
      </c>
      <c r="C1515">
        <v>3113</v>
      </c>
      <c r="D1515" t="s">
        <v>241</v>
      </c>
      <c r="E1515" s="38">
        <v>1</v>
      </c>
    </row>
    <row r="1516" spans="1:5" x14ac:dyDescent="0.25">
      <c r="A1516">
        <v>4</v>
      </c>
      <c r="C1516">
        <v>3111</v>
      </c>
      <c r="D1516" t="s">
        <v>241</v>
      </c>
      <c r="E1516" s="38">
        <v>1</v>
      </c>
    </row>
    <row r="1517" spans="1:5" x14ac:dyDescent="0.25">
      <c r="A1517">
        <v>5</v>
      </c>
      <c r="C1517">
        <v>3113</v>
      </c>
      <c r="D1517" t="s">
        <v>241</v>
      </c>
      <c r="E1517" s="38">
        <v>1</v>
      </c>
    </row>
    <row r="1518" spans="1:5" x14ac:dyDescent="0.25">
      <c r="A1518">
        <v>6</v>
      </c>
      <c r="C1518">
        <v>3111</v>
      </c>
      <c r="D1518" t="s">
        <v>241</v>
      </c>
      <c r="E1518" s="38">
        <v>1</v>
      </c>
    </row>
    <row r="1519" spans="1:5" x14ac:dyDescent="0.25">
      <c r="A1519">
        <v>7</v>
      </c>
      <c r="C1519">
        <v>3113</v>
      </c>
      <c r="D1519" t="s">
        <v>241</v>
      </c>
      <c r="E1519" s="38">
        <v>1</v>
      </c>
    </row>
    <row r="1520" spans="1:5" x14ac:dyDescent="0.25">
      <c r="A1520">
        <v>8</v>
      </c>
      <c r="C1520">
        <v>3111</v>
      </c>
      <c r="D1520" t="s">
        <v>241</v>
      </c>
      <c r="E1520" s="38">
        <v>2</v>
      </c>
    </row>
    <row r="1521" spans="1:5" x14ac:dyDescent="0.25">
      <c r="A1521">
        <v>9</v>
      </c>
      <c r="C1521">
        <v>3113</v>
      </c>
      <c r="D1521" t="s">
        <v>241</v>
      </c>
      <c r="E1521" s="38">
        <v>1</v>
      </c>
    </row>
    <row r="1522" spans="1:5" x14ac:dyDescent="0.25">
      <c r="A1522">
        <v>10</v>
      </c>
      <c r="C1522">
        <v>3111</v>
      </c>
      <c r="D1522" t="s">
        <v>241</v>
      </c>
      <c r="E1522" s="38">
        <v>1</v>
      </c>
    </row>
    <row r="1523" spans="1:5" x14ac:dyDescent="0.25">
      <c r="A1523">
        <v>10</v>
      </c>
      <c r="C1523">
        <v>3111</v>
      </c>
      <c r="D1523" t="s">
        <v>241</v>
      </c>
      <c r="E1523" s="38">
        <v>1</v>
      </c>
    </row>
    <row r="1524" spans="1:5" x14ac:dyDescent="0.25">
      <c r="A1524">
        <v>11</v>
      </c>
      <c r="C1524">
        <v>3113</v>
      </c>
      <c r="D1524" t="s">
        <v>241</v>
      </c>
      <c r="E1524" s="38">
        <v>6</v>
      </c>
    </row>
    <row r="1525" spans="1:5" x14ac:dyDescent="0.25">
      <c r="A1525">
        <v>11</v>
      </c>
      <c r="C1525">
        <v>3113</v>
      </c>
      <c r="D1525" t="s">
        <v>241</v>
      </c>
      <c r="E1525" s="38">
        <v>1</v>
      </c>
    </row>
    <row r="1526" spans="1:5" x14ac:dyDescent="0.25">
      <c r="A1526">
        <v>12</v>
      </c>
      <c r="C1526">
        <v>3111</v>
      </c>
      <c r="D1526" t="s">
        <v>241</v>
      </c>
      <c r="E1526" s="38">
        <v>1</v>
      </c>
    </row>
    <row r="1527" spans="1:5" x14ac:dyDescent="0.25">
      <c r="A1527">
        <v>13</v>
      </c>
      <c r="C1527">
        <v>3113</v>
      </c>
      <c r="D1527" t="s">
        <v>241</v>
      </c>
      <c r="E1527" s="38">
        <v>1</v>
      </c>
    </row>
    <row r="1528" spans="1:5" x14ac:dyDescent="0.25">
      <c r="A1528">
        <v>14</v>
      </c>
      <c r="C1528">
        <v>3111</v>
      </c>
      <c r="D1528" t="s">
        <v>241</v>
      </c>
      <c r="E1528" s="38" t="s">
        <v>156</v>
      </c>
    </row>
    <row r="1529" spans="1:5" x14ac:dyDescent="0.25">
      <c r="A1529">
        <v>17</v>
      </c>
      <c r="C1529">
        <v>3113</v>
      </c>
      <c r="D1529" t="s">
        <v>241</v>
      </c>
      <c r="E1529" s="38">
        <v>1</v>
      </c>
    </row>
    <row r="1530" spans="1:5" x14ac:dyDescent="0.25">
      <c r="A1530">
        <v>18</v>
      </c>
      <c r="C1530">
        <v>3111</v>
      </c>
      <c r="D1530" t="s">
        <v>241</v>
      </c>
      <c r="E1530" s="38">
        <v>1</v>
      </c>
    </row>
    <row r="1531" spans="1:5" x14ac:dyDescent="0.25">
      <c r="A1531">
        <v>19</v>
      </c>
      <c r="C1531">
        <v>3113</v>
      </c>
      <c r="D1531" t="s">
        <v>241</v>
      </c>
      <c r="E1531" s="38">
        <v>2</v>
      </c>
    </row>
    <row r="1532" spans="1:5" x14ac:dyDescent="0.25">
      <c r="A1532">
        <v>20</v>
      </c>
      <c r="C1532">
        <v>3111</v>
      </c>
      <c r="D1532" t="s">
        <v>241</v>
      </c>
      <c r="E1532" s="38">
        <v>1</v>
      </c>
    </row>
    <row r="1533" spans="1:5" x14ac:dyDescent="0.25">
      <c r="A1533">
        <v>22</v>
      </c>
      <c r="C1533">
        <v>3111</v>
      </c>
      <c r="D1533" t="s">
        <v>241</v>
      </c>
      <c r="E1533" s="38">
        <v>2</v>
      </c>
    </row>
    <row r="1534" spans="1:5" x14ac:dyDescent="0.25">
      <c r="A1534">
        <v>23</v>
      </c>
      <c r="C1534">
        <v>3113</v>
      </c>
      <c r="D1534" t="s">
        <v>241</v>
      </c>
      <c r="E1534" s="38">
        <v>1</v>
      </c>
    </row>
    <row r="1535" spans="1:5" x14ac:dyDescent="0.25">
      <c r="A1535">
        <v>24</v>
      </c>
      <c r="C1535">
        <v>3111</v>
      </c>
      <c r="D1535" t="s">
        <v>241</v>
      </c>
      <c r="E1535" s="38">
        <v>1</v>
      </c>
    </row>
    <row r="1536" spans="1:5" x14ac:dyDescent="0.25">
      <c r="A1536">
        <v>25</v>
      </c>
      <c r="C1536">
        <v>3113</v>
      </c>
      <c r="D1536" t="s">
        <v>241</v>
      </c>
      <c r="E1536" s="38">
        <v>1</v>
      </c>
    </row>
    <row r="1537" spans="1:5" x14ac:dyDescent="0.25">
      <c r="A1537">
        <v>27</v>
      </c>
      <c r="C1537">
        <v>3113</v>
      </c>
      <c r="D1537" t="s">
        <v>241</v>
      </c>
      <c r="E1537" s="38">
        <v>1</v>
      </c>
    </row>
    <row r="1538" spans="1:5" x14ac:dyDescent="0.25">
      <c r="A1538">
        <v>28</v>
      </c>
      <c r="C1538">
        <v>3113</v>
      </c>
      <c r="D1538" t="s">
        <v>241</v>
      </c>
      <c r="E1538" s="38">
        <v>1</v>
      </c>
    </row>
    <row r="1539" spans="1:5" x14ac:dyDescent="0.25">
      <c r="A1539">
        <v>29</v>
      </c>
      <c r="C1539">
        <v>3113</v>
      </c>
      <c r="D1539" t="s">
        <v>241</v>
      </c>
      <c r="E1539" s="38">
        <v>45</v>
      </c>
    </row>
    <row r="1540" spans="1:5" x14ac:dyDescent="0.25">
      <c r="A1540">
        <v>31</v>
      </c>
      <c r="C1540">
        <v>3113</v>
      </c>
      <c r="D1540" t="s">
        <v>241</v>
      </c>
      <c r="E1540" s="38">
        <v>1</v>
      </c>
    </row>
    <row r="1541" spans="1:5" x14ac:dyDescent="0.25">
      <c r="A1541">
        <v>34</v>
      </c>
      <c r="C1541">
        <v>3903</v>
      </c>
      <c r="D1541" t="s">
        <v>241</v>
      </c>
      <c r="E1541" s="38">
        <v>1</v>
      </c>
    </row>
    <row r="1542" spans="1:5" x14ac:dyDescent="0.25">
      <c r="A1542">
        <v>35</v>
      </c>
      <c r="C1542">
        <v>3113</v>
      </c>
      <c r="D1542" t="s">
        <v>241</v>
      </c>
      <c r="E1542" s="38">
        <v>1</v>
      </c>
    </row>
    <row r="1543" spans="1:5" x14ac:dyDescent="0.25">
      <c r="A1543">
        <v>36</v>
      </c>
      <c r="C1543">
        <v>3903</v>
      </c>
      <c r="D1543" t="s">
        <v>241</v>
      </c>
      <c r="E1543" s="38">
        <v>1</v>
      </c>
    </row>
    <row r="1544" spans="1:5" x14ac:dyDescent="0.25">
      <c r="A1544">
        <v>37</v>
      </c>
      <c r="C1544">
        <v>3113</v>
      </c>
      <c r="D1544" t="s">
        <v>241</v>
      </c>
      <c r="E1544" s="38">
        <v>1</v>
      </c>
    </row>
    <row r="1545" spans="1:5" x14ac:dyDescent="0.25">
      <c r="A1545">
        <v>38</v>
      </c>
      <c r="C1545">
        <v>3903</v>
      </c>
      <c r="D1545" t="s">
        <v>241</v>
      </c>
      <c r="E1545" s="38">
        <v>21</v>
      </c>
    </row>
    <row r="1546" spans="1:5" x14ac:dyDescent="0.25">
      <c r="A1546">
        <v>39</v>
      </c>
      <c r="C1546">
        <v>3113</v>
      </c>
      <c r="D1546" t="s">
        <v>241</v>
      </c>
      <c r="E1546" s="38">
        <v>1</v>
      </c>
    </row>
    <row r="1547" spans="1:5" x14ac:dyDescent="0.25">
      <c r="A1547">
        <v>41</v>
      </c>
      <c r="C1547">
        <v>3113</v>
      </c>
      <c r="D1547" t="s">
        <v>241</v>
      </c>
      <c r="E1547" s="38">
        <v>1</v>
      </c>
    </row>
    <row r="1548" spans="1:5" x14ac:dyDescent="0.25">
      <c r="A1548">
        <v>57</v>
      </c>
      <c r="C1548">
        <v>3113</v>
      </c>
      <c r="D1548" t="s">
        <v>241</v>
      </c>
      <c r="E1548" s="38">
        <v>1</v>
      </c>
    </row>
    <row r="1549" spans="1:5" x14ac:dyDescent="0.25">
      <c r="A1549">
        <v>59</v>
      </c>
      <c r="C1549">
        <v>3113</v>
      </c>
      <c r="D1549" t="s">
        <v>241</v>
      </c>
      <c r="E1549" s="38">
        <v>2</v>
      </c>
    </row>
    <row r="1550" spans="1:5" x14ac:dyDescent="0.25">
      <c r="A1550">
        <v>70</v>
      </c>
      <c r="C1550">
        <v>3113</v>
      </c>
      <c r="D1550" t="s">
        <v>241</v>
      </c>
      <c r="E1550" s="38" t="s">
        <v>156</v>
      </c>
    </row>
    <row r="1551" spans="1:5" x14ac:dyDescent="0.25">
      <c r="A1551">
        <v>75</v>
      </c>
      <c r="C1551">
        <v>3113</v>
      </c>
      <c r="D1551" t="s">
        <v>241</v>
      </c>
      <c r="E1551" s="38">
        <v>1</v>
      </c>
    </row>
    <row r="1552" spans="1:5" x14ac:dyDescent="0.25">
      <c r="A1552">
        <v>78</v>
      </c>
      <c r="C1552">
        <v>3113</v>
      </c>
      <c r="D1552" t="s">
        <v>241</v>
      </c>
      <c r="E1552" s="38">
        <v>1</v>
      </c>
    </row>
    <row r="1553" spans="1:5" x14ac:dyDescent="0.25">
      <c r="A1553">
        <v>80</v>
      </c>
      <c r="C1553">
        <v>3113</v>
      </c>
      <c r="D1553" t="s">
        <v>241</v>
      </c>
      <c r="E1553" s="38">
        <v>9</v>
      </c>
    </row>
    <row r="1554" spans="1:5" x14ac:dyDescent="0.25">
      <c r="A1554">
        <v>81</v>
      </c>
      <c r="C1554">
        <v>4224</v>
      </c>
      <c r="D1554" t="s">
        <v>241</v>
      </c>
      <c r="E1554" s="38">
        <v>1</v>
      </c>
    </row>
    <row r="1555" spans="1:5" x14ac:dyDescent="0.25">
      <c r="A1555">
        <v>83</v>
      </c>
      <c r="C1555">
        <v>4224</v>
      </c>
      <c r="D1555" t="s">
        <v>241</v>
      </c>
      <c r="E1555" s="38">
        <v>9</v>
      </c>
    </row>
    <row r="1556" spans="1:5" x14ac:dyDescent="0.25">
      <c r="A1556">
        <v>85</v>
      </c>
      <c r="C1556">
        <v>4224</v>
      </c>
      <c r="D1556" t="s">
        <v>241</v>
      </c>
      <c r="E1556" s="38">
        <v>1</v>
      </c>
    </row>
    <row r="1557" spans="1:5" x14ac:dyDescent="0.25">
      <c r="A1557">
        <v>1</v>
      </c>
      <c r="C1557">
        <v>3115</v>
      </c>
      <c r="D1557" t="s">
        <v>242</v>
      </c>
      <c r="E1557" s="38">
        <v>1</v>
      </c>
    </row>
    <row r="1558" spans="1:5" x14ac:dyDescent="0.25">
      <c r="A1558">
        <v>2</v>
      </c>
      <c r="C1558">
        <v>3115</v>
      </c>
      <c r="D1558" t="s">
        <v>242</v>
      </c>
      <c r="E1558" s="38">
        <v>1</v>
      </c>
    </row>
    <row r="1559" spans="1:5" x14ac:dyDescent="0.25">
      <c r="A1559">
        <v>3</v>
      </c>
      <c r="C1559">
        <v>3115</v>
      </c>
      <c r="D1559" t="s">
        <v>242</v>
      </c>
      <c r="E1559" s="38">
        <v>1</v>
      </c>
    </row>
    <row r="1560" spans="1:5" x14ac:dyDescent="0.25">
      <c r="A1560">
        <v>4</v>
      </c>
      <c r="C1560">
        <v>3115</v>
      </c>
      <c r="D1560" t="s">
        <v>242</v>
      </c>
      <c r="E1560" s="38">
        <v>23</v>
      </c>
    </row>
    <row r="1561" spans="1:5" x14ac:dyDescent="0.25">
      <c r="A1561">
        <v>4</v>
      </c>
      <c r="B1561" t="s">
        <v>11</v>
      </c>
      <c r="C1561">
        <v>3115</v>
      </c>
      <c r="D1561" t="s">
        <v>242</v>
      </c>
      <c r="E1561" s="38" t="s">
        <v>156</v>
      </c>
    </row>
    <row r="1562" spans="1:5" x14ac:dyDescent="0.25">
      <c r="A1562">
        <v>5</v>
      </c>
      <c r="C1562">
        <v>3115</v>
      </c>
      <c r="D1562" t="s">
        <v>242</v>
      </c>
      <c r="E1562" s="38">
        <v>1</v>
      </c>
    </row>
    <row r="1563" spans="1:5" x14ac:dyDescent="0.25">
      <c r="A1563">
        <v>6</v>
      </c>
      <c r="C1563">
        <v>3115</v>
      </c>
      <c r="D1563" t="s">
        <v>242</v>
      </c>
      <c r="E1563" s="38">
        <v>1</v>
      </c>
    </row>
    <row r="1564" spans="1:5" x14ac:dyDescent="0.25">
      <c r="A1564">
        <v>7</v>
      </c>
      <c r="C1564">
        <v>3115</v>
      </c>
      <c r="D1564" t="s">
        <v>242</v>
      </c>
      <c r="E1564" s="38" t="s">
        <v>156</v>
      </c>
    </row>
    <row r="1565" spans="1:5" x14ac:dyDescent="0.25">
      <c r="A1565">
        <v>7</v>
      </c>
      <c r="B1565" t="s">
        <v>11</v>
      </c>
      <c r="C1565">
        <v>3115</v>
      </c>
      <c r="D1565" t="s">
        <v>242</v>
      </c>
      <c r="E1565" s="38">
        <v>1</v>
      </c>
    </row>
    <row r="1566" spans="1:5" x14ac:dyDescent="0.25">
      <c r="A1566">
        <v>8</v>
      </c>
      <c r="C1566">
        <v>3115</v>
      </c>
      <c r="D1566" t="s">
        <v>242</v>
      </c>
      <c r="E1566" s="38">
        <v>1</v>
      </c>
    </row>
    <row r="1567" spans="1:5" x14ac:dyDescent="0.25">
      <c r="A1567">
        <v>9</v>
      </c>
      <c r="C1567">
        <v>3115</v>
      </c>
      <c r="D1567" t="s">
        <v>242</v>
      </c>
      <c r="E1567" s="38">
        <v>3</v>
      </c>
    </row>
    <row r="1568" spans="1:5" x14ac:dyDescent="0.25">
      <c r="A1568">
        <v>9</v>
      </c>
      <c r="B1568" t="s">
        <v>11</v>
      </c>
      <c r="C1568">
        <v>3115</v>
      </c>
      <c r="D1568" t="s">
        <v>242</v>
      </c>
      <c r="E1568" s="38">
        <v>1</v>
      </c>
    </row>
    <row r="1569" spans="1:5" x14ac:dyDescent="0.25">
      <c r="A1569">
        <v>10</v>
      </c>
      <c r="C1569">
        <v>3115</v>
      </c>
      <c r="D1569" t="s">
        <v>242</v>
      </c>
      <c r="E1569" s="38" t="s">
        <v>156</v>
      </c>
    </row>
    <row r="1570" spans="1:5" x14ac:dyDescent="0.25">
      <c r="A1570">
        <v>11</v>
      </c>
      <c r="C1570">
        <v>3132</v>
      </c>
      <c r="D1570" t="s">
        <v>242</v>
      </c>
      <c r="E1570" s="38">
        <v>1</v>
      </c>
    </row>
    <row r="1571" spans="1:5" x14ac:dyDescent="0.25">
      <c r="A1571">
        <v>12</v>
      </c>
      <c r="C1571">
        <v>3115</v>
      </c>
      <c r="D1571" t="s">
        <v>242</v>
      </c>
      <c r="E1571" s="38">
        <v>1</v>
      </c>
    </row>
    <row r="1572" spans="1:5" x14ac:dyDescent="0.25">
      <c r="A1572">
        <v>13</v>
      </c>
      <c r="C1572">
        <v>3115</v>
      </c>
      <c r="D1572" t="s">
        <v>242</v>
      </c>
      <c r="E1572" s="38">
        <v>1</v>
      </c>
    </row>
    <row r="1573" spans="1:5" x14ac:dyDescent="0.25">
      <c r="A1573">
        <v>14</v>
      </c>
      <c r="C1573">
        <v>3115</v>
      </c>
      <c r="D1573" t="s">
        <v>242</v>
      </c>
      <c r="E1573" s="38" t="s">
        <v>156</v>
      </c>
    </row>
    <row r="1574" spans="1:5" x14ac:dyDescent="0.25">
      <c r="A1574">
        <v>15</v>
      </c>
      <c r="C1574">
        <v>3115</v>
      </c>
      <c r="D1574" t="s">
        <v>242</v>
      </c>
      <c r="E1574" s="38" t="s">
        <v>156</v>
      </c>
    </row>
    <row r="1575" spans="1:5" x14ac:dyDescent="0.25">
      <c r="A1575">
        <v>16</v>
      </c>
      <c r="C1575">
        <v>3115</v>
      </c>
      <c r="D1575" t="s">
        <v>242</v>
      </c>
      <c r="E1575" s="38">
        <v>1</v>
      </c>
    </row>
    <row r="1576" spans="1:5" x14ac:dyDescent="0.25">
      <c r="A1576">
        <v>17</v>
      </c>
      <c r="C1576">
        <v>3115</v>
      </c>
      <c r="D1576" t="s">
        <v>242</v>
      </c>
      <c r="E1576" s="38">
        <v>1</v>
      </c>
    </row>
    <row r="1577" spans="1:5" x14ac:dyDescent="0.25">
      <c r="A1577">
        <v>1</v>
      </c>
      <c r="C1577">
        <v>3127</v>
      </c>
      <c r="D1577" t="s">
        <v>243</v>
      </c>
      <c r="E1577" s="38">
        <v>1</v>
      </c>
    </row>
    <row r="1578" spans="1:5" x14ac:dyDescent="0.25">
      <c r="A1578">
        <v>1</v>
      </c>
      <c r="C1578">
        <v>3107</v>
      </c>
      <c r="D1578" t="s">
        <v>244</v>
      </c>
      <c r="E1578" s="38">
        <v>4</v>
      </c>
    </row>
    <row r="1579" spans="1:5" x14ac:dyDescent="0.25">
      <c r="A1579">
        <v>2</v>
      </c>
      <c r="C1579">
        <v>3107</v>
      </c>
      <c r="D1579" t="s">
        <v>244</v>
      </c>
      <c r="E1579" s="38">
        <v>1</v>
      </c>
    </row>
    <row r="1580" spans="1:5" x14ac:dyDescent="0.25">
      <c r="A1580">
        <v>3</v>
      </c>
      <c r="C1580">
        <v>3107</v>
      </c>
      <c r="D1580" t="s">
        <v>244</v>
      </c>
      <c r="E1580" s="38" t="s">
        <v>156</v>
      </c>
    </row>
    <row r="1581" spans="1:5" x14ac:dyDescent="0.25">
      <c r="A1581">
        <v>4</v>
      </c>
      <c r="C1581">
        <v>3107</v>
      </c>
      <c r="D1581" t="s">
        <v>244</v>
      </c>
      <c r="E1581" s="38">
        <v>1</v>
      </c>
    </row>
    <row r="1582" spans="1:5" x14ac:dyDescent="0.25">
      <c r="A1582">
        <v>8</v>
      </c>
      <c r="C1582">
        <v>3107</v>
      </c>
      <c r="D1582" t="s">
        <v>244</v>
      </c>
      <c r="E1582" s="38">
        <v>3</v>
      </c>
    </row>
    <row r="1583" spans="1:5" x14ac:dyDescent="0.25">
      <c r="A1583">
        <v>9</v>
      </c>
      <c r="C1583">
        <v>3107</v>
      </c>
      <c r="D1583" t="s">
        <v>244</v>
      </c>
      <c r="E1583" s="38">
        <v>2</v>
      </c>
    </row>
    <row r="1584" spans="1:5" x14ac:dyDescent="0.25">
      <c r="A1584">
        <v>12</v>
      </c>
      <c r="C1584">
        <v>3107</v>
      </c>
      <c r="D1584" t="s">
        <v>244</v>
      </c>
      <c r="E1584" s="38">
        <v>1</v>
      </c>
    </row>
    <row r="1585" spans="1:5" x14ac:dyDescent="0.25">
      <c r="A1585">
        <v>14</v>
      </c>
      <c r="C1585">
        <v>3107</v>
      </c>
      <c r="D1585" t="s">
        <v>244</v>
      </c>
      <c r="E1585" s="38">
        <v>1</v>
      </c>
    </row>
    <row r="1586" spans="1:5" x14ac:dyDescent="0.25">
      <c r="A1586">
        <v>14</v>
      </c>
      <c r="B1586" t="s">
        <v>11</v>
      </c>
      <c r="C1586">
        <v>3107</v>
      </c>
      <c r="D1586" t="s">
        <v>244</v>
      </c>
      <c r="E1586" s="38">
        <v>1</v>
      </c>
    </row>
    <row r="1587" spans="1:5" x14ac:dyDescent="0.25">
      <c r="A1587">
        <v>16</v>
      </c>
      <c r="C1587">
        <v>3107</v>
      </c>
      <c r="D1587" t="s">
        <v>244</v>
      </c>
      <c r="E1587" s="38">
        <v>1</v>
      </c>
    </row>
    <row r="1588" spans="1:5" x14ac:dyDescent="0.25">
      <c r="A1588">
        <v>1</v>
      </c>
      <c r="C1588">
        <v>3101</v>
      </c>
      <c r="D1588" t="s">
        <v>245</v>
      </c>
      <c r="E1588" s="38">
        <v>1</v>
      </c>
    </row>
    <row r="1589" spans="1:5" x14ac:dyDescent="0.25">
      <c r="A1589">
        <v>2</v>
      </c>
      <c r="C1589">
        <v>3101</v>
      </c>
      <c r="D1589" t="s">
        <v>245</v>
      </c>
      <c r="E1589" s="38">
        <v>1</v>
      </c>
    </row>
    <row r="1590" spans="1:5" x14ac:dyDescent="0.25">
      <c r="A1590">
        <v>3</v>
      </c>
      <c r="C1590">
        <v>3101</v>
      </c>
      <c r="D1590" t="s">
        <v>245</v>
      </c>
      <c r="E1590" s="38">
        <v>1</v>
      </c>
    </row>
    <row r="1591" spans="1:5" x14ac:dyDescent="0.25">
      <c r="A1591">
        <v>4</v>
      </c>
      <c r="C1591">
        <v>3101</v>
      </c>
      <c r="D1591" t="s">
        <v>245</v>
      </c>
      <c r="E1591" s="38">
        <v>1</v>
      </c>
    </row>
    <row r="1592" spans="1:5" x14ac:dyDescent="0.25">
      <c r="A1592">
        <v>4</v>
      </c>
      <c r="B1592" t="s">
        <v>11</v>
      </c>
      <c r="C1592">
        <v>3101</v>
      </c>
      <c r="D1592" t="s">
        <v>245</v>
      </c>
      <c r="E1592" s="38">
        <v>5</v>
      </c>
    </row>
    <row r="1593" spans="1:5" x14ac:dyDescent="0.25">
      <c r="A1593">
        <v>4</v>
      </c>
      <c r="B1593" t="s">
        <v>12</v>
      </c>
      <c r="C1593">
        <v>3101</v>
      </c>
      <c r="D1593" t="s">
        <v>245</v>
      </c>
      <c r="E1593" s="38">
        <v>1</v>
      </c>
    </row>
    <row r="1594" spans="1:5" x14ac:dyDescent="0.25">
      <c r="A1594">
        <v>5</v>
      </c>
      <c r="C1594">
        <v>3101</v>
      </c>
      <c r="D1594" t="s">
        <v>245</v>
      </c>
      <c r="E1594" s="38">
        <v>1</v>
      </c>
    </row>
    <row r="1595" spans="1:5" x14ac:dyDescent="0.25">
      <c r="A1595">
        <v>6</v>
      </c>
      <c r="C1595">
        <v>3101</v>
      </c>
      <c r="D1595" t="s">
        <v>245</v>
      </c>
      <c r="E1595" s="38">
        <v>4</v>
      </c>
    </row>
    <row r="1596" spans="1:5" x14ac:dyDescent="0.25">
      <c r="A1596">
        <v>7</v>
      </c>
      <c r="C1596">
        <v>3101</v>
      </c>
      <c r="D1596" t="s">
        <v>245</v>
      </c>
      <c r="E1596" s="38">
        <v>1</v>
      </c>
    </row>
    <row r="1597" spans="1:5" x14ac:dyDescent="0.25">
      <c r="A1597">
        <v>8</v>
      </c>
      <c r="C1597">
        <v>3101</v>
      </c>
      <c r="D1597" t="s">
        <v>245</v>
      </c>
      <c r="E1597" s="38">
        <v>1</v>
      </c>
    </row>
    <row r="1598" spans="1:5" x14ac:dyDescent="0.25">
      <c r="A1598">
        <v>9</v>
      </c>
      <c r="C1598">
        <v>3101</v>
      </c>
      <c r="D1598" t="s">
        <v>245</v>
      </c>
      <c r="E1598" s="38">
        <v>1</v>
      </c>
    </row>
    <row r="1599" spans="1:5" x14ac:dyDescent="0.25">
      <c r="A1599">
        <v>10</v>
      </c>
      <c r="C1599">
        <v>3101</v>
      </c>
      <c r="D1599" t="s">
        <v>245</v>
      </c>
      <c r="E1599" s="38">
        <v>1</v>
      </c>
    </row>
    <row r="1600" spans="1:5" x14ac:dyDescent="0.25">
      <c r="A1600">
        <v>11</v>
      </c>
      <c r="C1600">
        <v>3101</v>
      </c>
      <c r="D1600" t="s">
        <v>245</v>
      </c>
      <c r="E1600" s="38">
        <v>1</v>
      </c>
    </row>
    <row r="1601" spans="1:5" x14ac:dyDescent="0.25">
      <c r="A1601">
        <v>12</v>
      </c>
      <c r="C1601">
        <v>3101</v>
      </c>
      <c r="D1601" t="s">
        <v>245</v>
      </c>
      <c r="E1601" s="38">
        <v>1</v>
      </c>
    </row>
    <row r="1602" spans="1:5" x14ac:dyDescent="0.25">
      <c r="A1602">
        <v>13</v>
      </c>
      <c r="C1602">
        <v>3101</v>
      </c>
      <c r="D1602" t="s">
        <v>245</v>
      </c>
      <c r="E1602" s="38">
        <v>1</v>
      </c>
    </row>
    <row r="1603" spans="1:5" x14ac:dyDescent="0.25">
      <c r="A1603">
        <v>14</v>
      </c>
      <c r="C1603">
        <v>3101</v>
      </c>
      <c r="D1603" t="s">
        <v>245</v>
      </c>
      <c r="E1603" s="38">
        <v>2</v>
      </c>
    </row>
    <row r="1604" spans="1:5" x14ac:dyDescent="0.25">
      <c r="A1604">
        <v>15</v>
      </c>
      <c r="C1604">
        <v>3101</v>
      </c>
      <c r="D1604" t="s">
        <v>245</v>
      </c>
      <c r="E1604" s="38">
        <v>1</v>
      </c>
    </row>
    <row r="1605" spans="1:5" x14ac:dyDescent="0.25">
      <c r="A1605">
        <v>16</v>
      </c>
      <c r="C1605">
        <v>3101</v>
      </c>
      <c r="D1605" t="s">
        <v>245</v>
      </c>
      <c r="E1605" s="38">
        <v>1</v>
      </c>
    </row>
    <row r="1606" spans="1:5" x14ac:dyDescent="0.25">
      <c r="A1606">
        <v>16</v>
      </c>
      <c r="C1606">
        <v>3101</v>
      </c>
      <c r="D1606" t="s">
        <v>245</v>
      </c>
      <c r="E1606" s="38">
        <v>1</v>
      </c>
    </row>
    <row r="1607" spans="1:5" x14ac:dyDescent="0.25">
      <c r="A1607">
        <v>17</v>
      </c>
      <c r="C1607">
        <v>3101</v>
      </c>
      <c r="D1607" t="s">
        <v>245</v>
      </c>
      <c r="E1607" s="38">
        <v>1</v>
      </c>
    </row>
    <row r="1608" spans="1:5" x14ac:dyDescent="0.25">
      <c r="A1608">
        <v>18</v>
      </c>
      <c r="C1608">
        <v>3101</v>
      </c>
      <c r="D1608" t="s">
        <v>245</v>
      </c>
      <c r="E1608" s="38" t="s">
        <v>156</v>
      </c>
    </row>
    <row r="1609" spans="1:5" x14ac:dyDescent="0.25">
      <c r="A1609">
        <v>19</v>
      </c>
      <c r="C1609">
        <v>3101</v>
      </c>
      <c r="D1609" t="s">
        <v>245</v>
      </c>
      <c r="E1609" s="38">
        <v>2</v>
      </c>
    </row>
    <row r="1610" spans="1:5" x14ac:dyDescent="0.25">
      <c r="A1610">
        <v>20</v>
      </c>
      <c r="C1610">
        <v>3101</v>
      </c>
      <c r="D1610" t="s">
        <v>245</v>
      </c>
      <c r="E1610" s="38" t="s">
        <v>156</v>
      </c>
    </row>
    <row r="1611" spans="1:5" x14ac:dyDescent="0.25">
      <c r="A1611">
        <v>21</v>
      </c>
      <c r="C1611">
        <v>3101</v>
      </c>
      <c r="D1611" t="s">
        <v>245</v>
      </c>
      <c r="E1611" s="38">
        <v>6</v>
      </c>
    </row>
    <row r="1612" spans="1:5" x14ac:dyDescent="0.25">
      <c r="A1612">
        <v>22</v>
      </c>
      <c r="C1612">
        <v>3101</v>
      </c>
      <c r="D1612" t="s">
        <v>245</v>
      </c>
      <c r="E1612" s="38">
        <v>1</v>
      </c>
    </row>
    <row r="1613" spans="1:5" x14ac:dyDescent="0.25">
      <c r="A1613">
        <v>23</v>
      </c>
      <c r="C1613">
        <v>3101</v>
      </c>
      <c r="D1613" t="s">
        <v>245</v>
      </c>
      <c r="E1613" s="38">
        <v>1</v>
      </c>
    </row>
    <row r="1614" spans="1:5" x14ac:dyDescent="0.25">
      <c r="A1614">
        <v>24</v>
      </c>
      <c r="C1614">
        <v>3101</v>
      </c>
      <c r="D1614" t="s">
        <v>245</v>
      </c>
      <c r="E1614" s="38">
        <v>1</v>
      </c>
    </row>
    <row r="1615" spans="1:5" x14ac:dyDescent="0.25">
      <c r="A1615">
        <v>25</v>
      </c>
      <c r="C1615">
        <v>3101</v>
      </c>
      <c r="D1615" t="s">
        <v>245</v>
      </c>
      <c r="E1615" s="38">
        <v>1</v>
      </c>
    </row>
    <row r="1616" spans="1:5" x14ac:dyDescent="0.25">
      <c r="A1616">
        <v>26</v>
      </c>
      <c r="C1616">
        <v>3101</v>
      </c>
      <c r="D1616" t="s">
        <v>245</v>
      </c>
      <c r="E1616" s="38">
        <v>1</v>
      </c>
    </row>
    <row r="1617" spans="1:5" x14ac:dyDescent="0.25">
      <c r="A1617">
        <v>27</v>
      </c>
      <c r="C1617">
        <v>3101</v>
      </c>
      <c r="D1617" t="s">
        <v>245</v>
      </c>
      <c r="E1617" s="38">
        <v>1</v>
      </c>
    </row>
    <row r="1618" spans="1:5" x14ac:dyDescent="0.25">
      <c r="A1618">
        <v>28</v>
      </c>
      <c r="C1618">
        <v>3101</v>
      </c>
      <c r="D1618" t="s">
        <v>245</v>
      </c>
      <c r="E1618" s="38">
        <v>1</v>
      </c>
    </row>
    <row r="1619" spans="1:5" x14ac:dyDescent="0.25">
      <c r="A1619">
        <v>29</v>
      </c>
      <c r="C1619">
        <v>3101</v>
      </c>
      <c r="D1619" t="s">
        <v>245</v>
      </c>
      <c r="E1619" s="38">
        <v>1</v>
      </c>
    </row>
    <row r="1620" spans="1:5" x14ac:dyDescent="0.25">
      <c r="A1620">
        <v>30</v>
      </c>
      <c r="C1620">
        <v>3101</v>
      </c>
      <c r="D1620" t="s">
        <v>245</v>
      </c>
      <c r="E1620" s="38">
        <v>1</v>
      </c>
    </row>
    <row r="1621" spans="1:5" x14ac:dyDescent="0.25">
      <c r="A1621">
        <v>31</v>
      </c>
      <c r="C1621">
        <v>3101</v>
      </c>
      <c r="D1621" t="s">
        <v>245</v>
      </c>
      <c r="E1621" s="38">
        <v>1</v>
      </c>
    </row>
    <row r="1622" spans="1:5" x14ac:dyDescent="0.25">
      <c r="A1622">
        <v>32</v>
      </c>
      <c r="C1622">
        <v>3101</v>
      </c>
      <c r="D1622" t="s">
        <v>245</v>
      </c>
      <c r="E1622" s="38">
        <v>1</v>
      </c>
    </row>
    <row r="1623" spans="1:5" x14ac:dyDescent="0.25">
      <c r="A1623">
        <v>33</v>
      </c>
      <c r="C1623">
        <v>3101</v>
      </c>
      <c r="D1623" t="s">
        <v>245</v>
      </c>
      <c r="E1623" s="38">
        <v>1</v>
      </c>
    </row>
    <row r="1624" spans="1:5" x14ac:dyDescent="0.25">
      <c r="A1624">
        <v>34</v>
      </c>
      <c r="C1624">
        <v>3101</v>
      </c>
      <c r="D1624" t="s">
        <v>245</v>
      </c>
      <c r="E1624" s="38">
        <v>1</v>
      </c>
    </row>
    <row r="1625" spans="1:5" x14ac:dyDescent="0.25">
      <c r="A1625">
        <v>36</v>
      </c>
      <c r="C1625">
        <v>3101</v>
      </c>
      <c r="D1625" t="s">
        <v>245</v>
      </c>
      <c r="E1625" s="38">
        <v>1</v>
      </c>
    </row>
    <row r="1626" spans="1:5" x14ac:dyDescent="0.25">
      <c r="A1626">
        <v>38</v>
      </c>
      <c r="C1626">
        <v>3101</v>
      </c>
      <c r="D1626" t="s">
        <v>245</v>
      </c>
      <c r="E1626" s="38">
        <v>1</v>
      </c>
    </row>
    <row r="1627" spans="1:5" x14ac:dyDescent="0.25">
      <c r="A1627">
        <v>40</v>
      </c>
      <c r="C1627">
        <v>3101</v>
      </c>
      <c r="D1627" t="s">
        <v>245</v>
      </c>
      <c r="E1627" s="38">
        <v>1</v>
      </c>
    </row>
    <row r="1628" spans="1:5" x14ac:dyDescent="0.25">
      <c r="A1628">
        <v>2</v>
      </c>
      <c r="C1628">
        <v>4216</v>
      </c>
      <c r="D1628" t="s">
        <v>246</v>
      </c>
      <c r="E1628" s="38">
        <v>1</v>
      </c>
    </row>
    <row r="1629" spans="1:5" x14ac:dyDescent="0.25">
      <c r="A1629">
        <v>3</v>
      </c>
      <c r="C1629">
        <v>4216</v>
      </c>
      <c r="D1629" t="s">
        <v>246</v>
      </c>
      <c r="E1629" s="38">
        <v>1</v>
      </c>
    </row>
    <row r="1630" spans="1:5" x14ac:dyDescent="0.25">
      <c r="A1630">
        <v>4</v>
      </c>
      <c r="C1630">
        <v>4216</v>
      </c>
      <c r="D1630" t="s">
        <v>246</v>
      </c>
      <c r="E1630" s="38">
        <v>1</v>
      </c>
    </row>
    <row r="1631" spans="1:5" x14ac:dyDescent="0.25">
      <c r="A1631">
        <v>5</v>
      </c>
      <c r="C1631">
        <v>4216</v>
      </c>
      <c r="D1631" t="s">
        <v>246</v>
      </c>
      <c r="E1631" s="38">
        <v>1</v>
      </c>
    </row>
    <row r="1632" spans="1:5" x14ac:dyDescent="0.25">
      <c r="A1632">
        <v>7</v>
      </c>
      <c r="C1632">
        <v>4216</v>
      </c>
      <c r="D1632" t="s">
        <v>246</v>
      </c>
      <c r="E1632" s="38">
        <v>1</v>
      </c>
    </row>
    <row r="1633" spans="1:5" x14ac:dyDescent="0.25">
      <c r="A1633">
        <v>8</v>
      </c>
      <c r="C1633">
        <v>3901</v>
      </c>
      <c r="D1633" t="s">
        <v>246</v>
      </c>
      <c r="E1633" s="38">
        <v>1</v>
      </c>
    </row>
    <row r="1634" spans="1:5" x14ac:dyDescent="0.25">
      <c r="A1634">
        <v>9</v>
      </c>
      <c r="C1634">
        <v>4216</v>
      </c>
      <c r="D1634" t="s">
        <v>246</v>
      </c>
      <c r="E1634" s="38">
        <v>1</v>
      </c>
    </row>
    <row r="1635" spans="1:5" x14ac:dyDescent="0.25">
      <c r="A1635">
        <v>10</v>
      </c>
      <c r="C1635">
        <v>4216</v>
      </c>
      <c r="D1635" t="s">
        <v>246</v>
      </c>
      <c r="E1635" s="38">
        <v>1</v>
      </c>
    </row>
    <row r="1636" spans="1:5" x14ac:dyDescent="0.25">
      <c r="A1636">
        <v>11</v>
      </c>
      <c r="C1636">
        <v>4216</v>
      </c>
      <c r="D1636" t="s">
        <v>246</v>
      </c>
      <c r="E1636" s="38">
        <v>1</v>
      </c>
    </row>
    <row r="1637" spans="1:5" x14ac:dyDescent="0.25">
      <c r="A1637">
        <v>13</v>
      </c>
      <c r="C1637">
        <v>4216</v>
      </c>
      <c r="D1637" t="s">
        <v>246</v>
      </c>
      <c r="E1637" s="38">
        <v>1</v>
      </c>
    </row>
    <row r="1638" spans="1:5" x14ac:dyDescent="0.25">
      <c r="A1638">
        <v>14</v>
      </c>
      <c r="C1638">
        <v>4216</v>
      </c>
      <c r="D1638" t="s">
        <v>246</v>
      </c>
      <c r="E1638" s="38">
        <v>1</v>
      </c>
    </row>
    <row r="1639" spans="1:5" x14ac:dyDescent="0.25">
      <c r="A1639">
        <v>15</v>
      </c>
      <c r="C1639">
        <v>4216</v>
      </c>
      <c r="D1639" t="s">
        <v>246</v>
      </c>
      <c r="E1639" s="38">
        <v>1</v>
      </c>
    </row>
    <row r="1640" spans="1:5" x14ac:dyDescent="0.25">
      <c r="A1640">
        <v>16</v>
      </c>
      <c r="C1640">
        <v>4216</v>
      </c>
      <c r="D1640" t="s">
        <v>246</v>
      </c>
      <c r="E1640" s="38">
        <v>1</v>
      </c>
    </row>
    <row r="1641" spans="1:5" x14ac:dyDescent="0.25">
      <c r="A1641">
        <v>17</v>
      </c>
      <c r="C1641">
        <v>4216</v>
      </c>
      <c r="D1641" t="s">
        <v>246</v>
      </c>
      <c r="E1641" s="38">
        <v>2</v>
      </c>
    </row>
    <row r="1642" spans="1:5" x14ac:dyDescent="0.25">
      <c r="A1642">
        <v>19</v>
      </c>
      <c r="C1642">
        <v>4216</v>
      </c>
      <c r="D1642" t="s">
        <v>246</v>
      </c>
      <c r="E1642" s="38">
        <v>1</v>
      </c>
    </row>
    <row r="1643" spans="1:5" x14ac:dyDescent="0.25">
      <c r="A1643">
        <v>21</v>
      </c>
      <c r="C1643">
        <v>4216</v>
      </c>
      <c r="D1643" t="s">
        <v>246</v>
      </c>
      <c r="E1643" s="38">
        <v>1</v>
      </c>
    </row>
    <row r="1644" spans="1:5" x14ac:dyDescent="0.25">
      <c r="A1644">
        <v>25</v>
      </c>
      <c r="C1644">
        <v>4216</v>
      </c>
      <c r="D1644" t="s">
        <v>246</v>
      </c>
      <c r="E1644" s="38">
        <v>1</v>
      </c>
    </row>
    <row r="1645" spans="1:5" x14ac:dyDescent="0.25">
      <c r="A1645">
        <v>25</v>
      </c>
      <c r="B1645" t="s">
        <v>11</v>
      </c>
      <c r="C1645">
        <v>4216</v>
      </c>
      <c r="D1645" t="s">
        <v>246</v>
      </c>
      <c r="E1645" s="38">
        <v>1</v>
      </c>
    </row>
    <row r="1646" spans="1:5" x14ac:dyDescent="0.25">
      <c r="A1646">
        <v>27</v>
      </c>
      <c r="C1646">
        <v>4216</v>
      </c>
      <c r="D1646" t="s">
        <v>246</v>
      </c>
      <c r="E1646" s="38">
        <v>1</v>
      </c>
    </row>
    <row r="1647" spans="1:5" x14ac:dyDescent="0.25">
      <c r="A1647">
        <v>29</v>
      </c>
      <c r="C1647">
        <v>4216</v>
      </c>
      <c r="D1647" t="s">
        <v>246</v>
      </c>
      <c r="E1647" s="38">
        <v>1</v>
      </c>
    </row>
    <row r="1648" spans="1:5" x14ac:dyDescent="0.25">
      <c r="A1648">
        <v>31</v>
      </c>
      <c r="C1648">
        <v>4216</v>
      </c>
      <c r="D1648" t="s">
        <v>246</v>
      </c>
      <c r="E1648" s="38">
        <v>1</v>
      </c>
    </row>
    <row r="1649" spans="1:5" x14ac:dyDescent="0.25">
      <c r="A1649">
        <v>33</v>
      </c>
      <c r="C1649">
        <v>4216</v>
      </c>
      <c r="D1649" t="s">
        <v>246</v>
      </c>
      <c r="E1649" s="38">
        <v>10</v>
      </c>
    </row>
    <row r="1650" spans="1:5" x14ac:dyDescent="0.25">
      <c r="A1650">
        <v>34</v>
      </c>
      <c r="C1650">
        <v>4216</v>
      </c>
      <c r="D1650" t="s">
        <v>246</v>
      </c>
      <c r="E1650" s="38" t="s">
        <v>156</v>
      </c>
    </row>
    <row r="1651" spans="1:5" x14ac:dyDescent="0.25">
      <c r="A1651">
        <v>35</v>
      </c>
      <c r="C1651">
        <v>4216</v>
      </c>
      <c r="D1651" t="s">
        <v>246</v>
      </c>
      <c r="E1651" s="38" t="s">
        <v>156</v>
      </c>
    </row>
    <row r="1652" spans="1:5" x14ac:dyDescent="0.25">
      <c r="A1652">
        <v>38</v>
      </c>
      <c r="B1652" t="s">
        <v>11</v>
      </c>
      <c r="C1652">
        <v>4216</v>
      </c>
      <c r="D1652" t="s">
        <v>246</v>
      </c>
      <c r="E1652" s="38">
        <v>1</v>
      </c>
    </row>
    <row r="1653" spans="1:5" x14ac:dyDescent="0.25">
      <c r="A1653">
        <v>40</v>
      </c>
      <c r="C1653">
        <v>4216</v>
      </c>
      <c r="D1653" t="s">
        <v>246</v>
      </c>
      <c r="E1653" s="38">
        <v>1</v>
      </c>
    </row>
    <row r="1654" spans="1:5" x14ac:dyDescent="0.25">
      <c r="A1654">
        <v>41</v>
      </c>
      <c r="C1654">
        <v>4216</v>
      </c>
      <c r="D1654" t="s">
        <v>246</v>
      </c>
      <c r="E1654" s="38" t="s">
        <v>156</v>
      </c>
    </row>
    <row r="1655" spans="1:5" x14ac:dyDescent="0.25">
      <c r="A1655">
        <v>42</v>
      </c>
      <c r="C1655">
        <v>4216</v>
      </c>
      <c r="D1655" t="s">
        <v>246</v>
      </c>
      <c r="E1655" s="38" t="s">
        <v>156</v>
      </c>
    </row>
    <row r="1656" spans="1:5" x14ac:dyDescent="0.25">
      <c r="A1656">
        <v>43</v>
      </c>
      <c r="C1656">
        <v>4216</v>
      </c>
      <c r="D1656" t="s">
        <v>246</v>
      </c>
      <c r="E1656" s="38" t="s">
        <v>156</v>
      </c>
    </row>
    <row r="1657" spans="1:5" x14ac:dyDescent="0.25">
      <c r="A1657">
        <v>45</v>
      </c>
      <c r="C1657">
        <v>4216</v>
      </c>
      <c r="D1657" t="s">
        <v>246</v>
      </c>
      <c r="E1657" s="38">
        <v>9</v>
      </c>
    </row>
    <row r="1658" spans="1:5" x14ac:dyDescent="0.25">
      <c r="A1658">
        <v>47</v>
      </c>
      <c r="C1658">
        <v>4216</v>
      </c>
      <c r="D1658" t="s">
        <v>246</v>
      </c>
      <c r="E1658" s="38" t="s">
        <v>156</v>
      </c>
    </row>
    <row r="1659" spans="1:5" x14ac:dyDescent="0.25">
      <c r="A1659">
        <v>49</v>
      </c>
      <c r="C1659">
        <v>4216</v>
      </c>
      <c r="D1659" t="s">
        <v>246</v>
      </c>
      <c r="E1659" s="38" t="s">
        <v>156</v>
      </c>
    </row>
    <row r="1660" spans="1:5" x14ac:dyDescent="0.25">
      <c r="A1660">
        <v>4</v>
      </c>
      <c r="C1660">
        <v>3112</v>
      </c>
      <c r="D1660" t="s">
        <v>247</v>
      </c>
      <c r="E1660" s="38">
        <v>4</v>
      </c>
    </row>
    <row r="1661" spans="1:5" x14ac:dyDescent="0.25">
      <c r="A1661">
        <v>6</v>
      </c>
      <c r="C1661">
        <v>3112</v>
      </c>
      <c r="D1661" t="s">
        <v>247</v>
      </c>
      <c r="E1661" s="38" t="s">
        <v>156</v>
      </c>
    </row>
    <row r="1662" spans="1:5" x14ac:dyDescent="0.25">
      <c r="A1662">
        <v>7</v>
      </c>
      <c r="C1662">
        <v>3112</v>
      </c>
      <c r="D1662" t="s">
        <v>247</v>
      </c>
      <c r="E1662" s="38">
        <v>1</v>
      </c>
    </row>
    <row r="1663" spans="1:5" x14ac:dyDescent="0.25">
      <c r="A1663">
        <v>8</v>
      </c>
      <c r="C1663">
        <v>3112</v>
      </c>
      <c r="D1663" t="s">
        <v>247</v>
      </c>
      <c r="E1663" s="38">
        <v>14</v>
      </c>
    </row>
    <row r="1664" spans="1:5" x14ac:dyDescent="0.25">
      <c r="A1664">
        <v>9</v>
      </c>
      <c r="C1664">
        <v>3112</v>
      </c>
      <c r="D1664" t="s">
        <v>247</v>
      </c>
      <c r="E1664" s="38">
        <v>1</v>
      </c>
    </row>
    <row r="1665" spans="1:5" x14ac:dyDescent="0.25">
      <c r="A1665">
        <v>1</v>
      </c>
      <c r="C1665">
        <v>4208</v>
      </c>
      <c r="D1665" t="s">
        <v>248</v>
      </c>
      <c r="E1665" s="38">
        <v>1</v>
      </c>
    </row>
    <row r="1666" spans="1:5" x14ac:dyDescent="0.25">
      <c r="A1666">
        <v>2</v>
      </c>
      <c r="C1666">
        <v>4208</v>
      </c>
      <c r="D1666" t="s">
        <v>248</v>
      </c>
      <c r="E1666" s="38" t="s">
        <v>156</v>
      </c>
    </row>
    <row r="1667" spans="1:5" x14ac:dyDescent="0.25">
      <c r="A1667">
        <v>3</v>
      </c>
      <c r="C1667">
        <v>4208</v>
      </c>
      <c r="D1667" t="s">
        <v>248</v>
      </c>
      <c r="E1667" s="38" t="s">
        <v>156</v>
      </c>
    </row>
    <row r="1668" spans="1:5" x14ac:dyDescent="0.25">
      <c r="A1668">
        <v>4</v>
      </c>
      <c r="C1668">
        <v>4208</v>
      </c>
      <c r="D1668" t="s">
        <v>248</v>
      </c>
      <c r="E1668" s="38" t="s">
        <v>156</v>
      </c>
    </row>
    <row r="1669" spans="1:5" x14ac:dyDescent="0.25">
      <c r="A1669">
        <v>5</v>
      </c>
      <c r="C1669">
        <v>4208</v>
      </c>
      <c r="D1669" t="s">
        <v>248</v>
      </c>
      <c r="E1669" s="38">
        <v>1</v>
      </c>
    </row>
    <row r="1670" spans="1:5" x14ac:dyDescent="0.25">
      <c r="A1670">
        <v>6</v>
      </c>
      <c r="C1670">
        <v>4208</v>
      </c>
      <c r="D1670" t="s">
        <v>248</v>
      </c>
      <c r="E1670" s="38">
        <v>8</v>
      </c>
    </row>
    <row r="1671" spans="1:5" x14ac:dyDescent="0.25">
      <c r="A1671">
        <v>7</v>
      </c>
      <c r="C1671">
        <v>4208</v>
      </c>
      <c r="D1671" t="s">
        <v>248</v>
      </c>
      <c r="E1671" s="38">
        <v>7</v>
      </c>
    </row>
    <row r="1672" spans="1:5" x14ac:dyDescent="0.25">
      <c r="A1672">
        <v>8</v>
      </c>
      <c r="C1672">
        <v>4208</v>
      </c>
      <c r="D1672" t="s">
        <v>248</v>
      </c>
      <c r="E1672" s="38">
        <v>1</v>
      </c>
    </row>
    <row r="1673" spans="1:5" x14ac:dyDescent="0.25">
      <c r="A1673">
        <v>9</v>
      </c>
      <c r="C1673">
        <v>4208</v>
      </c>
      <c r="D1673" t="s">
        <v>248</v>
      </c>
      <c r="E1673" s="38">
        <v>1</v>
      </c>
    </row>
    <row r="1674" spans="1:5" x14ac:dyDescent="0.25">
      <c r="A1674">
        <v>9</v>
      </c>
      <c r="C1674">
        <v>4208</v>
      </c>
      <c r="D1674" t="s">
        <v>248</v>
      </c>
      <c r="E1674" s="38">
        <v>1</v>
      </c>
    </row>
    <row r="1675" spans="1:5" x14ac:dyDescent="0.25">
      <c r="A1675">
        <v>9</v>
      </c>
      <c r="C1675">
        <v>4208</v>
      </c>
      <c r="D1675" t="s">
        <v>248</v>
      </c>
      <c r="E1675" s="38">
        <v>1</v>
      </c>
    </row>
    <row r="1676" spans="1:5" x14ac:dyDescent="0.25">
      <c r="A1676">
        <v>9</v>
      </c>
      <c r="C1676">
        <v>4208</v>
      </c>
      <c r="D1676" t="s">
        <v>248</v>
      </c>
      <c r="E1676" s="38">
        <v>1</v>
      </c>
    </row>
    <row r="1677" spans="1:5" x14ac:dyDescent="0.25">
      <c r="A1677">
        <v>9</v>
      </c>
      <c r="C1677">
        <v>4208</v>
      </c>
      <c r="D1677" t="s">
        <v>248</v>
      </c>
      <c r="E1677" s="38">
        <v>1</v>
      </c>
    </row>
    <row r="1678" spans="1:5" x14ac:dyDescent="0.25">
      <c r="A1678">
        <v>10</v>
      </c>
      <c r="C1678">
        <v>4208</v>
      </c>
      <c r="D1678" t="s">
        <v>248</v>
      </c>
      <c r="E1678" s="38">
        <v>1</v>
      </c>
    </row>
    <row r="1679" spans="1:5" x14ac:dyDescent="0.25">
      <c r="A1679">
        <v>10</v>
      </c>
      <c r="C1679">
        <v>4208</v>
      </c>
      <c r="D1679" t="s">
        <v>248</v>
      </c>
      <c r="E1679" s="38">
        <v>1</v>
      </c>
    </row>
    <row r="1680" spans="1:5" x14ac:dyDescent="0.25">
      <c r="A1680">
        <v>10</v>
      </c>
      <c r="C1680">
        <v>4208</v>
      </c>
      <c r="D1680" t="s">
        <v>248</v>
      </c>
      <c r="E1680" s="38">
        <v>1</v>
      </c>
    </row>
    <row r="1681" spans="1:5" x14ac:dyDescent="0.25">
      <c r="A1681">
        <v>10</v>
      </c>
      <c r="C1681">
        <v>4208</v>
      </c>
      <c r="D1681" t="s">
        <v>248</v>
      </c>
      <c r="E1681" s="38">
        <v>1</v>
      </c>
    </row>
    <row r="1682" spans="1:5" x14ac:dyDescent="0.25">
      <c r="A1682">
        <v>10</v>
      </c>
      <c r="C1682">
        <v>4208</v>
      </c>
      <c r="D1682" t="s">
        <v>248</v>
      </c>
      <c r="E1682" s="38">
        <v>1</v>
      </c>
    </row>
    <row r="1683" spans="1:5" x14ac:dyDescent="0.25">
      <c r="A1683">
        <v>10</v>
      </c>
      <c r="C1683">
        <v>4208</v>
      </c>
      <c r="D1683" t="s">
        <v>248</v>
      </c>
      <c r="E1683" s="38">
        <v>1</v>
      </c>
    </row>
    <row r="1684" spans="1:5" x14ac:dyDescent="0.25">
      <c r="A1684">
        <v>10</v>
      </c>
      <c r="C1684">
        <v>4208</v>
      </c>
      <c r="D1684" t="s">
        <v>248</v>
      </c>
      <c r="E1684" s="38">
        <v>1</v>
      </c>
    </row>
    <row r="1685" spans="1:5" x14ac:dyDescent="0.25">
      <c r="A1685">
        <v>1</v>
      </c>
      <c r="C1685">
        <v>4218</v>
      </c>
      <c r="D1685" t="s">
        <v>249</v>
      </c>
      <c r="E1685" s="38">
        <v>1</v>
      </c>
    </row>
    <row r="1686" spans="1:5" x14ac:dyDescent="0.25">
      <c r="A1686">
        <v>2</v>
      </c>
      <c r="C1686">
        <v>4218</v>
      </c>
      <c r="D1686" t="s">
        <v>249</v>
      </c>
      <c r="E1686" s="38">
        <v>1</v>
      </c>
    </row>
    <row r="1687" spans="1:5" x14ac:dyDescent="0.25">
      <c r="A1687">
        <v>3</v>
      </c>
      <c r="C1687">
        <v>4218</v>
      </c>
      <c r="D1687" t="s">
        <v>249</v>
      </c>
      <c r="E1687" s="38">
        <v>1</v>
      </c>
    </row>
    <row r="1688" spans="1:5" x14ac:dyDescent="0.25">
      <c r="A1688">
        <v>4</v>
      </c>
      <c r="C1688">
        <v>4218</v>
      </c>
      <c r="D1688" t="s">
        <v>249</v>
      </c>
      <c r="E1688" s="38">
        <v>1</v>
      </c>
    </row>
    <row r="1689" spans="1:5" x14ac:dyDescent="0.25">
      <c r="A1689">
        <v>5</v>
      </c>
      <c r="C1689">
        <v>4218</v>
      </c>
      <c r="D1689" t="s">
        <v>249</v>
      </c>
      <c r="E1689" s="38">
        <v>1</v>
      </c>
    </row>
    <row r="1690" spans="1:5" x14ac:dyDescent="0.25">
      <c r="A1690">
        <v>6</v>
      </c>
      <c r="C1690">
        <v>4218</v>
      </c>
      <c r="D1690" t="s">
        <v>249</v>
      </c>
      <c r="E1690" s="38">
        <v>1</v>
      </c>
    </row>
    <row r="1691" spans="1:5" x14ac:dyDescent="0.25">
      <c r="A1691">
        <v>7</v>
      </c>
      <c r="C1691">
        <v>4218</v>
      </c>
      <c r="D1691" t="s">
        <v>249</v>
      </c>
      <c r="E1691" s="38">
        <v>1</v>
      </c>
    </row>
    <row r="1692" spans="1:5" x14ac:dyDescent="0.25">
      <c r="A1692">
        <v>8</v>
      </c>
      <c r="C1692">
        <v>4218</v>
      </c>
      <c r="D1692" t="s">
        <v>249</v>
      </c>
      <c r="E1692" s="38">
        <v>3</v>
      </c>
    </row>
    <row r="1693" spans="1:5" x14ac:dyDescent="0.25">
      <c r="A1693">
        <v>10</v>
      </c>
      <c r="C1693">
        <v>4218</v>
      </c>
      <c r="D1693" t="s">
        <v>249</v>
      </c>
      <c r="E1693" s="38">
        <v>3</v>
      </c>
    </row>
    <row r="1694" spans="1:5" x14ac:dyDescent="0.25">
      <c r="A1694">
        <v>12</v>
      </c>
      <c r="C1694">
        <v>4218</v>
      </c>
      <c r="D1694" t="s">
        <v>249</v>
      </c>
      <c r="E1694" s="38">
        <v>1</v>
      </c>
    </row>
    <row r="1695" spans="1:5" x14ac:dyDescent="0.25">
      <c r="A1695">
        <v>14</v>
      </c>
      <c r="C1695">
        <v>4218</v>
      </c>
      <c r="D1695" t="s">
        <v>249</v>
      </c>
      <c r="E1695" s="38">
        <v>3</v>
      </c>
    </row>
    <row r="1696" spans="1:5" x14ac:dyDescent="0.25">
      <c r="A1696">
        <v>1</v>
      </c>
      <c r="C1696">
        <v>4212</v>
      </c>
      <c r="D1696" t="s">
        <v>250</v>
      </c>
      <c r="E1696" s="38">
        <v>1</v>
      </c>
    </row>
    <row r="1697" spans="1:5" x14ac:dyDescent="0.25">
      <c r="A1697">
        <v>2</v>
      </c>
      <c r="C1697">
        <v>4212</v>
      </c>
      <c r="D1697" t="s">
        <v>250</v>
      </c>
      <c r="E1697" s="38">
        <v>1</v>
      </c>
    </row>
    <row r="1698" spans="1:5" x14ac:dyDescent="0.25">
      <c r="A1698">
        <v>3</v>
      </c>
      <c r="C1698">
        <v>4212</v>
      </c>
      <c r="D1698" t="s">
        <v>250</v>
      </c>
      <c r="E1698" s="38">
        <v>1</v>
      </c>
    </row>
    <row r="1699" spans="1:5" x14ac:dyDescent="0.25">
      <c r="A1699">
        <v>3</v>
      </c>
      <c r="C1699">
        <v>4212</v>
      </c>
      <c r="D1699" t="s">
        <v>250</v>
      </c>
      <c r="E1699" s="38">
        <v>1</v>
      </c>
    </row>
    <row r="1700" spans="1:5" x14ac:dyDescent="0.25">
      <c r="A1700">
        <v>5</v>
      </c>
      <c r="C1700">
        <v>4212</v>
      </c>
      <c r="D1700" t="s">
        <v>250</v>
      </c>
      <c r="E1700" s="38">
        <v>1</v>
      </c>
    </row>
    <row r="1701" spans="1:5" x14ac:dyDescent="0.25">
      <c r="A1701">
        <v>5</v>
      </c>
      <c r="C1701">
        <v>4212</v>
      </c>
      <c r="D1701" t="s">
        <v>250</v>
      </c>
      <c r="E1701" s="38">
        <v>1</v>
      </c>
    </row>
    <row r="1702" spans="1:5" x14ac:dyDescent="0.25">
      <c r="A1702">
        <v>11</v>
      </c>
      <c r="C1702">
        <v>4212</v>
      </c>
      <c r="D1702" t="s">
        <v>250</v>
      </c>
      <c r="E1702" s="38">
        <v>1</v>
      </c>
    </row>
    <row r="1703" spans="1:5" x14ac:dyDescent="0.25">
      <c r="A1703">
        <v>15</v>
      </c>
      <c r="C1703">
        <v>4212</v>
      </c>
      <c r="D1703" t="s">
        <v>250</v>
      </c>
      <c r="E1703" s="38">
        <v>1</v>
      </c>
    </row>
    <row r="1704" spans="1:5" x14ac:dyDescent="0.25">
      <c r="A1704">
        <v>2</v>
      </c>
      <c r="C1704">
        <v>4213</v>
      </c>
      <c r="D1704" t="s">
        <v>251</v>
      </c>
      <c r="E1704" s="38">
        <v>1</v>
      </c>
    </row>
    <row r="1705" spans="1:5" x14ac:dyDescent="0.25">
      <c r="A1705">
        <v>4</v>
      </c>
      <c r="C1705">
        <v>4213</v>
      </c>
      <c r="D1705" t="s">
        <v>251</v>
      </c>
      <c r="E1705" s="38">
        <v>1</v>
      </c>
    </row>
    <row r="1706" spans="1:5" x14ac:dyDescent="0.25">
      <c r="A1706">
        <v>6</v>
      </c>
      <c r="C1706">
        <v>3131</v>
      </c>
      <c r="D1706" t="s">
        <v>251</v>
      </c>
      <c r="E1706" s="38">
        <v>1</v>
      </c>
    </row>
    <row r="1707" spans="1:5" x14ac:dyDescent="0.25">
      <c r="A1707">
        <v>8</v>
      </c>
      <c r="C1707">
        <v>3131</v>
      </c>
      <c r="D1707" t="s">
        <v>251</v>
      </c>
      <c r="E1707" s="38">
        <v>1</v>
      </c>
    </row>
    <row r="1708" spans="1:5" x14ac:dyDescent="0.25">
      <c r="A1708">
        <v>10</v>
      </c>
      <c r="C1708">
        <v>4213</v>
      </c>
      <c r="D1708" t="s">
        <v>251</v>
      </c>
      <c r="E1708" s="38">
        <v>1</v>
      </c>
    </row>
    <row r="1709" spans="1:5" x14ac:dyDescent="0.25">
      <c r="A1709">
        <v>12</v>
      </c>
      <c r="C1709">
        <v>4213</v>
      </c>
      <c r="D1709" t="s">
        <v>251</v>
      </c>
      <c r="E1709" s="38">
        <v>1</v>
      </c>
    </row>
    <row r="1710" spans="1:5" x14ac:dyDescent="0.25">
      <c r="A1710">
        <v>18</v>
      </c>
      <c r="C1710">
        <v>4213</v>
      </c>
      <c r="D1710" t="s">
        <v>251</v>
      </c>
      <c r="E1710" s="38">
        <v>1</v>
      </c>
    </row>
    <row r="1711" spans="1:5" x14ac:dyDescent="0.25">
      <c r="A1711">
        <v>19</v>
      </c>
      <c r="C1711">
        <v>4213</v>
      </c>
      <c r="D1711" t="s">
        <v>251</v>
      </c>
      <c r="E1711" s="38">
        <v>1</v>
      </c>
    </row>
    <row r="1712" spans="1:5" x14ac:dyDescent="0.25">
      <c r="A1712">
        <v>24</v>
      </c>
      <c r="C1712">
        <v>4213</v>
      </c>
      <c r="D1712" t="s">
        <v>251</v>
      </c>
      <c r="E1712" s="38">
        <v>1</v>
      </c>
    </row>
    <row r="1713" spans="1:5" x14ac:dyDescent="0.25">
      <c r="A1713">
        <v>26</v>
      </c>
      <c r="C1713">
        <v>4213</v>
      </c>
      <c r="D1713" t="s">
        <v>251</v>
      </c>
      <c r="E1713" s="38">
        <v>1</v>
      </c>
    </row>
    <row r="1714" spans="1:5" x14ac:dyDescent="0.25">
      <c r="A1714">
        <v>28</v>
      </c>
      <c r="C1714">
        <v>3903</v>
      </c>
      <c r="D1714" t="s">
        <v>251</v>
      </c>
      <c r="E1714" s="38">
        <v>1</v>
      </c>
    </row>
    <row r="1715" spans="1:5" x14ac:dyDescent="0.25">
      <c r="A1715">
        <v>30</v>
      </c>
      <c r="C1715">
        <v>3903</v>
      </c>
      <c r="D1715" t="s">
        <v>251</v>
      </c>
      <c r="E1715" s="38">
        <v>1</v>
      </c>
    </row>
    <row r="1716" spans="1:5" x14ac:dyDescent="0.25">
      <c r="A1716">
        <v>32</v>
      </c>
      <c r="C1716">
        <v>4213</v>
      </c>
      <c r="D1716" t="s">
        <v>251</v>
      </c>
      <c r="E1716" s="38">
        <v>1</v>
      </c>
    </row>
    <row r="1717" spans="1:5" x14ac:dyDescent="0.25">
      <c r="A1717">
        <v>34</v>
      </c>
      <c r="C1717">
        <v>4213</v>
      </c>
      <c r="D1717" t="s">
        <v>251</v>
      </c>
      <c r="E1717" s="38">
        <v>1</v>
      </c>
    </row>
    <row r="1718" spans="1:5" x14ac:dyDescent="0.25">
      <c r="A1718">
        <v>36</v>
      </c>
      <c r="C1718">
        <v>4213</v>
      </c>
      <c r="D1718" t="s">
        <v>251</v>
      </c>
      <c r="E1718" s="38">
        <v>1</v>
      </c>
    </row>
    <row r="1719" spans="1:5" x14ac:dyDescent="0.25">
      <c r="A1719">
        <v>38</v>
      </c>
      <c r="C1719">
        <v>4213</v>
      </c>
      <c r="D1719" t="s">
        <v>251</v>
      </c>
      <c r="E1719" s="38">
        <v>1</v>
      </c>
    </row>
    <row r="1720" spans="1:5" x14ac:dyDescent="0.25">
      <c r="A1720">
        <v>40</v>
      </c>
      <c r="C1720">
        <v>4213</v>
      </c>
      <c r="D1720" t="s">
        <v>251</v>
      </c>
      <c r="E1720" s="38">
        <v>1</v>
      </c>
    </row>
    <row r="1721" spans="1:5" x14ac:dyDescent="0.25">
      <c r="A1721">
        <v>42</v>
      </c>
      <c r="C1721">
        <v>4213</v>
      </c>
      <c r="D1721" t="s">
        <v>251</v>
      </c>
      <c r="E1721" s="38">
        <v>1</v>
      </c>
    </row>
    <row r="1722" spans="1:5" x14ac:dyDescent="0.25">
      <c r="A1722">
        <v>44</v>
      </c>
      <c r="C1722">
        <v>4213</v>
      </c>
      <c r="D1722" t="s">
        <v>251</v>
      </c>
      <c r="E1722" s="38">
        <v>1</v>
      </c>
    </row>
    <row r="1723" spans="1:5" x14ac:dyDescent="0.25">
      <c r="A1723">
        <v>46</v>
      </c>
      <c r="C1723">
        <v>4213</v>
      </c>
      <c r="D1723" t="s">
        <v>251</v>
      </c>
      <c r="E1723" s="38">
        <v>1</v>
      </c>
    </row>
    <row r="1724" spans="1:5" x14ac:dyDescent="0.25">
      <c r="A1724">
        <v>48</v>
      </c>
      <c r="C1724">
        <v>4213</v>
      </c>
      <c r="D1724" t="s">
        <v>251</v>
      </c>
      <c r="E1724" s="38">
        <v>1</v>
      </c>
    </row>
    <row r="1725" spans="1:5" x14ac:dyDescent="0.25">
      <c r="A1725">
        <v>50</v>
      </c>
      <c r="C1725">
        <v>4213</v>
      </c>
      <c r="D1725" t="s">
        <v>251</v>
      </c>
      <c r="E1725" s="38" t="s">
        <v>156</v>
      </c>
    </row>
    <row r="1726" spans="1:5" x14ac:dyDescent="0.25">
      <c r="A1726">
        <v>52</v>
      </c>
      <c r="C1726">
        <v>4213</v>
      </c>
      <c r="D1726" t="s">
        <v>251</v>
      </c>
      <c r="E1726" s="38">
        <v>1</v>
      </c>
    </row>
    <row r="1727" spans="1:5" x14ac:dyDescent="0.25">
      <c r="A1727">
        <v>54</v>
      </c>
      <c r="C1727">
        <v>4213</v>
      </c>
      <c r="D1727" t="s">
        <v>251</v>
      </c>
      <c r="E1727" s="38">
        <v>1</v>
      </c>
    </row>
    <row r="1728" spans="1:5" x14ac:dyDescent="0.25">
      <c r="A1728">
        <v>56</v>
      </c>
      <c r="C1728">
        <v>4213</v>
      </c>
      <c r="D1728" t="s">
        <v>251</v>
      </c>
      <c r="E1728" s="38">
        <v>1</v>
      </c>
    </row>
    <row r="1729" spans="1:5" x14ac:dyDescent="0.25">
      <c r="A1729">
        <v>58</v>
      </c>
      <c r="C1729">
        <v>4213</v>
      </c>
      <c r="D1729" t="s">
        <v>251</v>
      </c>
      <c r="E1729" s="38">
        <v>1</v>
      </c>
    </row>
    <row r="1730" spans="1:5" x14ac:dyDescent="0.25">
      <c r="A1730">
        <v>1</v>
      </c>
      <c r="C1730">
        <v>4215</v>
      </c>
      <c r="D1730" t="s">
        <v>252</v>
      </c>
      <c r="E1730" s="38">
        <v>1</v>
      </c>
    </row>
    <row r="1731" spans="1:5" x14ac:dyDescent="0.25">
      <c r="A1731">
        <v>2</v>
      </c>
      <c r="C1731">
        <v>4215</v>
      </c>
      <c r="D1731" t="s">
        <v>252</v>
      </c>
      <c r="E1731" s="38">
        <v>1</v>
      </c>
    </row>
    <row r="1732" spans="1:5" x14ac:dyDescent="0.25">
      <c r="A1732">
        <v>2</v>
      </c>
      <c r="B1732" t="s">
        <v>11</v>
      </c>
      <c r="C1732">
        <v>4215</v>
      </c>
      <c r="D1732" t="s">
        <v>252</v>
      </c>
      <c r="E1732" s="38">
        <v>1</v>
      </c>
    </row>
    <row r="1733" spans="1:5" x14ac:dyDescent="0.25">
      <c r="A1733">
        <v>4</v>
      </c>
      <c r="C1733">
        <v>4215</v>
      </c>
      <c r="D1733" t="s">
        <v>252</v>
      </c>
      <c r="E1733" s="38">
        <v>1</v>
      </c>
    </row>
    <row r="1734" spans="1:5" x14ac:dyDescent="0.25">
      <c r="A1734">
        <v>5</v>
      </c>
      <c r="C1734">
        <v>4215</v>
      </c>
      <c r="D1734" t="s">
        <v>252</v>
      </c>
      <c r="E1734" s="38">
        <v>1</v>
      </c>
    </row>
    <row r="1735" spans="1:5" x14ac:dyDescent="0.25">
      <c r="A1735">
        <v>6</v>
      </c>
      <c r="C1735">
        <v>4215</v>
      </c>
      <c r="D1735" t="s">
        <v>252</v>
      </c>
      <c r="E1735" s="38">
        <v>1</v>
      </c>
    </row>
    <row r="1736" spans="1:5" x14ac:dyDescent="0.25">
      <c r="A1736">
        <v>7</v>
      </c>
      <c r="C1736">
        <v>4215</v>
      </c>
      <c r="D1736" t="s">
        <v>252</v>
      </c>
      <c r="E1736" s="38">
        <v>1</v>
      </c>
    </row>
    <row r="1737" spans="1:5" x14ac:dyDescent="0.25">
      <c r="A1737">
        <v>8</v>
      </c>
      <c r="C1737">
        <v>3901</v>
      </c>
      <c r="D1737" t="s">
        <v>252</v>
      </c>
      <c r="E1737" s="38">
        <v>1</v>
      </c>
    </row>
    <row r="1738" spans="1:5" x14ac:dyDescent="0.25">
      <c r="A1738">
        <v>9</v>
      </c>
      <c r="C1738">
        <v>4215</v>
      </c>
      <c r="D1738" t="s">
        <v>252</v>
      </c>
      <c r="E1738" s="38">
        <v>2</v>
      </c>
    </row>
    <row r="1739" spans="1:5" x14ac:dyDescent="0.25">
      <c r="A1739">
        <v>10</v>
      </c>
      <c r="C1739">
        <v>3901</v>
      </c>
      <c r="D1739" t="s">
        <v>252</v>
      </c>
      <c r="E1739" s="38">
        <v>1</v>
      </c>
    </row>
    <row r="1740" spans="1:5" x14ac:dyDescent="0.25">
      <c r="A1740">
        <v>11</v>
      </c>
      <c r="C1740">
        <v>4215</v>
      </c>
      <c r="D1740" t="s">
        <v>252</v>
      </c>
      <c r="E1740" s="38">
        <v>1</v>
      </c>
    </row>
    <row r="1741" spans="1:5" x14ac:dyDescent="0.25">
      <c r="A1741">
        <v>11</v>
      </c>
      <c r="B1741" t="s">
        <v>11</v>
      </c>
      <c r="C1741">
        <v>4215</v>
      </c>
      <c r="D1741" t="s">
        <v>252</v>
      </c>
      <c r="E1741" s="38">
        <v>1</v>
      </c>
    </row>
    <row r="1742" spans="1:5" x14ac:dyDescent="0.25">
      <c r="A1742">
        <v>12</v>
      </c>
      <c r="C1742">
        <v>4215</v>
      </c>
      <c r="D1742" t="s">
        <v>252</v>
      </c>
      <c r="E1742" s="38">
        <v>1</v>
      </c>
    </row>
    <row r="1743" spans="1:5" x14ac:dyDescent="0.25">
      <c r="A1743">
        <v>13</v>
      </c>
      <c r="C1743">
        <v>4215</v>
      </c>
      <c r="D1743" t="s">
        <v>252</v>
      </c>
      <c r="E1743" s="38">
        <v>1</v>
      </c>
    </row>
    <row r="1744" spans="1:5" x14ac:dyDescent="0.25">
      <c r="A1744">
        <v>14</v>
      </c>
      <c r="C1744">
        <v>4215</v>
      </c>
      <c r="D1744" t="s">
        <v>252</v>
      </c>
      <c r="E1744" s="38">
        <v>1</v>
      </c>
    </row>
    <row r="1745" spans="1:5" x14ac:dyDescent="0.25">
      <c r="A1745">
        <v>15</v>
      </c>
      <c r="C1745">
        <v>4215</v>
      </c>
      <c r="D1745" t="s">
        <v>252</v>
      </c>
      <c r="E1745" s="38">
        <v>1</v>
      </c>
    </row>
    <row r="1746" spans="1:5" x14ac:dyDescent="0.25">
      <c r="A1746">
        <v>16</v>
      </c>
      <c r="C1746">
        <v>4215</v>
      </c>
      <c r="D1746" t="s">
        <v>252</v>
      </c>
      <c r="E1746" s="38">
        <v>1</v>
      </c>
    </row>
    <row r="1747" spans="1:5" x14ac:dyDescent="0.25">
      <c r="A1747">
        <v>18</v>
      </c>
      <c r="C1747">
        <v>4215</v>
      </c>
      <c r="D1747" t="s">
        <v>252</v>
      </c>
      <c r="E1747" s="38">
        <v>1</v>
      </c>
    </row>
    <row r="1748" spans="1:5" x14ac:dyDescent="0.25">
      <c r="A1748">
        <v>19</v>
      </c>
      <c r="C1748">
        <v>4215</v>
      </c>
      <c r="D1748" t="s">
        <v>252</v>
      </c>
      <c r="E1748" s="38">
        <v>1</v>
      </c>
    </row>
    <row r="1749" spans="1:5" x14ac:dyDescent="0.25">
      <c r="A1749">
        <v>19</v>
      </c>
      <c r="B1749" t="s">
        <v>11</v>
      </c>
      <c r="C1749">
        <v>4215</v>
      </c>
      <c r="D1749" t="s">
        <v>252</v>
      </c>
      <c r="E1749" s="38">
        <v>1</v>
      </c>
    </row>
    <row r="1750" spans="1:5" x14ac:dyDescent="0.25">
      <c r="A1750">
        <v>20</v>
      </c>
      <c r="C1750">
        <v>4215</v>
      </c>
      <c r="D1750" t="s">
        <v>252</v>
      </c>
      <c r="E1750" s="38">
        <v>1</v>
      </c>
    </row>
    <row r="1751" spans="1:5" x14ac:dyDescent="0.25">
      <c r="A1751">
        <v>21</v>
      </c>
      <c r="C1751">
        <v>4215</v>
      </c>
      <c r="D1751" t="s">
        <v>252</v>
      </c>
      <c r="E1751" s="38">
        <v>1</v>
      </c>
    </row>
    <row r="1752" spans="1:5" x14ac:dyDescent="0.25">
      <c r="A1752">
        <v>22</v>
      </c>
      <c r="C1752">
        <v>4215</v>
      </c>
      <c r="D1752" t="s">
        <v>252</v>
      </c>
      <c r="E1752" s="38">
        <v>3</v>
      </c>
    </row>
    <row r="1753" spans="1:5" x14ac:dyDescent="0.25">
      <c r="A1753">
        <v>23</v>
      </c>
      <c r="C1753">
        <v>4215</v>
      </c>
      <c r="D1753" t="s">
        <v>252</v>
      </c>
      <c r="E1753" s="38">
        <v>1</v>
      </c>
    </row>
    <row r="1754" spans="1:5" x14ac:dyDescent="0.25">
      <c r="A1754">
        <v>24</v>
      </c>
      <c r="C1754">
        <v>4215</v>
      </c>
      <c r="D1754" t="s">
        <v>252</v>
      </c>
      <c r="E1754" s="38">
        <v>1</v>
      </c>
    </row>
    <row r="1755" spans="1:5" x14ac:dyDescent="0.25">
      <c r="A1755">
        <v>25</v>
      </c>
      <c r="C1755">
        <v>4215</v>
      </c>
      <c r="D1755" t="s">
        <v>252</v>
      </c>
      <c r="E1755" s="38">
        <v>1</v>
      </c>
    </row>
    <row r="1756" spans="1:5" x14ac:dyDescent="0.25">
      <c r="A1756">
        <v>26</v>
      </c>
      <c r="C1756">
        <v>4215</v>
      </c>
      <c r="D1756" t="s">
        <v>252</v>
      </c>
      <c r="E1756" s="38">
        <v>6</v>
      </c>
    </row>
    <row r="1757" spans="1:5" x14ac:dyDescent="0.25">
      <c r="A1757">
        <v>27</v>
      </c>
      <c r="C1757">
        <v>3901</v>
      </c>
      <c r="D1757" t="s">
        <v>252</v>
      </c>
      <c r="E1757" s="38">
        <v>1</v>
      </c>
    </row>
    <row r="1758" spans="1:5" x14ac:dyDescent="0.25">
      <c r="A1758">
        <v>28</v>
      </c>
      <c r="C1758">
        <v>4215</v>
      </c>
      <c r="D1758" t="s">
        <v>252</v>
      </c>
      <c r="E1758" s="38">
        <v>1</v>
      </c>
    </row>
    <row r="1759" spans="1:5" x14ac:dyDescent="0.25">
      <c r="A1759">
        <v>29</v>
      </c>
      <c r="C1759">
        <v>3901</v>
      </c>
      <c r="D1759" t="s">
        <v>252</v>
      </c>
      <c r="E1759" s="38">
        <v>1</v>
      </c>
    </row>
    <row r="1760" spans="1:5" x14ac:dyDescent="0.25">
      <c r="A1760">
        <v>31</v>
      </c>
      <c r="C1760">
        <v>4215</v>
      </c>
      <c r="D1760" t="s">
        <v>252</v>
      </c>
      <c r="E1760" s="38">
        <v>1</v>
      </c>
    </row>
    <row r="1761" spans="1:5" x14ac:dyDescent="0.25">
      <c r="A1761">
        <v>33</v>
      </c>
      <c r="C1761">
        <v>4215</v>
      </c>
      <c r="D1761" t="s">
        <v>252</v>
      </c>
      <c r="E1761" s="38">
        <v>1</v>
      </c>
    </row>
    <row r="1762" spans="1:5" x14ac:dyDescent="0.25">
      <c r="A1762">
        <v>35</v>
      </c>
      <c r="C1762">
        <v>4215</v>
      </c>
      <c r="D1762" t="s">
        <v>252</v>
      </c>
      <c r="E1762" s="38">
        <v>1</v>
      </c>
    </row>
    <row r="1763" spans="1:5" x14ac:dyDescent="0.25">
      <c r="A1763">
        <v>37</v>
      </c>
      <c r="C1763">
        <v>4215</v>
      </c>
      <c r="D1763" t="s">
        <v>252</v>
      </c>
      <c r="E1763" s="38">
        <v>1</v>
      </c>
    </row>
    <row r="1764" spans="1:5" x14ac:dyDescent="0.25">
      <c r="A1764">
        <v>1</v>
      </c>
      <c r="C1764">
        <v>3126</v>
      </c>
      <c r="D1764" t="s">
        <v>253</v>
      </c>
      <c r="E1764" s="38">
        <v>1</v>
      </c>
    </row>
    <row r="1765" spans="1:5" x14ac:dyDescent="0.25">
      <c r="A1765">
        <v>1</v>
      </c>
      <c r="C1765">
        <v>3126</v>
      </c>
      <c r="D1765" t="s">
        <v>253</v>
      </c>
      <c r="E1765" s="38">
        <v>1</v>
      </c>
    </row>
    <row r="1766" spans="1:5" x14ac:dyDescent="0.25">
      <c r="A1766">
        <v>1</v>
      </c>
      <c r="C1766">
        <v>3126</v>
      </c>
      <c r="D1766" t="s">
        <v>253</v>
      </c>
      <c r="E1766" s="38">
        <v>1</v>
      </c>
    </row>
    <row r="1767" spans="1:5" x14ac:dyDescent="0.25">
      <c r="A1767">
        <v>1</v>
      </c>
      <c r="C1767">
        <v>3126</v>
      </c>
      <c r="D1767" t="s">
        <v>253</v>
      </c>
      <c r="E1767" s="38">
        <v>1</v>
      </c>
    </row>
    <row r="1768" spans="1:5" x14ac:dyDescent="0.25">
      <c r="A1768">
        <v>2</v>
      </c>
      <c r="C1768">
        <v>3126</v>
      </c>
      <c r="D1768" t="s">
        <v>253</v>
      </c>
      <c r="E1768" s="38">
        <v>1</v>
      </c>
    </row>
    <row r="1769" spans="1:5" x14ac:dyDescent="0.25">
      <c r="A1769">
        <v>4</v>
      </c>
      <c r="C1769">
        <v>3126</v>
      </c>
      <c r="D1769" t="s">
        <v>253</v>
      </c>
      <c r="E1769" s="38">
        <v>1</v>
      </c>
    </row>
    <row r="1770" spans="1:5" x14ac:dyDescent="0.25">
      <c r="A1770">
        <v>4</v>
      </c>
      <c r="C1770">
        <v>3126</v>
      </c>
      <c r="D1770" t="s">
        <v>253</v>
      </c>
      <c r="E1770" s="38">
        <v>1</v>
      </c>
    </row>
    <row r="1771" spans="1:5" x14ac:dyDescent="0.25">
      <c r="A1771">
        <v>4</v>
      </c>
      <c r="C1771">
        <v>3126</v>
      </c>
      <c r="D1771" t="s">
        <v>253</v>
      </c>
      <c r="E1771" s="38">
        <v>1</v>
      </c>
    </row>
    <row r="1772" spans="1:5" x14ac:dyDescent="0.25">
      <c r="A1772">
        <v>4</v>
      </c>
      <c r="C1772">
        <v>3126</v>
      </c>
      <c r="D1772" t="s">
        <v>253</v>
      </c>
      <c r="E1772" s="38">
        <v>3</v>
      </c>
    </row>
    <row r="1773" spans="1:5" x14ac:dyDescent="0.25">
      <c r="A1773">
        <v>5</v>
      </c>
      <c r="C1773">
        <v>3126</v>
      </c>
      <c r="D1773" t="s">
        <v>253</v>
      </c>
      <c r="E1773" s="38">
        <v>1</v>
      </c>
    </row>
    <row r="1774" spans="1:5" x14ac:dyDescent="0.25">
      <c r="A1774">
        <v>5</v>
      </c>
      <c r="C1774">
        <v>3126</v>
      </c>
      <c r="D1774" t="s">
        <v>253</v>
      </c>
      <c r="E1774" s="38">
        <v>1</v>
      </c>
    </row>
    <row r="1775" spans="1:5" x14ac:dyDescent="0.25">
      <c r="A1775">
        <v>5</v>
      </c>
      <c r="C1775">
        <v>3126</v>
      </c>
      <c r="D1775" t="s">
        <v>253</v>
      </c>
      <c r="E1775" s="38">
        <v>1</v>
      </c>
    </row>
    <row r="1776" spans="1:5" x14ac:dyDescent="0.25">
      <c r="A1776">
        <v>5</v>
      </c>
      <c r="C1776">
        <v>3126</v>
      </c>
      <c r="D1776" t="s">
        <v>253</v>
      </c>
      <c r="E1776" s="38">
        <v>1</v>
      </c>
    </row>
    <row r="1777" spans="1:5" x14ac:dyDescent="0.25">
      <c r="A1777">
        <v>35</v>
      </c>
      <c r="C1777">
        <v>3124</v>
      </c>
      <c r="D1777" t="s">
        <v>253</v>
      </c>
      <c r="E1777" s="38">
        <v>1</v>
      </c>
    </row>
    <row r="1778" spans="1:5" x14ac:dyDescent="0.25">
      <c r="A1778">
        <v>1</v>
      </c>
      <c r="C1778">
        <v>3101</v>
      </c>
      <c r="D1778" t="s">
        <v>254</v>
      </c>
      <c r="E1778" s="38">
        <v>1</v>
      </c>
    </row>
    <row r="1779" spans="1:5" x14ac:dyDescent="0.25">
      <c r="A1779">
        <v>2</v>
      </c>
      <c r="C1779">
        <v>3101</v>
      </c>
      <c r="D1779" t="s">
        <v>254</v>
      </c>
      <c r="E1779" s="38">
        <v>1</v>
      </c>
    </row>
    <row r="1780" spans="1:5" x14ac:dyDescent="0.25">
      <c r="A1780">
        <v>3</v>
      </c>
      <c r="C1780">
        <v>3101</v>
      </c>
      <c r="D1780" t="s">
        <v>254</v>
      </c>
      <c r="E1780" s="38">
        <v>1</v>
      </c>
    </row>
    <row r="1781" spans="1:5" x14ac:dyDescent="0.25">
      <c r="A1781">
        <v>1</v>
      </c>
      <c r="C1781">
        <v>3118</v>
      </c>
      <c r="D1781" t="s">
        <v>255</v>
      </c>
      <c r="E1781" s="38">
        <v>1</v>
      </c>
    </row>
    <row r="1782" spans="1:5" x14ac:dyDescent="0.25">
      <c r="A1782">
        <v>2</v>
      </c>
      <c r="C1782">
        <v>3118</v>
      </c>
      <c r="D1782" t="s">
        <v>255</v>
      </c>
      <c r="E1782" s="38">
        <v>4</v>
      </c>
    </row>
    <row r="1783" spans="1:5" x14ac:dyDescent="0.25">
      <c r="A1783">
        <v>3</v>
      </c>
      <c r="C1783">
        <v>3118</v>
      </c>
      <c r="D1783" t="s">
        <v>255</v>
      </c>
      <c r="E1783" s="38">
        <v>1</v>
      </c>
    </row>
    <row r="1784" spans="1:5" x14ac:dyDescent="0.25">
      <c r="A1784">
        <v>4</v>
      </c>
      <c r="C1784">
        <v>3118</v>
      </c>
      <c r="D1784" t="s">
        <v>255</v>
      </c>
      <c r="E1784" s="38">
        <v>1</v>
      </c>
    </row>
    <row r="1785" spans="1:5" x14ac:dyDescent="0.25">
      <c r="A1785">
        <v>5</v>
      </c>
      <c r="C1785">
        <v>3118</v>
      </c>
      <c r="D1785" t="s">
        <v>255</v>
      </c>
      <c r="E1785" s="38">
        <v>1</v>
      </c>
    </row>
    <row r="1786" spans="1:5" x14ac:dyDescent="0.25">
      <c r="A1786">
        <v>6</v>
      </c>
      <c r="C1786">
        <v>3118</v>
      </c>
      <c r="D1786" t="s">
        <v>255</v>
      </c>
      <c r="E1786" s="38">
        <v>1</v>
      </c>
    </row>
    <row r="1787" spans="1:5" x14ac:dyDescent="0.25">
      <c r="A1787">
        <v>7</v>
      </c>
      <c r="C1787">
        <v>3118</v>
      </c>
      <c r="D1787" t="s">
        <v>255</v>
      </c>
      <c r="E1787" s="38">
        <v>1</v>
      </c>
    </row>
    <row r="1788" spans="1:5" x14ac:dyDescent="0.25">
      <c r="A1788">
        <v>8</v>
      </c>
      <c r="C1788">
        <v>3118</v>
      </c>
      <c r="D1788" t="s">
        <v>255</v>
      </c>
      <c r="E1788" s="38">
        <v>1</v>
      </c>
    </row>
    <row r="1789" spans="1:5" x14ac:dyDescent="0.25">
      <c r="A1789">
        <v>9</v>
      </c>
      <c r="C1789">
        <v>3118</v>
      </c>
      <c r="D1789" t="s">
        <v>255</v>
      </c>
      <c r="E1789" s="38">
        <v>1</v>
      </c>
    </row>
    <row r="1790" spans="1:5" x14ac:dyDescent="0.25">
      <c r="A1790">
        <v>10</v>
      </c>
      <c r="C1790">
        <v>3118</v>
      </c>
      <c r="D1790" t="s">
        <v>255</v>
      </c>
      <c r="E1790" s="38">
        <v>1</v>
      </c>
    </row>
    <row r="1791" spans="1:5" x14ac:dyDescent="0.25">
      <c r="A1791">
        <v>11</v>
      </c>
      <c r="C1791">
        <v>3118</v>
      </c>
      <c r="D1791" t="s">
        <v>255</v>
      </c>
      <c r="E1791" s="38">
        <v>1</v>
      </c>
    </row>
    <row r="1792" spans="1:5" x14ac:dyDescent="0.25">
      <c r="A1792">
        <v>11</v>
      </c>
      <c r="B1792" t="s">
        <v>11</v>
      </c>
      <c r="C1792">
        <v>3118</v>
      </c>
      <c r="D1792" t="s">
        <v>255</v>
      </c>
      <c r="E1792" s="38">
        <v>1</v>
      </c>
    </row>
    <row r="1793" spans="1:5" x14ac:dyDescent="0.25">
      <c r="A1793">
        <v>12</v>
      </c>
      <c r="C1793">
        <v>3118</v>
      </c>
      <c r="D1793" t="s">
        <v>255</v>
      </c>
      <c r="E1793" s="38">
        <v>1</v>
      </c>
    </row>
    <row r="1794" spans="1:5" x14ac:dyDescent="0.25">
      <c r="A1794">
        <v>14</v>
      </c>
      <c r="C1794">
        <v>3118</v>
      </c>
      <c r="D1794" t="s">
        <v>255</v>
      </c>
      <c r="E1794" s="38">
        <v>1</v>
      </c>
    </row>
    <row r="1795" spans="1:5" x14ac:dyDescent="0.25">
      <c r="A1795">
        <v>15</v>
      </c>
      <c r="C1795">
        <v>3118</v>
      </c>
      <c r="D1795" t="s">
        <v>255</v>
      </c>
      <c r="E1795" s="38">
        <v>1</v>
      </c>
    </row>
    <row r="1796" spans="1:5" x14ac:dyDescent="0.25">
      <c r="A1796">
        <v>16</v>
      </c>
      <c r="C1796">
        <v>3118</v>
      </c>
      <c r="D1796" t="s">
        <v>255</v>
      </c>
      <c r="E1796" s="38">
        <v>1</v>
      </c>
    </row>
    <row r="1797" spans="1:5" x14ac:dyDescent="0.25">
      <c r="A1797">
        <v>17</v>
      </c>
      <c r="C1797">
        <v>3118</v>
      </c>
      <c r="D1797" t="s">
        <v>255</v>
      </c>
      <c r="E1797" s="38">
        <v>1</v>
      </c>
    </row>
    <row r="1798" spans="1:5" x14ac:dyDescent="0.25">
      <c r="A1798">
        <v>18</v>
      </c>
      <c r="C1798">
        <v>3118</v>
      </c>
      <c r="D1798" t="s">
        <v>255</v>
      </c>
      <c r="E1798" s="38">
        <v>1</v>
      </c>
    </row>
    <row r="1799" spans="1:5" x14ac:dyDescent="0.25">
      <c r="A1799">
        <v>19</v>
      </c>
      <c r="C1799">
        <v>3118</v>
      </c>
      <c r="D1799" t="s">
        <v>255</v>
      </c>
      <c r="E1799" s="38">
        <v>1</v>
      </c>
    </row>
    <row r="1800" spans="1:5" x14ac:dyDescent="0.25">
      <c r="A1800">
        <v>20</v>
      </c>
      <c r="C1800">
        <v>3118</v>
      </c>
      <c r="D1800" t="s">
        <v>255</v>
      </c>
      <c r="E1800" s="38">
        <v>1</v>
      </c>
    </row>
    <row r="1801" spans="1:5" x14ac:dyDescent="0.25">
      <c r="A1801">
        <v>21</v>
      </c>
      <c r="C1801">
        <v>3118</v>
      </c>
      <c r="D1801" t="s">
        <v>255</v>
      </c>
      <c r="E1801" s="38">
        <v>1</v>
      </c>
    </row>
    <row r="1802" spans="1:5" x14ac:dyDescent="0.25">
      <c r="A1802">
        <v>22</v>
      </c>
      <c r="C1802">
        <v>3118</v>
      </c>
      <c r="D1802" t="s">
        <v>255</v>
      </c>
      <c r="E1802" s="38">
        <v>1</v>
      </c>
    </row>
    <row r="1803" spans="1:5" x14ac:dyDescent="0.25">
      <c r="A1803">
        <v>23</v>
      </c>
      <c r="C1803">
        <v>3118</v>
      </c>
      <c r="D1803" t="s">
        <v>255</v>
      </c>
      <c r="E1803" s="38">
        <v>1</v>
      </c>
    </row>
    <row r="1804" spans="1:5" x14ac:dyDescent="0.25">
      <c r="A1804">
        <v>24</v>
      </c>
      <c r="C1804">
        <v>3118</v>
      </c>
      <c r="D1804" t="s">
        <v>255</v>
      </c>
      <c r="E1804" s="38">
        <v>1</v>
      </c>
    </row>
    <row r="1805" spans="1:5" x14ac:dyDescent="0.25">
      <c r="A1805">
        <v>25</v>
      </c>
      <c r="C1805">
        <v>3118</v>
      </c>
      <c r="D1805" t="s">
        <v>255</v>
      </c>
      <c r="E1805" s="38">
        <v>1</v>
      </c>
    </row>
    <row r="1806" spans="1:5" x14ac:dyDescent="0.25">
      <c r="A1806">
        <v>26</v>
      </c>
      <c r="C1806">
        <v>3118</v>
      </c>
      <c r="D1806" t="s">
        <v>255</v>
      </c>
      <c r="E1806" s="38">
        <v>1</v>
      </c>
    </row>
    <row r="1807" spans="1:5" x14ac:dyDescent="0.25">
      <c r="A1807">
        <v>27</v>
      </c>
      <c r="C1807">
        <v>3118</v>
      </c>
      <c r="D1807" t="s">
        <v>255</v>
      </c>
      <c r="E1807" s="38">
        <v>1</v>
      </c>
    </row>
    <row r="1808" spans="1:5" x14ac:dyDescent="0.25">
      <c r="A1808">
        <v>28</v>
      </c>
      <c r="C1808">
        <v>3118</v>
      </c>
      <c r="D1808" t="s">
        <v>255</v>
      </c>
      <c r="E1808" s="38">
        <v>1</v>
      </c>
    </row>
    <row r="1809" spans="1:5" x14ac:dyDescent="0.25">
      <c r="A1809">
        <v>29</v>
      </c>
      <c r="C1809">
        <v>3118</v>
      </c>
      <c r="D1809" t="s">
        <v>255</v>
      </c>
      <c r="E1809" s="38">
        <v>1</v>
      </c>
    </row>
    <row r="1810" spans="1:5" x14ac:dyDescent="0.25">
      <c r="A1810">
        <v>30</v>
      </c>
      <c r="C1810">
        <v>3118</v>
      </c>
      <c r="D1810" t="s">
        <v>255</v>
      </c>
      <c r="E1810" s="38">
        <v>1</v>
      </c>
    </row>
    <row r="1811" spans="1:5" x14ac:dyDescent="0.25">
      <c r="A1811">
        <v>31</v>
      </c>
      <c r="C1811">
        <v>3118</v>
      </c>
      <c r="D1811" t="s">
        <v>255</v>
      </c>
      <c r="E1811" s="38">
        <v>1</v>
      </c>
    </row>
    <row r="1812" spans="1:5" x14ac:dyDescent="0.25">
      <c r="A1812">
        <v>32</v>
      </c>
      <c r="C1812">
        <v>3118</v>
      </c>
      <c r="D1812" t="s">
        <v>255</v>
      </c>
      <c r="E1812" s="38">
        <v>1</v>
      </c>
    </row>
    <row r="1813" spans="1:5" x14ac:dyDescent="0.25">
      <c r="A1813">
        <v>33</v>
      </c>
      <c r="C1813">
        <v>3118</v>
      </c>
      <c r="D1813" t="s">
        <v>255</v>
      </c>
      <c r="E1813" s="38">
        <v>1</v>
      </c>
    </row>
    <row r="1814" spans="1:5" x14ac:dyDescent="0.25">
      <c r="A1814">
        <v>34</v>
      </c>
      <c r="C1814">
        <v>3118</v>
      </c>
      <c r="D1814" t="s">
        <v>255</v>
      </c>
      <c r="E1814" s="38">
        <v>1</v>
      </c>
    </row>
    <row r="1815" spans="1:5" x14ac:dyDescent="0.25">
      <c r="A1815">
        <v>35</v>
      </c>
      <c r="C1815">
        <v>3118</v>
      </c>
      <c r="D1815" t="s">
        <v>255</v>
      </c>
      <c r="E1815" s="38">
        <v>1</v>
      </c>
    </row>
    <row r="1816" spans="1:5" x14ac:dyDescent="0.25">
      <c r="A1816">
        <v>1</v>
      </c>
      <c r="C1816">
        <v>4215</v>
      </c>
      <c r="D1816" t="s">
        <v>256</v>
      </c>
      <c r="E1816" s="38">
        <v>1</v>
      </c>
    </row>
    <row r="1817" spans="1:5" x14ac:dyDescent="0.25">
      <c r="A1817">
        <v>3</v>
      </c>
      <c r="C1817">
        <v>4215</v>
      </c>
      <c r="D1817" t="s">
        <v>256</v>
      </c>
      <c r="E1817" s="38">
        <v>1</v>
      </c>
    </row>
    <row r="1818" spans="1:5" x14ac:dyDescent="0.25">
      <c r="A1818">
        <v>4</v>
      </c>
      <c r="C1818">
        <v>4215</v>
      </c>
      <c r="D1818" t="s">
        <v>256</v>
      </c>
      <c r="E1818" s="38">
        <v>1</v>
      </c>
    </row>
    <row r="1819" spans="1:5" x14ac:dyDescent="0.25">
      <c r="A1819">
        <v>5</v>
      </c>
      <c r="C1819">
        <v>4215</v>
      </c>
      <c r="D1819" t="s">
        <v>256</v>
      </c>
      <c r="E1819" s="38">
        <v>1</v>
      </c>
    </row>
    <row r="1820" spans="1:5" x14ac:dyDescent="0.25">
      <c r="A1820">
        <v>6</v>
      </c>
      <c r="C1820">
        <v>4215</v>
      </c>
      <c r="D1820" t="s">
        <v>256</v>
      </c>
      <c r="E1820" s="38">
        <v>1</v>
      </c>
    </row>
    <row r="1821" spans="1:5" x14ac:dyDescent="0.25">
      <c r="A1821">
        <v>7</v>
      </c>
      <c r="C1821">
        <v>4215</v>
      </c>
      <c r="D1821" t="s">
        <v>256</v>
      </c>
      <c r="E1821" s="38">
        <v>1</v>
      </c>
    </row>
    <row r="1822" spans="1:5" x14ac:dyDescent="0.25">
      <c r="A1822">
        <v>8</v>
      </c>
      <c r="C1822">
        <v>4215</v>
      </c>
      <c r="D1822" t="s">
        <v>256</v>
      </c>
      <c r="E1822" s="38">
        <v>1</v>
      </c>
    </row>
    <row r="1823" spans="1:5" x14ac:dyDescent="0.25">
      <c r="A1823">
        <v>2</v>
      </c>
      <c r="C1823">
        <v>4216</v>
      </c>
      <c r="D1823" t="s">
        <v>257</v>
      </c>
      <c r="E1823" s="38">
        <v>1</v>
      </c>
    </row>
    <row r="1824" spans="1:5" x14ac:dyDescent="0.25">
      <c r="A1824">
        <v>3</v>
      </c>
      <c r="C1824">
        <v>4216</v>
      </c>
      <c r="D1824" t="s">
        <v>257</v>
      </c>
      <c r="E1824" s="38">
        <v>1</v>
      </c>
    </row>
    <row r="1825" spans="1:5" x14ac:dyDescent="0.25">
      <c r="A1825">
        <v>4</v>
      </c>
      <c r="C1825">
        <v>4216</v>
      </c>
      <c r="D1825" t="s">
        <v>257</v>
      </c>
      <c r="E1825" s="38">
        <v>1</v>
      </c>
    </row>
    <row r="1826" spans="1:5" x14ac:dyDescent="0.25">
      <c r="A1826">
        <v>5</v>
      </c>
      <c r="C1826">
        <v>3901</v>
      </c>
      <c r="D1826" t="s">
        <v>257</v>
      </c>
      <c r="E1826" s="38">
        <v>1</v>
      </c>
    </row>
    <row r="1827" spans="1:5" x14ac:dyDescent="0.25">
      <c r="A1827">
        <v>6</v>
      </c>
      <c r="C1827">
        <v>4216</v>
      </c>
      <c r="D1827" t="s">
        <v>257</v>
      </c>
      <c r="E1827" s="38">
        <v>1</v>
      </c>
    </row>
    <row r="1828" spans="1:5" x14ac:dyDescent="0.25">
      <c r="A1828">
        <v>7</v>
      </c>
      <c r="C1828">
        <v>4216</v>
      </c>
      <c r="D1828" t="s">
        <v>257</v>
      </c>
      <c r="E1828" s="38">
        <v>1</v>
      </c>
    </row>
    <row r="1829" spans="1:5" x14ac:dyDescent="0.25">
      <c r="A1829">
        <v>8</v>
      </c>
      <c r="C1829">
        <v>4216</v>
      </c>
      <c r="D1829" t="s">
        <v>257</v>
      </c>
      <c r="E1829" s="38">
        <v>1</v>
      </c>
    </row>
    <row r="1830" spans="1:5" x14ac:dyDescent="0.25">
      <c r="A1830">
        <v>9</v>
      </c>
      <c r="C1830">
        <v>4216</v>
      </c>
      <c r="D1830" t="s">
        <v>257</v>
      </c>
      <c r="E1830" s="38">
        <v>1</v>
      </c>
    </row>
    <row r="1831" spans="1:5" x14ac:dyDescent="0.25">
      <c r="A1831">
        <v>10</v>
      </c>
      <c r="C1831">
        <v>4216</v>
      </c>
      <c r="D1831" t="s">
        <v>257</v>
      </c>
      <c r="E1831" s="38">
        <v>1</v>
      </c>
    </row>
    <row r="1832" spans="1:5" x14ac:dyDescent="0.25">
      <c r="A1832">
        <v>11</v>
      </c>
      <c r="C1832">
        <v>3901</v>
      </c>
      <c r="D1832" t="s">
        <v>257</v>
      </c>
      <c r="E1832" s="38">
        <v>1</v>
      </c>
    </row>
    <row r="1833" spans="1:5" x14ac:dyDescent="0.25">
      <c r="A1833">
        <v>12</v>
      </c>
      <c r="C1833">
        <v>4216</v>
      </c>
      <c r="D1833" t="s">
        <v>257</v>
      </c>
      <c r="E1833" s="38">
        <v>1</v>
      </c>
    </row>
    <row r="1834" spans="1:5" x14ac:dyDescent="0.25">
      <c r="A1834">
        <v>14</v>
      </c>
      <c r="C1834">
        <v>4216</v>
      </c>
      <c r="D1834" t="s">
        <v>257</v>
      </c>
      <c r="E1834" s="38">
        <v>1</v>
      </c>
    </row>
    <row r="1835" spans="1:5" x14ac:dyDescent="0.25">
      <c r="A1835">
        <v>15</v>
      </c>
      <c r="C1835">
        <v>4216</v>
      </c>
      <c r="D1835" t="s">
        <v>257</v>
      </c>
      <c r="E1835" s="38">
        <v>1</v>
      </c>
    </row>
    <row r="1836" spans="1:5" x14ac:dyDescent="0.25">
      <c r="A1836">
        <v>16</v>
      </c>
      <c r="C1836">
        <v>4216</v>
      </c>
      <c r="D1836" t="s">
        <v>257</v>
      </c>
      <c r="E1836" s="38">
        <v>1</v>
      </c>
    </row>
    <row r="1837" spans="1:5" x14ac:dyDescent="0.25">
      <c r="A1837">
        <v>17</v>
      </c>
      <c r="C1837">
        <v>4216</v>
      </c>
      <c r="D1837" t="s">
        <v>257</v>
      </c>
      <c r="E1837" s="38">
        <v>5</v>
      </c>
    </row>
    <row r="1838" spans="1:5" x14ac:dyDescent="0.25">
      <c r="A1838">
        <v>18</v>
      </c>
      <c r="C1838">
        <v>4216</v>
      </c>
      <c r="D1838" t="s">
        <v>257</v>
      </c>
      <c r="E1838" s="38">
        <v>1</v>
      </c>
    </row>
    <row r="1839" spans="1:5" x14ac:dyDescent="0.25">
      <c r="A1839">
        <v>19</v>
      </c>
      <c r="C1839">
        <v>4216</v>
      </c>
      <c r="D1839" t="s">
        <v>257</v>
      </c>
      <c r="E1839" s="38">
        <v>1</v>
      </c>
    </row>
    <row r="1840" spans="1:5" x14ac:dyDescent="0.25">
      <c r="A1840">
        <v>20</v>
      </c>
      <c r="C1840">
        <v>4216</v>
      </c>
      <c r="D1840" t="s">
        <v>257</v>
      </c>
      <c r="E1840" s="38">
        <v>1</v>
      </c>
    </row>
    <row r="1841" spans="1:5" x14ac:dyDescent="0.25">
      <c r="A1841">
        <v>21</v>
      </c>
      <c r="C1841">
        <v>4216</v>
      </c>
      <c r="D1841" t="s">
        <v>257</v>
      </c>
      <c r="E1841" s="38">
        <v>6</v>
      </c>
    </row>
    <row r="1842" spans="1:5" x14ac:dyDescent="0.25">
      <c r="A1842">
        <v>22</v>
      </c>
      <c r="C1842">
        <v>4216</v>
      </c>
      <c r="D1842" t="s">
        <v>257</v>
      </c>
      <c r="E1842" s="38">
        <v>1</v>
      </c>
    </row>
    <row r="1843" spans="1:5" x14ac:dyDescent="0.25">
      <c r="A1843">
        <v>23</v>
      </c>
      <c r="C1843">
        <v>4216</v>
      </c>
      <c r="D1843" t="s">
        <v>257</v>
      </c>
      <c r="E1843" s="38">
        <v>1</v>
      </c>
    </row>
    <row r="1844" spans="1:5" x14ac:dyDescent="0.25">
      <c r="A1844">
        <v>25</v>
      </c>
      <c r="C1844">
        <v>4216</v>
      </c>
      <c r="D1844" t="s">
        <v>257</v>
      </c>
      <c r="E1844" s="38">
        <v>1</v>
      </c>
    </row>
    <row r="1845" spans="1:5" x14ac:dyDescent="0.25">
      <c r="A1845">
        <v>33</v>
      </c>
      <c r="C1845">
        <v>3901</v>
      </c>
      <c r="D1845" t="s">
        <v>257</v>
      </c>
      <c r="E1845" s="38">
        <v>1</v>
      </c>
    </row>
    <row r="1846" spans="1:5" x14ac:dyDescent="0.25">
      <c r="A1846">
        <v>35</v>
      </c>
      <c r="C1846">
        <v>3901</v>
      </c>
      <c r="D1846" t="s">
        <v>257</v>
      </c>
      <c r="E1846" s="38">
        <v>2</v>
      </c>
    </row>
    <row r="1847" spans="1:5" x14ac:dyDescent="0.25">
      <c r="A1847">
        <v>39</v>
      </c>
      <c r="C1847">
        <v>4215</v>
      </c>
      <c r="D1847" t="s">
        <v>257</v>
      </c>
      <c r="E1847" s="38">
        <v>1</v>
      </c>
    </row>
    <row r="1848" spans="1:5" x14ac:dyDescent="0.25">
      <c r="A1848">
        <v>41</v>
      </c>
      <c r="C1848">
        <v>4215</v>
      </c>
      <c r="D1848" t="s">
        <v>257</v>
      </c>
      <c r="E1848" s="38">
        <v>1</v>
      </c>
    </row>
    <row r="1849" spans="1:5" x14ac:dyDescent="0.25">
      <c r="A1849">
        <v>41</v>
      </c>
      <c r="B1849" t="s">
        <v>11</v>
      </c>
      <c r="C1849">
        <v>4215</v>
      </c>
      <c r="D1849" t="s">
        <v>257</v>
      </c>
      <c r="E1849" s="38">
        <v>1</v>
      </c>
    </row>
    <row r="1850" spans="1:5" x14ac:dyDescent="0.25">
      <c r="A1850">
        <v>43</v>
      </c>
      <c r="C1850">
        <v>4215</v>
      </c>
      <c r="D1850" t="s">
        <v>257</v>
      </c>
      <c r="E1850" s="38">
        <v>1</v>
      </c>
    </row>
    <row r="1851" spans="1:5" x14ac:dyDescent="0.25">
      <c r="A1851">
        <v>44</v>
      </c>
      <c r="C1851">
        <v>4216</v>
      </c>
      <c r="D1851" t="s">
        <v>257</v>
      </c>
      <c r="E1851" s="38">
        <v>1</v>
      </c>
    </row>
    <row r="1852" spans="1:5" x14ac:dyDescent="0.25">
      <c r="A1852">
        <v>45</v>
      </c>
      <c r="C1852">
        <v>4215</v>
      </c>
      <c r="D1852" t="s">
        <v>257</v>
      </c>
      <c r="E1852" s="38">
        <v>1</v>
      </c>
    </row>
    <row r="1853" spans="1:5" x14ac:dyDescent="0.25">
      <c r="A1853">
        <v>46</v>
      </c>
      <c r="C1853">
        <v>4216</v>
      </c>
      <c r="D1853" t="s">
        <v>257</v>
      </c>
      <c r="E1853" s="38">
        <v>1</v>
      </c>
    </row>
    <row r="1854" spans="1:5" x14ac:dyDescent="0.25">
      <c r="A1854">
        <v>47</v>
      </c>
      <c r="C1854">
        <v>4216</v>
      </c>
      <c r="D1854" t="s">
        <v>257</v>
      </c>
      <c r="E1854" s="38">
        <v>1</v>
      </c>
    </row>
    <row r="1855" spans="1:5" x14ac:dyDescent="0.25">
      <c r="A1855">
        <v>48</v>
      </c>
      <c r="C1855">
        <v>4216</v>
      </c>
      <c r="D1855" t="s">
        <v>257</v>
      </c>
      <c r="E1855" s="38">
        <v>1</v>
      </c>
    </row>
    <row r="1856" spans="1:5" x14ac:dyDescent="0.25">
      <c r="A1856">
        <v>49</v>
      </c>
      <c r="C1856">
        <v>4216</v>
      </c>
      <c r="D1856" t="s">
        <v>257</v>
      </c>
      <c r="E1856" s="38">
        <v>1</v>
      </c>
    </row>
    <row r="1857" spans="1:5" x14ac:dyDescent="0.25">
      <c r="A1857">
        <v>50</v>
      </c>
      <c r="C1857">
        <v>4216</v>
      </c>
      <c r="D1857" t="s">
        <v>257</v>
      </c>
      <c r="E1857" s="38">
        <v>1</v>
      </c>
    </row>
    <row r="1858" spans="1:5" x14ac:dyDescent="0.25">
      <c r="A1858">
        <v>51</v>
      </c>
      <c r="C1858">
        <v>4216</v>
      </c>
      <c r="D1858" t="s">
        <v>257</v>
      </c>
      <c r="E1858" s="38">
        <v>1</v>
      </c>
    </row>
    <row r="1859" spans="1:5" x14ac:dyDescent="0.25">
      <c r="A1859">
        <v>52</v>
      </c>
      <c r="C1859">
        <v>4216</v>
      </c>
      <c r="D1859" t="s">
        <v>257</v>
      </c>
      <c r="E1859" s="38">
        <v>1</v>
      </c>
    </row>
    <row r="1860" spans="1:5" x14ac:dyDescent="0.25">
      <c r="A1860">
        <v>53</v>
      </c>
      <c r="C1860">
        <v>3901</v>
      </c>
      <c r="D1860" t="s">
        <v>257</v>
      </c>
      <c r="E1860" s="38">
        <v>1</v>
      </c>
    </row>
    <row r="1861" spans="1:5" x14ac:dyDescent="0.25">
      <c r="A1861">
        <v>54</v>
      </c>
      <c r="C1861">
        <v>4216</v>
      </c>
      <c r="D1861" t="s">
        <v>257</v>
      </c>
      <c r="E1861" s="38">
        <v>1</v>
      </c>
    </row>
    <row r="1862" spans="1:5" x14ac:dyDescent="0.25">
      <c r="A1862">
        <v>55</v>
      </c>
      <c r="C1862">
        <v>3901</v>
      </c>
      <c r="D1862" t="s">
        <v>257</v>
      </c>
      <c r="E1862" s="38">
        <v>1</v>
      </c>
    </row>
    <row r="1863" spans="1:5" x14ac:dyDescent="0.25">
      <c r="A1863">
        <v>56</v>
      </c>
      <c r="C1863">
        <v>4216</v>
      </c>
      <c r="D1863" t="s">
        <v>257</v>
      </c>
      <c r="E1863" s="38">
        <v>1</v>
      </c>
    </row>
    <row r="1864" spans="1:5" x14ac:dyDescent="0.25">
      <c r="A1864">
        <v>57</v>
      </c>
      <c r="C1864">
        <v>4216</v>
      </c>
      <c r="D1864" t="s">
        <v>257</v>
      </c>
      <c r="E1864" s="38">
        <v>1</v>
      </c>
    </row>
    <row r="1865" spans="1:5" x14ac:dyDescent="0.25">
      <c r="A1865">
        <v>58</v>
      </c>
      <c r="C1865">
        <v>4216</v>
      </c>
      <c r="D1865" t="s">
        <v>257</v>
      </c>
      <c r="E1865" s="38">
        <v>1</v>
      </c>
    </row>
    <row r="1866" spans="1:5" x14ac:dyDescent="0.25">
      <c r="A1866">
        <v>60</v>
      </c>
      <c r="C1866">
        <v>4216</v>
      </c>
      <c r="D1866" t="s">
        <v>257</v>
      </c>
      <c r="E1866" s="38">
        <v>1</v>
      </c>
    </row>
    <row r="1867" spans="1:5" x14ac:dyDescent="0.25">
      <c r="A1867">
        <v>61</v>
      </c>
      <c r="C1867">
        <v>4216</v>
      </c>
      <c r="D1867" t="s">
        <v>257</v>
      </c>
      <c r="E1867" s="38">
        <v>1</v>
      </c>
    </row>
    <row r="1868" spans="1:5" x14ac:dyDescent="0.25">
      <c r="A1868">
        <v>62</v>
      </c>
      <c r="C1868">
        <v>4216</v>
      </c>
      <c r="D1868" t="s">
        <v>257</v>
      </c>
      <c r="E1868" s="38">
        <v>1</v>
      </c>
    </row>
    <row r="1869" spans="1:5" x14ac:dyDescent="0.25">
      <c r="A1869">
        <v>63</v>
      </c>
      <c r="C1869">
        <v>4216</v>
      </c>
      <c r="D1869" t="s">
        <v>257</v>
      </c>
      <c r="E1869" s="38">
        <v>1</v>
      </c>
    </row>
    <row r="1870" spans="1:5" x14ac:dyDescent="0.25">
      <c r="A1870">
        <v>64</v>
      </c>
      <c r="C1870">
        <v>4216</v>
      </c>
      <c r="D1870" t="s">
        <v>257</v>
      </c>
      <c r="E1870" s="38">
        <v>1</v>
      </c>
    </row>
    <row r="1871" spans="1:5" x14ac:dyDescent="0.25">
      <c r="A1871">
        <v>66</v>
      </c>
      <c r="C1871">
        <v>4216</v>
      </c>
      <c r="D1871" t="s">
        <v>257</v>
      </c>
      <c r="E1871" s="38">
        <v>1</v>
      </c>
    </row>
    <row r="1872" spans="1:5" x14ac:dyDescent="0.25">
      <c r="A1872">
        <v>67</v>
      </c>
      <c r="C1872">
        <v>4216</v>
      </c>
      <c r="D1872" t="s">
        <v>257</v>
      </c>
      <c r="E1872" s="38">
        <v>1</v>
      </c>
    </row>
    <row r="1873" spans="1:5" x14ac:dyDescent="0.25">
      <c r="A1873">
        <v>68</v>
      </c>
      <c r="C1873">
        <v>4216</v>
      </c>
      <c r="D1873" t="s">
        <v>257</v>
      </c>
      <c r="E1873" s="38">
        <v>1</v>
      </c>
    </row>
    <row r="1874" spans="1:5" x14ac:dyDescent="0.25">
      <c r="A1874">
        <v>69</v>
      </c>
      <c r="C1874">
        <v>4216</v>
      </c>
      <c r="D1874" t="s">
        <v>257</v>
      </c>
      <c r="E1874" s="38">
        <v>2</v>
      </c>
    </row>
    <row r="1875" spans="1:5" x14ac:dyDescent="0.25">
      <c r="A1875">
        <v>70</v>
      </c>
      <c r="C1875">
        <v>4216</v>
      </c>
      <c r="D1875" t="s">
        <v>257</v>
      </c>
      <c r="E1875" s="38">
        <v>1</v>
      </c>
    </row>
    <row r="1876" spans="1:5" x14ac:dyDescent="0.25">
      <c r="A1876">
        <v>71</v>
      </c>
      <c r="C1876">
        <v>4216</v>
      </c>
      <c r="D1876" t="s">
        <v>257</v>
      </c>
      <c r="E1876" s="38">
        <v>6</v>
      </c>
    </row>
    <row r="1877" spans="1:5" x14ac:dyDescent="0.25">
      <c r="A1877">
        <v>72</v>
      </c>
      <c r="C1877">
        <v>4216</v>
      </c>
      <c r="D1877" t="s">
        <v>257</v>
      </c>
      <c r="E1877" s="38">
        <v>1</v>
      </c>
    </row>
    <row r="1878" spans="1:5" x14ac:dyDescent="0.25">
      <c r="A1878">
        <v>73</v>
      </c>
      <c r="C1878">
        <v>4216</v>
      </c>
      <c r="D1878" t="s">
        <v>257</v>
      </c>
      <c r="E1878" s="38">
        <v>1</v>
      </c>
    </row>
    <row r="1879" spans="1:5" x14ac:dyDescent="0.25">
      <c r="A1879">
        <v>74</v>
      </c>
      <c r="C1879">
        <v>3901</v>
      </c>
      <c r="D1879" t="s">
        <v>257</v>
      </c>
      <c r="E1879" s="38">
        <v>1</v>
      </c>
    </row>
    <row r="1880" spans="1:5" x14ac:dyDescent="0.25">
      <c r="A1880">
        <v>74</v>
      </c>
      <c r="B1880" t="s">
        <v>11</v>
      </c>
      <c r="C1880">
        <v>4216</v>
      </c>
      <c r="D1880" t="s">
        <v>257</v>
      </c>
      <c r="E1880" s="38">
        <v>1</v>
      </c>
    </row>
    <row r="1881" spans="1:5" x14ac:dyDescent="0.25">
      <c r="A1881">
        <v>75</v>
      </c>
      <c r="C1881">
        <v>4216</v>
      </c>
      <c r="D1881" t="s">
        <v>257</v>
      </c>
      <c r="E1881" s="38">
        <v>1</v>
      </c>
    </row>
    <row r="1882" spans="1:5" x14ac:dyDescent="0.25">
      <c r="A1882">
        <v>77</v>
      </c>
      <c r="C1882">
        <v>4216</v>
      </c>
      <c r="D1882" t="s">
        <v>257</v>
      </c>
      <c r="E1882" s="38">
        <v>1</v>
      </c>
    </row>
    <row r="1883" spans="1:5" x14ac:dyDescent="0.25">
      <c r="A1883">
        <v>79</v>
      </c>
      <c r="C1883">
        <v>4216</v>
      </c>
      <c r="D1883" t="s">
        <v>257</v>
      </c>
      <c r="E1883" s="38">
        <v>1</v>
      </c>
    </row>
    <row r="1884" spans="1:5" x14ac:dyDescent="0.25">
      <c r="A1884">
        <v>81</v>
      </c>
      <c r="C1884">
        <v>4216</v>
      </c>
      <c r="D1884" t="s">
        <v>257</v>
      </c>
      <c r="E1884" s="38">
        <v>1</v>
      </c>
    </row>
    <row r="1885" spans="1:5" x14ac:dyDescent="0.25">
      <c r="A1885">
        <v>83</v>
      </c>
      <c r="C1885">
        <v>4216</v>
      </c>
      <c r="D1885" t="s">
        <v>257</v>
      </c>
      <c r="E1885" s="38">
        <v>1</v>
      </c>
    </row>
    <row r="1886" spans="1:5" x14ac:dyDescent="0.25">
      <c r="D1886" t="s">
        <v>258</v>
      </c>
      <c r="E1886" s="38">
        <v>1</v>
      </c>
    </row>
    <row r="1887" spans="1:5" x14ac:dyDescent="0.25">
      <c r="A1887">
        <v>1</v>
      </c>
      <c r="C1887">
        <v>3901</v>
      </c>
      <c r="D1887" t="s">
        <v>259</v>
      </c>
      <c r="E1887" s="38">
        <v>1</v>
      </c>
    </row>
    <row r="1888" spans="1:5" x14ac:dyDescent="0.25">
      <c r="A1888">
        <v>1</v>
      </c>
      <c r="B1888" t="s">
        <v>11</v>
      </c>
      <c r="C1888">
        <v>4202</v>
      </c>
      <c r="D1888" t="s">
        <v>259</v>
      </c>
      <c r="E1888" s="38">
        <v>1</v>
      </c>
    </row>
    <row r="1889" spans="1:5" x14ac:dyDescent="0.25">
      <c r="A1889">
        <v>1</v>
      </c>
      <c r="B1889" t="s">
        <v>12</v>
      </c>
      <c r="C1889">
        <v>4202</v>
      </c>
      <c r="D1889" t="s">
        <v>259</v>
      </c>
      <c r="E1889" s="38">
        <v>1</v>
      </c>
    </row>
    <row r="1890" spans="1:5" x14ac:dyDescent="0.25">
      <c r="A1890">
        <v>3</v>
      </c>
      <c r="C1890">
        <v>4202</v>
      </c>
      <c r="D1890" t="s">
        <v>259</v>
      </c>
      <c r="E1890" s="38">
        <v>1</v>
      </c>
    </row>
    <row r="1891" spans="1:5" x14ac:dyDescent="0.25">
      <c r="A1891">
        <v>3</v>
      </c>
      <c r="B1891" t="s">
        <v>11</v>
      </c>
      <c r="C1891">
        <v>4202</v>
      </c>
      <c r="D1891" t="s">
        <v>259</v>
      </c>
      <c r="E1891" s="38">
        <v>1</v>
      </c>
    </row>
    <row r="1892" spans="1:5" x14ac:dyDescent="0.25">
      <c r="A1892">
        <v>4</v>
      </c>
      <c r="C1892">
        <v>4202</v>
      </c>
      <c r="D1892" t="s">
        <v>259</v>
      </c>
      <c r="E1892" s="38">
        <v>1</v>
      </c>
    </row>
    <row r="1893" spans="1:5" x14ac:dyDescent="0.25">
      <c r="A1893">
        <v>5</v>
      </c>
      <c r="C1893">
        <v>4202</v>
      </c>
      <c r="D1893" t="s">
        <v>259</v>
      </c>
      <c r="E1893" s="38">
        <v>1</v>
      </c>
    </row>
    <row r="1894" spans="1:5" x14ac:dyDescent="0.25">
      <c r="A1894">
        <v>6</v>
      </c>
      <c r="C1894">
        <v>4202</v>
      </c>
      <c r="D1894" t="s">
        <v>259</v>
      </c>
      <c r="E1894" s="38" t="s">
        <v>156</v>
      </c>
    </row>
    <row r="1895" spans="1:5" x14ac:dyDescent="0.25">
      <c r="A1895">
        <v>7</v>
      </c>
      <c r="C1895">
        <v>4202</v>
      </c>
      <c r="D1895" t="s">
        <v>259</v>
      </c>
      <c r="E1895" s="38" t="s">
        <v>156</v>
      </c>
    </row>
    <row r="1896" spans="1:5" x14ac:dyDescent="0.25">
      <c r="A1896">
        <v>8</v>
      </c>
      <c r="C1896">
        <v>4202</v>
      </c>
      <c r="D1896" t="s">
        <v>259</v>
      </c>
      <c r="E1896" s="38" t="s">
        <v>156</v>
      </c>
    </row>
    <row r="1897" spans="1:5" x14ac:dyDescent="0.25">
      <c r="A1897">
        <v>9</v>
      </c>
      <c r="C1897">
        <v>4202</v>
      </c>
      <c r="D1897" t="s">
        <v>259</v>
      </c>
      <c r="E1897" s="38" t="s">
        <v>156</v>
      </c>
    </row>
    <row r="1898" spans="1:5" x14ac:dyDescent="0.25">
      <c r="A1898">
        <v>10</v>
      </c>
      <c r="C1898">
        <v>4202</v>
      </c>
      <c r="D1898" t="s">
        <v>259</v>
      </c>
      <c r="E1898" s="38" t="s">
        <v>156</v>
      </c>
    </row>
    <row r="1899" spans="1:5" x14ac:dyDescent="0.25">
      <c r="A1899">
        <v>11</v>
      </c>
      <c r="C1899">
        <v>4202</v>
      </c>
      <c r="D1899" t="s">
        <v>259</v>
      </c>
      <c r="E1899" s="38" t="s">
        <v>156</v>
      </c>
    </row>
    <row r="1900" spans="1:5" x14ac:dyDescent="0.25">
      <c r="A1900">
        <v>13</v>
      </c>
      <c r="C1900">
        <v>4202</v>
      </c>
      <c r="D1900" t="s">
        <v>259</v>
      </c>
      <c r="E1900" s="38" t="s">
        <v>156</v>
      </c>
    </row>
    <row r="1901" spans="1:5" x14ac:dyDescent="0.25">
      <c r="A1901">
        <v>14</v>
      </c>
      <c r="C1901">
        <v>3903</v>
      </c>
      <c r="D1901" t="s">
        <v>259</v>
      </c>
      <c r="E1901" s="38" t="s">
        <v>156</v>
      </c>
    </row>
    <row r="1902" spans="1:5" x14ac:dyDescent="0.25">
      <c r="A1902">
        <v>15</v>
      </c>
      <c r="C1902">
        <v>4202</v>
      </c>
      <c r="D1902" t="s">
        <v>259</v>
      </c>
      <c r="E1902" s="38" t="s">
        <v>156</v>
      </c>
    </row>
    <row r="1903" spans="1:5" x14ac:dyDescent="0.25">
      <c r="A1903">
        <v>16</v>
      </c>
      <c r="C1903">
        <v>3903</v>
      </c>
      <c r="D1903" t="s">
        <v>259</v>
      </c>
      <c r="E1903" s="38" t="s">
        <v>156</v>
      </c>
    </row>
    <row r="1904" spans="1:5" x14ac:dyDescent="0.25">
      <c r="A1904">
        <v>16</v>
      </c>
      <c r="C1904">
        <v>3903</v>
      </c>
      <c r="D1904" t="s">
        <v>259</v>
      </c>
      <c r="E1904" s="38" t="s">
        <v>156</v>
      </c>
    </row>
    <row r="1905" spans="1:5" x14ac:dyDescent="0.25">
      <c r="A1905">
        <v>16</v>
      </c>
      <c r="C1905">
        <v>3903</v>
      </c>
      <c r="D1905" t="s">
        <v>259</v>
      </c>
      <c r="E1905" s="38" t="s">
        <v>156</v>
      </c>
    </row>
    <row r="1906" spans="1:5" x14ac:dyDescent="0.25">
      <c r="A1906">
        <v>16</v>
      </c>
      <c r="C1906">
        <v>3903</v>
      </c>
      <c r="D1906" t="s">
        <v>259</v>
      </c>
      <c r="E1906" s="38" t="s">
        <v>156</v>
      </c>
    </row>
    <row r="1907" spans="1:5" x14ac:dyDescent="0.25">
      <c r="A1907">
        <v>16</v>
      </c>
      <c r="C1907">
        <v>3903</v>
      </c>
      <c r="D1907" t="s">
        <v>259</v>
      </c>
      <c r="E1907" s="38">
        <v>15</v>
      </c>
    </row>
    <row r="1908" spans="1:5" x14ac:dyDescent="0.25">
      <c r="A1908">
        <v>17</v>
      </c>
      <c r="C1908">
        <v>4202</v>
      </c>
      <c r="D1908" t="s">
        <v>259</v>
      </c>
      <c r="E1908" s="38">
        <v>15</v>
      </c>
    </row>
    <row r="1909" spans="1:5" x14ac:dyDescent="0.25">
      <c r="A1909">
        <v>18</v>
      </c>
      <c r="C1909">
        <v>3903</v>
      </c>
      <c r="D1909" t="s">
        <v>259</v>
      </c>
      <c r="E1909" s="38">
        <v>15</v>
      </c>
    </row>
    <row r="1910" spans="1:5" x14ac:dyDescent="0.25">
      <c r="A1910">
        <v>19</v>
      </c>
      <c r="C1910">
        <v>4202</v>
      </c>
      <c r="D1910" t="s">
        <v>259</v>
      </c>
      <c r="E1910" s="38">
        <v>15</v>
      </c>
    </row>
    <row r="1911" spans="1:5" x14ac:dyDescent="0.25">
      <c r="A1911">
        <v>20</v>
      </c>
      <c r="C1911">
        <v>3903</v>
      </c>
      <c r="D1911" t="s">
        <v>259</v>
      </c>
      <c r="E1911" s="38">
        <v>15</v>
      </c>
    </row>
    <row r="1912" spans="1:5" x14ac:dyDescent="0.25">
      <c r="A1912">
        <v>21</v>
      </c>
      <c r="C1912">
        <v>4202</v>
      </c>
      <c r="D1912" t="s">
        <v>259</v>
      </c>
      <c r="E1912" s="38">
        <v>14</v>
      </c>
    </row>
    <row r="1913" spans="1:5" x14ac:dyDescent="0.25">
      <c r="A1913">
        <v>22</v>
      </c>
      <c r="C1913">
        <v>3903</v>
      </c>
      <c r="D1913" t="s">
        <v>259</v>
      </c>
      <c r="E1913" s="38">
        <v>15</v>
      </c>
    </row>
    <row r="1914" spans="1:5" x14ac:dyDescent="0.25">
      <c r="A1914">
        <v>23</v>
      </c>
      <c r="C1914">
        <v>4202</v>
      </c>
      <c r="D1914" t="s">
        <v>259</v>
      </c>
      <c r="E1914" s="38">
        <v>15</v>
      </c>
    </row>
    <row r="1915" spans="1:5" x14ac:dyDescent="0.25">
      <c r="A1915">
        <v>24</v>
      </c>
      <c r="C1915">
        <v>3903</v>
      </c>
      <c r="D1915" t="s">
        <v>259</v>
      </c>
      <c r="E1915" s="38">
        <v>15</v>
      </c>
    </row>
    <row r="1916" spans="1:5" x14ac:dyDescent="0.25">
      <c r="A1916">
        <v>25</v>
      </c>
      <c r="C1916">
        <v>4202</v>
      </c>
      <c r="D1916" t="s">
        <v>259</v>
      </c>
      <c r="E1916" s="38">
        <v>15</v>
      </c>
    </row>
    <row r="1917" spans="1:5" x14ac:dyDescent="0.25">
      <c r="A1917">
        <v>26</v>
      </c>
      <c r="C1917">
        <v>3903</v>
      </c>
      <c r="D1917" t="s">
        <v>259</v>
      </c>
      <c r="E1917" s="38">
        <v>15</v>
      </c>
    </row>
    <row r="1918" spans="1:5" x14ac:dyDescent="0.25">
      <c r="A1918">
        <v>26</v>
      </c>
      <c r="C1918">
        <v>3903</v>
      </c>
      <c r="D1918" t="s">
        <v>259</v>
      </c>
      <c r="E1918" s="38">
        <v>15</v>
      </c>
    </row>
    <row r="1919" spans="1:5" x14ac:dyDescent="0.25">
      <c r="A1919">
        <v>26</v>
      </c>
      <c r="C1919">
        <v>3903</v>
      </c>
      <c r="D1919" t="s">
        <v>259</v>
      </c>
      <c r="E1919" s="38">
        <v>15</v>
      </c>
    </row>
    <row r="1920" spans="1:5" x14ac:dyDescent="0.25">
      <c r="A1920">
        <v>26</v>
      </c>
      <c r="C1920">
        <v>3903</v>
      </c>
      <c r="D1920" t="s">
        <v>259</v>
      </c>
      <c r="E1920" s="38">
        <v>30</v>
      </c>
    </row>
    <row r="1921" spans="1:5" x14ac:dyDescent="0.25">
      <c r="A1921">
        <v>26</v>
      </c>
      <c r="C1921">
        <v>3903</v>
      </c>
      <c r="D1921" t="s">
        <v>259</v>
      </c>
      <c r="E1921" s="38">
        <v>20</v>
      </c>
    </row>
    <row r="1922" spans="1:5" x14ac:dyDescent="0.25">
      <c r="A1922">
        <v>26</v>
      </c>
      <c r="C1922">
        <v>3903</v>
      </c>
      <c r="D1922" t="s">
        <v>259</v>
      </c>
      <c r="E1922" s="38">
        <v>20</v>
      </c>
    </row>
    <row r="1923" spans="1:5" x14ac:dyDescent="0.25">
      <c r="A1923">
        <v>26</v>
      </c>
      <c r="C1923">
        <v>3903</v>
      </c>
      <c r="D1923" t="s">
        <v>259</v>
      </c>
      <c r="E1923" s="38">
        <v>20</v>
      </c>
    </row>
    <row r="1924" spans="1:5" x14ac:dyDescent="0.25">
      <c r="A1924">
        <v>1</v>
      </c>
      <c r="C1924">
        <v>3115</v>
      </c>
      <c r="D1924" t="s">
        <v>260</v>
      </c>
      <c r="E1924" s="38">
        <v>20</v>
      </c>
    </row>
    <row r="1925" spans="1:5" x14ac:dyDescent="0.25">
      <c r="A1925">
        <v>1</v>
      </c>
      <c r="B1925" t="s">
        <v>11</v>
      </c>
      <c r="C1925">
        <v>3115</v>
      </c>
      <c r="D1925" t="s">
        <v>260</v>
      </c>
      <c r="E1925" s="38">
        <v>20</v>
      </c>
    </row>
    <row r="1926" spans="1:5" x14ac:dyDescent="0.25">
      <c r="A1926">
        <v>3</v>
      </c>
      <c r="C1926">
        <v>3115</v>
      </c>
      <c r="D1926" t="s">
        <v>260</v>
      </c>
      <c r="E1926" s="38">
        <v>20</v>
      </c>
    </row>
    <row r="1927" spans="1:5" x14ac:dyDescent="0.25">
      <c r="A1927">
        <v>4</v>
      </c>
      <c r="C1927">
        <v>3115</v>
      </c>
      <c r="D1927" t="s">
        <v>260</v>
      </c>
      <c r="E1927" s="38">
        <v>20</v>
      </c>
    </row>
    <row r="1928" spans="1:5" x14ac:dyDescent="0.25">
      <c r="A1928">
        <v>5</v>
      </c>
      <c r="C1928">
        <v>3115</v>
      </c>
      <c r="D1928" t="s">
        <v>260</v>
      </c>
      <c r="E1928" s="38">
        <v>20</v>
      </c>
    </row>
    <row r="1929" spans="1:5" x14ac:dyDescent="0.25">
      <c r="A1929">
        <v>6</v>
      </c>
      <c r="C1929">
        <v>3115</v>
      </c>
      <c r="D1929" t="s">
        <v>260</v>
      </c>
      <c r="E1929" s="38">
        <v>20</v>
      </c>
    </row>
    <row r="1930" spans="1:5" x14ac:dyDescent="0.25">
      <c r="A1930">
        <v>8</v>
      </c>
      <c r="C1930">
        <v>3115</v>
      </c>
      <c r="D1930" t="s">
        <v>260</v>
      </c>
      <c r="E1930" s="38">
        <v>20</v>
      </c>
    </row>
    <row r="1931" spans="1:5" x14ac:dyDescent="0.25">
      <c r="A1931">
        <v>9</v>
      </c>
      <c r="C1931">
        <v>3115</v>
      </c>
      <c r="D1931" t="s">
        <v>260</v>
      </c>
      <c r="E1931" s="38">
        <v>20</v>
      </c>
    </row>
    <row r="1932" spans="1:5" x14ac:dyDescent="0.25">
      <c r="A1932">
        <v>10</v>
      </c>
      <c r="C1932">
        <v>3115</v>
      </c>
      <c r="D1932" t="s">
        <v>260</v>
      </c>
      <c r="E1932" s="38">
        <v>1</v>
      </c>
    </row>
    <row r="1933" spans="1:5" x14ac:dyDescent="0.25">
      <c r="A1933">
        <v>10</v>
      </c>
      <c r="C1933">
        <v>3115</v>
      </c>
      <c r="D1933" t="s">
        <v>260</v>
      </c>
      <c r="E1933" s="38">
        <v>1</v>
      </c>
    </row>
    <row r="1934" spans="1:5" x14ac:dyDescent="0.25">
      <c r="A1934">
        <v>11</v>
      </c>
      <c r="C1934">
        <v>3115</v>
      </c>
      <c r="D1934" t="s">
        <v>260</v>
      </c>
      <c r="E1934" s="38">
        <v>1</v>
      </c>
    </row>
    <row r="1935" spans="1:5" x14ac:dyDescent="0.25">
      <c r="A1935">
        <v>12</v>
      </c>
      <c r="C1935">
        <v>3115</v>
      </c>
      <c r="D1935" t="s">
        <v>260</v>
      </c>
      <c r="E1935" s="38">
        <v>1</v>
      </c>
    </row>
    <row r="1936" spans="1:5" x14ac:dyDescent="0.25">
      <c r="A1936">
        <v>13</v>
      </c>
      <c r="C1936">
        <v>3115</v>
      </c>
      <c r="D1936" t="s">
        <v>260</v>
      </c>
      <c r="E1936" s="38">
        <v>1</v>
      </c>
    </row>
    <row r="1937" spans="1:5" x14ac:dyDescent="0.25">
      <c r="A1937">
        <v>14</v>
      </c>
      <c r="C1937">
        <v>3115</v>
      </c>
      <c r="D1937" t="s">
        <v>260</v>
      </c>
      <c r="E1937" s="38">
        <v>1</v>
      </c>
    </row>
    <row r="1938" spans="1:5" x14ac:dyDescent="0.25">
      <c r="A1938">
        <v>15</v>
      </c>
      <c r="C1938">
        <v>3115</v>
      </c>
      <c r="D1938" t="s">
        <v>260</v>
      </c>
      <c r="E1938" s="38">
        <v>1</v>
      </c>
    </row>
    <row r="1939" spans="1:5" x14ac:dyDescent="0.25">
      <c r="A1939">
        <v>16</v>
      </c>
      <c r="C1939">
        <v>3115</v>
      </c>
      <c r="D1939" t="s">
        <v>260</v>
      </c>
      <c r="E1939" s="38">
        <v>1</v>
      </c>
    </row>
    <row r="1940" spans="1:5" x14ac:dyDescent="0.25">
      <c r="A1940">
        <v>17</v>
      </c>
      <c r="C1940">
        <v>3115</v>
      </c>
      <c r="D1940" t="s">
        <v>260</v>
      </c>
      <c r="E1940" s="38">
        <v>1</v>
      </c>
    </row>
    <row r="1941" spans="1:5" x14ac:dyDescent="0.25">
      <c r="A1941">
        <v>18</v>
      </c>
      <c r="C1941">
        <v>3115</v>
      </c>
      <c r="D1941" t="s">
        <v>260</v>
      </c>
      <c r="E1941" s="38">
        <v>1</v>
      </c>
    </row>
    <row r="1942" spans="1:5" x14ac:dyDescent="0.25">
      <c r="A1942">
        <v>19</v>
      </c>
      <c r="C1942">
        <v>3115</v>
      </c>
      <c r="D1942" t="s">
        <v>260</v>
      </c>
      <c r="E1942" s="38">
        <v>1</v>
      </c>
    </row>
    <row r="1943" spans="1:5" x14ac:dyDescent="0.25">
      <c r="A1943">
        <v>20</v>
      </c>
      <c r="C1943">
        <v>3115</v>
      </c>
      <c r="D1943" t="s">
        <v>260</v>
      </c>
      <c r="E1943" s="38">
        <v>1</v>
      </c>
    </row>
    <row r="1944" spans="1:5" x14ac:dyDescent="0.25">
      <c r="A1944">
        <v>21</v>
      </c>
      <c r="C1944">
        <v>3115</v>
      </c>
      <c r="D1944" t="s">
        <v>260</v>
      </c>
      <c r="E1944" s="38">
        <v>10</v>
      </c>
    </row>
    <row r="1945" spans="1:5" x14ac:dyDescent="0.25">
      <c r="A1945">
        <v>22</v>
      </c>
      <c r="C1945">
        <v>3115</v>
      </c>
      <c r="D1945" t="s">
        <v>260</v>
      </c>
      <c r="E1945" s="38">
        <v>10</v>
      </c>
    </row>
    <row r="1946" spans="1:5" x14ac:dyDescent="0.25">
      <c r="A1946">
        <v>23</v>
      </c>
      <c r="C1946">
        <v>3115</v>
      </c>
      <c r="D1946" t="s">
        <v>260</v>
      </c>
      <c r="E1946" s="38">
        <v>10</v>
      </c>
    </row>
    <row r="1947" spans="1:5" x14ac:dyDescent="0.25">
      <c r="A1947">
        <v>24</v>
      </c>
      <c r="C1947">
        <v>3115</v>
      </c>
      <c r="D1947" t="s">
        <v>260</v>
      </c>
      <c r="E1947" s="38">
        <v>10</v>
      </c>
    </row>
    <row r="1948" spans="1:5" x14ac:dyDescent="0.25">
      <c r="A1948">
        <v>25</v>
      </c>
      <c r="C1948">
        <v>3115</v>
      </c>
      <c r="D1948" t="s">
        <v>260</v>
      </c>
      <c r="E1948" s="38">
        <v>10</v>
      </c>
    </row>
    <row r="1949" spans="1:5" x14ac:dyDescent="0.25">
      <c r="A1949">
        <v>26</v>
      </c>
      <c r="C1949">
        <v>3115</v>
      </c>
      <c r="D1949" t="s">
        <v>260</v>
      </c>
      <c r="E1949" s="38">
        <v>10</v>
      </c>
    </row>
    <row r="1950" spans="1:5" x14ac:dyDescent="0.25">
      <c r="A1950">
        <v>26</v>
      </c>
      <c r="B1950" t="s">
        <v>11</v>
      </c>
      <c r="C1950">
        <v>3132</v>
      </c>
      <c r="D1950" t="s">
        <v>260</v>
      </c>
      <c r="E1950" s="38">
        <v>10</v>
      </c>
    </row>
    <row r="1951" spans="1:5" x14ac:dyDescent="0.25">
      <c r="A1951">
        <v>27</v>
      </c>
      <c r="C1951">
        <v>3116</v>
      </c>
      <c r="D1951" t="s">
        <v>260</v>
      </c>
      <c r="E1951" s="38">
        <v>10</v>
      </c>
    </row>
    <row r="1952" spans="1:5" x14ac:dyDescent="0.25">
      <c r="A1952">
        <v>28</v>
      </c>
      <c r="C1952">
        <v>3116</v>
      </c>
      <c r="D1952" t="s">
        <v>260</v>
      </c>
      <c r="E1952" s="38">
        <v>10</v>
      </c>
    </row>
    <row r="1953" spans="1:5" x14ac:dyDescent="0.25">
      <c r="A1953">
        <v>28</v>
      </c>
      <c r="B1953" t="s">
        <v>11</v>
      </c>
      <c r="C1953">
        <v>3132</v>
      </c>
      <c r="D1953" t="s">
        <v>260</v>
      </c>
      <c r="E1953" s="38">
        <v>10</v>
      </c>
    </row>
    <row r="1954" spans="1:5" x14ac:dyDescent="0.25">
      <c r="A1954">
        <v>29</v>
      </c>
      <c r="C1954">
        <v>3116</v>
      </c>
      <c r="D1954" t="s">
        <v>260</v>
      </c>
      <c r="E1954" s="38">
        <v>10</v>
      </c>
    </row>
    <row r="1955" spans="1:5" x14ac:dyDescent="0.25">
      <c r="A1955">
        <v>30</v>
      </c>
      <c r="C1955">
        <v>3116</v>
      </c>
      <c r="D1955" t="s">
        <v>260</v>
      </c>
      <c r="E1955" s="38">
        <v>10</v>
      </c>
    </row>
    <row r="1956" spans="1:5" x14ac:dyDescent="0.25">
      <c r="A1956">
        <v>30</v>
      </c>
      <c r="B1956" t="s">
        <v>11</v>
      </c>
      <c r="C1956">
        <v>3116</v>
      </c>
      <c r="D1956" t="s">
        <v>260</v>
      </c>
      <c r="E1956" s="38">
        <v>10</v>
      </c>
    </row>
    <row r="1957" spans="1:5" x14ac:dyDescent="0.25">
      <c r="A1957">
        <v>30</v>
      </c>
      <c r="B1957" t="s">
        <v>12</v>
      </c>
      <c r="C1957">
        <v>3116</v>
      </c>
      <c r="D1957" t="s">
        <v>260</v>
      </c>
      <c r="E1957" s="38">
        <v>10</v>
      </c>
    </row>
    <row r="1958" spans="1:5" x14ac:dyDescent="0.25">
      <c r="A1958">
        <v>31</v>
      </c>
      <c r="C1958">
        <v>3116</v>
      </c>
      <c r="D1958" t="s">
        <v>260</v>
      </c>
      <c r="E1958" s="38">
        <v>10</v>
      </c>
    </row>
    <row r="1959" spans="1:5" x14ac:dyDescent="0.25">
      <c r="A1959">
        <v>32</v>
      </c>
      <c r="C1959">
        <v>3116</v>
      </c>
      <c r="D1959" t="s">
        <v>260</v>
      </c>
      <c r="E1959" s="38">
        <v>20</v>
      </c>
    </row>
    <row r="1960" spans="1:5" x14ac:dyDescent="0.25">
      <c r="A1960">
        <v>33</v>
      </c>
      <c r="C1960">
        <v>3116</v>
      </c>
      <c r="D1960" t="s">
        <v>260</v>
      </c>
      <c r="E1960" s="38">
        <v>20</v>
      </c>
    </row>
    <row r="1961" spans="1:5" x14ac:dyDescent="0.25">
      <c r="A1961">
        <v>34</v>
      </c>
      <c r="C1961">
        <v>3116</v>
      </c>
      <c r="D1961" t="s">
        <v>260</v>
      </c>
      <c r="E1961" s="38">
        <v>7</v>
      </c>
    </row>
    <row r="1962" spans="1:5" x14ac:dyDescent="0.25">
      <c r="A1962">
        <v>35</v>
      </c>
      <c r="C1962">
        <v>3116</v>
      </c>
      <c r="D1962" t="s">
        <v>260</v>
      </c>
      <c r="E1962" s="38">
        <v>20</v>
      </c>
    </row>
    <row r="1963" spans="1:5" x14ac:dyDescent="0.25">
      <c r="A1963">
        <v>36</v>
      </c>
      <c r="C1963">
        <v>3116</v>
      </c>
      <c r="D1963" t="s">
        <v>260</v>
      </c>
      <c r="E1963" s="38">
        <v>20</v>
      </c>
    </row>
    <row r="1964" spans="1:5" x14ac:dyDescent="0.25">
      <c r="A1964">
        <v>37</v>
      </c>
      <c r="C1964">
        <v>3116</v>
      </c>
      <c r="D1964" t="s">
        <v>260</v>
      </c>
      <c r="E1964" s="38">
        <v>20</v>
      </c>
    </row>
    <row r="1965" spans="1:5" x14ac:dyDescent="0.25">
      <c r="A1965">
        <v>38</v>
      </c>
      <c r="C1965">
        <v>3116</v>
      </c>
      <c r="D1965" t="s">
        <v>260</v>
      </c>
      <c r="E1965" s="38">
        <v>20</v>
      </c>
    </row>
    <row r="1966" spans="1:5" x14ac:dyDescent="0.25">
      <c r="A1966">
        <v>39</v>
      </c>
      <c r="C1966">
        <v>3116</v>
      </c>
      <c r="D1966" t="s">
        <v>260</v>
      </c>
      <c r="E1966" s="38">
        <v>8</v>
      </c>
    </row>
    <row r="1967" spans="1:5" x14ac:dyDescent="0.25">
      <c r="A1967">
        <v>39</v>
      </c>
      <c r="B1967" t="s">
        <v>33</v>
      </c>
      <c r="C1967">
        <v>3116</v>
      </c>
      <c r="D1967" t="s">
        <v>260</v>
      </c>
      <c r="E1967" s="38">
        <v>8</v>
      </c>
    </row>
    <row r="1968" spans="1:5" x14ac:dyDescent="0.25">
      <c r="A1968">
        <v>39</v>
      </c>
      <c r="B1968" t="s">
        <v>32</v>
      </c>
      <c r="C1968">
        <v>3116</v>
      </c>
      <c r="D1968" t="s">
        <v>260</v>
      </c>
      <c r="E1968" s="38">
        <v>16</v>
      </c>
    </row>
    <row r="1969" spans="1:5" x14ac:dyDescent="0.25">
      <c r="A1969">
        <v>41</v>
      </c>
      <c r="C1969">
        <v>3116</v>
      </c>
      <c r="D1969" t="s">
        <v>260</v>
      </c>
      <c r="E1969" s="38">
        <v>16</v>
      </c>
    </row>
    <row r="1970" spans="1:5" x14ac:dyDescent="0.25">
      <c r="A1970">
        <v>42</v>
      </c>
      <c r="C1970">
        <v>3116</v>
      </c>
      <c r="D1970" t="s">
        <v>260</v>
      </c>
      <c r="E1970" s="38">
        <v>7</v>
      </c>
    </row>
    <row r="1971" spans="1:5" x14ac:dyDescent="0.25">
      <c r="A1971">
        <v>43</v>
      </c>
      <c r="C1971">
        <v>3116</v>
      </c>
      <c r="D1971" t="s">
        <v>260</v>
      </c>
      <c r="E1971" s="38">
        <v>20</v>
      </c>
    </row>
    <row r="1972" spans="1:5" x14ac:dyDescent="0.25">
      <c r="A1972">
        <v>44</v>
      </c>
      <c r="C1972">
        <v>3116</v>
      </c>
      <c r="D1972" t="s">
        <v>260</v>
      </c>
      <c r="E1972" s="38">
        <v>20</v>
      </c>
    </row>
    <row r="1973" spans="1:5" x14ac:dyDescent="0.25">
      <c r="A1973">
        <v>46</v>
      </c>
      <c r="C1973">
        <v>3116</v>
      </c>
      <c r="D1973" t="s">
        <v>260</v>
      </c>
      <c r="E1973" s="38">
        <v>8</v>
      </c>
    </row>
    <row r="1974" spans="1:5" x14ac:dyDescent="0.25">
      <c r="A1974">
        <v>47</v>
      </c>
      <c r="C1974">
        <v>3116</v>
      </c>
      <c r="D1974" t="s">
        <v>260</v>
      </c>
      <c r="E1974" s="38">
        <v>8</v>
      </c>
    </row>
    <row r="1975" spans="1:5" x14ac:dyDescent="0.25">
      <c r="A1975">
        <v>48</v>
      </c>
      <c r="C1975">
        <v>3116</v>
      </c>
      <c r="D1975" t="s">
        <v>260</v>
      </c>
      <c r="E1975" s="38">
        <v>20</v>
      </c>
    </row>
    <row r="1976" spans="1:5" x14ac:dyDescent="0.25">
      <c r="A1976">
        <v>49</v>
      </c>
      <c r="C1976">
        <v>3116</v>
      </c>
      <c r="D1976" t="s">
        <v>260</v>
      </c>
      <c r="E1976" s="38">
        <v>20</v>
      </c>
    </row>
    <row r="1977" spans="1:5" x14ac:dyDescent="0.25">
      <c r="A1977">
        <v>51</v>
      </c>
      <c r="C1977">
        <v>3116</v>
      </c>
      <c r="D1977" t="s">
        <v>260</v>
      </c>
      <c r="E1977" s="38" t="s">
        <v>156</v>
      </c>
    </row>
    <row r="1978" spans="1:5" x14ac:dyDescent="0.25">
      <c r="A1978">
        <v>52</v>
      </c>
      <c r="C1978">
        <v>3116</v>
      </c>
      <c r="D1978" t="s">
        <v>260</v>
      </c>
      <c r="E1978" s="38">
        <v>1</v>
      </c>
    </row>
    <row r="1979" spans="1:5" x14ac:dyDescent="0.25">
      <c r="A1979">
        <v>52</v>
      </c>
      <c r="B1979" t="s">
        <v>11</v>
      </c>
      <c r="C1979">
        <v>3116</v>
      </c>
      <c r="D1979" t="s">
        <v>260</v>
      </c>
      <c r="E1979" s="38">
        <v>1</v>
      </c>
    </row>
    <row r="1980" spans="1:5" x14ac:dyDescent="0.25">
      <c r="A1980">
        <v>53</v>
      </c>
      <c r="C1980">
        <v>3116</v>
      </c>
      <c r="D1980" t="s">
        <v>260</v>
      </c>
      <c r="E1980" s="38">
        <v>1</v>
      </c>
    </row>
    <row r="1981" spans="1:5" x14ac:dyDescent="0.25">
      <c r="A1981">
        <v>54</v>
      </c>
      <c r="C1981">
        <v>3116</v>
      </c>
      <c r="D1981" t="s">
        <v>260</v>
      </c>
      <c r="E1981" s="38">
        <v>1</v>
      </c>
    </row>
    <row r="1982" spans="1:5" x14ac:dyDescent="0.25">
      <c r="A1982">
        <v>55</v>
      </c>
      <c r="C1982">
        <v>3116</v>
      </c>
      <c r="D1982" t="s">
        <v>260</v>
      </c>
      <c r="E1982" s="38">
        <v>1</v>
      </c>
    </row>
    <row r="1983" spans="1:5" x14ac:dyDescent="0.25">
      <c r="A1983">
        <v>56</v>
      </c>
      <c r="C1983">
        <v>3116</v>
      </c>
      <c r="D1983" t="s">
        <v>260</v>
      </c>
      <c r="E1983" s="38">
        <v>1</v>
      </c>
    </row>
    <row r="1984" spans="1:5" x14ac:dyDescent="0.25">
      <c r="A1984">
        <v>57</v>
      </c>
      <c r="C1984">
        <v>3116</v>
      </c>
      <c r="D1984" t="s">
        <v>260</v>
      </c>
      <c r="E1984" s="38">
        <v>1</v>
      </c>
    </row>
    <row r="1985" spans="1:5" x14ac:dyDescent="0.25">
      <c r="A1985">
        <v>58</v>
      </c>
      <c r="C1985">
        <v>3116</v>
      </c>
      <c r="D1985" t="s">
        <v>260</v>
      </c>
      <c r="E1985" s="38">
        <v>1</v>
      </c>
    </row>
    <row r="1986" spans="1:5" x14ac:dyDescent="0.25">
      <c r="A1986">
        <v>60</v>
      </c>
      <c r="C1986">
        <v>3116</v>
      </c>
      <c r="D1986" t="s">
        <v>260</v>
      </c>
      <c r="E1986" s="38">
        <v>1</v>
      </c>
    </row>
    <row r="1987" spans="1:5" x14ac:dyDescent="0.25">
      <c r="A1987">
        <v>61</v>
      </c>
      <c r="C1987">
        <v>3116</v>
      </c>
      <c r="D1987" t="s">
        <v>260</v>
      </c>
      <c r="E1987" s="38">
        <v>1</v>
      </c>
    </row>
    <row r="1988" spans="1:5" x14ac:dyDescent="0.25">
      <c r="A1988">
        <v>62</v>
      </c>
      <c r="C1988">
        <v>3116</v>
      </c>
      <c r="D1988" t="s">
        <v>260</v>
      </c>
      <c r="E1988" s="38">
        <v>1</v>
      </c>
    </row>
    <row r="1989" spans="1:5" x14ac:dyDescent="0.25">
      <c r="A1989">
        <v>63</v>
      </c>
      <c r="C1989">
        <v>3116</v>
      </c>
      <c r="D1989" t="s">
        <v>260</v>
      </c>
      <c r="E1989" s="38">
        <v>1</v>
      </c>
    </row>
    <row r="1990" spans="1:5" x14ac:dyDescent="0.25">
      <c r="A1990">
        <v>64</v>
      </c>
      <c r="C1990">
        <v>3116</v>
      </c>
      <c r="D1990" t="s">
        <v>260</v>
      </c>
      <c r="E1990" s="38">
        <v>1</v>
      </c>
    </row>
    <row r="1991" spans="1:5" x14ac:dyDescent="0.25">
      <c r="A1991">
        <v>65</v>
      </c>
      <c r="C1991">
        <v>3116</v>
      </c>
      <c r="D1991" t="s">
        <v>260</v>
      </c>
      <c r="E1991" s="38">
        <v>1</v>
      </c>
    </row>
    <row r="1992" spans="1:5" x14ac:dyDescent="0.25">
      <c r="A1992">
        <v>66</v>
      </c>
      <c r="C1992">
        <v>3116</v>
      </c>
      <c r="D1992" t="s">
        <v>260</v>
      </c>
      <c r="E1992" s="38">
        <v>1</v>
      </c>
    </row>
    <row r="1993" spans="1:5" x14ac:dyDescent="0.25">
      <c r="A1993">
        <v>67</v>
      </c>
      <c r="C1993">
        <v>3116</v>
      </c>
      <c r="D1993" t="s">
        <v>260</v>
      </c>
      <c r="E1993" s="38">
        <v>1</v>
      </c>
    </row>
    <row r="1994" spans="1:5" x14ac:dyDescent="0.25">
      <c r="A1994">
        <v>68</v>
      </c>
      <c r="C1994">
        <v>3116</v>
      </c>
      <c r="D1994" t="s">
        <v>260</v>
      </c>
      <c r="E1994" s="38">
        <v>1</v>
      </c>
    </row>
    <row r="1995" spans="1:5" x14ac:dyDescent="0.25">
      <c r="A1995">
        <v>69</v>
      </c>
      <c r="C1995">
        <v>3132</v>
      </c>
      <c r="D1995" t="s">
        <v>260</v>
      </c>
      <c r="E1995" s="38">
        <v>1</v>
      </c>
    </row>
    <row r="1996" spans="1:5" x14ac:dyDescent="0.25">
      <c r="A1996">
        <v>70</v>
      </c>
      <c r="C1996">
        <v>3116</v>
      </c>
      <c r="D1996" t="s">
        <v>260</v>
      </c>
      <c r="E1996" s="38">
        <v>1</v>
      </c>
    </row>
    <row r="1997" spans="1:5" x14ac:dyDescent="0.25">
      <c r="A1997">
        <v>70</v>
      </c>
      <c r="B1997" t="s">
        <v>11</v>
      </c>
      <c r="C1997">
        <v>3116</v>
      </c>
      <c r="D1997" t="s">
        <v>260</v>
      </c>
      <c r="E1997" s="38">
        <v>8</v>
      </c>
    </row>
    <row r="1998" spans="1:5" x14ac:dyDescent="0.25">
      <c r="A1998">
        <v>71</v>
      </c>
      <c r="C1998">
        <v>3116</v>
      </c>
      <c r="D1998" t="s">
        <v>260</v>
      </c>
      <c r="E1998" s="38">
        <v>4</v>
      </c>
    </row>
    <row r="1999" spans="1:5" x14ac:dyDescent="0.25">
      <c r="A1999">
        <v>72</v>
      </c>
      <c r="C1999">
        <v>3116</v>
      </c>
      <c r="D1999" t="s">
        <v>260</v>
      </c>
      <c r="E1999" s="38">
        <v>8</v>
      </c>
    </row>
    <row r="2000" spans="1:5" x14ac:dyDescent="0.25">
      <c r="A2000">
        <v>73</v>
      </c>
      <c r="C2000">
        <v>3116</v>
      </c>
      <c r="D2000" t="s">
        <v>260</v>
      </c>
      <c r="E2000" s="38">
        <v>8</v>
      </c>
    </row>
    <row r="2001" spans="1:5" x14ac:dyDescent="0.25">
      <c r="A2001">
        <v>74</v>
      </c>
      <c r="C2001">
        <v>3116</v>
      </c>
      <c r="D2001" t="s">
        <v>260</v>
      </c>
      <c r="E2001" s="38">
        <v>8</v>
      </c>
    </row>
    <row r="2002" spans="1:5" x14ac:dyDescent="0.25">
      <c r="A2002">
        <v>75</v>
      </c>
      <c r="C2002">
        <v>3116</v>
      </c>
      <c r="D2002" t="s">
        <v>260</v>
      </c>
      <c r="E2002" s="38">
        <v>8</v>
      </c>
    </row>
    <row r="2003" spans="1:5" x14ac:dyDescent="0.25">
      <c r="A2003">
        <v>76</v>
      </c>
      <c r="C2003">
        <v>3116</v>
      </c>
      <c r="D2003" t="s">
        <v>260</v>
      </c>
      <c r="E2003" s="38">
        <v>8</v>
      </c>
    </row>
    <row r="2004" spans="1:5" x14ac:dyDescent="0.25">
      <c r="A2004">
        <v>78</v>
      </c>
      <c r="C2004">
        <v>3116</v>
      </c>
      <c r="D2004" t="s">
        <v>260</v>
      </c>
      <c r="E2004" s="38">
        <v>8</v>
      </c>
    </row>
    <row r="2005" spans="1:5" x14ac:dyDescent="0.25">
      <c r="A2005">
        <v>79</v>
      </c>
      <c r="C2005">
        <v>3116</v>
      </c>
      <c r="D2005" t="s">
        <v>260</v>
      </c>
      <c r="E2005" s="38">
        <v>8</v>
      </c>
    </row>
    <row r="2006" spans="1:5" x14ac:dyDescent="0.25">
      <c r="A2006">
        <v>80</v>
      </c>
      <c r="C2006">
        <v>3116</v>
      </c>
      <c r="D2006" t="s">
        <v>260</v>
      </c>
      <c r="E2006" s="38">
        <v>8</v>
      </c>
    </row>
    <row r="2007" spans="1:5" x14ac:dyDescent="0.25">
      <c r="A2007">
        <v>81</v>
      </c>
      <c r="C2007">
        <v>3116</v>
      </c>
      <c r="D2007" t="s">
        <v>260</v>
      </c>
      <c r="E2007" s="38">
        <v>8</v>
      </c>
    </row>
    <row r="2008" spans="1:5" x14ac:dyDescent="0.25">
      <c r="A2008">
        <v>82</v>
      </c>
      <c r="C2008">
        <v>4224</v>
      </c>
      <c r="D2008" t="s">
        <v>260</v>
      </c>
      <c r="E2008" s="38">
        <v>110</v>
      </c>
    </row>
    <row r="2009" spans="1:5" x14ac:dyDescent="0.25">
      <c r="A2009">
        <v>83</v>
      </c>
      <c r="C2009">
        <v>3116</v>
      </c>
      <c r="D2009" t="s">
        <v>260</v>
      </c>
      <c r="E2009" s="38">
        <v>8</v>
      </c>
    </row>
    <row r="2010" spans="1:5" x14ac:dyDescent="0.25">
      <c r="A2010">
        <v>84</v>
      </c>
      <c r="C2010">
        <v>4224</v>
      </c>
      <c r="D2010" t="s">
        <v>260</v>
      </c>
      <c r="E2010" s="38">
        <v>8</v>
      </c>
    </row>
    <row r="2011" spans="1:5" x14ac:dyDescent="0.25">
      <c r="A2011">
        <v>85</v>
      </c>
      <c r="C2011">
        <v>3116</v>
      </c>
      <c r="D2011" t="s">
        <v>260</v>
      </c>
      <c r="E2011" s="38">
        <v>8</v>
      </c>
    </row>
    <row r="2012" spans="1:5" x14ac:dyDescent="0.25">
      <c r="A2012">
        <v>86</v>
      </c>
      <c r="C2012">
        <v>3906</v>
      </c>
      <c r="D2012" t="s">
        <v>260</v>
      </c>
      <c r="E2012" s="38">
        <v>8</v>
      </c>
    </row>
    <row r="2013" spans="1:5" x14ac:dyDescent="0.25">
      <c r="A2013">
        <v>87</v>
      </c>
      <c r="C2013">
        <v>3116</v>
      </c>
      <c r="D2013" t="s">
        <v>260</v>
      </c>
      <c r="E2013" s="38">
        <v>8</v>
      </c>
    </row>
    <row r="2014" spans="1:5" x14ac:dyDescent="0.25">
      <c r="A2014">
        <v>88</v>
      </c>
      <c r="C2014">
        <v>3906</v>
      </c>
      <c r="D2014" t="s">
        <v>260</v>
      </c>
      <c r="E2014" s="38">
        <v>8</v>
      </c>
    </row>
    <row r="2015" spans="1:5" x14ac:dyDescent="0.25">
      <c r="A2015">
        <v>89</v>
      </c>
      <c r="C2015">
        <v>3116</v>
      </c>
      <c r="D2015" t="s">
        <v>260</v>
      </c>
      <c r="E2015" s="38">
        <v>8</v>
      </c>
    </row>
    <row r="2016" spans="1:5" x14ac:dyDescent="0.25">
      <c r="A2016">
        <v>90</v>
      </c>
      <c r="C2016">
        <v>3906</v>
      </c>
      <c r="D2016" t="s">
        <v>260</v>
      </c>
      <c r="E2016" s="38">
        <v>8</v>
      </c>
    </row>
    <row r="2017" spans="1:5" x14ac:dyDescent="0.25">
      <c r="A2017">
        <v>91</v>
      </c>
      <c r="C2017">
        <v>3116</v>
      </c>
      <c r="D2017" t="s">
        <v>260</v>
      </c>
      <c r="E2017" s="38">
        <v>8</v>
      </c>
    </row>
    <row r="2018" spans="1:5" x14ac:dyDescent="0.25">
      <c r="A2018">
        <v>92</v>
      </c>
      <c r="C2018">
        <v>3906</v>
      </c>
      <c r="D2018" t="s">
        <v>260</v>
      </c>
      <c r="E2018" s="38">
        <v>8</v>
      </c>
    </row>
    <row r="2019" spans="1:5" x14ac:dyDescent="0.25">
      <c r="A2019">
        <v>93</v>
      </c>
      <c r="C2019">
        <v>3116</v>
      </c>
      <c r="D2019" t="s">
        <v>260</v>
      </c>
      <c r="E2019" s="38">
        <v>8</v>
      </c>
    </row>
    <row r="2020" spans="1:5" x14ac:dyDescent="0.25">
      <c r="A2020">
        <v>94</v>
      </c>
      <c r="C2020">
        <v>4224</v>
      </c>
      <c r="D2020" t="s">
        <v>260</v>
      </c>
      <c r="E2020" s="38">
        <v>8</v>
      </c>
    </row>
    <row r="2021" spans="1:5" x14ac:dyDescent="0.25">
      <c r="A2021">
        <v>95</v>
      </c>
      <c r="C2021">
        <v>3116</v>
      </c>
      <c r="D2021" t="s">
        <v>260</v>
      </c>
      <c r="E2021" s="38">
        <v>8</v>
      </c>
    </row>
    <row r="2022" spans="1:5" x14ac:dyDescent="0.25">
      <c r="A2022">
        <v>96</v>
      </c>
      <c r="C2022">
        <v>4224</v>
      </c>
      <c r="D2022" t="s">
        <v>260</v>
      </c>
      <c r="E2022" s="38">
        <v>8</v>
      </c>
    </row>
    <row r="2023" spans="1:5" x14ac:dyDescent="0.25">
      <c r="A2023">
        <v>97</v>
      </c>
      <c r="C2023">
        <v>3116</v>
      </c>
      <c r="D2023" t="s">
        <v>260</v>
      </c>
      <c r="E2023" s="38">
        <v>8</v>
      </c>
    </row>
    <row r="2024" spans="1:5" x14ac:dyDescent="0.25">
      <c r="A2024">
        <v>98</v>
      </c>
      <c r="C2024">
        <v>4224</v>
      </c>
      <c r="D2024" t="s">
        <v>260</v>
      </c>
      <c r="E2024" s="38">
        <v>8</v>
      </c>
    </row>
    <row r="2025" spans="1:5" x14ac:dyDescent="0.25">
      <c r="A2025">
        <v>99</v>
      </c>
      <c r="C2025">
        <v>3116</v>
      </c>
      <c r="D2025" t="s">
        <v>260</v>
      </c>
      <c r="E2025" s="38">
        <v>1</v>
      </c>
    </row>
    <row r="2026" spans="1:5" x14ac:dyDescent="0.25">
      <c r="A2026">
        <v>100</v>
      </c>
      <c r="C2026">
        <v>4224</v>
      </c>
      <c r="D2026" t="s">
        <v>260</v>
      </c>
      <c r="E2026" s="38">
        <v>1</v>
      </c>
    </row>
    <row r="2027" spans="1:5" x14ac:dyDescent="0.25">
      <c r="A2027">
        <v>101</v>
      </c>
      <c r="C2027">
        <v>3116</v>
      </c>
      <c r="D2027" t="s">
        <v>260</v>
      </c>
      <c r="E2027" s="38">
        <v>1</v>
      </c>
    </row>
    <row r="2028" spans="1:5" x14ac:dyDescent="0.25">
      <c r="A2028">
        <v>102</v>
      </c>
      <c r="C2028">
        <v>4224</v>
      </c>
      <c r="D2028" t="s">
        <v>260</v>
      </c>
      <c r="E2028" s="38" t="s">
        <v>156</v>
      </c>
    </row>
    <row r="2029" spans="1:5" x14ac:dyDescent="0.25">
      <c r="A2029">
        <v>103</v>
      </c>
      <c r="C2029">
        <v>3116</v>
      </c>
      <c r="D2029" t="s">
        <v>260</v>
      </c>
      <c r="E2029" s="38">
        <v>1</v>
      </c>
    </row>
    <row r="2030" spans="1:5" x14ac:dyDescent="0.25">
      <c r="A2030">
        <v>104</v>
      </c>
      <c r="C2030">
        <v>3906</v>
      </c>
      <c r="D2030" t="s">
        <v>260</v>
      </c>
      <c r="E2030" s="38">
        <v>1</v>
      </c>
    </row>
    <row r="2031" spans="1:5" x14ac:dyDescent="0.25">
      <c r="A2031">
        <v>107</v>
      </c>
      <c r="C2031">
        <v>3116</v>
      </c>
      <c r="D2031" t="s">
        <v>260</v>
      </c>
      <c r="E2031" s="38">
        <v>1</v>
      </c>
    </row>
    <row r="2032" spans="1:5" x14ac:dyDescent="0.25">
      <c r="A2032">
        <v>108</v>
      </c>
      <c r="C2032">
        <v>4224</v>
      </c>
      <c r="D2032" t="s">
        <v>260</v>
      </c>
      <c r="E2032" s="38">
        <v>1</v>
      </c>
    </row>
    <row r="2033" spans="1:5" x14ac:dyDescent="0.25">
      <c r="A2033">
        <v>108</v>
      </c>
      <c r="B2033" t="s">
        <v>11</v>
      </c>
      <c r="C2033">
        <v>4224</v>
      </c>
      <c r="D2033" t="s">
        <v>260</v>
      </c>
      <c r="E2033" s="38">
        <v>1</v>
      </c>
    </row>
    <row r="2034" spans="1:5" x14ac:dyDescent="0.25">
      <c r="A2034">
        <v>109</v>
      </c>
      <c r="C2034">
        <v>3116</v>
      </c>
      <c r="D2034" t="s">
        <v>260</v>
      </c>
      <c r="E2034" s="38">
        <v>1</v>
      </c>
    </row>
    <row r="2035" spans="1:5" x14ac:dyDescent="0.25">
      <c r="A2035">
        <v>111</v>
      </c>
      <c r="C2035">
        <v>3116</v>
      </c>
      <c r="D2035" t="s">
        <v>260</v>
      </c>
      <c r="E2035" s="38">
        <v>1</v>
      </c>
    </row>
    <row r="2036" spans="1:5" x14ac:dyDescent="0.25">
      <c r="A2036">
        <v>112</v>
      </c>
      <c r="C2036">
        <v>4224</v>
      </c>
      <c r="D2036" t="s">
        <v>260</v>
      </c>
      <c r="E2036" s="38">
        <v>1</v>
      </c>
    </row>
    <row r="2037" spans="1:5" x14ac:dyDescent="0.25">
      <c r="A2037">
        <v>113</v>
      </c>
      <c r="C2037">
        <v>3116</v>
      </c>
      <c r="D2037" t="s">
        <v>260</v>
      </c>
      <c r="E2037" s="38">
        <v>1</v>
      </c>
    </row>
    <row r="2038" spans="1:5" x14ac:dyDescent="0.25">
      <c r="A2038">
        <v>114</v>
      </c>
      <c r="C2038">
        <v>4224</v>
      </c>
      <c r="D2038" t="s">
        <v>260</v>
      </c>
      <c r="E2038" s="38">
        <v>1</v>
      </c>
    </row>
    <row r="2039" spans="1:5" x14ac:dyDescent="0.25">
      <c r="A2039">
        <v>115</v>
      </c>
      <c r="C2039">
        <v>3116</v>
      </c>
      <c r="D2039" t="s">
        <v>260</v>
      </c>
      <c r="E2039" s="38">
        <v>1</v>
      </c>
    </row>
    <row r="2040" spans="1:5" x14ac:dyDescent="0.25">
      <c r="A2040">
        <v>116</v>
      </c>
      <c r="C2040">
        <v>3906</v>
      </c>
      <c r="D2040" t="s">
        <v>260</v>
      </c>
      <c r="E2040" s="38">
        <v>1</v>
      </c>
    </row>
    <row r="2041" spans="1:5" x14ac:dyDescent="0.25">
      <c r="A2041">
        <v>117</v>
      </c>
      <c r="C2041">
        <v>3116</v>
      </c>
      <c r="D2041" t="s">
        <v>260</v>
      </c>
      <c r="E2041" s="38">
        <v>1</v>
      </c>
    </row>
    <row r="2042" spans="1:5" x14ac:dyDescent="0.25">
      <c r="A2042">
        <v>119</v>
      </c>
      <c r="C2042">
        <v>3116</v>
      </c>
      <c r="D2042" t="s">
        <v>260</v>
      </c>
      <c r="E2042" s="38">
        <v>1</v>
      </c>
    </row>
    <row r="2043" spans="1:5" x14ac:dyDescent="0.25">
      <c r="A2043">
        <v>120</v>
      </c>
      <c r="C2043">
        <v>4224</v>
      </c>
      <c r="D2043" t="s">
        <v>260</v>
      </c>
      <c r="E2043" s="38">
        <v>1</v>
      </c>
    </row>
    <row r="2044" spans="1:5" x14ac:dyDescent="0.25">
      <c r="A2044">
        <v>121</v>
      </c>
      <c r="C2044">
        <v>3116</v>
      </c>
      <c r="D2044" t="s">
        <v>260</v>
      </c>
      <c r="E2044" s="38">
        <v>1</v>
      </c>
    </row>
    <row r="2045" spans="1:5" x14ac:dyDescent="0.25">
      <c r="A2045">
        <v>122</v>
      </c>
      <c r="C2045">
        <v>3906</v>
      </c>
      <c r="D2045" t="s">
        <v>260</v>
      </c>
      <c r="E2045" s="38">
        <v>1</v>
      </c>
    </row>
    <row r="2046" spans="1:5" x14ac:dyDescent="0.25">
      <c r="A2046">
        <v>122</v>
      </c>
      <c r="C2046">
        <v>3906</v>
      </c>
      <c r="D2046" t="s">
        <v>260</v>
      </c>
      <c r="E2046" s="38">
        <v>1</v>
      </c>
    </row>
    <row r="2047" spans="1:5" x14ac:dyDescent="0.25">
      <c r="A2047">
        <v>122</v>
      </c>
      <c r="C2047">
        <v>3906</v>
      </c>
      <c r="D2047" t="s">
        <v>260</v>
      </c>
      <c r="E2047" s="38">
        <v>1</v>
      </c>
    </row>
    <row r="2048" spans="1:5" x14ac:dyDescent="0.25">
      <c r="A2048">
        <v>122</v>
      </c>
      <c r="C2048">
        <v>3906</v>
      </c>
      <c r="D2048" t="s">
        <v>260</v>
      </c>
      <c r="E2048" s="38">
        <v>1</v>
      </c>
    </row>
    <row r="2049" spans="1:5" x14ac:dyDescent="0.25">
      <c r="A2049">
        <v>122</v>
      </c>
      <c r="C2049">
        <v>3906</v>
      </c>
      <c r="D2049" t="s">
        <v>260</v>
      </c>
      <c r="E2049" s="38">
        <v>18</v>
      </c>
    </row>
    <row r="2050" spans="1:5" x14ac:dyDescent="0.25">
      <c r="A2050">
        <v>123</v>
      </c>
      <c r="C2050">
        <v>3116</v>
      </c>
      <c r="D2050" t="s">
        <v>260</v>
      </c>
      <c r="E2050" s="38">
        <v>1</v>
      </c>
    </row>
    <row r="2051" spans="1:5" x14ac:dyDescent="0.25">
      <c r="A2051">
        <v>124</v>
      </c>
      <c r="C2051">
        <v>4224</v>
      </c>
      <c r="D2051" t="s">
        <v>260</v>
      </c>
      <c r="E2051" s="38">
        <v>1</v>
      </c>
    </row>
    <row r="2052" spans="1:5" x14ac:dyDescent="0.25">
      <c r="A2052">
        <v>125</v>
      </c>
      <c r="C2052">
        <v>3116</v>
      </c>
      <c r="D2052" t="s">
        <v>260</v>
      </c>
      <c r="E2052" s="38">
        <v>1</v>
      </c>
    </row>
    <row r="2053" spans="1:5" x14ac:dyDescent="0.25">
      <c r="A2053">
        <v>126</v>
      </c>
      <c r="C2053">
        <v>4224</v>
      </c>
      <c r="D2053" t="s">
        <v>260</v>
      </c>
      <c r="E2053" s="38">
        <v>1</v>
      </c>
    </row>
    <row r="2054" spans="1:5" x14ac:dyDescent="0.25">
      <c r="A2054">
        <v>127</v>
      </c>
      <c r="C2054">
        <v>3116</v>
      </c>
      <c r="D2054" t="s">
        <v>260</v>
      </c>
      <c r="E2054" s="38">
        <v>3</v>
      </c>
    </row>
    <row r="2055" spans="1:5" x14ac:dyDescent="0.25">
      <c r="A2055">
        <v>128</v>
      </c>
      <c r="C2055">
        <v>4224</v>
      </c>
      <c r="D2055" t="s">
        <v>260</v>
      </c>
      <c r="E2055" s="38">
        <v>1</v>
      </c>
    </row>
    <row r="2056" spans="1:5" x14ac:dyDescent="0.25">
      <c r="A2056">
        <v>129</v>
      </c>
      <c r="C2056">
        <v>3116</v>
      </c>
      <c r="D2056" t="s">
        <v>260</v>
      </c>
      <c r="E2056" s="38">
        <v>1</v>
      </c>
    </row>
    <row r="2057" spans="1:5" x14ac:dyDescent="0.25">
      <c r="A2057">
        <v>129</v>
      </c>
      <c r="B2057" t="s">
        <v>11</v>
      </c>
      <c r="C2057">
        <v>3116</v>
      </c>
      <c r="D2057" t="s">
        <v>260</v>
      </c>
      <c r="E2057" s="38">
        <v>1</v>
      </c>
    </row>
    <row r="2058" spans="1:5" x14ac:dyDescent="0.25">
      <c r="A2058">
        <v>131</v>
      </c>
      <c r="C2058">
        <v>4224</v>
      </c>
      <c r="D2058" t="s">
        <v>260</v>
      </c>
      <c r="E2058" s="38">
        <v>1</v>
      </c>
    </row>
    <row r="2059" spans="1:5" x14ac:dyDescent="0.25">
      <c r="A2059">
        <v>133</v>
      </c>
      <c r="C2059">
        <v>4224</v>
      </c>
      <c r="D2059" t="s">
        <v>260</v>
      </c>
      <c r="E2059" s="38">
        <v>1</v>
      </c>
    </row>
    <row r="2060" spans="1:5" x14ac:dyDescent="0.25">
      <c r="A2060">
        <v>135</v>
      </c>
      <c r="C2060">
        <v>4224</v>
      </c>
      <c r="D2060" t="s">
        <v>260</v>
      </c>
      <c r="E2060" s="38">
        <v>1</v>
      </c>
    </row>
    <row r="2061" spans="1:5" x14ac:dyDescent="0.25">
      <c r="A2061">
        <v>136</v>
      </c>
      <c r="C2061">
        <v>3906</v>
      </c>
      <c r="D2061" t="s">
        <v>260</v>
      </c>
      <c r="E2061" s="38">
        <v>1</v>
      </c>
    </row>
    <row r="2062" spans="1:5" x14ac:dyDescent="0.25">
      <c r="A2062">
        <v>138</v>
      </c>
      <c r="C2062">
        <v>4205</v>
      </c>
      <c r="D2062" t="s">
        <v>260</v>
      </c>
      <c r="E2062" s="38">
        <v>1</v>
      </c>
    </row>
    <row r="2063" spans="1:5" x14ac:dyDescent="0.25">
      <c r="A2063">
        <v>139</v>
      </c>
      <c r="C2063">
        <v>4224</v>
      </c>
      <c r="D2063" t="s">
        <v>260</v>
      </c>
      <c r="E2063" s="38">
        <v>1</v>
      </c>
    </row>
    <row r="2064" spans="1:5" x14ac:dyDescent="0.25">
      <c r="A2064">
        <v>140</v>
      </c>
      <c r="C2064">
        <v>4205</v>
      </c>
      <c r="D2064" t="s">
        <v>260</v>
      </c>
      <c r="E2064" s="38">
        <v>1</v>
      </c>
    </row>
    <row r="2065" spans="1:5" x14ac:dyDescent="0.25">
      <c r="A2065">
        <v>141</v>
      </c>
      <c r="C2065">
        <v>4224</v>
      </c>
      <c r="D2065" t="s">
        <v>260</v>
      </c>
      <c r="E2065" s="38">
        <v>1</v>
      </c>
    </row>
    <row r="2066" spans="1:5" x14ac:dyDescent="0.25">
      <c r="A2066">
        <v>142</v>
      </c>
      <c r="C2066">
        <v>4205</v>
      </c>
      <c r="D2066" t="s">
        <v>260</v>
      </c>
      <c r="E2066" s="38">
        <v>1</v>
      </c>
    </row>
    <row r="2067" spans="1:5" x14ac:dyDescent="0.25">
      <c r="A2067">
        <v>143</v>
      </c>
      <c r="C2067">
        <v>4224</v>
      </c>
      <c r="D2067" t="s">
        <v>260</v>
      </c>
      <c r="E2067" s="38">
        <v>1</v>
      </c>
    </row>
    <row r="2068" spans="1:5" x14ac:dyDescent="0.25">
      <c r="A2068">
        <v>144</v>
      </c>
      <c r="C2068">
        <v>4205</v>
      </c>
      <c r="D2068" t="s">
        <v>260</v>
      </c>
      <c r="E2068" s="38">
        <v>1</v>
      </c>
    </row>
    <row r="2069" spans="1:5" x14ac:dyDescent="0.25">
      <c r="A2069">
        <v>145</v>
      </c>
      <c r="C2069">
        <v>4224</v>
      </c>
      <c r="D2069" t="s">
        <v>260</v>
      </c>
      <c r="E2069" s="38">
        <v>1</v>
      </c>
    </row>
    <row r="2070" spans="1:5" x14ac:dyDescent="0.25">
      <c r="A2070">
        <v>145</v>
      </c>
      <c r="B2070" t="s">
        <v>11</v>
      </c>
      <c r="C2070">
        <v>4224</v>
      </c>
      <c r="D2070" t="s">
        <v>260</v>
      </c>
      <c r="E2070" s="38">
        <v>1</v>
      </c>
    </row>
    <row r="2071" spans="1:5" x14ac:dyDescent="0.25">
      <c r="A2071">
        <v>146</v>
      </c>
      <c r="C2071">
        <v>4205</v>
      </c>
      <c r="D2071" t="s">
        <v>260</v>
      </c>
      <c r="E2071" s="38">
        <v>1</v>
      </c>
    </row>
    <row r="2072" spans="1:5" x14ac:dyDescent="0.25">
      <c r="A2072">
        <v>147</v>
      </c>
      <c r="C2072">
        <v>4224</v>
      </c>
      <c r="D2072" t="s">
        <v>260</v>
      </c>
      <c r="E2072" s="38">
        <v>1</v>
      </c>
    </row>
    <row r="2073" spans="1:5" x14ac:dyDescent="0.25">
      <c r="A2073">
        <v>148</v>
      </c>
      <c r="C2073">
        <v>4205</v>
      </c>
      <c r="D2073" t="s">
        <v>260</v>
      </c>
      <c r="E2073" s="38">
        <v>1</v>
      </c>
    </row>
    <row r="2074" spans="1:5" x14ac:dyDescent="0.25">
      <c r="A2074">
        <v>149</v>
      </c>
      <c r="C2074">
        <v>4224</v>
      </c>
      <c r="D2074" t="s">
        <v>260</v>
      </c>
      <c r="E2074" s="38">
        <v>1</v>
      </c>
    </row>
    <row r="2075" spans="1:5" x14ac:dyDescent="0.25">
      <c r="A2075">
        <v>150</v>
      </c>
      <c r="C2075">
        <v>4205</v>
      </c>
      <c r="D2075" t="s">
        <v>260</v>
      </c>
      <c r="E2075" s="38">
        <v>1</v>
      </c>
    </row>
    <row r="2076" spans="1:5" x14ac:dyDescent="0.25">
      <c r="A2076">
        <v>150</v>
      </c>
      <c r="B2076" t="s">
        <v>11</v>
      </c>
      <c r="C2076">
        <v>4205</v>
      </c>
      <c r="D2076" t="s">
        <v>260</v>
      </c>
      <c r="E2076" s="38">
        <v>1</v>
      </c>
    </row>
    <row r="2077" spans="1:5" x14ac:dyDescent="0.25">
      <c r="A2077">
        <v>152</v>
      </c>
      <c r="C2077">
        <v>4205</v>
      </c>
      <c r="D2077" t="s">
        <v>260</v>
      </c>
      <c r="E2077" s="38">
        <v>1</v>
      </c>
    </row>
    <row r="2078" spans="1:5" x14ac:dyDescent="0.25">
      <c r="A2078">
        <v>152</v>
      </c>
      <c r="B2078" t="s">
        <v>11</v>
      </c>
      <c r="C2078">
        <v>4205</v>
      </c>
      <c r="D2078" t="s">
        <v>260</v>
      </c>
      <c r="E2078" s="38">
        <v>1</v>
      </c>
    </row>
    <row r="2079" spans="1:5" x14ac:dyDescent="0.25">
      <c r="A2079">
        <v>154</v>
      </c>
      <c r="C2079">
        <v>4206</v>
      </c>
      <c r="D2079" t="s">
        <v>260</v>
      </c>
      <c r="E2079" s="38">
        <v>1</v>
      </c>
    </row>
    <row r="2080" spans="1:5" x14ac:dyDescent="0.25">
      <c r="A2080">
        <v>156</v>
      </c>
      <c r="C2080">
        <v>4206</v>
      </c>
      <c r="D2080" t="s">
        <v>260</v>
      </c>
      <c r="E2080" s="38">
        <v>1</v>
      </c>
    </row>
    <row r="2081" spans="1:5" x14ac:dyDescent="0.25">
      <c r="A2081">
        <v>156</v>
      </c>
      <c r="B2081" t="s">
        <v>11</v>
      </c>
      <c r="C2081">
        <v>4206</v>
      </c>
      <c r="D2081" t="s">
        <v>260</v>
      </c>
      <c r="E2081" s="38">
        <v>1</v>
      </c>
    </row>
    <row r="2082" spans="1:5" x14ac:dyDescent="0.25">
      <c r="A2082">
        <v>157</v>
      </c>
      <c r="C2082">
        <v>3111</v>
      </c>
      <c r="D2082" t="s">
        <v>260</v>
      </c>
      <c r="E2082" s="38">
        <v>6</v>
      </c>
    </row>
    <row r="2083" spans="1:5" x14ac:dyDescent="0.25">
      <c r="A2083">
        <v>158</v>
      </c>
      <c r="C2083">
        <v>4206</v>
      </c>
      <c r="D2083" t="s">
        <v>260</v>
      </c>
      <c r="E2083" s="38">
        <v>1</v>
      </c>
    </row>
    <row r="2084" spans="1:5" x14ac:dyDescent="0.25">
      <c r="A2084">
        <v>159</v>
      </c>
      <c r="C2084">
        <v>3111</v>
      </c>
      <c r="D2084" t="s">
        <v>260</v>
      </c>
      <c r="E2084" s="38">
        <v>1</v>
      </c>
    </row>
    <row r="2085" spans="1:5" x14ac:dyDescent="0.25">
      <c r="A2085">
        <v>160</v>
      </c>
      <c r="C2085">
        <v>4206</v>
      </c>
      <c r="D2085" t="s">
        <v>260</v>
      </c>
      <c r="E2085" s="38">
        <v>1</v>
      </c>
    </row>
    <row r="2086" spans="1:5" x14ac:dyDescent="0.25">
      <c r="A2086">
        <v>161</v>
      </c>
      <c r="C2086">
        <v>3111</v>
      </c>
      <c r="D2086" t="s">
        <v>260</v>
      </c>
      <c r="E2086" s="38">
        <v>1</v>
      </c>
    </row>
    <row r="2087" spans="1:5" x14ac:dyDescent="0.25">
      <c r="A2087">
        <v>162</v>
      </c>
      <c r="C2087">
        <v>4206</v>
      </c>
      <c r="D2087" t="s">
        <v>260</v>
      </c>
      <c r="E2087" s="38">
        <v>1</v>
      </c>
    </row>
    <row r="2088" spans="1:5" x14ac:dyDescent="0.25">
      <c r="A2088">
        <v>163</v>
      </c>
      <c r="C2088">
        <v>3111</v>
      </c>
      <c r="D2088" t="s">
        <v>260</v>
      </c>
      <c r="E2088" s="38">
        <v>1</v>
      </c>
    </row>
    <row r="2089" spans="1:5" x14ac:dyDescent="0.25">
      <c r="A2089">
        <v>164</v>
      </c>
      <c r="C2089">
        <v>4206</v>
      </c>
      <c r="D2089" t="s">
        <v>260</v>
      </c>
      <c r="E2089" s="38">
        <v>1</v>
      </c>
    </row>
    <row r="2090" spans="1:5" x14ac:dyDescent="0.25">
      <c r="A2090">
        <v>165</v>
      </c>
      <c r="C2090">
        <v>3110</v>
      </c>
      <c r="D2090" t="s">
        <v>260</v>
      </c>
      <c r="E2090" s="38">
        <v>1</v>
      </c>
    </row>
    <row r="2091" spans="1:5" x14ac:dyDescent="0.25">
      <c r="A2091">
        <v>165</v>
      </c>
      <c r="C2091">
        <v>3110</v>
      </c>
      <c r="D2091" t="s">
        <v>260</v>
      </c>
      <c r="E2091" s="38">
        <v>1</v>
      </c>
    </row>
    <row r="2092" spans="1:5" x14ac:dyDescent="0.25">
      <c r="A2092">
        <v>166</v>
      </c>
      <c r="C2092">
        <v>4206</v>
      </c>
      <c r="D2092" t="s">
        <v>260</v>
      </c>
      <c r="E2092" s="38">
        <v>1</v>
      </c>
    </row>
    <row r="2093" spans="1:5" x14ac:dyDescent="0.25">
      <c r="A2093">
        <v>167</v>
      </c>
      <c r="C2093">
        <v>3110</v>
      </c>
      <c r="D2093" t="s">
        <v>260</v>
      </c>
      <c r="E2093" s="38">
        <v>1</v>
      </c>
    </row>
    <row r="2094" spans="1:5" x14ac:dyDescent="0.25">
      <c r="A2094">
        <v>167</v>
      </c>
      <c r="C2094">
        <v>3110</v>
      </c>
      <c r="D2094" t="s">
        <v>260</v>
      </c>
      <c r="E2094" s="38">
        <v>1</v>
      </c>
    </row>
    <row r="2095" spans="1:5" x14ac:dyDescent="0.25">
      <c r="A2095">
        <v>168</v>
      </c>
      <c r="C2095">
        <v>4206</v>
      </c>
      <c r="D2095" t="s">
        <v>260</v>
      </c>
      <c r="E2095" s="38">
        <v>1</v>
      </c>
    </row>
    <row r="2096" spans="1:5" x14ac:dyDescent="0.25">
      <c r="A2096">
        <v>169</v>
      </c>
      <c r="C2096">
        <v>3110</v>
      </c>
      <c r="D2096" t="s">
        <v>260</v>
      </c>
      <c r="E2096" s="38">
        <v>1</v>
      </c>
    </row>
    <row r="2097" spans="1:5" x14ac:dyDescent="0.25">
      <c r="A2097">
        <v>169</v>
      </c>
      <c r="C2097">
        <v>3110</v>
      </c>
      <c r="D2097" t="s">
        <v>260</v>
      </c>
      <c r="E2097" s="38">
        <v>2</v>
      </c>
    </row>
    <row r="2098" spans="1:5" x14ac:dyDescent="0.25">
      <c r="A2098">
        <v>170</v>
      </c>
      <c r="C2098">
        <v>4206</v>
      </c>
      <c r="D2098" t="s">
        <v>260</v>
      </c>
      <c r="E2098" s="38">
        <v>1</v>
      </c>
    </row>
    <row r="2099" spans="1:5" x14ac:dyDescent="0.25">
      <c r="A2099">
        <v>171</v>
      </c>
      <c r="C2099">
        <v>3110</v>
      </c>
      <c r="D2099" t="s">
        <v>260</v>
      </c>
      <c r="E2099" s="38">
        <v>1</v>
      </c>
    </row>
    <row r="2100" spans="1:5" x14ac:dyDescent="0.25">
      <c r="A2100">
        <v>171</v>
      </c>
      <c r="C2100">
        <v>3110</v>
      </c>
      <c r="D2100" t="s">
        <v>260</v>
      </c>
      <c r="E2100" s="38">
        <v>1</v>
      </c>
    </row>
    <row r="2101" spans="1:5" x14ac:dyDescent="0.25">
      <c r="A2101">
        <v>172</v>
      </c>
      <c r="C2101">
        <v>4206</v>
      </c>
      <c r="D2101" t="s">
        <v>260</v>
      </c>
      <c r="E2101" s="38">
        <v>1</v>
      </c>
    </row>
    <row r="2102" spans="1:5" x14ac:dyDescent="0.25">
      <c r="A2102">
        <v>173</v>
      </c>
      <c r="C2102">
        <v>3110</v>
      </c>
      <c r="D2102" t="s">
        <v>260</v>
      </c>
      <c r="E2102" s="38">
        <v>1</v>
      </c>
    </row>
    <row r="2103" spans="1:5" x14ac:dyDescent="0.25">
      <c r="A2103">
        <v>174</v>
      </c>
      <c r="C2103">
        <v>4206</v>
      </c>
      <c r="D2103" t="s">
        <v>260</v>
      </c>
      <c r="E2103" s="38">
        <v>1</v>
      </c>
    </row>
    <row r="2104" spans="1:5" x14ac:dyDescent="0.25">
      <c r="A2104">
        <v>175</v>
      </c>
      <c r="C2104">
        <v>3110</v>
      </c>
      <c r="D2104" t="s">
        <v>260</v>
      </c>
      <c r="E2104" s="38">
        <v>1</v>
      </c>
    </row>
    <row r="2105" spans="1:5" x14ac:dyDescent="0.25">
      <c r="A2105">
        <v>175</v>
      </c>
      <c r="C2105">
        <v>3110</v>
      </c>
      <c r="D2105" t="s">
        <v>260</v>
      </c>
      <c r="E2105" s="38">
        <v>1</v>
      </c>
    </row>
    <row r="2106" spans="1:5" x14ac:dyDescent="0.25">
      <c r="A2106">
        <v>176</v>
      </c>
      <c r="C2106">
        <v>3908</v>
      </c>
      <c r="D2106" t="s">
        <v>260</v>
      </c>
      <c r="E2106" s="38">
        <v>1</v>
      </c>
    </row>
    <row r="2107" spans="1:5" x14ac:dyDescent="0.25">
      <c r="A2107">
        <v>177</v>
      </c>
      <c r="C2107">
        <v>3110</v>
      </c>
      <c r="D2107" t="s">
        <v>260</v>
      </c>
      <c r="E2107" s="38">
        <v>1</v>
      </c>
    </row>
    <row r="2108" spans="1:5" x14ac:dyDescent="0.25">
      <c r="A2108">
        <v>178</v>
      </c>
      <c r="C2108">
        <v>3108</v>
      </c>
      <c r="D2108" t="s">
        <v>260</v>
      </c>
      <c r="E2108" s="38">
        <v>1</v>
      </c>
    </row>
    <row r="2109" spans="1:5" x14ac:dyDescent="0.25">
      <c r="A2109">
        <v>180</v>
      </c>
      <c r="C2109">
        <v>3108</v>
      </c>
      <c r="D2109" t="s">
        <v>260</v>
      </c>
      <c r="E2109" s="38">
        <v>1</v>
      </c>
    </row>
    <row r="2110" spans="1:5" x14ac:dyDescent="0.25">
      <c r="A2110">
        <v>181</v>
      </c>
      <c r="C2110">
        <v>3110</v>
      </c>
      <c r="D2110" t="s">
        <v>260</v>
      </c>
      <c r="E2110" s="38">
        <v>1</v>
      </c>
    </row>
    <row r="2111" spans="1:5" x14ac:dyDescent="0.25">
      <c r="A2111">
        <v>182</v>
      </c>
      <c r="C2111">
        <v>3108</v>
      </c>
      <c r="D2111" t="s">
        <v>260</v>
      </c>
      <c r="E2111" s="38">
        <v>1</v>
      </c>
    </row>
    <row r="2112" spans="1:5" x14ac:dyDescent="0.25">
      <c r="A2112">
        <v>184</v>
      </c>
      <c r="C2112">
        <v>3108</v>
      </c>
      <c r="D2112" t="s">
        <v>260</v>
      </c>
      <c r="E2112" s="38">
        <v>5</v>
      </c>
    </row>
    <row r="2113" spans="1:5" x14ac:dyDescent="0.25">
      <c r="A2113">
        <v>184</v>
      </c>
      <c r="B2113" t="s">
        <v>11</v>
      </c>
      <c r="C2113">
        <v>3108</v>
      </c>
      <c r="D2113" t="s">
        <v>260</v>
      </c>
      <c r="E2113" s="38">
        <v>1</v>
      </c>
    </row>
    <row r="2114" spans="1:5" x14ac:dyDescent="0.25">
      <c r="A2114">
        <v>186</v>
      </c>
      <c r="C2114">
        <v>3108</v>
      </c>
      <c r="D2114" t="s">
        <v>260</v>
      </c>
      <c r="E2114" s="38">
        <v>1</v>
      </c>
    </row>
    <row r="2115" spans="1:5" x14ac:dyDescent="0.25">
      <c r="A2115">
        <v>187</v>
      </c>
      <c r="C2115">
        <v>3110</v>
      </c>
      <c r="D2115" t="s">
        <v>260</v>
      </c>
      <c r="E2115" s="38">
        <v>1</v>
      </c>
    </row>
    <row r="2116" spans="1:5" x14ac:dyDescent="0.25">
      <c r="A2116">
        <v>188</v>
      </c>
      <c r="C2116">
        <v>3908</v>
      </c>
      <c r="D2116" t="s">
        <v>260</v>
      </c>
      <c r="E2116" s="38">
        <v>1</v>
      </c>
    </row>
    <row r="2117" spans="1:5" x14ac:dyDescent="0.25">
      <c r="A2117">
        <v>189</v>
      </c>
      <c r="C2117">
        <v>3110</v>
      </c>
      <c r="D2117" t="s">
        <v>260</v>
      </c>
      <c r="E2117" s="38">
        <v>1</v>
      </c>
    </row>
    <row r="2118" spans="1:5" x14ac:dyDescent="0.25">
      <c r="A2118">
        <v>190</v>
      </c>
      <c r="C2118">
        <v>3908</v>
      </c>
      <c r="D2118" t="s">
        <v>260</v>
      </c>
      <c r="E2118" s="38">
        <v>1</v>
      </c>
    </row>
    <row r="2119" spans="1:5" x14ac:dyDescent="0.25">
      <c r="A2119">
        <v>191</v>
      </c>
      <c r="C2119">
        <v>3110</v>
      </c>
      <c r="D2119" t="s">
        <v>260</v>
      </c>
      <c r="E2119" s="38">
        <v>1</v>
      </c>
    </row>
    <row r="2120" spans="1:5" x14ac:dyDescent="0.25">
      <c r="A2120">
        <v>192</v>
      </c>
      <c r="C2120">
        <v>3109</v>
      </c>
      <c r="D2120" t="s">
        <v>260</v>
      </c>
      <c r="E2120" s="38">
        <v>1</v>
      </c>
    </row>
    <row r="2121" spans="1:5" x14ac:dyDescent="0.25">
      <c r="A2121">
        <v>193</v>
      </c>
      <c r="C2121">
        <v>3110</v>
      </c>
      <c r="D2121" t="s">
        <v>260</v>
      </c>
      <c r="E2121" s="38">
        <v>1</v>
      </c>
    </row>
    <row r="2122" spans="1:5" x14ac:dyDescent="0.25">
      <c r="A2122">
        <v>194</v>
      </c>
      <c r="C2122">
        <v>3109</v>
      </c>
      <c r="D2122" t="s">
        <v>260</v>
      </c>
      <c r="E2122" s="38">
        <v>1</v>
      </c>
    </row>
    <row r="2123" spans="1:5" x14ac:dyDescent="0.25">
      <c r="A2123">
        <v>195</v>
      </c>
      <c r="C2123">
        <v>3110</v>
      </c>
      <c r="D2123" t="s">
        <v>260</v>
      </c>
      <c r="E2123" s="38">
        <v>1</v>
      </c>
    </row>
    <row r="2124" spans="1:5" x14ac:dyDescent="0.25">
      <c r="A2124">
        <v>195</v>
      </c>
      <c r="B2124" t="s">
        <v>11</v>
      </c>
      <c r="C2124">
        <v>3110</v>
      </c>
      <c r="D2124" t="s">
        <v>260</v>
      </c>
      <c r="E2124" s="38">
        <v>1</v>
      </c>
    </row>
    <row r="2125" spans="1:5" x14ac:dyDescent="0.25">
      <c r="A2125">
        <v>197</v>
      </c>
      <c r="C2125">
        <v>3110</v>
      </c>
      <c r="D2125" t="s">
        <v>260</v>
      </c>
      <c r="E2125" s="38">
        <v>1</v>
      </c>
    </row>
    <row r="2126" spans="1:5" x14ac:dyDescent="0.25">
      <c r="A2126">
        <v>199</v>
      </c>
      <c r="C2126">
        <v>3109</v>
      </c>
      <c r="D2126" t="s">
        <v>260</v>
      </c>
      <c r="E2126" s="38">
        <v>1</v>
      </c>
    </row>
    <row r="2127" spans="1:5" x14ac:dyDescent="0.25">
      <c r="A2127">
        <v>199</v>
      </c>
      <c r="B2127" t="s">
        <v>11</v>
      </c>
      <c r="C2127">
        <v>3109</v>
      </c>
      <c r="D2127" t="s">
        <v>260</v>
      </c>
      <c r="E2127" s="38">
        <v>1</v>
      </c>
    </row>
    <row r="2128" spans="1:5" x14ac:dyDescent="0.25">
      <c r="A2128">
        <v>201</v>
      </c>
      <c r="C2128">
        <v>3109</v>
      </c>
      <c r="D2128" t="s">
        <v>260</v>
      </c>
      <c r="E2128" s="38">
        <v>1</v>
      </c>
    </row>
    <row r="2129" spans="1:5" x14ac:dyDescent="0.25">
      <c r="A2129">
        <v>203</v>
      </c>
      <c r="C2129">
        <v>3109</v>
      </c>
      <c r="D2129" t="s">
        <v>260</v>
      </c>
      <c r="E2129" s="38">
        <v>1</v>
      </c>
    </row>
    <row r="2130" spans="1:5" x14ac:dyDescent="0.25">
      <c r="A2130">
        <v>203</v>
      </c>
      <c r="B2130" t="s">
        <v>11</v>
      </c>
      <c r="C2130">
        <v>3109</v>
      </c>
      <c r="D2130" t="s">
        <v>260</v>
      </c>
      <c r="E2130" s="38">
        <v>2</v>
      </c>
    </row>
    <row r="2131" spans="1:5" x14ac:dyDescent="0.25">
      <c r="A2131">
        <v>205</v>
      </c>
      <c r="C2131">
        <v>3109</v>
      </c>
      <c r="D2131" t="s">
        <v>260</v>
      </c>
      <c r="E2131" s="38">
        <v>1</v>
      </c>
    </row>
    <row r="2132" spans="1:5" x14ac:dyDescent="0.25">
      <c r="A2132">
        <v>205</v>
      </c>
      <c r="B2132" t="s">
        <v>11</v>
      </c>
      <c r="C2132">
        <v>3109</v>
      </c>
      <c r="D2132" t="s">
        <v>260</v>
      </c>
      <c r="E2132" s="38">
        <v>2</v>
      </c>
    </row>
    <row r="2133" spans="1:5" x14ac:dyDescent="0.25">
      <c r="A2133">
        <v>206</v>
      </c>
      <c r="C2133">
        <v>3109</v>
      </c>
      <c r="D2133" t="s">
        <v>260</v>
      </c>
      <c r="E2133" s="38">
        <v>1</v>
      </c>
    </row>
    <row r="2134" spans="1:5" x14ac:dyDescent="0.25">
      <c r="A2134">
        <v>207</v>
      </c>
      <c r="C2134">
        <v>3109</v>
      </c>
      <c r="D2134" t="s">
        <v>260</v>
      </c>
      <c r="E2134" s="38">
        <v>1</v>
      </c>
    </row>
    <row r="2135" spans="1:5" x14ac:dyDescent="0.25">
      <c r="A2135">
        <v>208</v>
      </c>
      <c r="C2135">
        <v>3109</v>
      </c>
      <c r="D2135" t="s">
        <v>260</v>
      </c>
      <c r="E2135" s="38">
        <v>1</v>
      </c>
    </row>
    <row r="2136" spans="1:5" x14ac:dyDescent="0.25">
      <c r="A2136">
        <v>209</v>
      </c>
      <c r="C2136">
        <v>3109</v>
      </c>
      <c r="D2136" t="s">
        <v>260</v>
      </c>
      <c r="E2136" s="38">
        <v>1</v>
      </c>
    </row>
    <row r="2137" spans="1:5" x14ac:dyDescent="0.25">
      <c r="A2137">
        <v>210</v>
      </c>
      <c r="C2137">
        <v>3109</v>
      </c>
      <c r="D2137" t="s">
        <v>260</v>
      </c>
      <c r="E2137" s="38">
        <v>1</v>
      </c>
    </row>
    <row r="2138" spans="1:5" x14ac:dyDescent="0.25">
      <c r="A2138">
        <v>210</v>
      </c>
      <c r="B2138" t="s">
        <v>11</v>
      </c>
      <c r="C2138">
        <v>3109</v>
      </c>
      <c r="D2138" t="s">
        <v>260</v>
      </c>
      <c r="E2138" s="38">
        <v>1</v>
      </c>
    </row>
    <row r="2139" spans="1:5" x14ac:dyDescent="0.25">
      <c r="A2139">
        <v>211</v>
      </c>
      <c r="C2139">
        <v>3109</v>
      </c>
      <c r="D2139" t="s">
        <v>260</v>
      </c>
      <c r="E2139" s="38">
        <v>1</v>
      </c>
    </row>
    <row r="2140" spans="1:5" x14ac:dyDescent="0.25">
      <c r="A2140">
        <v>212</v>
      </c>
      <c r="C2140">
        <v>3109</v>
      </c>
      <c r="D2140" t="s">
        <v>260</v>
      </c>
      <c r="E2140" s="38">
        <v>1</v>
      </c>
    </row>
    <row r="2141" spans="1:5" x14ac:dyDescent="0.25">
      <c r="A2141">
        <v>213</v>
      </c>
      <c r="C2141">
        <v>3109</v>
      </c>
      <c r="D2141" t="s">
        <v>260</v>
      </c>
      <c r="E2141" s="38">
        <v>2</v>
      </c>
    </row>
    <row r="2142" spans="1:5" x14ac:dyDescent="0.25">
      <c r="A2142">
        <v>214</v>
      </c>
      <c r="C2142">
        <v>3109</v>
      </c>
      <c r="D2142" t="s">
        <v>260</v>
      </c>
      <c r="E2142" s="38">
        <v>1</v>
      </c>
    </row>
    <row r="2143" spans="1:5" x14ac:dyDescent="0.25">
      <c r="A2143">
        <v>214</v>
      </c>
      <c r="B2143" t="s">
        <v>11</v>
      </c>
      <c r="C2143">
        <v>3109</v>
      </c>
      <c r="D2143" t="s">
        <v>260</v>
      </c>
      <c r="E2143" s="38">
        <v>1</v>
      </c>
    </row>
    <row r="2144" spans="1:5" x14ac:dyDescent="0.25">
      <c r="A2144">
        <v>215</v>
      </c>
      <c r="C2144">
        <v>3109</v>
      </c>
      <c r="D2144" t="s">
        <v>260</v>
      </c>
      <c r="E2144" s="38">
        <v>1</v>
      </c>
    </row>
    <row r="2145" spans="1:5" x14ac:dyDescent="0.25">
      <c r="A2145">
        <v>216</v>
      </c>
      <c r="C2145">
        <v>3109</v>
      </c>
      <c r="D2145" t="s">
        <v>260</v>
      </c>
      <c r="E2145" s="38">
        <v>1</v>
      </c>
    </row>
    <row r="2146" spans="1:5" x14ac:dyDescent="0.25">
      <c r="A2146">
        <v>216</v>
      </c>
      <c r="B2146" t="s">
        <v>11</v>
      </c>
      <c r="C2146">
        <v>3109</v>
      </c>
      <c r="D2146" t="s">
        <v>260</v>
      </c>
      <c r="E2146" s="38">
        <v>1</v>
      </c>
    </row>
    <row r="2147" spans="1:5" x14ac:dyDescent="0.25">
      <c r="A2147">
        <v>217</v>
      </c>
      <c r="C2147">
        <v>3109</v>
      </c>
      <c r="D2147" t="s">
        <v>260</v>
      </c>
      <c r="E2147" s="38">
        <v>1</v>
      </c>
    </row>
    <row r="2148" spans="1:5" x14ac:dyDescent="0.25">
      <c r="A2148">
        <v>218</v>
      </c>
      <c r="C2148">
        <v>3109</v>
      </c>
      <c r="D2148" t="s">
        <v>260</v>
      </c>
      <c r="E2148" s="38">
        <v>1</v>
      </c>
    </row>
    <row r="2149" spans="1:5" x14ac:dyDescent="0.25">
      <c r="A2149">
        <v>219</v>
      </c>
      <c r="C2149">
        <v>3109</v>
      </c>
      <c r="D2149" t="s">
        <v>260</v>
      </c>
      <c r="E2149" s="38">
        <v>1</v>
      </c>
    </row>
    <row r="2150" spans="1:5" x14ac:dyDescent="0.25">
      <c r="A2150">
        <v>221</v>
      </c>
      <c r="C2150">
        <v>3109</v>
      </c>
      <c r="D2150" t="s">
        <v>260</v>
      </c>
      <c r="E2150" s="38">
        <v>1</v>
      </c>
    </row>
    <row r="2151" spans="1:5" x14ac:dyDescent="0.25">
      <c r="A2151">
        <v>222</v>
      </c>
      <c r="C2151">
        <v>3109</v>
      </c>
      <c r="D2151" t="s">
        <v>260</v>
      </c>
      <c r="E2151" s="38">
        <v>1</v>
      </c>
    </row>
    <row r="2152" spans="1:5" x14ac:dyDescent="0.25">
      <c r="A2152">
        <v>223</v>
      </c>
      <c r="C2152">
        <v>3109</v>
      </c>
      <c r="D2152" t="s">
        <v>260</v>
      </c>
      <c r="E2152" s="38">
        <v>1</v>
      </c>
    </row>
    <row r="2153" spans="1:5" x14ac:dyDescent="0.25">
      <c r="A2153">
        <v>225</v>
      </c>
      <c r="C2153">
        <v>3109</v>
      </c>
      <c r="D2153" t="s">
        <v>260</v>
      </c>
      <c r="E2153" s="38">
        <v>1</v>
      </c>
    </row>
    <row r="2154" spans="1:5" x14ac:dyDescent="0.25">
      <c r="A2154">
        <v>226</v>
      </c>
      <c r="C2154">
        <v>3109</v>
      </c>
      <c r="D2154" t="s">
        <v>260</v>
      </c>
      <c r="E2154" s="38">
        <v>1</v>
      </c>
    </row>
    <row r="2155" spans="1:5" x14ac:dyDescent="0.25">
      <c r="A2155">
        <v>227</v>
      </c>
      <c r="C2155">
        <v>3109</v>
      </c>
      <c r="D2155" t="s">
        <v>260</v>
      </c>
      <c r="E2155" s="38">
        <v>1</v>
      </c>
    </row>
    <row r="2156" spans="1:5" x14ac:dyDescent="0.25">
      <c r="A2156">
        <v>230</v>
      </c>
      <c r="C2156">
        <v>3109</v>
      </c>
      <c r="D2156" t="s">
        <v>260</v>
      </c>
      <c r="E2156" s="38">
        <v>1</v>
      </c>
    </row>
    <row r="2157" spans="1:5" x14ac:dyDescent="0.25">
      <c r="A2157">
        <v>231</v>
      </c>
      <c r="C2157">
        <v>3130</v>
      </c>
      <c r="D2157" t="s">
        <v>260</v>
      </c>
      <c r="E2157" s="38">
        <v>1</v>
      </c>
    </row>
    <row r="2158" spans="1:5" x14ac:dyDescent="0.25">
      <c r="A2158">
        <v>233</v>
      </c>
      <c r="C2158">
        <v>3109</v>
      </c>
      <c r="D2158" t="s">
        <v>260</v>
      </c>
      <c r="E2158" s="38">
        <v>1</v>
      </c>
    </row>
    <row r="2159" spans="1:5" x14ac:dyDescent="0.25">
      <c r="A2159">
        <v>233</v>
      </c>
      <c r="C2159">
        <v>3109</v>
      </c>
      <c r="D2159" t="s">
        <v>260</v>
      </c>
      <c r="E2159" s="38">
        <v>1</v>
      </c>
    </row>
    <row r="2160" spans="1:5" x14ac:dyDescent="0.25">
      <c r="A2160">
        <v>233</v>
      </c>
      <c r="C2160">
        <v>3109</v>
      </c>
      <c r="D2160" t="s">
        <v>260</v>
      </c>
      <c r="E2160" s="38">
        <v>1</v>
      </c>
    </row>
    <row r="2161" spans="1:5" x14ac:dyDescent="0.25">
      <c r="A2161">
        <v>234</v>
      </c>
      <c r="C2161">
        <v>3109</v>
      </c>
      <c r="D2161" t="s">
        <v>260</v>
      </c>
      <c r="E2161" s="38">
        <v>1</v>
      </c>
    </row>
    <row r="2162" spans="1:5" x14ac:dyDescent="0.25">
      <c r="A2162">
        <v>235</v>
      </c>
      <c r="C2162">
        <v>3109</v>
      </c>
      <c r="D2162" t="s">
        <v>260</v>
      </c>
      <c r="E2162" s="38">
        <v>1</v>
      </c>
    </row>
    <row r="2163" spans="1:5" x14ac:dyDescent="0.25">
      <c r="A2163">
        <v>237</v>
      </c>
      <c r="C2163">
        <v>3908</v>
      </c>
      <c r="D2163" t="s">
        <v>260</v>
      </c>
      <c r="E2163" s="38">
        <v>1</v>
      </c>
    </row>
    <row r="2164" spans="1:5" x14ac:dyDescent="0.25">
      <c r="A2164">
        <v>238</v>
      </c>
      <c r="C2164">
        <v>3109</v>
      </c>
      <c r="D2164" t="s">
        <v>260</v>
      </c>
      <c r="E2164" s="38">
        <v>1</v>
      </c>
    </row>
    <row r="2165" spans="1:5" x14ac:dyDescent="0.25">
      <c r="A2165">
        <v>239</v>
      </c>
      <c r="C2165">
        <v>3908</v>
      </c>
      <c r="D2165" t="s">
        <v>260</v>
      </c>
      <c r="E2165" s="38">
        <v>2</v>
      </c>
    </row>
    <row r="2166" spans="1:5" x14ac:dyDescent="0.25">
      <c r="A2166">
        <v>242</v>
      </c>
      <c r="C2166">
        <v>3109</v>
      </c>
      <c r="D2166" t="s">
        <v>260</v>
      </c>
      <c r="E2166" s="38">
        <v>2</v>
      </c>
    </row>
    <row r="2167" spans="1:5" x14ac:dyDescent="0.25">
      <c r="A2167">
        <v>245</v>
      </c>
      <c r="C2167">
        <v>3908</v>
      </c>
      <c r="D2167" t="s">
        <v>260</v>
      </c>
      <c r="E2167" s="38">
        <v>1</v>
      </c>
    </row>
    <row r="2168" spans="1:5" x14ac:dyDescent="0.25">
      <c r="A2168">
        <v>246</v>
      </c>
      <c r="C2168">
        <v>3109</v>
      </c>
      <c r="D2168" t="s">
        <v>260</v>
      </c>
      <c r="E2168" s="38">
        <v>10</v>
      </c>
    </row>
    <row r="2169" spans="1:5" x14ac:dyDescent="0.25">
      <c r="A2169">
        <v>247</v>
      </c>
      <c r="C2169">
        <v>3109</v>
      </c>
      <c r="D2169" t="s">
        <v>260</v>
      </c>
      <c r="E2169" s="38">
        <v>1</v>
      </c>
    </row>
    <row r="2170" spans="1:5" x14ac:dyDescent="0.25">
      <c r="A2170">
        <v>249</v>
      </c>
      <c r="C2170">
        <v>3109</v>
      </c>
      <c r="D2170" t="s">
        <v>260</v>
      </c>
      <c r="E2170" s="38">
        <v>1</v>
      </c>
    </row>
    <row r="2171" spans="1:5" x14ac:dyDescent="0.25">
      <c r="A2171">
        <v>250</v>
      </c>
      <c r="C2171">
        <v>3109</v>
      </c>
      <c r="D2171" t="s">
        <v>260</v>
      </c>
      <c r="E2171" s="38">
        <v>1</v>
      </c>
    </row>
    <row r="2172" spans="1:5" x14ac:dyDescent="0.25">
      <c r="A2172">
        <v>251</v>
      </c>
      <c r="C2172">
        <v>3109</v>
      </c>
      <c r="D2172" t="s">
        <v>260</v>
      </c>
      <c r="E2172" s="38">
        <v>1</v>
      </c>
    </row>
    <row r="2173" spans="1:5" x14ac:dyDescent="0.25">
      <c r="A2173">
        <v>252</v>
      </c>
      <c r="C2173">
        <v>3107</v>
      </c>
      <c r="D2173" t="s">
        <v>260</v>
      </c>
      <c r="E2173" s="38">
        <v>1</v>
      </c>
    </row>
    <row r="2174" spans="1:5" x14ac:dyDescent="0.25">
      <c r="A2174">
        <v>253</v>
      </c>
      <c r="C2174">
        <v>3109</v>
      </c>
      <c r="D2174" t="s">
        <v>260</v>
      </c>
      <c r="E2174" s="38">
        <v>1</v>
      </c>
    </row>
    <row r="2175" spans="1:5" x14ac:dyDescent="0.25">
      <c r="A2175">
        <v>253</v>
      </c>
      <c r="B2175" t="s">
        <v>11</v>
      </c>
      <c r="C2175">
        <v>3107</v>
      </c>
      <c r="D2175" t="s">
        <v>260</v>
      </c>
      <c r="E2175" s="38">
        <v>1</v>
      </c>
    </row>
    <row r="2176" spans="1:5" x14ac:dyDescent="0.25">
      <c r="A2176">
        <v>253</v>
      </c>
      <c r="B2176" t="s">
        <v>12</v>
      </c>
      <c r="C2176">
        <v>3107</v>
      </c>
      <c r="D2176" t="s">
        <v>260</v>
      </c>
      <c r="E2176" s="38">
        <v>1</v>
      </c>
    </row>
    <row r="2177" spans="1:5" x14ac:dyDescent="0.25">
      <c r="A2177">
        <v>254</v>
      </c>
      <c r="C2177">
        <v>3107</v>
      </c>
      <c r="D2177" t="s">
        <v>260</v>
      </c>
      <c r="E2177" s="38">
        <v>1</v>
      </c>
    </row>
    <row r="2178" spans="1:5" x14ac:dyDescent="0.25">
      <c r="A2178">
        <v>255</v>
      </c>
      <c r="C2178">
        <v>3908</v>
      </c>
      <c r="D2178" t="s">
        <v>260</v>
      </c>
      <c r="E2178" s="38">
        <v>1</v>
      </c>
    </row>
    <row r="2179" spans="1:5" x14ac:dyDescent="0.25">
      <c r="A2179">
        <v>256</v>
      </c>
      <c r="C2179">
        <v>3107</v>
      </c>
      <c r="D2179" t="s">
        <v>260</v>
      </c>
      <c r="E2179" s="38">
        <v>1</v>
      </c>
    </row>
    <row r="2180" spans="1:5" x14ac:dyDescent="0.25">
      <c r="A2180">
        <v>256</v>
      </c>
      <c r="B2180" t="s">
        <v>11</v>
      </c>
      <c r="C2180">
        <v>3107</v>
      </c>
      <c r="D2180" t="s">
        <v>260</v>
      </c>
      <c r="E2180" s="38">
        <v>1</v>
      </c>
    </row>
    <row r="2181" spans="1:5" x14ac:dyDescent="0.25">
      <c r="A2181">
        <v>257</v>
      </c>
      <c r="C2181">
        <v>3107</v>
      </c>
      <c r="D2181" t="s">
        <v>260</v>
      </c>
      <c r="E2181" s="38">
        <v>1</v>
      </c>
    </row>
    <row r="2182" spans="1:5" x14ac:dyDescent="0.25">
      <c r="A2182">
        <v>258</v>
      </c>
      <c r="C2182">
        <v>3107</v>
      </c>
      <c r="D2182" t="s">
        <v>260</v>
      </c>
      <c r="E2182" s="38">
        <v>1</v>
      </c>
    </row>
    <row r="2183" spans="1:5" x14ac:dyDescent="0.25">
      <c r="A2183">
        <v>259</v>
      </c>
      <c r="C2183">
        <v>3107</v>
      </c>
      <c r="D2183" t="s">
        <v>260</v>
      </c>
      <c r="E2183" s="38">
        <v>1</v>
      </c>
    </row>
    <row r="2184" spans="1:5" x14ac:dyDescent="0.25">
      <c r="A2184">
        <v>259</v>
      </c>
      <c r="B2184" t="s">
        <v>11</v>
      </c>
      <c r="C2184">
        <v>3107</v>
      </c>
      <c r="D2184" t="s">
        <v>260</v>
      </c>
      <c r="E2184" s="38">
        <v>1</v>
      </c>
    </row>
    <row r="2185" spans="1:5" x14ac:dyDescent="0.25">
      <c r="A2185">
        <v>260</v>
      </c>
      <c r="C2185">
        <v>3107</v>
      </c>
      <c r="D2185" t="s">
        <v>260</v>
      </c>
      <c r="E2185" s="38">
        <v>1</v>
      </c>
    </row>
    <row r="2186" spans="1:5" x14ac:dyDescent="0.25">
      <c r="A2186">
        <v>261</v>
      </c>
      <c r="C2186">
        <v>3107</v>
      </c>
      <c r="D2186" t="s">
        <v>260</v>
      </c>
      <c r="E2186" s="38">
        <v>2</v>
      </c>
    </row>
    <row r="2187" spans="1:5" x14ac:dyDescent="0.25">
      <c r="A2187">
        <v>262</v>
      </c>
      <c r="C2187">
        <v>3108</v>
      </c>
      <c r="D2187" t="s">
        <v>260</v>
      </c>
      <c r="E2187" s="38">
        <v>1</v>
      </c>
    </row>
    <row r="2188" spans="1:5" x14ac:dyDescent="0.25">
      <c r="A2188">
        <v>263</v>
      </c>
      <c r="C2188">
        <v>3107</v>
      </c>
      <c r="D2188" t="s">
        <v>260</v>
      </c>
      <c r="E2188" s="38">
        <v>1</v>
      </c>
    </row>
    <row r="2189" spans="1:5" x14ac:dyDescent="0.25">
      <c r="A2189">
        <v>264</v>
      </c>
      <c r="C2189">
        <v>3108</v>
      </c>
      <c r="D2189" t="s">
        <v>260</v>
      </c>
      <c r="E2189" s="38">
        <v>1</v>
      </c>
    </row>
    <row r="2190" spans="1:5" x14ac:dyDescent="0.25">
      <c r="A2190">
        <v>265</v>
      </c>
      <c r="C2190">
        <v>3107</v>
      </c>
      <c r="D2190" t="s">
        <v>260</v>
      </c>
      <c r="E2190" s="38">
        <v>1</v>
      </c>
    </row>
    <row r="2191" spans="1:5" x14ac:dyDescent="0.25">
      <c r="A2191">
        <v>266</v>
      </c>
      <c r="C2191">
        <v>3908</v>
      </c>
      <c r="D2191" t="s">
        <v>260</v>
      </c>
      <c r="E2191" s="38">
        <v>1</v>
      </c>
    </row>
    <row r="2192" spans="1:5" x14ac:dyDescent="0.25">
      <c r="A2192">
        <v>266</v>
      </c>
      <c r="C2192">
        <v>3908</v>
      </c>
      <c r="D2192" t="s">
        <v>260</v>
      </c>
      <c r="E2192" s="38">
        <v>1</v>
      </c>
    </row>
    <row r="2193" spans="1:5" x14ac:dyDescent="0.25">
      <c r="A2193">
        <v>266</v>
      </c>
      <c r="B2193" t="s">
        <v>11</v>
      </c>
      <c r="C2193">
        <v>3108</v>
      </c>
      <c r="D2193" t="s">
        <v>260</v>
      </c>
      <c r="E2193" s="38">
        <v>1</v>
      </c>
    </row>
    <row r="2194" spans="1:5" x14ac:dyDescent="0.25">
      <c r="A2194">
        <v>266</v>
      </c>
      <c r="B2194" t="s">
        <v>12</v>
      </c>
      <c r="C2194">
        <v>3108</v>
      </c>
      <c r="D2194" t="s">
        <v>260</v>
      </c>
      <c r="E2194" s="38">
        <v>8</v>
      </c>
    </row>
    <row r="2195" spans="1:5" x14ac:dyDescent="0.25">
      <c r="A2195">
        <v>267</v>
      </c>
      <c r="C2195">
        <v>3107</v>
      </c>
      <c r="D2195" t="s">
        <v>260</v>
      </c>
      <c r="E2195" s="38">
        <v>1</v>
      </c>
    </row>
    <row r="2196" spans="1:5" x14ac:dyDescent="0.25">
      <c r="A2196">
        <v>268</v>
      </c>
      <c r="C2196">
        <v>3108</v>
      </c>
      <c r="D2196" t="s">
        <v>260</v>
      </c>
      <c r="E2196" s="38">
        <v>2</v>
      </c>
    </row>
    <row r="2197" spans="1:5" x14ac:dyDescent="0.25">
      <c r="A2197">
        <v>269</v>
      </c>
      <c r="C2197">
        <v>3107</v>
      </c>
      <c r="D2197" t="s">
        <v>260</v>
      </c>
      <c r="E2197" s="38">
        <v>1</v>
      </c>
    </row>
    <row r="2198" spans="1:5" x14ac:dyDescent="0.25">
      <c r="A2198">
        <v>270</v>
      </c>
      <c r="C2198">
        <v>3108</v>
      </c>
      <c r="D2198" t="s">
        <v>260</v>
      </c>
      <c r="E2198" s="38">
        <v>1</v>
      </c>
    </row>
    <row r="2199" spans="1:5" x14ac:dyDescent="0.25">
      <c r="A2199">
        <v>270</v>
      </c>
      <c r="B2199" t="s">
        <v>11</v>
      </c>
      <c r="C2199">
        <v>3108</v>
      </c>
      <c r="D2199" t="s">
        <v>260</v>
      </c>
      <c r="E2199" s="38">
        <v>1</v>
      </c>
    </row>
    <row r="2200" spans="1:5" x14ac:dyDescent="0.25">
      <c r="A2200">
        <v>271</v>
      </c>
      <c r="C2200">
        <v>3107</v>
      </c>
      <c r="D2200" t="s">
        <v>260</v>
      </c>
      <c r="E2200" s="38">
        <v>1</v>
      </c>
    </row>
    <row r="2201" spans="1:5" x14ac:dyDescent="0.25">
      <c r="A2201">
        <v>272</v>
      </c>
      <c r="C2201">
        <v>3108</v>
      </c>
      <c r="D2201" t="s">
        <v>260</v>
      </c>
      <c r="E2201" s="38">
        <v>1</v>
      </c>
    </row>
    <row r="2202" spans="1:5" x14ac:dyDescent="0.25">
      <c r="A2202">
        <v>273</v>
      </c>
      <c r="C2202">
        <v>3108</v>
      </c>
      <c r="D2202" t="s">
        <v>260</v>
      </c>
      <c r="E2202" s="38">
        <v>1</v>
      </c>
    </row>
    <row r="2203" spans="1:5" x14ac:dyDescent="0.25">
      <c r="A2203">
        <v>274</v>
      </c>
      <c r="C2203">
        <v>3108</v>
      </c>
      <c r="D2203" t="s">
        <v>260</v>
      </c>
      <c r="E2203" s="38">
        <v>1</v>
      </c>
    </row>
    <row r="2204" spans="1:5" x14ac:dyDescent="0.25">
      <c r="A2204">
        <v>275</v>
      </c>
      <c r="C2204">
        <v>3108</v>
      </c>
      <c r="D2204" t="s">
        <v>260</v>
      </c>
      <c r="E2204" s="38">
        <v>1</v>
      </c>
    </row>
    <row r="2205" spans="1:5" x14ac:dyDescent="0.25">
      <c r="A2205">
        <v>276</v>
      </c>
      <c r="C2205">
        <v>3108</v>
      </c>
      <c r="D2205" t="s">
        <v>260</v>
      </c>
      <c r="E2205" s="38">
        <v>1</v>
      </c>
    </row>
    <row r="2206" spans="1:5" x14ac:dyDescent="0.25">
      <c r="A2206">
        <v>277</v>
      </c>
      <c r="C2206">
        <v>3108</v>
      </c>
      <c r="D2206" t="s">
        <v>260</v>
      </c>
      <c r="E2206" s="38">
        <v>1</v>
      </c>
    </row>
    <row r="2207" spans="1:5" x14ac:dyDescent="0.25">
      <c r="A2207">
        <v>278</v>
      </c>
      <c r="C2207">
        <v>3108</v>
      </c>
      <c r="D2207" t="s">
        <v>260</v>
      </c>
      <c r="E2207" s="38">
        <v>1</v>
      </c>
    </row>
    <row r="2208" spans="1:5" x14ac:dyDescent="0.25">
      <c r="A2208">
        <v>279</v>
      </c>
      <c r="C2208">
        <v>3108</v>
      </c>
      <c r="D2208" t="s">
        <v>260</v>
      </c>
      <c r="E2208" s="38">
        <v>1</v>
      </c>
    </row>
    <row r="2209" spans="1:5" x14ac:dyDescent="0.25">
      <c r="A2209">
        <v>280</v>
      </c>
      <c r="C2209">
        <v>3108</v>
      </c>
      <c r="D2209" t="s">
        <v>260</v>
      </c>
      <c r="E2209" s="38">
        <v>1</v>
      </c>
    </row>
    <row r="2210" spans="1:5" x14ac:dyDescent="0.25">
      <c r="A2210">
        <v>282</v>
      </c>
      <c r="C2210">
        <v>3108</v>
      </c>
      <c r="D2210" t="s">
        <v>260</v>
      </c>
      <c r="E2210" s="38">
        <v>1</v>
      </c>
    </row>
    <row r="2211" spans="1:5" x14ac:dyDescent="0.25">
      <c r="A2211">
        <v>293</v>
      </c>
      <c r="C2211">
        <v>3127</v>
      </c>
      <c r="D2211" t="s">
        <v>260</v>
      </c>
      <c r="E2211" s="38">
        <v>1</v>
      </c>
    </row>
    <row r="2212" spans="1:5" x14ac:dyDescent="0.25">
      <c r="A2212">
        <v>295</v>
      </c>
      <c r="C2212">
        <v>3127</v>
      </c>
      <c r="D2212" t="s">
        <v>260</v>
      </c>
      <c r="E2212" s="38">
        <v>1</v>
      </c>
    </row>
    <row r="2213" spans="1:5" x14ac:dyDescent="0.25">
      <c r="C2213">
        <v>3109</v>
      </c>
      <c r="D2213" t="s">
        <v>260</v>
      </c>
      <c r="E2213" s="38">
        <v>1</v>
      </c>
    </row>
    <row r="2214" spans="1:5" x14ac:dyDescent="0.25">
      <c r="A2214">
        <v>1</v>
      </c>
      <c r="C2214">
        <v>3127</v>
      </c>
      <c r="D2214" t="s">
        <v>261</v>
      </c>
      <c r="E2214" s="38">
        <v>1</v>
      </c>
    </row>
    <row r="2215" spans="1:5" x14ac:dyDescent="0.25">
      <c r="A2215">
        <v>13</v>
      </c>
      <c r="C2215">
        <v>3127</v>
      </c>
      <c r="D2215" t="s">
        <v>261</v>
      </c>
      <c r="E2215" s="38">
        <v>1</v>
      </c>
    </row>
    <row r="2216" spans="1:5" x14ac:dyDescent="0.25">
      <c r="A2216">
        <v>40</v>
      </c>
      <c r="C2216">
        <v>3127</v>
      </c>
      <c r="D2216" t="s">
        <v>261</v>
      </c>
      <c r="E2216" s="38">
        <v>1</v>
      </c>
    </row>
    <row r="2217" spans="1:5" x14ac:dyDescent="0.25">
      <c r="A2217">
        <v>1</v>
      </c>
      <c r="C2217">
        <v>4210</v>
      </c>
      <c r="D2217" t="s">
        <v>262</v>
      </c>
      <c r="E2217" s="38">
        <v>1</v>
      </c>
    </row>
    <row r="2218" spans="1:5" x14ac:dyDescent="0.25">
      <c r="A2218">
        <v>2</v>
      </c>
      <c r="C2218">
        <v>4210</v>
      </c>
      <c r="D2218" t="s">
        <v>262</v>
      </c>
      <c r="E2218" s="38">
        <v>1</v>
      </c>
    </row>
    <row r="2219" spans="1:5" x14ac:dyDescent="0.25">
      <c r="A2219">
        <v>3</v>
      </c>
      <c r="C2219">
        <v>4210</v>
      </c>
      <c r="D2219" t="s">
        <v>262</v>
      </c>
      <c r="E2219" s="38">
        <v>1</v>
      </c>
    </row>
    <row r="2220" spans="1:5" x14ac:dyDescent="0.25">
      <c r="A2220">
        <v>4</v>
      </c>
      <c r="C2220">
        <v>4210</v>
      </c>
      <c r="D2220" t="s">
        <v>262</v>
      </c>
      <c r="E2220" s="38">
        <v>1</v>
      </c>
    </row>
    <row r="2221" spans="1:5" x14ac:dyDescent="0.25">
      <c r="A2221">
        <v>5</v>
      </c>
      <c r="C2221">
        <v>4210</v>
      </c>
      <c r="D2221" t="s">
        <v>262</v>
      </c>
      <c r="E2221" s="38">
        <v>1</v>
      </c>
    </row>
    <row r="2222" spans="1:5" x14ac:dyDescent="0.25">
      <c r="A2222">
        <v>5</v>
      </c>
      <c r="B2222" t="s">
        <v>11</v>
      </c>
      <c r="C2222">
        <v>4210</v>
      </c>
      <c r="D2222" t="s">
        <v>262</v>
      </c>
      <c r="E2222" s="38">
        <v>1</v>
      </c>
    </row>
    <row r="2223" spans="1:5" x14ac:dyDescent="0.25">
      <c r="A2223">
        <v>6</v>
      </c>
      <c r="C2223">
        <v>4210</v>
      </c>
      <c r="D2223" t="s">
        <v>262</v>
      </c>
      <c r="E2223" s="38">
        <v>1</v>
      </c>
    </row>
    <row r="2224" spans="1:5" x14ac:dyDescent="0.25">
      <c r="A2224">
        <v>7</v>
      </c>
      <c r="C2224">
        <v>4210</v>
      </c>
      <c r="D2224" t="s">
        <v>262</v>
      </c>
      <c r="E2224" s="38">
        <v>1</v>
      </c>
    </row>
    <row r="2225" spans="1:5" x14ac:dyDescent="0.25">
      <c r="A2225">
        <v>8</v>
      </c>
      <c r="C2225">
        <v>4210</v>
      </c>
      <c r="D2225" t="s">
        <v>262</v>
      </c>
      <c r="E2225" s="38">
        <v>1</v>
      </c>
    </row>
    <row r="2226" spans="1:5" x14ac:dyDescent="0.25">
      <c r="A2226">
        <v>9</v>
      </c>
      <c r="C2226">
        <v>4210</v>
      </c>
      <c r="D2226" t="s">
        <v>262</v>
      </c>
      <c r="E2226" s="38">
        <v>1</v>
      </c>
    </row>
    <row r="2227" spans="1:5" x14ac:dyDescent="0.25">
      <c r="A2227">
        <v>10</v>
      </c>
      <c r="C2227">
        <v>4210</v>
      </c>
      <c r="D2227" t="s">
        <v>262</v>
      </c>
      <c r="E2227" s="38">
        <v>1</v>
      </c>
    </row>
    <row r="2228" spans="1:5" x14ac:dyDescent="0.25">
      <c r="A2228">
        <v>11</v>
      </c>
      <c r="C2228">
        <v>4210</v>
      </c>
      <c r="D2228" t="s">
        <v>262</v>
      </c>
      <c r="E2228" s="38">
        <v>1</v>
      </c>
    </row>
    <row r="2229" spans="1:5" x14ac:dyDescent="0.25">
      <c r="A2229">
        <v>12</v>
      </c>
      <c r="C2229">
        <v>4210</v>
      </c>
      <c r="D2229" t="s">
        <v>262</v>
      </c>
      <c r="E2229" s="38">
        <v>1</v>
      </c>
    </row>
    <row r="2230" spans="1:5" x14ac:dyDescent="0.25">
      <c r="A2230">
        <v>13</v>
      </c>
      <c r="C2230">
        <v>4210</v>
      </c>
      <c r="D2230" t="s">
        <v>262</v>
      </c>
      <c r="E2230" s="38">
        <v>1</v>
      </c>
    </row>
    <row r="2231" spans="1:5" x14ac:dyDescent="0.25">
      <c r="A2231">
        <v>2</v>
      </c>
      <c r="C2231">
        <v>3102</v>
      </c>
      <c r="D2231" t="s">
        <v>263</v>
      </c>
      <c r="E2231" s="38">
        <v>1</v>
      </c>
    </row>
    <row r="2232" spans="1:5" x14ac:dyDescent="0.25">
      <c r="A2232">
        <v>2</v>
      </c>
      <c r="B2232" t="s">
        <v>11</v>
      </c>
      <c r="C2232">
        <v>3102</v>
      </c>
      <c r="D2232" t="s">
        <v>263</v>
      </c>
      <c r="E2232" s="38">
        <v>1</v>
      </c>
    </row>
    <row r="2233" spans="1:5" x14ac:dyDescent="0.25">
      <c r="A2233">
        <v>3</v>
      </c>
      <c r="C2233">
        <v>3102</v>
      </c>
      <c r="D2233" t="s">
        <v>263</v>
      </c>
      <c r="E2233" s="38">
        <v>1</v>
      </c>
    </row>
    <row r="2234" spans="1:5" x14ac:dyDescent="0.25">
      <c r="A2234">
        <v>4</v>
      </c>
      <c r="C2234">
        <v>3102</v>
      </c>
      <c r="D2234" t="s">
        <v>263</v>
      </c>
      <c r="E2234" s="38">
        <v>1</v>
      </c>
    </row>
    <row r="2235" spans="1:5" x14ac:dyDescent="0.25">
      <c r="A2235">
        <v>4</v>
      </c>
      <c r="B2235" t="s">
        <v>11</v>
      </c>
      <c r="C2235">
        <v>3102</v>
      </c>
      <c r="D2235" t="s">
        <v>263</v>
      </c>
      <c r="E2235" s="38">
        <v>1</v>
      </c>
    </row>
    <row r="2236" spans="1:5" x14ac:dyDescent="0.25">
      <c r="A2236">
        <v>5</v>
      </c>
      <c r="C2236">
        <v>3102</v>
      </c>
      <c r="D2236" t="s">
        <v>263</v>
      </c>
      <c r="E2236" s="38">
        <v>1</v>
      </c>
    </row>
    <row r="2237" spans="1:5" x14ac:dyDescent="0.25">
      <c r="A2237">
        <v>6</v>
      </c>
      <c r="C2237">
        <v>3102</v>
      </c>
      <c r="D2237" t="s">
        <v>263</v>
      </c>
      <c r="E2237" s="38">
        <v>1</v>
      </c>
    </row>
    <row r="2238" spans="1:5" x14ac:dyDescent="0.25">
      <c r="A2238">
        <v>7</v>
      </c>
      <c r="C2238">
        <v>3102</v>
      </c>
      <c r="D2238" t="s">
        <v>263</v>
      </c>
      <c r="E2238" s="38">
        <v>1</v>
      </c>
    </row>
    <row r="2239" spans="1:5" x14ac:dyDescent="0.25">
      <c r="A2239">
        <v>8</v>
      </c>
      <c r="C2239">
        <v>3102</v>
      </c>
      <c r="D2239" t="s">
        <v>263</v>
      </c>
      <c r="E2239" s="38">
        <v>1</v>
      </c>
    </row>
    <row r="2240" spans="1:5" x14ac:dyDescent="0.25">
      <c r="A2240">
        <v>9</v>
      </c>
      <c r="C2240">
        <v>3102</v>
      </c>
      <c r="D2240" t="s">
        <v>263</v>
      </c>
      <c r="E2240" s="38">
        <v>1</v>
      </c>
    </row>
    <row r="2241" spans="1:5" x14ac:dyDescent="0.25">
      <c r="A2241">
        <v>10</v>
      </c>
      <c r="C2241">
        <v>3102</v>
      </c>
      <c r="D2241" t="s">
        <v>263</v>
      </c>
      <c r="E2241" s="38">
        <v>1</v>
      </c>
    </row>
    <row r="2242" spans="1:5" x14ac:dyDescent="0.25">
      <c r="A2242">
        <v>11</v>
      </c>
      <c r="C2242">
        <v>3102</v>
      </c>
      <c r="D2242" t="s">
        <v>263</v>
      </c>
      <c r="E2242" s="38">
        <v>1</v>
      </c>
    </row>
    <row r="2243" spans="1:5" x14ac:dyDescent="0.25">
      <c r="A2243">
        <v>11</v>
      </c>
      <c r="B2243" t="s">
        <v>11</v>
      </c>
      <c r="C2243">
        <v>3102</v>
      </c>
      <c r="D2243" t="s">
        <v>263</v>
      </c>
      <c r="E2243" s="38">
        <v>1</v>
      </c>
    </row>
    <row r="2244" spans="1:5" x14ac:dyDescent="0.25">
      <c r="A2244">
        <v>3</v>
      </c>
      <c r="C2244">
        <v>4206</v>
      </c>
      <c r="D2244" t="s">
        <v>264</v>
      </c>
      <c r="E2244" s="38">
        <v>1</v>
      </c>
    </row>
    <row r="2245" spans="1:5" x14ac:dyDescent="0.25">
      <c r="A2245">
        <v>4</v>
      </c>
      <c r="C2245">
        <v>4206</v>
      </c>
      <c r="D2245" t="s">
        <v>264</v>
      </c>
      <c r="E2245" s="38">
        <v>1</v>
      </c>
    </row>
    <row r="2246" spans="1:5" x14ac:dyDescent="0.25">
      <c r="A2246">
        <v>5</v>
      </c>
      <c r="C2246">
        <v>4206</v>
      </c>
      <c r="D2246" t="s">
        <v>264</v>
      </c>
      <c r="E2246" s="38">
        <v>1</v>
      </c>
    </row>
    <row r="2247" spans="1:5" x14ac:dyDescent="0.25">
      <c r="A2247">
        <v>6</v>
      </c>
      <c r="C2247">
        <v>4206</v>
      </c>
      <c r="D2247" t="s">
        <v>264</v>
      </c>
      <c r="E2247" s="38">
        <v>1</v>
      </c>
    </row>
    <row r="2248" spans="1:5" x14ac:dyDescent="0.25">
      <c r="A2248">
        <v>6</v>
      </c>
      <c r="C2248">
        <v>4206</v>
      </c>
      <c r="D2248" t="s">
        <v>264</v>
      </c>
      <c r="E2248" s="38">
        <v>1</v>
      </c>
    </row>
    <row r="2249" spans="1:5" x14ac:dyDescent="0.25">
      <c r="A2249">
        <v>6</v>
      </c>
      <c r="C2249">
        <v>4206</v>
      </c>
      <c r="D2249" t="s">
        <v>264</v>
      </c>
      <c r="E2249" s="38">
        <v>1</v>
      </c>
    </row>
    <row r="2250" spans="1:5" x14ac:dyDescent="0.25">
      <c r="A2250">
        <v>6</v>
      </c>
      <c r="C2250">
        <v>4206</v>
      </c>
      <c r="D2250" t="s">
        <v>264</v>
      </c>
      <c r="E2250" s="38">
        <v>1</v>
      </c>
    </row>
    <row r="2251" spans="1:5" x14ac:dyDescent="0.25">
      <c r="A2251">
        <v>8</v>
      </c>
      <c r="C2251">
        <v>4206</v>
      </c>
      <c r="D2251" t="s">
        <v>264</v>
      </c>
      <c r="E2251" s="38">
        <v>1</v>
      </c>
    </row>
    <row r="2252" spans="1:5" x14ac:dyDescent="0.25">
      <c r="A2252">
        <v>10</v>
      </c>
      <c r="C2252">
        <v>4206</v>
      </c>
      <c r="D2252" t="s">
        <v>264</v>
      </c>
      <c r="E2252" s="38">
        <v>1</v>
      </c>
    </row>
    <row r="2253" spans="1:5" x14ac:dyDescent="0.25">
      <c r="A2253">
        <v>10</v>
      </c>
      <c r="C2253">
        <v>4206</v>
      </c>
      <c r="D2253" t="s">
        <v>264</v>
      </c>
      <c r="E2253" s="38">
        <v>2</v>
      </c>
    </row>
    <row r="2254" spans="1:5" x14ac:dyDescent="0.25">
      <c r="A2254">
        <v>10</v>
      </c>
      <c r="C2254">
        <v>4206</v>
      </c>
      <c r="D2254" t="s">
        <v>264</v>
      </c>
      <c r="E2254" s="38">
        <v>1</v>
      </c>
    </row>
    <row r="2255" spans="1:5" x14ac:dyDescent="0.25">
      <c r="A2255">
        <v>10</v>
      </c>
      <c r="C2255">
        <v>4206</v>
      </c>
      <c r="D2255" t="s">
        <v>264</v>
      </c>
      <c r="E2255" s="38">
        <v>1</v>
      </c>
    </row>
    <row r="2256" spans="1:5" x14ac:dyDescent="0.25">
      <c r="A2256">
        <v>10</v>
      </c>
      <c r="C2256">
        <v>4206</v>
      </c>
      <c r="D2256" t="s">
        <v>264</v>
      </c>
      <c r="E2256" s="38">
        <v>1</v>
      </c>
    </row>
    <row r="2257" spans="1:5" x14ac:dyDescent="0.25">
      <c r="A2257">
        <v>12</v>
      </c>
      <c r="C2257">
        <v>4206</v>
      </c>
      <c r="D2257" t="s">
        <v>264</v>
      </c>
      <c r="E2257" s="38" t="s">
        <v>156</v>
      </c>
    </row>
    <row r="2258" spans="1:5" x14ac:dyDescent="0.25">
      <c r="A2258">
        <v>12</v>
      </c>
      <c r="C2258">
        <v>4206</v>
      </c>
      <c r="D2258" t="s">
        <v>264</v>
      </c>
      <c r="E2258" s="38">
        <v>2</v>
      </c>
    </row>
    <row r="2259" spans="1:5" x14ac:dyDescent="0.25">
      <c r="A2259">
        <v>12</v>
      </c>
      <c r="C2259">
        <v>4206</v>
      </c>
      <c r="D2259" t="s">
        <v>264</v>
      </c>
      <c r="E2259" s="38">
        <v>1</v>
      </c>
    </row>
    <row r="2260" spans="1:5" x14ac:dyDescent="0.25">
      <c r="A2260">
        <v>12</v>
      </c>
      <c r="C2260">
        <v>4206</v>
      </c>
      <c r="D2260" t="s">
        <v>264</v>
      </c>
      <c r="E2260" s="38">
        <v>1</v>
      </c>
    </row>
    <row r="2261" spans="1:5" x14ac:dyDescent="0.25">
      <c r="A2261">
        <v>12</v>
      </c>
      <c r="C2261">
        <v>4206</v>
      </c>
      <c r="D2261" t="s">
        <v>264</v>
      </c>
      <c r="E2261" s="38">
        <v>1</v>
      </c>
    </row>
    <row r="2262" spans="1:5" x14ac:dyDescent="0.25">
      <c r="A2262">
        <v>12</v>
      </c>
      <c r="C2262">
        <v>4206</v>
      </c>
      <c r="D2262" t="s">
        <v>264</v>
      </c>
      <c r="E2262" s="38">
        <v>1</v>
      </c>
    </row>
    <row r="2263" spans="1:5" x14ac:dyDescent="0.25">
      <c r="A2263">
        <v>13</v>
      </c>
      <c r="C2263">
        <v>3908</v>
      </c>
      <c r="D2263" t="s">
        <v>264</v>
      </c>
      <c r="E2263" s="38">
        <v>1</v>
      </c>
    </row>
    <row r="2264" spans="1:5" x14ac:dyDescent="0.25">
      <c r="A2264">
        <v>14</v>
      </c>
      <c r="C2264">
        <v>4206</v>
      </c>
      <c r="D2264" t="s">
        <v>264</v>
      </c>
      <c r="E2264" s="38">
        <v>1</v>
      </c>
    </row>
    <row r="2265" spans="1:5" x14ac:dyDescent="0.25">
      <c r="A2265">
        <v>14</v>
      </c>
      <c r="B2265" t="s">
        <v>11</v>
      </c>
      <c r="C2265">
        <v>4206</v>
      </c>
      <c r="D2265" t="s">
        <v>264</v>
      </c>
      <c r="E2265" s="38">
        <v>1</v>
      </c>
    </row>
    <row r="2266" spans="1:5" x14ac:dyDescent="0.25">
      <c r="A2266">
        <v>15</v>
      </c>
      <c r="C2266">
        <v>3908</v>
      </c>
      <c r="D2266" t="s">
        <v>264</v>
      </c>
      <c r="E2266" s="38">
        <v>1</v>
      </c>
    </row>
    <row r="2267" spans="1:5" x14ac:dyDescent="0.25">
      <c r="A2267">
        <v>15</v>
      </c>
      <c r="B2267" t="s">
        <v>33</v>
      </c>
      <c r="C2267">
        <v>3908</v>
      </c>
      <c r="D2267" t="s">
        <v>264</v>
      </c>
      <c r="E2267" s="38">
        <v>1</v>
      </c>
    </row>
    <row r="2268" spans="1:5" x14ac:dyDescent="0.25">
      <c r="A2268">
        <v>16</v>
      </c>
      <c r="C2268">
        <v>4206</v>
      </c>
      <c r="D2268" t="s">
        <v>264</v>
      </c>
      <c r="E2268" s="38">
        <v>1</v>
      </c>
    </row>
    <row r="2269" spans="1:5" x14ac:dyDescent="0.25">
      <c r="A2269">
        <v>22</v>
      </c>
      <c r="C2269">
        <v>4206</v>
      </c>
      <c r="D2269" t="s">
        <v>264</v>
      </c>
      <c r="E2269" s="38">
        <v>1</v>
      </c>
    </row>
    <row r="2270" spans="1:5" x14ac:dyDescent="0.25">
      <c r="A2270">
        <v>24</v>
      </c>
      <c r="C2270">
        <v>4206</v>
      </c>
      <c r="D2270" t="s">
        <v>264</v>
      </c>
      <c r="E2270" s="38">
        <v>1</v>
      </c>
    </row>
    <row r="2271" spans="1:5" x14ac:dyDescent="0.25">
      <c r="A2271">
        <v>25</v>
      </c>
      <c r="C2271">
        <v>4206</v>
      </c>
      <c r="D2271" t="s">
        <v>264</v>
      </c>
      <c r="E2271" s="38">
        <v>1</v>
      </c>
    </row>
    <row r="2272" spans="1:5" x14ac:dyDescent="0.25">
      <c r="A2272">
        <v>26</v>
      </c>
      <c r="C2272">
        <v>3908</v>
      </c>
      <c r="D2272" t="s">
        <v>264</v>
      </c>
      <c r="E2272" s="38">
        <v>1</v>
      </c>
    </row>
    <row r="2273" spans="1:5" x14ac:dyDescent="0.25">
      <c r="A2273">
        <v>27</v>
      </c>
      <c r="C2273">
        <v>4206</v>
      </c>
      <c r="D2273" t="s">
        <v>264</v>
      </c>
      <c r="E2273" s="38">
        <v>1</v>
      </c>
    </row>
    <row r="2274" spans="1:5" x14ac:dyDescent="0.25">
      <c r="A2274">
        <v>28</v>
      </c>
      <c r="C2274">
        <v>3908</v>
      </c>
      <c r="D2274" t="s">
        <v>264</v>
      </c>
      <c r="E2274" s="38">
        <v>1</v>
      </c>
    </row>
    <row r="2275" spans="1:5" x14ac:dyDescent="0.25">
      <c r="A2275">
        <v>29</v>
      </c>
      <c r="C2275">
        <v>4206</v>
      </c>
      <c r="D2275" t="s">
        <v>264</v>
      </c>
      <c r="E2275" s="38">
        <v>1</v>
      </c>
    </row>
    <row r="2276" spans="1:5" x14ac:dyDescent="0.25">
      <c r="A2276">
        <v>30</v>
      </c>
      <c r="C2276">
        <v>3908</v>
      </c>
      <c r="D2276" t="s">
        <v>264</v>
      </c>
      <c r="E2276" s="38">
        <v>8</v>
      </c>
    </row>
    <row r="2277" spans="1:5" x14ac:dyDescent="0.25">
      <c r="A2277">
        <v>32</v>
      </c>
      <c r="C2277">
        <v>3908</v>
      </c>
      <c r="D2277" t="s">
        <v>264</v>
      </c>
      <c r="E2277" s="38">
        <v>8</v>
      </c>
    </row>
    <row r="2278" spans="1:5" x14ac:dyDescent="0.25">
      <c r="A2278">
        <v>33</v>
      </c>
      <c r="C2278">
        <v>4206</v>
      </c>
      <c r="D2278" t="s">
        <v>264</v>
      </c>
      <c r="E2278" s="38">
        <v>1</v>
      </c>
    </row>
    <row r="2279" spans="1:5" x14ac:dyDescent="0.25">
      <c r="A2279">
        <v>34</v>
      </c>
      <c r="C2279">
        <v>3908</v>
      </c>
      <c r="D2279" t="s">
        <v>264</v>
      </c>
      <c r="E2279" s="38">
        <v>1</v>
      </c>
    </row>
    <row r="2280" spans="1:5" x14ac:dyDescent="0.25">
      <c r="A2280">
        <v>35</v>
      </c>
      <c r="C2280">
        <v>4206</v>
      </c>
      <c r="D2280" t="s">
        <v>264</v>
      </c>
      <c r="E2280" s="38">
        <v>1</v>
      </c>
    </row>
    <row r="2281" spans="1:5" x14ac:dyDescent="0.25">
      <c r="A2281">
        <v>36</v>
      </c>
      <c r="C2281">
        <v>3908</v>
      </c>
      <c r="D2281" t="s">
        <v>264</v>
      </c>
      <c r="E2281" s="38" t="s">
        <v>156</v>
      </c>
    </row>
    <row r="2282" spans="1:5" x14ac:dyDescent="0.25">
      <c r="A2282">
        <v>37</v>
      </c>
      <c r="C2282">
        <v>4206</v>
      </c>
      <c r="D2282" t="s">
        <v>264</v>
      </c>
      <c r="E2282" s="38">
        <v>4</v>
      </c>
    </row>
    <row r="2283" spans="1:5" x14ac:dyDescent="0.25">
      <c r="A2283">
        <v>39</v>
      </c>
      <c r="C2283">
        <v>4206</v>
      </c>
      <c r="D2283" t="s">
        <v>264</v>
      </c>
      <c r="E2283" s="38">
        <v>1</v>
      </c>
    </row>
    <row r="2284" spans="1:5" x14ac:dyDescent="0.25">
      <c r="A2284">
        <v>39</v>
      </c>
      <c r="C2284">
        <v>4206</v>
      </c>
      <c r="D2284" t="s">
        <v>264</v>
      </c>
      <c r="E2284" s="38">
        <v>1</v>
      </c>
    </row>
    <row r="2285" spans="1:5" x14ac:dyDescent="0.25">
      <c r="A2285">
        <v>39</v>
      </c>
      <c r="C2285">
        <v>4206</v>
      </c>
      <c r="D2285" t="s">
        <v>264</v>
      </c>
      <c r="E2285" s="38">
        <v>1</v>
      </c>
    </row>
    <row r="2286" spans="1:5" x14ac:dyDescent="0.25">
      <c r="A2286">
        <v>40</v>
      </c>
      <c r="C2286">
        <v>4206</v>
      </c>
      <c r="D2286" t="s">
        <v>264</v>
      </c>
      <c r="E2286" s="38">
        <v>1</v>
      </c>
    </row>
    <row r="2287" spans="1:5" x14ac:dyDescent="0.25">
      <c r="A2287">
        <v>41</v>
      </c>
      <c r="C2287">
        <v>4206</v>
      </c>
      <c r="D2287" t="s">
        <v>264</v>
      </c>
      <c r="E2287" s="38">
        <v>1</v>
      </c>
    </row>
    <row r="2288" spans="1:5" x14ac:dyDescent="0.25">
      <c r="A2288">
        <v>41</v>
      </c>
      <c r="C2288">
        <v>4206</v>
      </c>
      <c r="D2288" t="s">
        <v>264</v>
      </c>
      <c r="E2288" s="38">
        <v>1</v>
      </c>
    </row>
    <row r="2289" spans="1:5" x14ac:dyDescent="0.25">
      <c r="A2289">
        <v>41</v>
      </c>
      <c r="C2289">
        <v>4206</v>
      </c>
      <c r="D2289" t="s">
        <v>264</v>
      </c>
      <c r="E2289" s="38">
        <v>1</v>
      </c>
    </row>
    <row r="2290" spans="1:5" x14ac:dyDescent="0.25">
      <c r="A2290">
        <v>41</v>
      </c>
      <c r="C2290">
        <v>4206</v>
      </c>
      <c r="D2290" t="s">
        <v>264</v>
      </c>
      <c r="E2290" s="38">
        <v>1</v>
      </c>
    </row>
    <row r="2291" spans="1:5" x14ac:dyDescent="0.25">
      <c r="A2291">
        <v>41</v>
      </c>
      <c r="C2291">
        <v>4206</v>
      </c>
      <c r="D2291" t="s">
        <v>264</v>
      </c>
      <c r="E2291" s="38">
        <v>1</v>
      </c>
    </row>
    <row r="2292" spans="1:5" x14ac:dyDescent="0.25">
      <c r="A2292">
        <v>42</v>
      </c>
      <c r="C2292">
        <v>4206</v>
      </c>
      <c r="D2292" t="s">
        <v>264</v>
      </c>
      <c r="E2292" s="38">
        <v>1</v>
      </c>
    </row>
    <row r="2293" spans="1:5" x14ac:dyDescent="0.25">
      <c r="A2293">
        <v>43</v>
      </c>
      <c r="C2293">
        <v>4206</v>
      </c>
      <c r="D2293" t="s">
        <v>264</v>
      </c>
      <c r="E2293" s="38">
        <v>1</v>
      </c>
    </row>
    <row r="2294" spans="1:5" x14ac:dyDescent="0.25">
      <c r="A2294">
        <v>44</v>
      </c>
      <c r="C2294">
        <v>4206</v>
      </c>
      <c r="D2294" t="s">
        <v>264</v>
      </c>
      <c r="E2294" s="38">
        <v>1</v>
      </c>
    </row>
    <row r="2295" spans="1:5" x14ac:dyDescent="0.25">
      <c r="A2295">
        <v>46</v>
      </c>
      <c r="C2295">
        <v>3908</v>
      </c>
      <c r="D2295" t="s">
        <v>264</v>
      </c>
      <c r="E2295" s="38">
        <v>1</v>
      </c>
    </row>
    <row r="2296" spans="1:5" x14ac:dyDescent="0.25">
      <c r="A2296">
        <v>48</v>
      </c>
      <c r="C2296">
        <v>4206</v>
      </c>
      <c r="D2296" t="s">
        <v>264</v>
      </c>
      <c r="E2296" s="38">
        <v>1</v>
      </c>
    </row>
    <row r="2297" spans="1:5" x14ac:dyDescent="0.25">
      <c r="A2297">
        <v>49</v>
      </c>
      <c r="C2297">
        <v>4206</v>
      </c>
      <c r="D2297" t="s">
        <v>264</v>
      </c>
      <c r="E2297" s="38">
        <v>1</v>
      </c>
    </row>
    <row r="2298" spans="1:5" x14ac:dyDescent="0.25">
      <c r="A2298">
        <v>50</v>
      </c>
      <c r="C2298">
        <v>4206</v>
      </c>
      <c r="D2298" t="s">
        <v>264</v>
      </c>
      <c r="E2298" s="38">
        <v>1</v>
      </c>
    </row>
    <row r="2299" spans="1:5" x14ac:dyDescent="0.25">
      <c r="A2299">
        <v>50</v>
      </c>
      <c r="B2299" t="s">
        <v>11</v>
      </c>
      <c r="C2299">
        <v>4206</v>
      </c>
      <c r="D2299" t="s">
        <v>264</v>
      </c>
      <c r="E2299" s="38">
        <v>1</v>
      </c>
    </row>
    <row r="2300" spans="1:5" x14ac:dyDescent="0.25">
      <c r="A2300">
        <v>51</v>
      </c>
      <c r="C2300">
        <v>4206</v>
      </c>
      <c r="D2300" t="s">
        <v>264</v>
      </c>
      <c r="E2300" s="38">
        <v>1</v>
      </c>
    </row>
    <row r="2301" spans="1:5" x14ac:dyDescent="0.25">
      <c r="A2301">
        <v>52</v>
      </c>
      <c r="C2301">
        <v>4206</v>
      </c>
      <c r="D2301" t="s">
        <v>264</v>
      </c>
      <c r="E2301" s="38">
        <v>1</v>
      </c>
    </row>
    <row r="2302" spans="1:5" x14ac:dyDescent="0.25">
      <c r="A2302">
        <v>53</v>
      </c>
      <c r="C2302">
        <v>4206</v>
      </c>
      <c r="D2302" t="s">
        <v>264</v>
      </c>
      <c r="E2302" s="38">
        <v>1</v>
      </c>
    </row>
    <row r="2303" spans="1:5" x14ac:dyDescent="0.25">
      <c r="A2303">
        <v>53</v>
      </c>
      <c r="C2303">
        <v>4206</v>
      </c>
      <c r="D2303" t="s">
        <v>264</v>
      </c>
      <c r="E2303" s="38">
        <v>1</v>
      </c>
    </row>
    <row r="2304" spans="1:5" x14ac:dyDescent="0.25">
      <c r="A2304">
        <v>54</v>
      </c>
      <c r="C2304">
        <v>4206</v>
      </c>
      <c r="D2304" t="s">
        <v>264</v>
      </c>
      <c r="E2304" s="38">
        <v>1</v>
      </c>
    </row>
    <row r="2305" spans="1:5" x14ac:dyDescent="0.25">
      <c r="A2305">
        <v>55</v>
      </c>
      <c r="C2305">
        <v>4206</v>
      </c>
      <c r="D2305" t="s">
        <v>264</v>
      </c>
      <c r="E2305" s="38">
        <v>1</v>
      </c>
    </row>
    <row r="2306" spans="1:5" x14ac:dyDescent="0.25">
      <c r="A2306">
        <v>56</v>
      </c>
      <c r="C2306">
        <v>4206</v>
      </c>
      <c r="D2306" t="s">
        <v>264</v>
      </c>
      <c r="E2306" s="38">
        <v>1</v>
      </c>
    </row>
    <row r="2307" spans="1:5" x14ac:dyDescent="0.25">
      <c r="A2307">
        <v>57</v>
      </c>
      <c r="C2307">
        <v>4206</v>
      </c>
      <c r="D2307" t="s">
        <v>264</v>
      </c>
      <c r="E2307" s="38">
        <v>1</v>
      </c>
    </row>
    <row r="2308" spans="1:5" x14ac:dyDescent="0.25">
      <c r="A2308">
        <v>58</v>
      </c>
      <c r="C2308">
        <v>4206</v>
      </c>
      <c r="D2308" t="s">
        <v>264</v>
      </c>
      <c r="E2308" s="38">
        <v>3</v>
      </c>
    </row>
    <row r="2309" spans="1:5" x14ac:dyDescent="0.25">
      <c r="A2309">
        <v>59</v>
      </c>
      <c r="C2309">
        <v>4206</v>
      </c>
      <c r="D2309" t="s">
        <v>264</v>
      </c>
      <c r="E2309" s="38">
        <v>1</v>
      </c>
    </row>
    <row r="2310" spans="1:5" x14ac:dyDescent="0.25">
      <c r="A2310">
        <v>60</v>
      </c>
      <c r="C2310">
        <v>4206</v>
      </c>
      <c r="D2310" t="s">
        <v>264</v>
      </c>
      <c r="E2310" s="38">
        <v>1</v>
      </c>
    </row>
    <row r="2311" spans="1:5" x14ac:dyDescent="0.25">
      <c r="A2311">
        <v>62</v>
      </c>
      <c r="C2311">
        <v>4206</v>
      </c>
      <c r="D2311" t="s">
        <v>264</v>
      </c>
      <c r="E2311" s="38">
        <v>1</v>
      </c>
    </row>
    <row r="2312" spans="1:5" x14ac:dyDescent="0.25">
      <c r="A2312">
        <v>64</v>
      </c>
      <c r="C2312">
        <v>4206</v>
      </c>
      <c r="D2312" t="s">
        <v>264</v>
      </c>
      <c r="E2312" s="38">
        <v>1</v>
      </c>
    </row>
    <row r="2313" spans="1:5" x14ac:dyDescent="0.25">
      <c r="A2313">
        <v>66</v>
      </c>
      <c r="C2313">
        <v>4206</v>
      </c>
      <c r="D2313" t="s">
        <v>264</v>
      </c>
      <c r="E2313" s="38">
        <v>1</v>
      </c>
    </row>
    <row r="2314" spans="1:5" x14ac:dyDescent="0.25">
      <c r="A2314">
        <v>72</v>
      </c>
      <c r="C2314">
        <v>4206</v>
      </c>
      <c r="D2314" t="s">
        <v>264</v>
      </c>
      <c r="E2314" s="38">
        <v>1</v>
      </c>
    </row>
    <row r="2315" spans="1:5" x14ac:dyDescent="0.25">
      <c r="A2315">
        <v>72</v>
      </c>
      <c r="C2315">
        <v>4206</v>
      </c>
      <c r="D2315" t="s">
        <v>264</v>
      </c>
      <c r="E2315" s="38">
        <v>1</v>
      </c>
    </row>
    <row r="2316" spans="1:5" x14ac:dyDescent="0.25">
      <c r="A2316">
        <v>72</v>
      </c>
      <c r="C2316">
        <v>4206</v>
      </c>
      <c r="D2316" t="s">
        <v>264</v>
      </c>
      <c r="E2316" s="38">
        <v>1</v>
      </c>
    </row>
    <row r="2317" spans="1:5" x14ac:dyDescent="0.25">
      <c r="A2317">
        <v>72</v>
      </c>
      <c r="C2317">
        <v>4206</v>
      </c>
      <c r="D2317" t="s">
        <v>264</v>
      </c>
      <c r="E2317" s="38">
        <v>1</v>
      </c>
    </row>
    <row r="2318" spans="1:5" x14ac:dyDescent="0.25">
      <c r="A2318">
        <v>72</v>
      </c>
      <c r="C2318">
        <v>4206</v>
      </c>
      <c r="D2318" t="s">
        <v>264</v>
      </c>
      <c r="E2318" s="38">
        <v>1</v>
      </c>
    </row>
    <row r="2319" spans="1:5" x14ac:dyDescent="0.25">
      <c r="A2319">
        <v>72</v>
      </c>
      <c r="C2319">
        <v>4206</v>
      </c>
      <c r="D2319" t="s">
        <v>264</v>
      </c>
      <c r="E2319" s="38" t="s">
        <v>156</v>
      </c>
    </row>
    <row r="2320" spans="1:5" x14ac:dyDescent="0.25">
      <c r="A2320">
        <v>75</v>
      </c>
      <c r="C2320">
        <v>4206</v>
      </c>
      <c r="D2320" t="s">
        <v>264</v>
      </c>
      <c r="E2320" s="38">
        <v>1</v>
      </c>
    </row>
    <row r="2321" spans="1:5" x14ac:dyDescent="0.25">
      <c r="A2321">
        <v>75</v>
      </c>
      <c r="C2321">
        <v>4206</v>
      </c>
      <c r="D2321" t="s">
        <v>264</v>
      </c>
      <c r="E2321" s="38">
        <v>1</v>
      </c>
    </row>
    <row r="2322" spans="1:5" x14ac:dyDescent="0.25">
      <c r="A2322">
        <v>75</v>
      </c>
      <c r="C2322">
        <v>4206</v>
      </c>
      <c r="D2322" t="s">
        <v>264</v>
      </c>
      <c r="E2322" s="38">
        <v>1</v>
      </c>
    </row>
    <row r="2323" spans="1:5" x14ac:dyDescent="0.25">
      <c r="A2323">
        <v>75</v>
      </c>
      <c r="C2323">
        <v>4206</v>
      </c>
      <c r="D2323" t="s">
        <v>264</v>
      </c>
      <c r="E2323" s="38">
        <v>1</v>
      </c>
    </row>
    <row r="2324" spans="1:5" x14ac:dyDescent="0.25">
      <c r="A2324">
        <v>75</v>
      </c>
      <c r="C2324">
        <v>4206</v>
      </c>
      <c r="D2324" t="s">
        <v>264</v>
      </c>
      <c r="E2324" s="38">
        <v>1</v>
      </c>
    </row>
    <row r="2325" spans="1:5" x14ac:dyDescent="0.25">
      <c r="A2325">
        <v>75</v>
      </c>
      <c r="C2325">
        <v>4206</v>
      </c>
      <c r="D2325" t="s">
        <v>264</v>
      </c>
      <c r="E2325" s="38">
        <v>1</v>
      </c>
    </row>
    <row r="2326" spans="1:5" x14ac:dyDescent="0.25">
      <c r="A2326">
        <v>77</v>
      </c>
      <c r="C2326">
        <v>4206</v>
      </c>
      <c r="D2326" t="s">
        <v>264</v>
      </c>
      <c r="E2326" s="38">
        <v>1</v>
      </c>
    </row>
    <row r="2327" spans="1:5" x14ac:dyDescent="0.25">
      <c r="A2327">
        <v>77</v>
      </c>
      <c r="C2327">
        <v>4206</v>
      </c>
      <c r="D2327" t="s">
        <v>264</v>
      </c>
      <c r="E2327" s="38">
        <v>1</v>
      </c>
    </row>
    <row r="2328" spans="1:5" x14ac:dyDescent="0.25">
      <c r="A2328">
        <v>77</v>
      </c>
      <c r="C2328">
        <v>4206</v>
      </c>
      <c r="D2328" t="s">
        <v>264</v>
      </c>
      <c r="E2328" s="38">
        <v>1</v>
      </c>
    </row>
    <row r="2329" spans="1:5" x14ac:dyDescent="0.25">
      <c r="A2329">
        <v>77</v>
      </c>
      <c r="C2329">
        <v>4206</v>
      </c>
      <c r="D2329" t="s">
        <v>264</v>
      </c>
      <c r="E2329" s="38">
        <v>2</v>
      </c>
    </row>
    <row r="2330" spans="1:5" x14ac:dyDescent="0.25">
      <c r="A2330">
        <v>77</v>
      </c>
      <c r="C2330">
        <v>4206</v>
      </c>
      <c r="D2330" t="s">
        <v>264</v>
      </c>
      <c r="E2330" s="38">
        <v>1</v>
      </c>
    </row>
    <row r="2331" spans="1:5" x14ac:dyDescent="0.25">
      <c r="A2331">
        <v>78</v>
      </c>
      <c r="C2331">
        <v>4206</v>
      </c>
      <c r="D2331" t="s">
        <v>264</v>
      </c>
      <c r="E2331" s="38">
        <v>1</v>
      </c>
    </row>
    <row r="2332" spans="1:5" x14ac:dyDescent="0.25">
      <c r="A2332">
        <v>80</v>
      </c>
      <c r="C2332">
        <v>4206</v>
      </c>
      <c r="D2332" t="s">
        <v>264</v>
      </c>
      <c r="E2332" s="38">
        <v>1</v>
      </c>
    </row>
    <row r="2333" spans="1:5" x14ac:dyDescent="0.25">
      <c r="A2333">
        <v>84</v>
      </c>
      <c r="C2333">
        <v>4206</v>
      </c>
      <c r="D2333" t="s">
        <v>264</v>
      </c>
      <c r="E2333" s="38">
        <v>1</v>
      </c>
    </row>
    <row r="2334" spans="1:5" x14ac:dyDescent="0.25">
      <c r="A2334">
        <v>86</v>
      </c>
      <c r="C2334">
        <v>4206</v>
      </c>
      <c r="D2334" t="s">
        <v>264</v>
      </c>
      <c r="E2334" s="38">
        <v>1</v>
      </c>
    </row>
    <row r="2335" spans="1:5" x14ac:dyDescent="0.25">
      <c r="A2335">
        <v>90</v>
      </c>
      <c r="C2335">
        <v>4206</v>
      </c>
      <c r="D2335" t="s">
        <v>264</v>
      </c>
      <c r="E2335" s="38">
        <v>10</v>
      </c>
    </row>
    <row r="2336" spans="1:5" x14ac:dyDescent="0.25">
      <c r="A2336">
        <v>90</v>
      </c>
      <c r="C2336">
        <v>4206</v>
      </c>
      <c r="D2336" t="s">
        <v>264</v>
      </c>
      <c r="E2336" s="38">
        <v>1</v>
      </c>
    </row>
    <row r="2337" spans="1:5" x14ac:dyDescent="0.25">
      <c r="A2337">
        <v>91</v>
      </c>
      <c r="C2337">
        <v>4206</v>
      </c>
      <c r="D2337" t="s">
        <v>264</v>
      </c>
      <c r="E2337" s="38">
        <v>1</v>
      </c>
    </row>
    <row r="2338" spans="1:5" x14ac:dyDescent="0.25">
      <c r="A2338">
        <v>92</v>
      </c>
      <c r="C2338">
        <v>4206</v>
      </c>
      <c r="D2338" t="s">
        <v>264</v>
      </c>
      <c r="E2338" s="38">
        <v>1</v>
      </c>
    </row>
    <row r="2339" spans="1:5" x14ac:dyDescent="0.25">
      <c r="A2339">
        <v>92</v>
      </c>
      <c r="B2339" t="s">
        <v>11</v>
      </c>
      <c r="C2339">
        <v>4206</v>
      </c>
      <c r="D2339" t="s">
        <v>264</v>
      </c>
      <c r="E2339" s="38">
        <v>1</v>
      </c>
    </row>
    <row r="2340" spans="1:5" x14ac:dyDescent="0.25">
      <c r="A2340">
        <v>95</v>
      </c>
      <c r="C2340">
        <v>4210</v>
      </c>
      <c r="D2340" t="s">
        <v>264</v>
      </c>
      <c r="E2340" s="38">
        <v>1</v>
      </c>
    </row>
    <row r="2341" spans="1:5" x14ac:dyDescent="0.25">
      <c r="A2341">
        <v>96</v>
      </c>
      <c r="C2341">
        <v>4210</v>
      </c>
      <c r="D2341" t="s">
        <v>264</v>
      </c>
      <c r="E2341" s="38">
        <v>1</v>
      </c>
    </row>
    <row r="2342" spans="1:5" x14ac:dyDescent="0.25">
      <c r="A2342">
        <v>97</v>
      </c>
      <c r="C2342">
        <v>4210</v>
      </c>
      <c r="D2342" t="s">
        <v>264</v>
      </c>
      <c r="E2342" s="38">
        <v>1</v>
      </c>
    </row>
    <row r="2343" spans="1:5" x14ac:dyDescent="0.25">
      <c r="A2343">
        <v>98</v>
      </c>
      <c r="C2343">
        <v>4210</v>
      </c>
      <c r="D2343" t="s">
        <v>264</v>
      </c>
      <c r="E2343" s="38">
        <v>1</v>
      </c>
    </row>
    <row r="2344" spans="1:5" x14ac:dyDescent="0.25">
      <c r="A2344">
        <v>99</v>
      </c>
      <c r="C2344">
        <v>4210</v>
      </c>
      <c r="D2344" t="s">
        <v>264</v>
      </c>
      <c r="E2344" s="38">
        <v>1</v>
      </c>
    </row>
    <row r="2345" spans="1:5" x14ac:dyDescent="0.25">
      <c r="A2345">
        <v>100</v>
      </c>
      <c r="C2345">
        <v>4210</v>
      </c>
      <c r="D2345" t="s">
        <v>264</v>
      </c>
      <c r="E2345" s="38">
        <v>1</v>
      </c>
    </row>
    <row r="2346" spans="1:5" x14ac:dyDescent="0.25">
      <c r="A2346">
        <v>101</v>
      </c>
      <c r="C2346">
        <v>4210</v>
      </c>
      <c r="D2346" t="s">
        <v>264</v>
      </c>
      <c r="E2346" s="38">
        <v>1</v>
      </c>
    </row>
    <row r="2347" spans="1:5" x14ac:dyDescent="0.25">
      <c r="A2347">
        <v>103</v>
      </c>
      <c r="C2347">
        <v>4210</v>
      </c>
      <c r="D2347" t="s">
        <v>264</v>
      </c>
      <c r="E2347" s="38">
        <v>1</v>
      </c>
    </row>
    <row r="2348" spans="1:5" x14ac:dyDescent="0.25">
      <c r="A2348">
        <v>103</v>
      </c>
      <c r="B2348" t="s">
        <v>33</v>
      </c>
      <c r="C2348">
        <v>4210</v>
      </c>
      <c r="D2348" t="s">
        <v>264</v>
      </c>
      <c r="E2348" s="38">
        <v>1</v>
      </c>
    </row>
    <row r="2349" spans="1:5" x14ac:dyDescent="0.25">
      <c r="A2349">
        <v>103</v>
      </c>
      <c r="B2349" t="s">
        <v>33</v>
      </c>
      <c r="C2349">
        <v>4210</v>
      </c>
      <c r="D2349" t="s">
        <v>264</v>
      </c>
      <c r="E2349" s="38">
        <v>1</v>
      </c>
    </row>
    <row r="2350" spans="1:5" x14ac:dyDescent="0.25">
      <c r="A2350">
        <v>103</v>
      </c>
      <c r="B2350" t="s">
        <v>217</v>
      </c>
      <c r="C2350">
        <v>4210</v>
      </c>
      <c r="D2350" t="s">
        <v>264</v>
      </c>
      <c r="E2350" s="38">
        <v>1</v>
      </c>
    </row>
    <row r="2351" spans="1:5" x14ac:dyDescent="0.25">
      <c r="A2351">
        <v>103</v>
      </c>
      <c r="B2351" t="s">
        <v>217</v>
      </c>
      <c r="C2351">
        <v>4210</v>
      </c>
      <c r="D2351" t="s">
        <v>264</v>
      </c>
      <c r="E2351" s="38">
        <v>4</v>
      </c>
    </row>
    <row r="2352" spans="1:5" x14ac:dyDescent="0.25">
      <c r="A2352">
        <v>103</v>
      </c>
      <c r="B2352" t="s">
        <v>258</v>
      </c>
      <c r="C2352">
        <v>4210</v>
      </c>
      <c r="D2352" t="s">
        <v>264</v>
      </c>
      <c r="E2352" s="38">
        <v>1</v>
      </c>
    </row>
    <row r="2353" spans="1:5" x14ac:dyDescent="0.25">
      <c r="A2353">
        <v>3</v>
      </c>
      <c r="C2353">
        <v>3115</v>
      </c>
      <c r="D2353" t="s">
        <v>265</v>
      </c>
      <c r="E2353" s="38">
        <v>1</v>
      </c>
    </row>
    <row r="2354" spans="1:5" x14ac:dyDescent="0.25">
      <c r="A2354">
        <v>4</v>
      </c>
      <c r="C2354">
        <v>3115</v>
      </c>
      <c r="D2354" t="s">
        <v>265</v>
      </c>
      <c r="E2354" s="38">
        <v>1</v>
      </c>
    </row>
    <row r="2355" spans="1:5" x14ac:dyDescent="0.25">
      <c r="A2355">
        <v>5</v>
      </c>
      <c r="C2355">
        <v>3115</v>
      </c>
      <c r="D2355" t="s">
        <v>265</v>
      </c>
      <c r="E2355" s="38">
        <v>1</v>
      </c>
    </row>
    <row r="2356" spans="1:5" x14ac:dyDescent="0.25">
      <c r="A2356">
        <v>6</v>
      </c>
      <c r="C2356">
        <v>3115</v>
      </c>
      <c r="D2356" t="s">
        <v>265</v>
      </c>
      <c r="E2356" s="38">
        <v>10</v>
      </c>
    </row>
    <row r="2357" spans="1:5" x14ac:dyDescent="0.25">
      <c r="A2357">
        <v>2</v>
      </c>
      <c r="C2357">
        <v>3102</v>
      </c>
      <c r="D2357" t="s">
        <v>266</v>
      </c>
      <c r="E2357" s="38">
        <v>1</v>
      </c>
    </row>
    <row r="2358" spans="1:5" x14ac:dyDescent="0.25">
      <c r="A2358">
        <v>1</v>
      </c>
      <c r="C2358">
        <v>4212</v>
      </c>
      <c r="D2358" t="s">
        <v>267</v>
      </c>
      <c r="E2358" s="38">
        <v>1</v>
      </c>
    </row>
    <row r="2359" spans="1:5" x14ac:dyDescent="0.25">
      <c r="A2359">
        <v>2</v>
      </c>
      <c r="C2359">
        <v>4212</v>
      </c>
      <c r="D2359" t="s">
        <v>267</v>
      </c>
      <c r="E2359" s="38">
        <v>1</v>
      </c>
    </row>
    <row r="2360" spans="1:5" x14ac:dyDescent="0.25">
      <c r="A2360">
        <v>5</v>
      </c>
      <c r="C2360">
        <v>4212</v>
      </c>
      <c r="D2360" t="s">
        <v>267</v>
      </c>
      <c r="E2360" s="38">
        <v>1</v>
      </c>
    </row>
    <row r="2361" spans="1:5" x14ac:dyDescent="0.25">
      <c r="A2361">
        <v>5</v>
      </c>
      <c r="C2361">
        <v>4212</v>
      </c>
      <c r="D2361" t="s">
        <v>267</v>
      </c>
      <c r="E2361" s="38">
        <v>1</v>
      </c>
    </row>
    <row r="2362" spans="1:5" x14ac:dyDescent="0.25">
      <c r="A2362">
        <v>6</v>
      </c>
      <c r="C2362">
        <v>4212</v>
      </c>
      <c r="D2362" t="s">
        <v>267</v>
      </c>
      <c r="E2362" s="38">
        <v>2</v>
      </c>
    </row>
    <row r="2363" spans="1:5" x14ac:dyDescent="0.25">
      <c r="A2363">
        <v>6</v>
      </c>
      <c r="C2363">
        <v>4212</v>
      </c>
      <c r="D2363" t="s">
        <v>267</v>
      </c>
      <c r="E2363" s="38">
        <v>3</v>
      </c>
    </row>
    <row r="2364" spans="1:5" x14ac:dyDescent="0.25">
      <c r="A2364">
        <v>9</v>
      </c>
      <c r="C2364">
        <v>4212</v>
      </c>
      <c r="D2364" t="s">
        <v>267</v>
      </c>
      <c r="E2364" s="38">
        <v>1</v>
      </c>
    </row>
    <row r="2365" spans="1:5" x14ac:dyDescent="0.25">
      <c r="A2365">
        <v>11</v>
      </c>
      <c r="C2365">
        <v>4212</v>
      </c>
      <c r="D2365" t="s">
        <v>267</v>
      </c>
      <c r="E2365" s="38">
        <v>1</v>
      </c>
    </row>
    <row r="2366" spans="1:5" x14ac:dyDescent="0.25">
      <c r="A2366">
        <v>12</v>
      </c>
      <c r="C2366">
        <v>4212</v>
      </c>
      <c r="D2366" t="s">
        <v>267</v>
      </c>
      <c r="E2366" s="38">
        <v>1</v>
      </c>
    </row>
    <row r="2367" spans="1:5" x14ac:dyDescent="0.25">
      <c r="A2367">
        <v>15</v>
      </c>
      <c r="C2367">
        <v>4212</v>
      </c>
      <c r="D2367" t="s">
        <v>267</v>
      </c>
      <c r="E2367" s="38">
        <v>1</v>
      </c>
    </row>
    <row r="2368" spans="1:5" x14ac:dyDescent="0.25">
      <c r="A2368">
        <v>16</v>
      </c>
      <c r="C2368">
        <v>4212</v>
      </c>
      <c r="D2368" t="s">
        <v>267</v>
      </c>
      <c r="E2368" s="38">
        <v>1</v>
      </c>
    </row>
    <row r="2369" spans="1:5" x14ac:dyDescent="0.25">
      <c r="A2369">
        <v>2</v>
      </c>
      <c r="C2369">
        <v>4225</v>
      </c>
      <c r="D2369" t="s">
        <v>268</v>
      </c>
      <c r="E2369" s="38">
        <v>1</v>
      </c>
    </row>
    <row r="2370" spans="1:5" x14ac:dyDescent="0.25">
      <c r="A2370">
        <v>6</v>
      </c>
      <c r="C2370">
        <v>4225</v>
      </c>
      <c r="D2370" t="s">
        <v>268</v>
      </c>
      <c r="E2370" s="38">
        <v>4</v>
      </c>
    </row>
    <row r="2371" spans="1:5" x14ac:dyDescent="0.25">
      <c r="A2371">
        <v>1</v>
      </c>
      <c r="C2371">
        <v>4222</v>
      </c>
      <c r="D2371" t="s">
        <v>269</v>
      </c>
      <c r="E2371" s="38">
        <v>1</v>
      </c>
    </row>
    <row r="2372" spans="1:5" x14ac:dyDescent="0.25">
      <c r="A2372">
        <v>2</v>
      </c>
      <c r="C2372">
        <v>4222</v>
      </c>
      <c r="D2372" t="s">
        <v>269</v>
      </c>
      <c r="E2372" s="38">
        <v>1</v>
      </c>
    </row>
    <row r="2373" spans="1:5" x14ac:dyDescent="0.25">
      <c r="A2373">
        <v>3</v>
      </c>
      <c r="C2373">
        <v>4222</v>
      </c>
      <c r="D2373" t="s">
        <v>269</v>
      </c>
      <c r="E2373" s="38">
        <v>1</v>
      </c>
    </row>
    <row r="2374" spans="1:5" x14ac:dyDescent="0.25">
      <c r="A2374">
        <v>4</v>
      </c>
      <c r="C2374">
        <v>4222</v>
      </c>
      <c r="D2374" t="s">
        <v>269</v>
      </c>
      <c r="E2374" s="38">
        <v>1</v>
      </c>
    </row>
    <row r="2375" spans="1:5" x14ac:dyDescent="0.25">
      <c r="A2375">
        <v>5</v>
      </c>
      <c r="C2375">
        <v>4222</v>
      </c>
      <c r="D2375" t="s">
        <v>269</v>
      </c>
      <c r="E2375" s="38">
        <v>1</v>
      </c>
    </row>
    <row r="2376" spans="1:5" x14ac:dyDescent="0.25">
      <c r="A2376">
        <v>6</v>
      </c>
      <c r="C2376">
        <v>4222</v>
      </c>
      <c r="D2376" t="s">
        <v>269</v>
      </c>
      <c r="E2376" s="38">
        <v>1</v>
      </c>
    </row>
    <row r="2377" spans="1:5" x14ac:dyDescent="0.25">
      <c r="A2377">
        <v>7</v>
      </c>
      <c r="C2377">
        <v>4222</v>
      </c>
      <c r="D2377" t="s">
        <v>269</v>
      </c>
      <c r="E2377" s="38">
        <v>1</v>
      </c>
    </row>
    <row r="2378" spans="1:5" x14ac:dyDescent="0.25">
      <c r="A2378">
        <v>8</v>
      </c>
      <c r="C2378">
        <v>4222</v>
      </c>
      <c r="D2378" t="s">
        <v>269</v>
      </c>
      <c r="E2378" s="38">
        <v>1</v>
      </c>
    </row>
    <row r="2379" spans="1:5" x14ac:dyDescent="0.25">
      <c r="A2379">
        <v>9</v>
      </c>
      <c r="C2379">
        <v>4222</v>
      </c>
      <c r="D2379" t="s">
        <v>269</v>
      </c>
      <c r="E2379" s="38">
        <v>1</v>
      </c>
    </row>
    <row r="2380" spans="1:5" x14ac:dyDescent="0.25">
      <c r="A2380">
        <v>10</v>
      </c>
      <c r="C2380">
        <v>4222</v>
      </c>
      <c r="D2380" t="s">
        <v>269</v>
      </c>
      <c r="E2380" s="38">
        <v>6</v>
      </c>
    </row>
    <row r="2381" spans="1:5" x14ac:dyDescent="0.25">
      <c r="A2381">
        <v>11</v>
      </c>
      <c r="C2381">
        <v>4222</v>
      </c>
      <c r="D2381" t="s">
        <v>269</v>
      </c>
      <c r="E2381" s="38">
        <v>1</v>
      </c>
    </row>
    <row r="2382" spans="1:5" x14ac:dyDescent="0.25">
      <c r="A2382">
        <v>12</v>
      </c>
      <c r="C2382">
        <v>4222</v>
      </c>
      <c r="D2382" t="s">
        <v>269</v>
      </c>
      <c r="E2382" s="38">
        <v>1</v>
      </c>
    </row>
    <row r="2383" spans="1:5" x14ac:dyDescent="0.25">
      <c r="A2383">
        <v>1</v>
      </c>
      <c r="C2383">
        <v>3119</v>
      </c>
      <c r="D2383" t="s">
        <v>270</v>
      </c>
      <c r="E2383" s="38">
        <v>1</v>
      </c>
    </row>
    <row r="2384" spans="1:5" x14ac:dyDescent="0.25">
      <c r="A2384">
        <v>4</v>
      </c>
      <c r="C2384">
        <v>3119</v>
      </c>
      <c r="D2384" t="s">
        <v>270</v>
      </c>
      <c r="E2384" s="38">
        <v>1</v>
      </c>
    </row>
    <row r="2385" spans="1:5" x14ac:dyDescent="0.25">
      <c r="A2385">
        <v>4</v>
      </c>
      <c r="B2385" t="s">
        <v>11</v>
      </c>
      <c r="C2385">
        <v>3907</v>
      </c>
      <c r="D2385" t="s">
        <v>270</v>
      </c>
      <c r="E2385" s="38">
        <v>2</v>
      </c>
    </row>
    <row r="2386" spans="1:5" x14ac:dyDescent="0.25">
      <c r="A2386">
        <v>6</v>
      </c>
      <c r="C2386">
        <v>3907</v>
      </c>
      <c r="D2386" t="s">
        <v>270</v>
      </c>
      <c r="E2386" s="38">
        <v>1</v>
      </c>
    </row>
    <row r="2387" spans="1:5" x14ac:dyDescent="0.25">
      <c r="A2387">
        <v>7</v>
      </c>
      <c r="C2387">
        <v>3907</v>
      </c>
      <c r="D2387" t="s">
        <v>270</v>
      </c>
      <c r="E2387" s="38">
        <v>1</v>
      </c>
    </row>
    <row r="2388" spans="1:5" x14ac:dyDescent="0.25">
      <c r="A2388">
        <v>8</v>
      </c>
      <c r="C2388">
        <v>3119</v>
      </c>
      <c r="D2388" t="s">
        <v>270</v>
      </c>
      <c r="E2388" s="38">
        <v>2</v>
      </c>
    </row>
    <row r="2389" spans="1:5" x14ac:dyDescent="0.25">
      <c r="A2389">
        <v>9</v>
      </c>
      <c r="C2389">
        <v>3119</v>
      </c>
      <c r="D2389" t="s">
        <v>270</v>
      </c>
      <c r="E2389" s="38">
        <v>1</v>
      </c>
    </row>
    <row r="2390" spans="1:5" x14ac:dyDescent="0.25">
      <c r="A2390">
        <v>10</v>
      </c>
      <c r="C2390">
        <v>3119</v>
      </c>
      <c r="D2390" t="s">
        <v>270</v>
      </c>
      <c r="E2390" s="38">
        <v>1</v>
      </c>
    </row>
    <row r="2391" spans="1:5" x14ac:dyDescent="0.25">
      <c r="A2391">
        <v>11</v>
      </c>
      <c r="C2391">
        <v>3119</v>
      </c>
      <c r="D2391" t="s">
        <v>270</v>
      </c>
      <c r="E2391" s="38">
        <v>1</v>
      </c>
    </row>
    <row r="2392" spans="1:5" x14ac:dyDescent="0.25">
      <c r="A2392">
        <v>12</v>
      </c>
      <c r="C2392">
        <v>3119</v>
      </c>
      <c r="D2392" t="s">
        <v>270</v>
      </c>
      <c r="E2392" s="38">
        <v>1</v>
      </c>
    </row>
    <row r="2393" spans="1:5" x14ac:dyDescent="0.25">
      <c r="A2393">
        <v>13</v>
      </c>
      <c r="C2393">
        <v>3119</v>
      </c>
      <c r="D2393" t="s">
        <v>270</v>
      </c>
      <c r="E2393" s="38">
        <v>1</v>
      </c>
    </row>
    <row r="2394" spans="1:5" x14ac:dyDescent="0.25">
      <c r="A2394">
        <v>15</v>
      </c>
      <c r="C2394">
        <v>3119</v>
      </c>
      <c r="D2394" t="s">
        <v>270</v>
      </c>
      <c r="E2394" s="38">
        <v>1</v>
      </c>
    </row>
    <row r="2395" spans="1:5" x14ac:dyDescent="0.25">
      <c r="A2395">
        <v>17</v>
      </c>
      <c r="C2395">
        <v>3119</v>
      </c>
      <c r="D2395" t="s">
        <v>270</v>
      </c>
      <c r="E2395" s="38">
        <v>1</v>
      </c>
    </row>
    <row r="2396" spans="1:5" x14ac:dyDescent="0.25">
      <c r="A2396">
        <v>19</v>
      </c>
      <c r="C2396">
        <v>3119</v>
      </c>
      <c r="D2396" t="s">
        <v>270</v>
      </c>
      <c r="E2396" s="38">
        <v>1</v>
      </c>
    </row>
    <row r="2397" spans="1:5" x14ac:dyDescent="0.25">
      <c r="A2397">
        <v>20</v>
      </c>
      <c r="C2397">
        <v>3122</v>
      </c>
      <c r="D2397" t="s">
        <v>270</v>
      </c>
      <c r="E2397" s="38">
        <v>1</v>
      </c>
    </row>
    <row r="2398" spans="1:5" x14ac:dyDescent="0.25">
      <c r="A2398">
        <v>20</v>
      </c>
      <c r="B2398" t="s">
        <v>11</v>
      </c>
      <c r="C2398">
        <v>3122</v>
      </c>
      <c r="D2398" t="s">
        <v>270</v>
      </c>
      <c r="E2398" s="38">
        <v>1</v>
      </c>
    </row>
    <row r="2399" spans="1:5" x14ac:dyDescent="0.25">
      <c r="A2399">
        <v>21</v>
      </c>
      <c r="C2399">
        <v>3119</v>
      </c>
      <c r="D2399" t="s">
        <v>270</v>
      </c>
      <c r="E2399" s="38">
        <v>1</v>
      </c>
    </row>
    <row r="2400" spans="1:5" x14ac:dyDescent="0.25">
      <c r="A2400">
        <v>21</v>
      </c>
      <c r="B2400" t="s">
        <v>11</v>
      </c>
      <c r="C2400">
        <v>3115</v>
      </c>
      <c r="D2400" t="s">
        <v>270</v>
      </c>
      <c r="E2400" s="38">
        <v>1</v>
      </c>
    </row>
    <row r="2401" spans="1:5" x14ac:dyDescent="0.25">
      <c r="A2401">
        <v>21</v>
      </c>
      <c r="B2401" t="s">
        <v>12</v>
      </c>
      <c r="C2401">
        <v>3115</v>
      </c>
      <c r="D2401" t="s">
        <v>270</v>
      </c>
      <c r="E2401" s="38">
        <v>12</v>
      </c>
    </row>
    <row r="2402" spans="1:5" x14ac:dyDescent="0.25">
      <c r="A2402">
        <v>22</v>
      </c>
      <c r="C2402">
        <v>3117</v>
      </c>
      <c r="D2402" t="s">
        <v>270</v>
      </c>
      <c r="E2402" s="38">
        <v>1</v>
      </c>
    </row>
    <row r="2403" spans="1:5" x14ac:dyDescent="0.25">
      <c r="A2403">
        <v>23</v>
      </c>
      <c r="C2403">
        <v>3115</v>
      </c>
      <c r="D2403" t="s">
        <v>270</v>
      </c>
      <c r="E2403" s="38">
        <v>1</v>
      </c>
    </row>
    <row r="2404" spans="1:5" x14ac:dyDescent="0.25">
      <c r="A2404">
        <v>23</v>
      </c>
      <c r="B2404" t="s">
        <v>11</v>
      </c>
      <c r="C2404">
        <v>3115</v>
      </c>
      <c r="D2404" t="s">
        <v>270</v>
      </c>
      <c r="E2404" s="38">
        <v>1</v>
      </c>
    </row>
    <row r="2405" spans="1:5" x14ac:dyDescent="0.25">
      <c r="A2405">
        <v>23</v>
      </c>
      <c r="B2405" t="s">
        <v>12</v>
      </c>
      <c r="C2405">
        <v>3117</v>
      </c>
      <c r="D2405" t="s">
        <v>270</v>
      </c>
      <c r="E2405" s="38">
        <v>7</v>
      </c>
    </row>
    <row r="2406" spans="1:5" x14ac:dyDescent="0.25">
      <c r="A2406">
        <v>24</v>
      </c>
      <c r="C2406">
        <v>3117</v>
      </c>
      <c r="D2406" t="s">
        <v>270</v>
      </c>
      <c r="E2406" s="38">
        <v>1</v>
      </c>
    </row>
    <row r="2407" spans="1:5" x14ac:dyDescent="0.25">
      <c r="A2407">
        <v>25</v>
      </c>
      <c r="B2407" t="s">
        <v>11</v>
      </c>
      <c r="C2407">
        <v>3117</v>
      </c>
      <c r="D2407" t="s">
        <v>270</v>
      </c>
      <c r="E2407" s="38">
        <v>1</v>
      </c>
    </row>
    <row r="2408" spans="1:5" x14ac:dyDescent="0.25">
      <c r="A2408">
        <v>26</v>
      </c>
      <c r="C2408">
        <v>3117</v>
      </c>
      <c r="D2408" t="s">
        <v>270</v>
      </c>
      <c r="E2408" s="38">
        <v>1</v>
      </c>
    </row>
    <row r="2409" spans="1:5" x14ac:dyDescent="0.25">
      <c r="A2409">
        <v>26</v>
      </c>
      <c r="B2409" t="s">
        <v>11</v>
      </c>
      <c r="C2409">
        <v>3117</v>
      </c>
      <c r="D2409" t="s">
        <v>270</v>
      </c>
      <c r="E2409" s="38">
        <v>1</v>
      </c>
    </row>
    <row r="2410" spans="1:5" x14ac:dyDescent="0.25">
      <c r="A2410">
        <v>27</v>
      </c>
      <c r="C2410">
        <v>3117</v>
      </c>
      <c r="D2410" t="s">
        <v>270</v>
      </c>
      <c r="E2410" s="38">
        <v>1</v>
      </c>
    </row>
    <row r="2411" spans="1:5" x14ac:dyDescent="0.25">
      <c r="A2411">
        <v>27</v>
      </c>
      <c r="B2411" t="s">
        <v>11</v>
      </c>
      <c r="C2411">
        <v>3117</v>
      </c>
      <c r="D2411" t="s">
        <v>270</v>
      </c>
      <c r="E2411" s="38">
        <v>1</v>
      </c>
    </row>
    <row r="2412" spans="1:5" x14ac:dyDescent="0.25">
      <c r="A2412">
        <v>27</v>
      </c>
      <c r="B2412" t="s">
        <v>12</v>
      </c>
      <c r="C2412">
        <v>3117</v>
      </c>
      <c r="D2412" t="s">
        <v>270</v>
      </c>
      <c r="E2412" s="38">
        <v>1</v>
      </c>
    </row>
    <row r="2413" spans="1:5" x14ac:dyDescent="0.25">
      <c r="A2413">
        <v>28</v>
      </c>
      <c r="C2413">
        <v>3117</v>
      </c>
      <c r="D2413" t="s">
        <v>270</v>
      </c>
      <c r="E2413" s="38">
        <v>1</v>
      </c>
    </row>
    <row r="2414" spans="1:5" x14ac:dyDescent="0.25">
      <c r="A2414">
        <v>28</v>
      </c>
      <c r="B2414" t="s">
        <v>11</v>
      </c>
      <c r="C2414">
        <v>3117</v>
      </c>
      <c r="D2414" t="s">
        <v>270</v>
      </c>
      <c r="E2414" s="38">
        <v>1</v>
      </c>
    </row>
    <row r="2415" spans="1:5" x14ac:dyDescent="0.25">
      <c r="A2415">
        <v>29</v>
      </c>
      <c r="C2415">
        <v>3116</v>
      </c>
      <c r="D2415" t="s">
        <v>270</v>
      </c>
      <c r="E2415" s="38">
        <v>1</v>
      </c>
    </row>
    <row r="2416" spans="1:5" x14ac:dyDescent="0.25">
      <c r="A2416">
        <v>30</v>
      </c>
      <c r="C2416">
        <v>3116</v>
      </c>
      <c r="D2416" t="s">
        <v>270</v>
      </c>
      <c r="E2416" s="38">
        <v>1</v>
      </c>
    </row>
    <row r="2417" spans="1:5" x14ac:dyDescent="0.25">
      <c r="A2417">
        <v>31</v>
      </c>
      <c r="C2417">
        <v>3116</v>
      </c>
      <c r="D2417" t="s">
        <v>270</v>
      </c>
      <c r="E2417" s="38">
        <v>1</v>
      </c>
    </row>
    <row r="2418" spans="1:5" x14ac:dyDescent="0.25">
      <c r="A2418">
        <v>31</v>
      </c>
      <c r="B2418" t="s">
        <v>11</v>
      </c>
      <c r="C2418">
        <v>3116</v>
      </c>
      <c r="D2418" t="s">
        <v>270</v>
      </c>
      <c r="E2418" s="38">
        <v>1</v>
      </c>
    </row>
    <row r="2419" spans="1:5" x14ac:dyDescent="0.25">
      <c r="A2419">
        <v>32</v>
      </c>
      <c r="C2419">
        <v>3116</v>
      </c>
      <c r="D2419" t="s">
        <v>270</v>
      </c>
      <c r="E2419" s="38">
        <v>1</v>
      </c>
    </row>
    <row r="2420" spans="1:5" x14ac:dyDescent="0.25">
      <c r="A2420">
        <v>34</v>
      </c>
      <c r="C2420">
        <v>3116</v>
      </c>
      <c r="D2420" t="s">
        <v>270</v>
      </c>
      <c r="E2420" s="38">
        <v>1</v>
      </c>
    </row>
    <row r="2421" spans="1:5" x14ac:dyDescent="0.25">
      <c r="A2421">
        <v>35</v>
      </c>
      <c r="C2421">
        <v>4215</v>
      </c>
      <c r="D2421" t="s">
        <v>270</v>
      </c>
      <c r="E2421" s="38">
        <v>1</v>
      </c>
    </row>
    <row r="2422" spans="1:5" x14ac:dyDescent="0.25">
      <c r="A2422">
        <v>35</v>
      </c>
      <c r="B2422" t="s">
        <v>11</v>
      </c>
      <c r="C2422">
        <v>4215</v>
      </c>
      <c r="D2422" t="s">
        <v>270</v>
      </c>
      <c r="E2422" s="38">
        <v>1</v>
      </c>
    </row>
    <row r="2423" spans="1:5" x14ac:dyDescent="0.25">
      <c r="A2423">
        <v>36</v>
      </c>
      <c r="C2423">
        <v>3116</v>
      </c>
      <c r="D2423" t="s">
        <v>270</v>
      </c>
      <c r="E2423" s="38">
        <v>1</v>
      </c>
    </row>
    <row r="2424" spans="1:5" x14ac:dyDescent="0.25">
      <c r="A2424">
        <v>37</v>
      </c>
      <c r="C2424">
        <v>4215</v>
      </c>
      <c r="D2424" t="s">
        <v>270</v>
      </c>
      <c r="E2424" s="38">
        <v>1</v>
      </c>
    </row>
    <row r="2425" spans="1:5" x14ac:dyDescent="0.25">
      <c r="A2425">
        <v>38</v>
      </c>
      <c r="C2425">
        <v>3116</v>
      </c>
      <c r="D2425" t="s">
        <v>270</v>
      </c>
      <c r="E2425" s="38">
        <v>1</v>
      </c>
    </row>
    <row r="2426" spans="1:5" x14ac:dyDescent="0.25">
      <c r="A2426">
        <v>39</v>
      </c>
      <c r="C2426">
        <v>4215</v>
      </c>
      <c r="D2426" t="s">
        <v>270</v>
      </c>
      <c r="E2426" s="38">
        <v>5</v>
      </c>
    </row>
    <row r="2427" spans="1:5" x14ac:dyDescent="0.25">
      <c r="A2427">
        <v>40</v>
      </c>
      <c r="C2427">
        <v>3116</v>
      </c>
      <c r="D2427" t="s">
        <v>270</v>
      </c>
      <c r="E2427" s="38">
        <v>1</v>
      </c>
    </row>
    <row r="2428" spans="1:5" x14ac:dyDescent="0.25">
      <c r="A2428">
        <v>41</v>
      </c>
      <c r="C2428">
        <v>4215</v>
      </c>
      <c r="D2428" t="s">
        <v>270</v>
      </c>
      <c r="E2428" s="38" t="s">
        <v>156</v>
      </c>
    </row>
    <row r="2429" spans="1:5" x14ac:dyDescent="0.25">
      <c r="A2429">
        <v>44</v>
      </c>
      <c r="C2429">
        <v>4215</v>
      </c>
      <c r="D2429" t="s">
        <v>270</v>
      </c>
      <c r="E2429" s="38">
        <v>1</v>
      </c>
    </row>
    <row r="2430" spans="1:5" x14ac:dyDescent="0.25">
      <c r="A2430">
        <v>45</v>
      </c>
      <c r="C2430">
        <v>4215</v>
      </c>
      <c r="D2430" t="s">
        <v>270</v>
      </c>
      <c r="E2430" s="38">
        <v>1</v>
      </c>
    </row>
    <row r="2431" spans="1:5" x14ac:dyDescent="0.25">
      <c r="A2431">
        <v>46</v>
      </c>
      <c r="C2431">
        <v>4215</v>
      </c>
      <c r="D2431" t="s">
        <v>270</v>
      </c>
      <c r="E2431" s="38">
        <v>1</v>
      </c>
    </row>
    <row r="2432" spans="1:5" x14ac:dyDescent="0.25">
      <c r="A2432">
        <v>47</v>
      </c>
      <c r="C2432">
        <v>3901</v>
      </c>
      <c r="D2432" t="s">
        <v>270</v>
      </c>
      <c r="E2432" s="38">
        <v>1</v>
      </c>
    </row>
    <row r="2433" spans="1:5" x14ac:dyDescent="0.25">
      <c r="A2433">
        <v>48</v>
      </c>
      <c r="C2433">
        <v>3901</v>
      </c>
      <c r="D2433" t="s">
        <v>270</v>
      </c>
      <c r="E2433" s="38">
        <v>1</v>
      </c>
    </row>
    <row r="2434" spans="1:5" x14ac:dyDescent="0.25">
      <c r="A2434">
        <v>49</v>
      </c>
      <c r="C2434">
        <v>3901</v>
      </c>
      <c r="D2434" t="s">
        <v>270</v>
      </c>
      <c r="E2434" s="38">
        <v>1</v>
      </c>
    </row>
    <row r="2435" spans="1:5" x14ac:dyDescent="0.25">
      <c r="A2435">
        <v>50</v>
      </c>
      <c r="C2435">
        <v>3901</v>
      </c>
      <c r="D2435" t="s">
        <v>270</v>
      </c>
      <c r="E2435" s="38">
        <v>1</v>
      </c>
    </row>
    <row r="2436" spans="1:5" x14ac:dyDescent="0.25">
      <c r="A2436">
        <v>52</v>
      </c>
      <c r="C2436">
        <v>4215</v>
      </c>
      <c r="D2436" t="s">
        <v>270</v>
      </c>
      <c r="E2436" s="38">
        <v>1</v>
      </c>
    </row>
    <row r="2437" spans="1:5" x14ac:dyDescent="0.25">
      <c r="A2437">
        <v>54</v>
      </c>
      <c r="C2437">
        <v>4215</v>
      </c>
      <c r="D2437" t="s">
        <v>270</v>
      </c>
      <c r="E2437" s="38">
        <v>1</v>
      </c>
    </row>
    <row r="2438" spans="1:5" x14ac:dyDescent="0.25">
      <c r="A2438">
        <v>56</v>
      </c>
      <c r="C2438">
        <v>4215</v>
      </c>
      <c r="D2438" t="s">
        <v>270</v>
      </c>
      <c r="E2438" s="38">
        <v>1</v>
      </c>
    </row>
    <row r="2439" spans="1:5" x14ac:dyDescent="0.25">
      <c r="A2439">
        <v>57</v>
      </c>
      <c r="C2439">
        <v>4225</v>
      </c>
      <c r="D2439" t="s">
        <v>270</v>
      </c>
      <c r="E2439" s="38">
        <v>1</v>
      </c>
    </row>
    <row r="2440" spans="1:5" x14ac:dyDescent="0.25">
      <c r="A2440">
        <v>58</v>
      </c>
      <c r="C2440">
        <v>4215</v>
      </c>
      <c r="D2440" t="s">
        <v>270</v>
      </c>
      <c r="E2440" s="38">
        <v>1</v>
      </c>
    </row>
    <row r="2441" spans="1:5" x14ac:dyDescent="0.25">
      <c r="A2441">
        <v>60</v>
      </c>
      <c r="C2441">
        <v>4215</v>
      </c>
      <c r="D2441" t="s">
        <v>270</v>
      </c>
      <c r="E2441" s="38">
        <v>1</v>
      </c>
    </row>
    <row r="2442" spans="1:5" x14ac:dyDescent="0.25">
      <c r="A2442">
        <v>62</v>
      </c>
      <c r="C2442">
        <v>4215</v>
      </c>
      <c r="D2442" t="s">
        <v>270</v>
      </c>
      <c r="E2442" s="38">
        <v>2</v>
      </c>
    </row>
    <row r="2443" spans="1:5" x14ac:dyDescent="0.25">
      <c r="A2443">
        <v>64</v>
      </c>
      <c r="C2443">
        <v>3901</v>
      </c>
      <c r="D2443" t="s">
        <v>270</v>
      </c>
      <c r="E2443" s="38">
        <v>1</v>
      </c>
    </row>
    <row r="2444" spans="1:5" x14ac:dyDescent="0.25">
      <c r="A2444">
        <v>64</v>
      </c>
      <c r="C2444">
        <v>3901</v>
      </c>
      <c r="D2444" t="s">
        <v>270</v>
      </c>
      <c r="E2444" s="38" t="s">
        <v>156</v>
      </c>
    </row>
    <row r="2445" spans="1:5" x14ac:dyDescent="0.25">
      <c r="A2445">
        <v>64</v>
      </c>
      <c r="C2445">
        <v>3901</v>
      </c>
      <c r="D2445" t="s">
        <v>270</v>
      </c>
      <c r="E2445" s="38">
        <v>1</v>
      </c>
    </row>
    <row r="2446" spans="1:5" x14ac:dyDescent="0.25">
      <c r="A2446">
        <v>64</v>
      </c>
      <c r="C2446">
        <v>3901</v>
      </c>
      <c r="D2446" t="s">
        <v>270</v>
      </c>
      <c r="E2446" s="38">
        <v>6</v>
      </c>
    </row>
    <row r="2447" spans="1:5" x14ac:dyDescent="0.25">
      <c r="A2447">
        <v>65</v>
      </c>
      <c r="C2447">
        <v>4225</v>
      </c>
      <c r="D2447" t="s">
        <v>270</v>
      </c>
      <c r="E2447" s="38">
        <v>1</v>
      </c>
    </row>
    <row r="2448" spans="1:5" x14ac:dyDescent="0.25">
      <c r="A2448">
        <v>66</v>
      </c>
      <c r="C2448">
        <v>4215</v>
      </c>
      <c r="D2448" t="s">
        <v>270</v>
      </c>
      <c r="E2448" s="38" t="s">
        <v>156</v>
      </c>
    </row>
    <row r="2449" spans="1:5" x14ac:dyDescent="0.25">
      <c r="A2449">
        <v>66</v>
      </c>
      <c r="B2449" t="s">
        <v>11</v>
      </c>
      <c r="C2449">
        <v>4215</v>
      </c>
      <c r="D2449" t="s">
        <v>270</v>
      </c>
      <c r="E2449" s="38">
        <v>1</v>
      </c>
    </row>
    <row r="2450" spans="1:5" x14ac:dyDescent="0.25">
      <c r="A2450">
        <v>67</v>
      </c>
      <c r="C2450">
        <v>4225</v>
      </c>
      <c r="D2450" t="s">
        <v>270</v>
      </c>
      <c r="E2450" s="38">
        <v>1</v>
      </c>
    </row>
    <row r="2451" spans="1:5" x14ac:dyDescent="0.25">
      <c r="A2451">
        <v>68</v>
      </c>
      <c r="C2451">
        <v>4215</v>
      </c>
      <c r="D2451" t="s">
        <v>270</v>
      </c>
      <c r="E2451" s="38">
        <v>3</v>
      </c>
    </row>
    <row r="2452" spans="1:5" x14ac:dyDescent="0.25">
      <c r="A2452">
        <v>68</v>
      </c>
      <c r="B2452" t="s">
        <v>11</v>
      </c>
      <c r="C2452">
        <v>4215</v>
      </c>
      <c r="D2452" t="s">
        <v>270</v>
      </c>
      <c r="E2452" s="38">
        <v>1</v>
      </c>
    </row>
    <row r="2453" spans="1:5" x14ac:dyDescent="0.25">
      <c r="A2453">
        <v>70</v>
      </c>
      <c r="C2453">
        <v>4215</v>
      </c>
      <c r="D2453" t="s">
        <v>270</v>
      </c>
      <c r="E2453" s="38">
        <v>1</v>
      </c>
    </row>
    <row r="2454" spans="1:5" x14ac:dyDescent="0.25">
      <c r="A2454">
        <v>70</v>
      </c>
      <c r="B2454" t="s">
        <v>11</v>
      </c>
      <c r="C2454">
        <v>4215</v>
      </c>
      <c r="D2454" t="s">
        <v>270</v>
      </c>
      <c r="E2454" s="38">
        <v>1</v>
      </c>
    </row>
    <row r="2455" spans="1:5" x14ac:dyDescent="0.25">
      <c r="A2455">
        <v>71</v>
      </c>
      <c r="C2455">
        <v>4225</v>
      </c>
      <c r="D2455" t="s">
        <v>270</v>
      </c>
      <c r="E2455" s="38">
        <v>1</v>
      </c>
    </row>
    <row r="2456" spans="1:5" x14ac:dyDescent="0.25">
      <c r="A2456">
        <v>72</v>
      </c>
      <c r="C2456">
        <v>4215</v>
      </c>
      <c r="D2456" t="s">
        <v>270</v>
      </c>
      <c r="E2456" s="38" t="s">
        <v>156</v>
      </c>
    </row>
    <row r="2457" spans="1:5" x14ac:dyDescent="0.25">
      <c r="A2457">
        <v>73</v>
      </c>
      <c r="C2457">
        <v>4225</v>
      </c>
      <c r="D2457" t="s">
        <v>270</v>
      </c>
      <c r="E2457" s="38">
        <v>1</v>
      </c>
    </row>
    <row r="2458" spans="1:5" x14ac:dyDescent="0.25">
      <c r="A2458">
        <v>73</v>
      </c>
      <c r="C2458">
        <v>4225</v>
      </c>
      <c r="D2458" t="s">
        <v>270</v>
      </c>
      <c r="E2458" s="38">
        <v>1</v>
      </c>
    </row>
    <row r="2459" spans="1:5" x14ac:dyDescent="0.25">
      <c r="A2459">
        <v>74</v>
      </c>
      <c r="C2459">
        <v>4216</v>
      </c>
      <c r="D2459" t="s">
        <v>270</v>
      </c>
      <c r="E2459" s="38">
        <v>1</v>
      </c>
    </row>
    <row r="2460" spans="1:5" x14ac:dyDescent="0.25">
      <c r="A2460">
        <v>75</v>
      </c>
      <c r="C2460">
        <v>4225</v>
      </c>
      <c r="D2460" t="s">
        <v>270</v>
      </c>
      <c r="E2460" s="38">
        <v>1</v>
      </c>
    </row>
    <row r="2461" spans="1:5" x14ac:dyDescent="0.25">
      <c r="A2461">
        <v>75</v>
      </c>
      <c r="C2461">
        <v>3901</v>
      </c>
      <c r="D2461" t="s">
        <v>270</v>
      </c>
      <c r="E2461" s="38">
        <v>1</v>
      </c>
    </row>
    <row r="2462" spans="1:5" x14ac:dyDescent="0.25">
      <c r="A2462">
        <v>76</v>
      </c>
      <c r="C2462">
        <v>3901</v>
      </c>
      <c r="D2462" t="s">
        <v>270</v>
      </c>
      <c r="E2462" s="38">
        <v>1</v>
      </c>
    </row>
    <row r="2463" spans="1:5" x14ac:dyDescent="0.25">
      <c r="A2463">
        <v>78</v>
      </c>
      <c r="C2463">
        <v>4216</v>
      </c>
      <c r="D2463" t="s">
        <v>270</v>
      </c>
      <c r="E2463" s="38">
        <v>1</v>
      </c>
    </row>
    <row r="2464" spans="1:5" x14ac:dyDescent="0.25">
      <c r="A2464">
        <v>79</v>
      </c>
      <c r="C2464">
        <v>4221</v>
      </c>
      <c r="D2464" t="s">
        <v>270</v>
      </c>
      <c r="E2464" s="38">
        <v>1</v>
      </c>
    </row>
    <row r="2465" spans="1:5" x14ac:dyDescent="0.25">
      <c r="A2465">
        <v>80</v>
      </c>
      <c r="C2465">
        <v>4216</v>
      </c>
      <c r="D2465" t="s">
        <v>270</v>
      </c>
      <c r="E2465" s="38">
        <v>10</v>
      </c>
    </row>
    <row r="2466" spans="1:5" x14ac:dyDescent="0.25">
      <c r="A2466">
        <v>81</v>
      </c>
      <c r="C2466">
        <v>4221</v>
      </c>
      <c r="D2466" t="s">
        <v>270</v>
      </c>
      <c r="E2466" s="38">
        <v>1</v>
      </c>
    </row>
    <row r="2467" spans="1:5" x14ac:dyDescent="0.25">
      <c r="A2467">
        <v>82</v>
      </c>
      <c r="C2467">
        <v>4216</v>
      </c>
      <c r="D2467" t="s">
        <v>270</v>
      </c>
      <c r="E2467" s="38">
        <v>1</v>
      </c>
    </row>
    <row r="2468" spans="1:5" x14ac:dyDescent="0.25">
      <c r="A2468">
        <v>82</v>
      </c>
      <c r="B2468" t="s">
        <v>11</v>
      </c>
      <c r="C2468">
        <v>4216</v>
      </c>
      <c r="D2468" t="s">
        <v>270</v>
      </c>
      <c r="E2468" s="38">
        <v>1</v>
      </c>
    </row>
    <row r="2469" spans="1:5" x14ac:dyDescent="0.25">
      <c r="A2469">
        <v>83</v>
      </c>
      <c r="C2469">
        <v>4221</v>
      </c>
      <c r="D2469" t="s">
        <v>270</v>
      </c>
      <c r="E2469" s="38">
        <v>30</v>
      </c>
    </row>
    <row r="2470" spans="1:5" x14ac:dyDescent="0.25">
      <c r="A2470">
        <v>84</v>
      </c>
      <c r="C2470">
        <v>4216</v>
      </c>
      <c r="D2470" t="s">
        <v>270</v>
      </c>
      <c r="E2470" s="38">
        <v>1</v>
      </c>
    </row>
    <row r="2471" spans="1:5" x14ac:dyDescent="0.25">
      <c r="A2471">
        <v>85</v>
      </c>
      <c r="C2471">
        <v>4221</v>
      </c>
      <c r="D2471" t="s">
        <v>270</v>
      </c>
      <c r="E2471" s="38">
        <v>1</v>
      </c>
    </row>
    <row r="2472" spans="1:5" x14ac:dyDescent="0.25">
      <c r="A2472">
        <v>86</v>
      </c>
      <c r="C2472">
        <v>4216</v>
      </c>
      <c r="D2472" t="s">
        <v>270</v>
      </c>
      <c r="E2472" s="38">
        <v>1</v>
      </c>
    </row>
    <row r="2473" spans="1:5" x14ac:dyDescent="0.25">
      <c r="A2473">
        <v>87</v>
      </c>
      <c r="C2473">
        <v>4221</v>
      </c>
      <c r="D2473" t="s">
        <v>270</v>
      </c>
      <c r="E2473" s="38">
        <v>1</v>
      </c>
    </row>
    <row r="2474" spans="1:5" x14ac:dyDescent="0.25">
      <c r="A2474">
        <v>88</v>
      </c>
      <c r="C2474">
        <v>4221</v>
      </c>
      <c r="D2474" t="s">
        <v>270</v>
      </c>
      <c r="E2474" s="38">
        <v>1</v>
      </c>
    </row>
    <row r="2475" spans="1:5" x14ac:dyDescent="0.25">
      <c r="A2475">
        <v>89</v>
      </c>
      <c r="C2475">
        <v>4221</v>
      </c>
      <c r="D2475" t="s">
        <v>270</v>
      </c>
      <c r="E2475" s="38">
        <v>8</v>
      </c>
    </row>
    <row r="2476" spans="1:5" x14ac:dyDescent="0.25">
      <c r="A2476">
        <v>90</v>
      </c>
      <c r="C2476">
        <v>4221</v>
      </c>
      <c r="D2476" t="s">
        <v>270</v>
      </c>
      <c r="E2476" s="38">
        <v>1</v>
      </c>
    </row>
    <row r="2477" spans="1:5" x14ac:dyDescent="0.25">
      <c r="A2477">
        <v>91</v>
      </c>
      <c r="C2477">
        <v>4221</v>
      </c>
      <c r="D2477" t="s">
        <v>270</v>
      </c>
      <c r="E2477" s="38">
        <v>1</v>
      </c>
    </row>
    <row r="2478" spans="1:5" x14ac:dyDescent="0.25">
      <c r="A2478">
        <v>92</v>
      </c>
      <c r="C2478">
        <v>4221</v>
      </c>
      <c r="D2478" t="s">
        <v>270</v>
      </c>
      <c r="E2478" s="38">
        <v>1</v>
      </c>
    </row>
    <row r="2479" spans="1:5" x14ac:dyDescent="0.25">
      <c r="A2479">
        <v>92</v>
      </c>
      <c r="B2479" t="s">
        <v>11</v>
      </c>
      <c r="C2479">
        <v>4221</v>
      </c>
      <c r="D2479" t="s">
        <v>270</v>
      </c>
      <c r="E2479" s="38">
        <v>1</v>
      </c>
    </row>
    <row r="2480" spans="1:5" x14ac:dyDescent="0.25">
      <c r="A2480">
        <v>94</v>
      </c>
      <c r="C2480">
        <v>4221</v>
      </c>
      <c r="D2480" t="s">
        <v>270</v>
      </c>
      <c r="E2480" s="38">
        <v>1</v>
      </c>
    </row>
    <row r="2481" spans="1:5" x14ac:dyDescent="0.25">
      <c r="A2481">
        <v>94</v>
      </c>
      <c r="B2481" t="s">
        <v>33</v>
      </c>
      <c r="C2481">
        <v>4221</v>
      </c>
      <c r="D2481" t="s">
        <v>270</v>
      </c>
      <c r="E2481" s="38">
        <v>1</v>
      </c>
    </row>
    <row r="2482" spans="1:5" x14ac:dyDescent="0.25">
      <c r="A2482">
        <v>95</v>
      </c>
      <c r="C2482">
        <v>4221</v>
      </c>
      <c r="D2482" t="s">
        <v>270</v>
      </c>
      <c r="E2482" s="38">
        <v>4</v>
      </c>
    </row>
    <row r="2483" spans="1:5" x14ac:dyDescent="0.25">
      <c r="A2483">
        <v>96</v>
      </c>
      <c r="C2483">
        <v>4221</v>
      </c>
      <c r="D2483" t="s">
        <v>270</v>
      </c>
      <c r="E2483" s="38">
        <v>1</v>
      </c>
    </row>
    <row r="2484" spans="1:5" x14ac:dyDescent="0.25">
      <c r="A2484">
        <v>97</v>
      </c>
      <c r="C2484">
        <v>4221</v>
      </c>
      <c r="D2484" t="s">
        <v>270</v>
      </c>
      <c r="E2484" s="38">
        <v>1</v>
      </c>
    </row>
    <row r="2485" spans="1:5" x14ac:dyDescent="0.25">
      <c r="A2485">
        <v>98</v>
      </c>
      <c r="C2485">
        <v>4221</v>
      </c>
      <c r="D2485" t="s">
        <v>270</v>
      </c>
      <c r="E2485" s="38">
        <v>28</v>
      </c>
    </row>
    <row r="2486" spans="1:5" x14ac:dyDescent="0.25">
      <c r="A2486">
        <v>100</v>
      </c>
      <c r="C2486">
        <v>4221</v>
      </c>
      <c r="D2486" t="s">
        <v>270</v>
      </c>
      <c r="E2486" s="38">
        <v>1</v>
      </c>
    </row>
    <row r="2487" spans="1:5" x14ac:dyDescent="0.25">
      <c r="A2487">
        <v>102</v>
      </c>
      <c r="C2487">
        <v>4221</v>
      </c>
      <c r="D2487" t="s">
        <v>270</v>
      </c>
      <c r="E2487" s="38">
        <v>1</v>
      </c>
    </row>
    <row r="2488" spans="1:5" x14ac:dyDescent="0.25">
      <c r="A2488">
        <v>104</v>
      </c>
      <c r="C2488">
        <v>4221</v>
      </c>
      <c r="D2488" t="s">
        <v>270</v>
      </c>
      <c r="E2488" s="38">
        <v>3</v>
      </c>
    </row>
    <row r="2489" spans="1:5" x14ac:dyDescent="0.25">
      <c r="A2489">
        <v>105</v>
      </c>
      <c r="C2489">
        <v>4221</v>
      </c>
      <c r="D2489" t="s">
        <v>270</v>
      </c>
      <c r="E2489" s="38" t="s">
        <v>156</v>
      </c>
    </row>
    <row r="2490" spans="1:5" x14ac:dyDescent="0.25">
      <c r="A2490">
        <v>105</v>
      </c>
      <c r="C2490">
        <v>4221</v>
      </c>
      <c r="D2490" t="s">
        <v>270</v>
      </c>
      <c r="E2490" s="38">
        <v>5</v>
      </c>
    </row>
    <row r="2491" spans="1:5" x14ac:dyDescent="0.25">
      <c r="A2491">
        <v>105</v>
      </c>
      <c r="C2491">
        <v>4221</v>
      </c>
      <c r="D2491" t="s">
        <v>270</v>
      </c>
      <c r="E2491" s="38">
        <v>3</v>
      </c>
    </row>
    <row r="2492" spans="1:5" x14ac:dyDescent="0.25">
      <c r="A2492">
        <v>105</v>
      </c>
      <c r="C2492">
        <v>4221</v>
      </c>
      <c r="D2492" t="s">
        <v>270</v>
      </c>
      <c r="E2492" s="38" t="s">
        <v>156</v>
      </c>
    </row>
    <row r="2493" spans="1:5" x14ac:dyDescent="0.25">
      <c r="A2493">
        <v>105</v>
      </c>
      <c r="C2493">
        <v>4221</v>
      </c>
      <c r="D2493" t="s">
        <v>270</v>
      </c>
      <c r="E2493" s="38">
        <v>2</v>
      </c>
    </row>
    <row r="2494" spans="1:5" x14ac:dyDescent="0.25">
      <c r="A2494">
        <v>106</v>
      </c>
      <c r="C2494">
        <v>4221</v>
      </c>
      <c r="D2494" t="s">
        <v>270</v>
      </c>
      <c r="E2494" s="38">
        <v>2</v>
      </c>
    </row>
    <row r="2495" spans="1:5" x14ac:dyDescent="0.25">
      <c r="A2495">
        <v>110</v>
      </c>
      <c r="C2495">
        <v>4221</v>
      </c>
      <c r="D2495" t="s">
        <v>270</v>
      </c>
      <c r="E2495" s="38">
        <v>7</v>
      </c>
    </row>
    <row r="2496" spans="1:5" x14ac:dyDescent="0.25">
      <c r="A2496">
        <v>112</v>
      </c>
      <c r="C2496">
        <v>4221</v>
      </c>
      <c r="D2496" t="s">
        <v>270</v>
      </c>
      <c r="E2496" s="38">
        <v>2</v>
      </c>
    </row>
    <row r="2497" spans="1:5" x14ac:dyDescent="0.25">
      <c r="A2497">
        <v>114</v>
      </c>
      <c r="C2497">
        <v>4221</v>
      </c>
      <c r="D2497" t="s">
        <v>270</v>
      </c>
      <c r="E2497" s="38">
        <v>1</v>
      </c>
    </row>
    <row r="2498" spans="1:5" x14ac:dyDescent="0.25">
      <c r="A2498">
        <v>116</v>
      </c>
      <c r="C2498">
        <v>4221</v>
      </c>
      <c r="D2498" t="s">
        <v>270</v>
      </c>
      <c r="E2498" s="38">
        <v>1</v>
      </c>
    </row>
    <row r="2499" spans="1:5" x14ac:dyDescent="0.25">
      <c r="A2499">
        <v>118</v>
      </c>
      <c r="C2499">
        <v>3909</v>
      </c>
      <c r="D2499" t="s">
        <v>270</v>
      </c>
      <c r="E2499" s="38">
        <v>1</v>
      </c>
    </row>
    <row r="2500" spans="1:5" x14ac:dyDescent="0.25">
      <c r="A2500">
        <v>119</v>
      </c>
      <c r="C2500">
        <v>4221</v>
      </c>
      <c r="D2500" t="s">
        <v>270</v>
      </c>
      <c r="E2500" s="38">
        <v>1</v>
      </c>
    </row>
    <row r="2501" spans="1:5" x14ac:dyDescent="0.25">
      <c r="A2501">
        <v>120</v>
      </c>
      <c r="C2501">
        <v>4222</v>
      </c>
      <c r="D2501" t="s">
        <v>270</v>
      </c>
      <c r="E2501" s="38">
        <v>1</v>
      </c>
    </row>
    <row r="2502" spans="1:5" x14ac:dyDescent="0.25">
      <c r="A2502">
        <v>121</v>
      </c>
      <c r="C2502">
        <v>4221</v>
      </c>
      <c r="D2502" t="s">
        <v>270</v>
      </c>
      <c r="E2502" s="38">
        <v>1</v>
      </c>
    </row>
    <row r="2503" spans="1:5" x14ac:dyDescent="0.25">
      <c r="A2503">
        <v>123</v>
      </c>
      <c r="C2503">
        <v>3909</v>
      </c>
      <c r="D2503" t="s">
        <v>270</v>
      </c>
      <c r="E2503" s="38">
        <v>1</v>
      </c>
    </row>
    <row r="2504" spans="1:5" x14ac:dyDescent="0.25">
      <c r="A2504">
        <v>124</v>
      </c>
      <c r="C2504">
        <v>3909</v>
      </c>
      <c r="D2504" t="s">
        <v>270</v>
      </c>
      <c r="E2504" s="38">
        <v>1</v>
      </c>
    </row>
    <row r="2505" spans="1:5" x14ac:dyDescent="0.25">
      <c r="A2505">
        <v>124</v>
      </c>
      <c r="C2505">
        <v>3909</v>
      </c>
      <c r="D2505" t="s">
        <v>270</v>
      </c>
      <c r="E2505" s="38">
        <v>1</v>
      </c>
    </row>
    <row r="2506" spans="1:5" x14ac:dyDescent="0.25">
      <c r="A2506">
        <v>124</v>
      </c>
      <c r="C2506">
        <v>3909</v>
      </c>
      <c r="D2506" t="s">
        <v>270</v>
      </c>
      <c r="E2506" s="38">
        <v>1</v>
      </c>
    </row>
    <row r="2507" spans="1:5" x14ac:dyDescent="0.25">
      <c r="A2507">
        <v>125</v>
      </c>
      <c r="C2507">
        <v>4221</v>
      </c>
      <c r="D2507" t="s">
        <v>270</v>
      </c>
      <c r="E2507" s="38">
        <v>1</v>
      </c>
    </row>
    <row r="2508" spans="1:5" x14ac:dyDescent="0.25">
      <c r="A2508">
        <v>125</v>
      </c>
      <c r="C2508">
        <v>4222</v>
      </c>
      <c r="D2508" t="s">
        <v>270</v>
      </c>
      <c r="E2508" s="38">
        <v>1</v>
      </c>
    </row>
    <row r="2509" spans="1:5" x14ac:dyDescent="0.25">
      <c r="A2509">
        <v>126</v>
      </c>
      <c r="C2509">
        <v>3909</v>
      </c>
      <c r="D2509" t="s">
        <v>270</v>
      </c>
      <c r="E2509" s="38">
        <v>1</v>
      </c>
    </row>
    <row r="2510" spans="1:5" x14ac:dyDescent="0.25">
      <c r="A2510">
        <v>128</v>
      </c>
      <c r="C2510">
        <v>3909</v>
      </c>
      <c r="D2510" t="s">
        <v>270</v>
      </c>
      <c r="E2510" s="38">
        <v>1</v>
      </c>
    </row>
    <row r="2511" spans="1:5" x14ac:dyDescent="0.25">
      <c r="A2511">
        <v>129</v>
      </c>
      <c r="C2511">
        <v>3909</v>
      </c>
      <c r="D2511" t="s">
        <v>270</v>
      </c>
      <c r="E2511" s="38">
        <v>1</v>
      </c>
    </row>
    <row r="2512" spans="1:5" x14ac:dyDescent="0.25">
      <c r="A2512">
        <v>130</v>
      </c>
      <c r="C2512">
        <v>3909</v>
      </c>
      <c r="D2512" t="s">
        <v>270</v>
      </c>
      <c r="E2512" s="38">
        <v>1</v>
      </c>
    </row>
    <row r="2513" spans="1:5" x14ac:dyDescent="0.25">
      <c r="A2513">
        <v>130</v>
      </c>
      <c r="B2513" t="s">
        <v>11</v>
      </c>
      <c r="C2513">
        <v>4222</v>
      </c>
      <c r="D2513" t="s">
        <v>270</v>
      </c>
      <c r="E2513" s="38">
        <v>1</v>
      </c>
    </row>
    <row r="2514" spans="1:5" x14ac:dyDescent="0.25">
      <c r="A2514">
        <v>131</v>
      </c>
      <c r="C2514">
        <v>4222</v>
      </c>
      <c r="D2514" t="s">
        <v>270</v>
      </c>
      <c r="E2514" s="38">
        <v>1</v>
      </c>
    </row>
    <row r="2515" spans="1:5" x14ac:dyDescent="0.25">
      <c r="A2515">
        <v>132</v>
      </c>
      <c r="C2515">
        <v>4222</v>
      </c>
      <c r="D2515" t="s">
        <v>270</v>
      </c>
      <c r="E2515" s="38">
        <v>1</v>
      </c>
    </row>
    <row r="2516" spans="1:5" x14ac:dyDescent="0.25">
      <c r="A2516">
        <v>133</v>
      </c>
      <c r="C2516">
        <v>4222</v>
      </c>
      <c r="D2516" t="s">
        <v>270</v>
      </c>
      <c r="E2516" s="38">
        <v>1</v>
      </c>
    </row>
    <row r="2517" spans="1:5" x14ac:dyDescent="0.25">
      <c r="A2517">
        <v>134</v>
      </c>
      <c r="C2517">
        <v>4222</v>
      </c>
      <c r="D2517" t="s">
        <v>270</v>
      </c>
      <c r="E2517" s="38">
        <v>1</v>
      </c>
    </row>
    <row r="2518" spans="1:5" x14ac:dyDescent="0.25">
      <c r="A2518">
        <v>135</v>
      </c>
      <c r="C2518">
        <v>4222</v>
      </c>
      <c r="D2518" t="s">
        <v>270</v>
      </c>
      <c r="E2518" s="38">
        <v>8</v>
      </c>
    </row>
    <row r="2519" spans="1:5" x14ac:dyDescent="0.25">
      <c r="A2519">
        <v>136</v>
      </c>
      <c r="C2519">
        <v>3909</v>
      </c>
      <c r="D2519" t="s">
        <v>270</v>
      </c>
      <c r="E2519" s="38">
        <v>1</v>
      </c>
    </row>
    <row r="2520" spans="1:5" x14ac:dyDescent="0.25">
      <c r="A2520">
        <v>137</v>
      </c>
      <c r="C2520">
        <v>4222</v>
      </c>
      <c r="D2520" t="s">
        <v>270</v>
      </c>
      <c r="E2520" s="38">
        <v>1</v>
      </c>
    </row>
    <row r="2521" spans="1:5" x14ac:dyDescent="0.25">
      <c r="A2521">
        <v>138</v>
      </c>
      <c r="C2521">
        <v>3909</v>
      </c>
      <c r="D2521" t="s">
        <v>270</v>
      </c>
      <c r="E2521" s="38">
        <v>1</v>
      </c>
    </row>
    <row r="2522" spans="1:5" x14ac:dyDescent="0.25">
      <c r="A2522">
        <v>142</v>
      </c>
      <c r="C2522">
        <v>4222</v>
      </c>
      <c r="D2522" t="s">
        <v>270</v>
      </c>
      <c r="E2522" s="38">
        <v>1</v>
      </c>
    </row>
    <row r="2523" spans="1:5" x14ac:dyDescent="0.25">
      <c r="A2523">
        <v>143</v>
      </c>
      <c r="C2523">
        <v>4222</v>
      </c>
      <c r="D2523" t="s">
        <v>270</v>
      </c>
      <c r="E2523" s="38">
        <v>1</v>
      </c>
    </row>
    <row r="2524" spans="1:5" x14ac:dyDescent="0.25">
      <c r="A2524">
        <v>146</v>
      </c>
      <c r="C2524">
        <v>3909</v>
      </c>
      <c r="D2524" t="s">
        <v>270</v>
      </c>
      <c r="E2524" s="38">
        <v>1</v>
      </c>
    </row>
    <row r="2525" spans="1:5" x14ac:dyDescent="0.25">
      <c r="A2525">
        <v>148</v>
      </c>
      <c r="C2525">
        <v>3909</v>
      </c>
      <c r="D2525" t="s">
        <v>270</v>
      </c>
      <c r="E2525" s="38">
        <v>1</v>
      </c>
    </row>
    <row r="2526" spans="1:5" x14ac:dyDescent="0.25">
      <c r="A2526">
        <v>150</v>
      </c>
      <c r="C2526">
        <v>3909</v>
      </c>
      <c r="D2526" t="s">
        <v>270</v>
      </c>
      <c r="E2526" s="38">
        <v>1</v>
      </c>
    </row>
    <row r="2527" spans="1:5" x14ac:dyDescent="0.25">
      <c r="A2527">
        <v>152</v>
      </c>
      <c r="C2527">
        <v>4222</v>
      </c>
      <c r="D2527" t="s">
        <v>270</v>
      </c>
      <c r="E2527" s="38">
        <v>1</v>
      </c>
    </row>
    <row r="2528" spans="1:5" x14ac:dyDescent="0.25">
      <c r="A2528">
        <v>152</v>
      </c>
      <c r="C2528">
        <v>4222</v>
      </c>
      <c r="D2528" t="s">
        <v>270</v>
      </c>
      <c r="E2528" s="38">
        <v>1</v>
      </c>
    </row>
    <row r="2529" spans="1:5" x14ac:dyDescent="0.25">
      <c r="A2529">
        <v>152</v>
      </c>
      <c r="C2529">
        <v>4222</v>
      </c>
      <c r="D2529" t="s">
        <v>270</v>
      </c>
      <c r="E2529" s="38">
        <v>1</v>
      </c>
    </row>
    <row r="2530" spans="1:5" x14ac:dyDescent="0.25">
      <c r="A2530">
        <v>156</v>
      </c>
      <c r="C2530">
        <v>4222</v>
      </c>
      <c r="D2530" t="s">
        <v>270</v>
      </c>
      <c r="E2530" s="38">
        <v>1</v>
      </c>
    </row>
    <row r="2531" spans="1:5" x14ac:dyDescent="0.25">
      <c r="A2531">
        <v>158</v>
      </c>
      <c r="C2531">
        <v>4222</v>
      </c>
      <c r="D2531" t="s">
        <v>270</v>
      </c>
      <c r="E2531" s="38">
        <v>1</v>
      </c>
    </row>
    <row r="2532" spans="1:5" x14ac:dyDescent="0.25">
      <c r="A2532">
        <v>160</v>
      </c>
      <c r="C2532">
        <v>4222</v>
      </c>
      <c r="D2532" t="s">
        <v>270</v>
      </c>
      <c r="E2532" s="38">
        <v>2</v>
      </c>
    </row>
    <row r="2533" spans="1:5" x14ac:dyDescent="0.25">
      <c r="A2533">
        <v>162</v>
      </c>
      <c r="C2533">
        <v>4222</v>
      </c>
      <c r="D2533" t="s">
        <v>270</v>
      </c>
      <c r="E2533" s="38">
        <v>2</v>
      </c>
    </row>
    <row r="2534" spans="1:5" x14ac:dyDescent="0.25">
      <c r="A2534">
        <v>164</v>
      </c>
      <c r="C2534">
        <v>4222</v>
      </c>
      <c r="D2534" t="s">
        <v>270</v>
      </c>
      <c r="E2534" s="38">
        <v>1</v>
      </c>
    </row>
    <row r="2535" spans="1:5" x14ac:dyDescent="0.25">
      <c r="A2535">
        <v>168</v>
      </c>
      <c r="C2535">
        <v>4222</v>
      </c>
      <c r="D2535" t="s">
        <v>270</v>
      </c>
      <c r="E2535" s="38">
        <v>1</v>
      </c>
    </row>
    <row r="2536" spans="1:5" x14ac:dyDescent="0.25">
      <c r="A2536">
        <v>1</v>
      </c>
      <c r="C2536">
        <v>4213</v>
      </c>
      <c r="D2536" t="s">
        <v>271</v>
      </c>
      <c r="E2536" s="38">
        <v>1</v>
      </c>
    </row>
    <row r="2537" spans="1:5" x14ac:dyDescent="0.25">
      <c r="A2537">
        <v>2</v>
      </c>
      <c r="C2537">
        <v>4213</v>
      </c>
      <c r="D2537" t="s">
        <v>271</v>
      </c>
      <c r="E2537" s="38">
        <v>1</v>
      </c>
    </row>
    <row r="2538" spans="1:5" x14ac:dyDescent="0.25">
      <c r="A2538">
        <v>3</v>
      </c>
      <c r="C2538">
        <v>3131</v>
      </c>
      <c r="D2538" t="s">
        <v>271</v>
      </c>
      <c r="E2538" s="38">
        <v>1</v>
      </c>
    </row>
    <row r="2539" spans="1:5" x14ac:dyDescent="0.25">
      <c r="A2539">
        <v>4</v>
      </c>
      <c r="C2539">
        <v>4213</v>
      </c>
      <c r="D2539" t="s">
        <v>271</v>
      </c>
      <c r="E2539" s="38">
        <v>1</v>
      </c>
    </row>
    <row r="2540" spans="1:5" x14ac:dyDescent="0.25">
      <c r="A2540">
        <v>5</v>
      </c>
      <c r="C2540">
        <v>4213</v>
      </c>
      <c r="D2540" t="s">
        <v>271</v>
      </c>
      <c r="E2540" s="38">
        <v>1</v>
      </c>
    </row>
    <row r="2541" spans="1:5" x14ac:dyDescent="0.25">
      <c r="A2541">
        <v>6</v>
      </c>
      <c r="C2541">
        <v>4213</v>
      </c>
      <c r="D2541" t="s">
        <v>271</v>
      </c>
      <c r="E2541" s="38">
        <v>1</v>
      </c>
    </row>
    <row r="2542" spans="1:5" x14ac:dyDescent="0.25">
      <c r="A2542">
        <v>8</v>
      </c>
      <c r="C2542">
        <v>4213</v>
      </c>
      <c r="D2542" t="s">
        <v>271</v>
      </c>
      <c r="E2542" s="38">
        <v>1</v>
      </c>
    </row>
    <row r="2543" spans="1:5" x14ac:dyDescent="0.25">
      <c r="A2543">
        <v>10</v>
      </c>
      <c r="C2543">
        <v>4213</v>
      </c>
      <c r="D2543" t="s">
        <v>271</v>
      </c>
      <c r="E2543" s="38">
        <v>4</v>
      </c>
    </row>
    <row r="2544" spans="1:5" x14ac:dyDescent="0.25">
      <c r="A2544">
        <v>1</v>
      </c>
      <c r="C2544">
        <v>3123</v>
      </c>
      <c r="D2544" t="s">
        <v>272</v>
      </c>
      <c r="E2544" s="38">
        <v>1</v>
      </c>
    </row>
    <row r="2545" spans="1:5" x14ac:dyDescent="0.25">
      <c r="A2545">
        <v>2</v>
      </c>
      <c r="C2545">
        <v>3123</v>
      </c>
      <c r="D2545" t="s">
        <v>272</v>
      </c>
      <c r="E2545" s="38">
        <v>1</v>
      </c>
    </row>
    <row r="2546" spans="1:5" x14ac:dyDescent="0.25">
      <c r="A2546">
        <v>4</v>
      </c>
      <c r="C2546">
        <v>3123</v>
      </c>
      <c r="D2546" t="s">
        <v>272</v>
      </c>
      <c r="E2546" s="38">
        <v>1</v>
      </c>
    </row>
    <row r="2547" spans="1:5" x14ac:dyDescent="0.25">
      <c r="A2547">
        <v>7</v>
      </c>
      <c r="C2547">
        <v>3123</v>
      </c>
      <c r="D2547" t="s">
        <v>272</v>
      </c>
      <c r="E2547" s="38">
        <v>1</v>
      </c>
    </row>
    <row r="2548" spans="1:5" x14ac:dyDescent="0.25">
      <c r="A2548">
        <v>8</v>
      </c>
      <c r="C2548">
        <v>3123</v>
      </c>
      <c r="D2548" t="s">
        <v>272</v>
      </c>
      <c r="E2548" s="38">
        <v>1</v>
      </c>
    </row>
    <row r="2549" spans="1:5" x14ac:dyDescent="0.25">
      <c r="C2549">
        <v>3127</v>
      </c>
      <c r="D2549" t="s">
        <v>273</v>
      </c>
      <c r="E2549" s="38">
        <v>1</v>
      </c>
    </row>
    <row r="2550" spans="1:5" x14ac:dyDescent="0.25">
      <c r="A2550">
        <v>2</v>
      </c>
      <c r="C2550">
        <v>4203</v>
      </c>
      <c r="D2550" t="s">
        <v>274</v>
      </c>
      <c r="E2550" s="38">
        <v>1</v>
      </c>
    </row>
    <row r="2551" spans="1:5" x14ac:dyDescent="0.25">
      <c r="A2551">
        <v>4</v>
      </c>
      <c r="C2551">
        <v>4203</v>
      </c>
      <c r="D2551" t="s">
        <v>274</v>
      </c>
      <c r="E2551" s="38">
        <v>1</v>
      </c>
    </row>
    <row r="2552" spans="1:5" x14ac:dyDescent="0.25">
      <c r="A2552">
        <v>6</v>
      </c>
      <c r="C2552">
        <v>4203</v>
      </c>
      <c r="D2552" t="s">
        <v>274</v>
      </c>
      <c r="E2552" s="38">
        <v>1</v>
      </c>
    </row>
    <row r="2553" spans="1:5" x14ac:dyDescent="0.25">
      <c r="A2553">
        <v>8</v>
      </c>
      <c r="C2553">
        <v>4203</v>
      </c>
      <c r="D2553" t="s">
        <v>274</v>
      </c>
      <c r="E2553" s="38">
        <v>1</v>
      </c>
    </row>
    <row r="2554" spans="1:5" x14ac:dyDescent="0.25">
      <c r="A2554">
        <v>10</v>
      </c>
      <c r="C2554">
        <v>4203</v>
      </c>
      <c r="D2554" t="s">
        <v>274</v>
      </c>
      <c r="E2554" s="38">
        <v>1</v>
      </c>
    </row>
    <row r="2555" spans="1:5" x14ac:dyDescent="0.25">
      <c r="A2555">
        <v>1</v>
      </c>
      <c r="C2555">
        <v>4204</v>
      </c>
      <c r="D2555" t="s">
        <v>275</v>
      </c>
      <c r="E2555" s="38">
        <v>1</v>
      </c>
    </row>
    <row r="2556" spans="1:5" x14ac:dyDescent="0.25">
      <c r="A2556">
        <v>2</v>
      </c>
      <c r="C2556">
        <v>3904</v>
      </c>
      <c r="D2556" t="s">
        <v>275</v>
      </c>
      <c r="E2556" s="38">
        <v>1</v>
      </c>
    </row>
    <row r="2557" spans="1:5" x14ac:dyDescent="0.25">
      <c r="A2557">
        <v>4</v>
      </c>
      <c r="C2557">
        <v>3904</v>
      </c>
      <c r="D2557" t="s">
        <v>275</v>
      </c>
      <c r="E2557" s="38">
        <v>1</v>
      </c>
    </row>
    <row r="2558" spans="1:5" x14ac:dyDescent="0.25">
      <c r="A2558">
        <v>5</v>
      </c>
      <c r="C2558">
        <v>4204</v>
      </c>
      <c r="D2558" t="s">
        <v>275</v>
      </c>
      <c r="E2558" s="38">
        <v>1</v>
      </c>
    </row>
    <row r="2559" spans="1:5" x14ac:dyDescent="0.25">
      <c r="A2559">
        <v>6</v>
      </c>
      <c r="C2559">
        <v>4204</v>
      </c>
      <c r="D2559" t="s">
        <v>275</v>
      </c>
      <c r="E2559" s="38">
        <v>1</v>
      </c>
    </row>
    <row r="2560" spans="1:5" x14ac:dyDescent="0.25">
      <c r="A2560">
        <v>7</v>
      </c>
      <c r="C2560">
        <v>4204</v>
      </c>
      <c r="D2560" t="s">
        <v>275</v>
      </c>
      <c r="E2560" s="38">
        <v>1</v>
      </c>
    </row>
    <row r="2561" spans="1:5" x14ac:dyDescent="0.25">
      <c r="A2561">
        <v>9</v>
      </c>
      <c r="C2561">
        <v>4204</v>
      </c>
      <c r="D2561" t="s">
        <v>275</v>
      </c>
      <c r="E2561" s="38">
        <v>1</v>
      </c>
    </row>
    <row r="2562" spans="1:5" x14ac:dyDescent="0.25">
      <c r="A2562">
        <v>10</v>
      </c>
      <c r="C2562">
        <v>4204</v>
      </c>
      <c r="D2562" t="s">
        <v>275</v>
      </c>
      <c r="E2562" s="38">
        <v>1</v>
      </c>
    </row>
    <row r="2563" spans="1:5" x14ac:dyDescent="0.25">
      <c r="A2563">
        <v>10</v>
      </c>
      <c r="C2563">
        <v>4204</v>
      </c>
      <c r="D2563" t="s">
        <v>275</v>
      </c>
      <c r="E2563" s="38">
        <v>1</v>
      </c>
    </row>
    <row r="2564" spans="1:5" x14ac:dyDescent="0.25">
      <c r="A2564">
        <v>10</v>
      </c>
      <c r="C2564">
        <v>4204</v>
      </c>
      <c r="D2564" t="s">
        <v>275</v>
      </c>
      <c r="E2564" s="38">
        <v>1</v>
      </c>
    </row>
    <row r="2565" spans="1:5" x14ac:dyDescent="0.25">
      <c r="A2565">
        <v>10</v>
      </c>
      <c r="C2565">
        <v>4204</v>
      </c>
      <c r="D2565" t="s">
        <v>275</v>
      </c>
      <c r="E2565" s="38">
        <v>1</v>
      </c>
    </row>
    <row r="2566" spans="1:5" x14ac:dyDescent="0.25">
      <c r="A2566">
        <v>10</v>
      </c>
      <c r="C2566">
        <v>4204</v>
      </c>
      <c r="D2566" t="s">
        <v>275</v>
      </c>
      <c r="E2566" s="38">
        <v>1</v>
      </c>
    </row>
    <row r="2567" spans="1:5" x14ac:dyDescent="0.25">
      <c r="A2567">
        <v>10</v>
      </c>
      <c r="C2567">
        <v>4204</v>
      </c>
      <c r="D2567" t="s">
        <v>275</v>
      </c>
      <c r="E2567" s="38">
        <v>1</v>
      </c>
    </row>
    <row r="2568" spans="1:5" x14ac:dyDescent="0.25">
      <c r="A2568">
        <v>11</v>
      </c>
      <c r="C2568">
        <v>4204</v>
      </c>
      <c r="D2568" t="s">
        <v>275</v>
      </c>
      <c r="E2568" s="38">
        <v>1</v>
      </c>
    </row>
    <row r="2569" spans="1:5" x14ac:dyDescent="0.25">
      <c r="A2569">
        <v>13</v>
      </c>
      <c r="C2569">
        <v>4204</v>
      </c>
      <c r="D2569" t="s">
        <v>275</v>
      </c>
      <c r="E2569" s="38">
        <v>1</v>
      </c>
    </row>
    <row r="2570" spans="1:5" x14ac:dyDescent="0.25">
      <c r="A2570">
        <v>15</v>
      </c>
      <c r="C2570">
        <v>4204</v>
      </c>
      <c r="D2570" t="s">
        <v>275</v>
      </c>
      <c r="E2570" s="38">
        <v>1</v>
      </c>
    </row>
    <row r="2571" spans="1:5" x14ac:dyDescent="0.25">
      <c r="A2571">
        <v>2</v>
      </c>
      <c r="C2571">
        <v>4216</v>
      </c>
      <c r="D2571" t="s">
        <v>276</v>
      </c>
      <c r="E2571" s="38">
        <v>1</v>
      </c>
    </row>
    <row r="2572" spans="1:5" x14ac:dyDescent="0.25">
      <c r="A2572">
        <v>3</v>
      </c>
      <c r="C2572">
        <v>4216</v>
      </c>
      <c r="D2572" t="s">
        <v>276</v>
      </c>
      <c r="E2572" s="38">
        <v>1</v>
      </c>
    </row>
    <row r="2573" spans="1:5" x14ac:dyDescent="0.25">
      <c r="A2573">
        <v>4</v>
      </c>
      <c r="C2573">
        <v>4216</v>
      </c>
      <c r="D2573" t="s">
        <v>276</v>
      </c>
      <c r="E2573" s="38">
        <v>2</v>
      </c>
    </row>
    <row r="2574" spans="1:5" x14ac:dyDescent="0.25">
      <c r="A2574">
        <v>6</v>
      </c>
      <c r="C2574">
        <v>4216</v>
      </c>
      <c r="D2574" t="s">
        <v>276</v>
      </c>
      <c r="E2574" s="38">
        <v>1</v>
      </c>
    </row>
    <row r="2575" spans="1:5" x14ac:dyDescent="0.25">
      <c r="A2575">
        <v>8</v>
      </c>
      <c r="C2575">
        <v>4216</v>
      </c>
      <c r="D2575" t="s">
        <v>276</v>
      </c>
      <c r="E2575" s="38">
        <v>1</v>
      </c>
    </row>
    <row r="2576" spans="1:5" x14ac:dyDescent="0.25">
      <c r="A2576">
        <v>10</v>
      </c>
      <c r="C2576">
        <v>4216</v>
      </c>
      <c r="D2576" t="s">
        <v>276</v>
      </c>
      <c r="E2576" s="38">
        <v>1</v>
      </c>
    </row>
    <row r="2577" spans="1:5" x14ac:dyDescent="0.25">
      <c r="A2577">
        <v>1</v>
      </c>
      <c r="C2577">
        <v>4216</v>
      </c>
      <c r="D2577" t="s">
        <v>277</v>
      </c>
      <c r="E2577" s="38">
        <v>1</v>
      </c>
    </row>
    <row r="2578" spans="1:5" x14ac:dyDescent="0.25">
      <c r="A2578">
        <v>1</v>
      </c>
      <c r="B2578" t="s">
        <v>11</v>
      </c>
      <c r="C2578">
        <v>4216</v>
      </c>
      <c r="D2578" t="s">
        <v>277</v>
      </c>
      <c r="E2578" s="38">
        <v>1</v>
      </c>
    </row>
    <row r="2579" spans="1:5" x14ac:dyDescent="0.25">
      <c r="A2579">
        <v>3</v>
      </c>
      <c r="C2579">
        <v>4216</v>
      </c>
      <c r="D2579" t="s">
        <v>277</v>
      </c>
      <c r="E2579" s="38">
        <v>1</v>
      </c>
    </row>
    <row r="2580" spans="1:5" x14ac:dyDescent="0.25">
      <c r="A2580">
        <v>4</v>
      </c>
      <c r="C2580">
        <v>4216</v>
      </c>
      <c r="D2580" t="s">
        <v>277</v>
      </c>
      <c r="E2580" s="38">
        <v>1</v>
      </c>
    </row>
    <row r="2581" spans="1:5" x14ac:dyDescent="0.25">
      <c r="A2581">
        <v>8</v>
      </c>
      <c r="C2581">
        <v>4216</v>
      </c>
      <c r="D2581" t="s">
        <v>277</v>
      </c>
      <c r="E2581" s="38">
        <v>1</v>
      </c>
    </row>
    <row r="2582" spans="1:5" x14ac:dyDescent="0.25">
      <c r="A2582">
        <v>2</v>
      </c>
      <c r="C2582">
        <v>3123</v>
      </c>
      <c r="D2582" t="s">
        <v>278</v>
      </c>
      <c r="E2582" s="38">
        <v>1</v>
      </c>
    </row>
    <row r="2583" spans="1:5" x14ac:dyDescent="0.25">
      <c r="A2583">
        <v>3</v>
      </c>
      <c r="C2583">
        <v>3123</v>
      </c>
      <c r="D2583" t="s">
        <v>278</v>
      </c>
      <c r="E2583" s="38">
        <v>1</v>
      </c>
    </row>
    <row r="2584" spans="1:5" x14ac:dyDescent="0.25">
      <c r="A2584">
        <v>4</v>
      </c>
      <c r="C2584">
        <v>3123</v>
      </c>
      <c r="D2584" t="s">
        <v>278</v>
      </c>
      <c r="E2584" s="38">
        <v>1</v>
      </c>
    </row>
    <row r="2585" spans="1:5" x14ac:dyDescent="0.25">
      <c r="A2585">
        <v>7</v>
      </c>
      <c r="C2585">
        <v>3123</v>
      </c>
      <c r="D2585" t="s">
        <v>278</v>
      </c>
      <c r="E2585" s="38">
        <v>4</v>
      </c>
    </row>
    <row r="2586" spans="1:5" x14ac:dyDescent="0.25">
      <c r="A2586">
        <v>8</v>
      </c>
      <c r="C2586">
        <v>3123</v>
      </c>
      <c r="D2586" t="s">
        <v>278</v>
      </c>
      <c r="E2586" s="38">
        <v>1</v>
      </c>
    </row>
    <row r="2587" spans="1:5" x14ac:dyDescent="0.25">
      <c r="A2587">
        <v>1</v>
      </c>
      <c r="C2587">
        <v>4205</v>
      </c>
      <c r="D2587" t="s">
        <v>279</v>
      </c>
      <c r="E2587" s="38">
        <v>1</v>
      </c>
    </row>
    <row r="2588" spans="1:5" x14ac:dyDescent="0.25">
      <c r="A2588">
        <v>2</v>
      </c>
      <c r="C2588">
        <v>4205</v>
      </c>
      <c r="D2588" t="s">
        <v>279</v>
      </c>
      <c r="E2588" s="38">
        <v>8</v>
      </c>
    </row>
    <row r="2589" spans="1:5" x14ac:dyDescent="0.25">
      <c r="A2589">
        <v>4</v>
      </c>
      <c r="C2589">
        <v>4205</v>
      </c>
      <c r="D2589" t="s">
        <v>279</v>
      </c>
      <c r="E2589" s="38">
        <v>8</v>
      </c>
    </row>
    <row r="2590" spans="1:5" x14ac:dyDescent="0.25">
      <c r="A2590">
        <v>5</v>
      </c>
      <c r="C2590">
        <v>4205</v>
      </c>
      <c r="D2590" t="s">
        <v>279</v>
      </c>
      <c r="E2590" s="38">
        <v>1</v>
      </c>
    </row>
    <row r="2591" spans="1:5" x14ac:dyDescent="0.25">
      <c r="A2591">
        <v>8</v>
      </c>
      <c r="C2591">
        <v>4205</v>
      </c>
      <c r="D2591" t="s">
        <v>279</v>
      </c>
      <c r="E2591" s="38">
        <v>1</v>
      </c>
    </row>
    <row r="2592" spans="1:5" x14ac:dyDescent="0.25">
      <c r="A2592">
        <v>9</v>
      </c>
      <c r="C2592">
        <v>3906</v>
      </c>
      <c r="D2592" t="s">
        <v>279</v>
      </c>
      <c r="E2592" s="38">
        <v>1</v>
      </c>
    </row>
    <row r="2593" spans="1:5" x14ac:dyDescent="0.25">
      <c r="A2593">
        <v>11</v>
      </c>
      <c r="C2593">
        <v>4205</v>
      </c>
      <c r="D2593" t="s">
        <v>279</v>
      </c>
      <c r="E2593" s="38">
        <v>2</v>
      </c>
    </row>
    <row r="2594" spans="1:5" x14ac:dyDescent="0.25">
      <c r="A2594">
        <v>12</v>
      </c>
      <c r="C2594">
        <v>4205</v>
      </c>
      <c r="D2594" t="s">
        <v>279</v>
      </c>
      <c r="E2594" s="38">
        <v>1</v>
      </c>
    </row>
    <row r="2595" spans="1:5" x14ac:dyDescent="0.25">
      <c r="A2595">
        <v>13</v>
      </c>
      <c r="C2595">
        <v>4205</v>
      </c>
      <c r="D2595" t="s">
        <v>279</v>
      </c>
      <c r="E2595" s="38">
        <v>1</v>
      </c>
    </row>
    <row r="2596" spans="1:5" x14ac:dyDescent="0.25">
      <c r="A2596">
        <v>15</v>
      </c>
      <c r="C2596">
        <v>4205</v>
      </c>
      <c r="D2596" t="s">
        <v>279</v>
      </c>
      <c r="E2596" s="38">
        <v>1</v>
      </c>
    </row>
    <row r="2597" spans="1:5" x14ac:dyDescent="0.25">
      <c r="A2597">
        <v>16</v>
      </c>
      <c r="C2597">
        <v>4205</v>
      </c>
      <c r="D2597" t="s">
        <v>279</v>
      </c>
      <c r="E2597" s="38">
        <v>1</v>
      </c>
    </row>
    <row r="2598" spans="1:5" x14ac:dyDescent="0.25">
      <c r="A2598">
        <v>18</v>
      </c>
      <c r="C2598">
        <v>4205</v>
      </c>
      <c r="D2598" t="s">
        <v>279</v>
      </c>
      <c r="E2598" s="38">
        <v>1</v>
      </c>
    </row>
    <row r="2599" spans="1:5" x14ac:dyDescent="0.25">
      <c r="A2599">
        <v>1</v>
      </c>
      <c r="C2599">
        <v>4205</v>
      </c>
      <c r="D2599" t="s">
        <v>280</v>
      </c>
      <c r="E2599" s="38">
        <v>1</v>
      </c>
    </row>
    <row r="2600" spans="1:5" x14ac:dyDescent="0.25">
      <c r="A2600">
        <v>3</v>
      </c>
      <c r="C2600">
        <v>4205</v>
      </c>
      <c r="D2600" t="s">
        <v>280</v>
      </c>
      <c r="E2600" s="38">
        <v>1</v>
      </c>
    </row>
    <row r="2601" spans="1:5" x14ac:dyDescent="0.25">
      <c r="A2601">
        <v>5</v>
      </c>
      <c r="C2601">
        <v>4205</v>
      </c>
      <c r="D2601" t="s">
        <v>280</v>
      </c>
      <c r="E2601" s="38">
        <v>1</v>
      </c>
    </row>
    <row r="2602" spans="1:5" x14ac:dyDescent="0.25">
      <c r="A2602">
        <v>6</v>
      </c>
      <c r="C2602">
        <v>4206</v>
      </c>
      <c r="D2602" t="s">
        <v>280</v>
      </c>
      <c r="E2602" s="38">
        <v>1</v>
      </c>
    </row>
    <row r="2603" spans="1:5" x14ac:dyDescent="0.25">
      <c r="A2603">
        <v>7</v>
      </c>
      <c r="C2603">
        <v>4205</v>
      </c>
      <c r="D2603" t="s">
        <v>280</v>
      </c>
      <c r="E2603" s="38">
        <v>1</v>
      </c>
    </row>
    <row r="2604" spans="1:5" x14ac:dyDescent="0.25">
      <c r="A2604">
        <v>8</v>
      </c>
      <c r="C2604">
        <v>4206</v>
      </c>
      <c r="D2604" t="s">
        <v>280</v>
      </c>
      <c r="E2604" s="38">
        <v>1</v>
      </c>
    </row>
    <row r="2605" spans="1:5" x14ac:dyDescent="0.25">
      <c r="A2605">
        <v>9</v>
      </c>
      <c r="C2605">
        <v>4205</v>
      </c>
      <c r="D2605" t="s">
        <v>280</v>
      </c>
      <c r="E2605" s="38">
        <v>1</v>
      </c>
    </row>
    <row r="2606" spans="1:5" x14ac:dyDescent="0.25">
      <c r="A2606">
        <v>10</v>
      </c>
      <c r="C2606">
        <v>4206</v>
      </c>
      <c r="D2606" t="s">
        <v>280</v>
      </c>
      <c r="E2606" s="38">
        <v>1</v>
      </c>
    </row>
    <row r="2607" spans="1:5" x14ac:dyDescent="0.25">
      <c r="A2607">
        <v>11</v>
      </c>
      <c r="C2607">
        <v>4205</v>
      </c>
      <c r="D2607" t="s">
        <v>280</v>
      </c>
      <c r="E2607" s="38">
        <v>1</v>
      </c>
    </row>
    <row r="2608" spans="1:5" x14ac:dyDescent="0.25">
      <c r="A2608">
        <v>12</v>
      </c>
      <c r="C2608">
        <v>4206</v>
      </c>
      <c r="D2608" t="s">
        <v>280</v>
      </c>
      <c r="E2608" s="38">
        <v>1</v>
      </c>
    </row>
    <row r="2609" spans="1:5" x14ac:dyDescent="0.25">
      <c r="A2609">
        <v>13</v>
      </c>
      <c r="C2609">
        <v>4205</v>
      </c>
      <c r="D2609" t="s">
        <v>280</v>
      </c>
      <c r="E2609" s="38">
        <v>1</v>
      </c>
    </row>
    <row r="2610" spans="1:5" x14ac:dyDescent="0.25">
      <c r="A2610">
        <v>14</v>
      </c>
      <c r="C2610">
        <v>4206</v>
      </c>
      <c r="D2610" t="s">
        <v>280</v>
      </c>
      <c r="E2610" s="38">
        <v>1</v>
      </c>
    </row>
    <row r="2611" spans="1:5" x14ac:dyDescent="0.25">
      <c r="A2611">
        <v>15</v>
      </c>
      <c r="C2611">
        <v>4205</v>
      </c>
      <c r="D2611" t="s">
        <v>280</v>
      </c>
      <c r="E2611" s="38">
        <v>1</v>
      </c>
    </row>
    <row r="2612" spans="1:5" x14ac:dyDescent="0.25">
      <c r="A2612">
        <v>16</v>
      </c>
      <c r="C2612">
        <v>4206</v>
      </c>
      <c r="D2612" t="s">
        <v>280</v>
      </c>
      <c r="E2612" s="38">
        <v>1</v>
      </c>
    </row>
    <row r="2613" spans="1:5" x14ac:dyDescent="0.25">
      <c r="A2613">
        <v>18</v>
      </c>
      <c r="C2613">
        <v>4206</v>
      </c>
      <c r="D2613" t="s">
        <v>280</v>
      </c>
      <c r="E2613" s="38">
        <v>1</v>
      </c>
    </row>
    <row r="2614" spans="1:5" x14ac:dyDescent="0.25">
      <c r="A2614">
        <v>20</v>
      </c>
      <c r="C2614">
        <v>4206</v>
      </c>
      <c r="D2614" t="s">
        <v>280</v>
      </c>
      <c r="E2614" s="38">
        <v>1</v>
      </c>
    </row>
    <row r="2615" spans="1:5" x14ac:dyDescent="0.25">
      <c r="A2615">
        <v>20</v>
      </c>
      <c r="B2615" t="s">
        <v>11</v>
      </c>
      <c r="C2615">
        <v>4206</v>
      </c>
      <c r="D2615" t="s">
        <v>280</v>
      </c>
      <c r="E2615" s="38">
        <v>1</v>
      </c>
    </row>
    <row r="2616" spans="1:5" x14ac:dyDescent="0.25">
      <c r="A2616">
        <v>21</v>
      </c>
      <c r="C2616">
        <v>4205</v>
      </c>
      <c r="D2616" t="s">
        <v>280</v>
      </c>
      <c r="E2616" s="38">
        <v>1</v>
      </c>
    </row>
    <row r="2617" spans="1:5" x14ac:dyDescent="0.25">
      <c r="A2617">
        <v>22</v>
      </c>
      <c r="C2617">
        <v>4206</v>
      </c>
      <c r="D2617" t="s">
        <v>280</v>
      </c>
      <c r="E2617" s="38">
        <v>1</v>
      </c>
    </row>
    <row r="2618" spans="1:5" x14ac:dyDescent="0.25">
      <c r="A2618">
        <v>23</v>
      </c>
      <c r="C2618">
        <v>4205</v>
      </c>
      <c r="D2618" t="s">
        <v>280</v>
      </c>
      <c r="E2618" s="38">
        <v>1</v>
      </c>
    </row>
    <row r="2619" spans="1:5" x14ac:dyDescent="0.25">
      <c r="A2619">
        <v>24</v>
      </c>
      <c r="C2619">
        <v>4206</v>
      </c>
      <c r="D2619" t="s">
        <v>280</v>
      </c>
      <c r="E2619" s="38">
        <v>10</v>
      </c>
    </row>
    <row r="2620" spans="1:5" x14ac:dyDescent="0.25">
      <c r="A2620">
        <v>26</v>
      </c>
      <c r="C2620">
        <v>4206</v>
      </c>
      <c r="D2620" t="s">
        <v>280</v>
      </c>
      <c r="E2620" s="38">
        <v>10</v>
      </c>
    </row>
    <row r="2621" spans="1:5" x14ac:dyDescent="0.25">
      <c r="A2621">
        <v>5</v>
      </c>
      <c r="C2621">
        <v>3110</v>
      </c>
      <c r="D2621" t="s">
        <v>281</v>
      </c>
      <c r="E2621" s="38">
        <v>10</v>
      </c>
    </row>
    <row r="2622" spans="1:5" x14ac:dyDescent="0.25">
      <c r="A2622">
        <v>42</v>
      </c>
      <c r="C2622">
        <v>4204</v>
      </c>
      <c r="D2622" t="s">
        <v>282</v>
      </c>
      <c r="E2622" s="38">
        <v>1</v>
      </c>
    </row>
    <row r="2623" spans="1:5" x14ac:dyDescent="0.25">
      <c r="A2623">
        <v>42</v>
      </c>
      <c r="B2623" t="s">
        <v>11</v>
      </c>
      <c r="C2623">
        <v>4204</v>
      </c>
      <c r="D2623" t="s">
        <v>282</v>
      </c>
      <c r="E2623" s="38">
        <v>1</v>
      </c>
    </row>
    <row r="2624" spans="1:5" x14ac:dyDescent="0.25">
      <c r="A2624">
        <v>1</v>
      </c>
      <c r="C2624">
        <v>3130</v>
      </c>
      <c r="D2624" t="s">
        <v>283</v>
      </c>
      <c r="E2624" s="38">
        <v>1</v>
      </c>
    </row>
    <row r="2625" spans="1:5" x14ac:dyDescent="0.25">
      <c r="A2625">
        <v>2</v>
      </c>
      <c r="C2625">
        <v>3130</v>
      </c>
      <c r="D2625" t="s">
        <v>283</v>
      </c>
      <c r="E2625" s="38">
        <v>1</v>
      </c>
    </row>
    <row r="2626" spans="1:5" x14ac:dyDescent="0.25">
      <c r="A2626">
        <v>2</v>
      </c>
      <c r="C2626">
        <v>3130</v>
      </c>
      <c r="D2626" t="s">
        <v>283</v>
      </c>
      <c r="E2626" s="38">
        <v>1</v>
      </c>
    </row>
    <row r="2627" spans="1:5" x14ac:dyDescent="0.25">
      <c r="A2627">
        <v>2</v>
      </c>
      <c r="C2627">
        <v>3130</v>
      </c>
      <c r="D2627" t="s">
        <v>283</v>
      </c>
      <c r="E2627" s="38">
        <v>1</v>
      </c>
    </row>
    <row r="2628" spans="1:5" x14ac:dyDescent="0.25">
      <c r="A2628">
        <v>2</v>
      </c>
      <c r="C2628">
        <v>3130</v>
      </c>
      <c r="D2628" t="s">
        <v>283</v>
      </c>
      <c r="E2628" s="38">
        <v>3</v>
      </c>
    </row>
    <row r="2629" spans="1:5" x14ac:dyDescent="0.25">
      <c r="A2629">
        <v>2</v>
      </c>
      <c r="C2629">
        <v>3130</v>
      </c>
      <c r="D2629" t="s">
        <v>283</v>
      </c>
      <c r="E2629" s="38">
        <v>1</v>
      </c>
    </row>
    <row r="2630" spans="1:5" x14ac:dyDescent="0.25">
      <c r="A2630">
        <v>3</v>
      </c>
      <c r="C2630">
        <v>3130</v>
      </c>
      <c r="D2630" t="s">
        <v>283</v>
      </c>
      <c r="E2630" s="38">
        <v>1</v>
      </c>
    </row>
    <row r="2631" spans="1:5" x14ac:dyDescent="0.25">
      <c r="A2631">
        <v>4</v>
      </c>
      <c r="C2631">
        <v>4207</v>
      </c>
      <c r="D2631" t="s">
        <v>283</v>
      </c>
      <c r="E2631" s="38">
        <v>1</v>
      </c>
    </row>
    <row r="2632" spans="1:5" x14ac:dyDescent="0.25">
      <c r="A2632">
        <v>6</v>
      </c>
      <c r="C2632">
        <v>4207</v>
      </c>
      <c r="D2632" t="s">
        <v>283</v>
      </c>
      <c r="E2632" s="38">
        <v>1</v>
      </c>
    </row>
    <row r="2633" spans="1:5" x14ac:dyDescent="0.25">
      <c r="A2633">
        <v>7</v>
      </c>
      <c r="C2633">
        <v>4207</v>
      </c>
      <c r="D2633" t="s">
        <v>283</v>
      </c>
      <c r="E2633" s="38">
        <v>1</v>
      </c>
    </row>
    <row r="2634" spans="1:5" x14ac:dyDescent="0.25">
      <c r="A2634">
        <v>7</v>
      </c>
      <c r="B2634" t="s">
        <v>11</v>
      </c>
      <c r="C2634">
        <v>4207</v>
      </c>
      <c r="D2634" t="s">
        <v>283</v>
      </c>
      <c r="E2634" s="38">
        <v>1</v>
      </c>
    </row>
    <row r="2635" spans="1:5" x14ac:dyDescent="0.25">
      <c r="A2635">
        <v>8</v>
      </c>
      <c r="C2635">
        <v>4207</v>
      </c>
      <c r="D2635" t="s">
        <v>283</v>
      </c>
      <c r="E2635" s="38">
        <v>1</v>
      </c>
    </row>
    <row r="2636" spans="1:5" x14ac:dyDescent="0.25">
      <c r="A2636">
        <v>9</v>
      </c>
      <c r="C2636">
        <v>4207</v>
      </c>
      <c r="D2636" t="s">
        <v>283</v>
      </c>
      <c r="E2636" s="38" t="s">
        <v>156</v>
      </c>
    </row>
    <row r="2637" spans="1:5" x14ac:dyDescent="0.25">
      <c r="A2637">
        <v>10</v>
      </c>
      <c r="C2637">
        <v>4207</v>
      </c>
      <c r="D2637" t="s">
        <v>283</v>
      </c>
      <c r="E2637" s="38">
        <v>1</v>
      </c>
    </row>
    <row r="2638" spans="1:5" x14ac:dyDescent="0.25">
      <c r="D2638" t="s">
        <v>284</v>
      </c>
      <c r="E2638" s="38">
        <v>1</v>
      </c>
    </row>
    <row r="2639" spans="1:5" x14ac:dyDescent="0.25">
      <c r="A2639">
        <v>3</v>
      </c>
      <c r="C2639">
        <v>4225</v>
      </c>
      <c r="D2639" t="s">
        <v>285</v>
      </c>
      <c r="E2639" s="38">
        <v>1</v>
      </c>
    </row>
    <row r="2640" spans="1:5" x14ac:dyDescent="0.25">
      <c r="A2640">
        <v>4</v>
      </c>
      <c r="C2640">
        <v>4225</v>
      </c>
      <c r="D2640" t="s">
        <v>285</v>
      </c>
      <c r="E2640" s="38">
        <v>1</v>
      </c>
    </row>
    <row r="2641" spans="1:5" x14ac:dyDescent="0.25">
      <c r="A2641">
        <v>5</v>
      </c>
      <c r="C2641">
        <v>4225</v>
      </c>
      <c r="D2641" t="s">
        <v>285</v>
      </c>
      <c r="E2641" s="38">
        <v>1</v>
      </c>
    </row>
    <row r="2642" spans="1:5" x14ac:dyDescent="0.25">
      <c r="A2642">
        <v>6</v>
      </c>
      <c r="C2642">
        <v>4225</v>
      </c>
      <c r="D2642" t="s">
        <v>285</v>
      </c>
      <c r="E2642" s="38">
        <v>1</v>
      </c>
    </row>
    <row r="2643" spans="1:5" x14ac:dyDescent="0.25">
      <c r="A2643">
        <v>7</v>
      </c>
      <c r="C2643">
        <v>4225</v>
      </c>
      <c r="D2643" t="s">
        <v>285</v>
      </c>
      <c r="E2643" s="38">
        <v>1</v>
      </c>
    </row>
    <row r="2644" spans="1:5" x14ac:dyDescent="0.25">
      <c r="A2644">
        <v>8</v>
      </c>
      <c r="C2644">
        <v>4225</v>
      </c>
      <c r="D2644" t="s">
        <v>285</v>
      </c>
      <c r="E2644" s="38" t="s">
        <v>156</v>
      </c>
    </row>
    <row r="2645" spans="1:5" x14ac:dyDescent="0.25">
      <c r="A2645">
        <v>9</v>
      </c>
      <c r="C2645">
        <v>4225</v>
      </c>
      <c r="D2645" t="s">
        <v>285</v>
      </c>
      <c r="E2645" s="38">
        <v>1</v>
      </c>
    </row>
    <row r="2646" spans="1:5" x14ac:dyDescent="0.25">
      <c r="A2646">
        <v>10</v>
      </c>
      <c r="C2646">
        <v>4225</v>
      </c>
      <c r="D2646" t="s">
        <v>285</v>
      </c>
      <c r="E2646" s="38">
        <v>1</v>
      </c>
    </row>
    <row r="2647" spans="1:5" x14ac:dyDescent="0.25">
      <c r="A2647">
        <v>2</v>
      </c>
      <c r="C2647">
        <v>4210</v>
      </c>
      <c r="D2647" t="s">
        <v>286</v>
      </c>
      <c r="E2647" s="38">
        <v>1</v>
      </c>
    </row>
    <row r="2648" spans="1:5" x14ac:dyDescent="0.25">
      <c r="A2648">
        <v>3</v>
      </c>
      <c r="C2648">
        <v>3130</v>
      </c>
      <c r="D2648" t="s">
        <v>286</v>
      </c>
      <c r="E2648" s="38">
        <v>1</v>
      </c>
    </row>
    <row r="2649" spans="1:5" x14ac:dyDescent="0.25">
      <c r="A2649">
        <v>4</v>
      </c>
      <c r="C2649">
        <v>4210</v>
      </c>
      <c r="D2649" t="s">
        <v>286</v>
      </c>
      <c r="E2649" s="38">
        <v>3</v>
      </c>
    </row>
    <row r="2650" spans="1:5" x14ac:dyDescent="0.25">
      <c r="A2650">
        <v>4</v>
      </c>
      <c r="B2650" t="s">
        <v>11</v>
      </c>
      <c r="C2650">
        <v>4210</v>
      </c>
      <c r="D2650" t="s">
        <v>286</v>
      </c>
      <c r="E2650" s="38">
        <v>1</v>
      </c>
    </row>
    <row r="2651" spans="1:5" x14ac:dyDescent="0.25">
      <c r="A2651">
        <v>5</v>
      </c>
      <c r="C2651">
        <v>3130</v>
      </c>
      <c r="D2651" t="s">
        <v>286</v>
      </c>
      <c r="E2651" s="38">
        <v>1</v>
      </c>
    </row>
    <row r="2652" spans="1:5" x14ac:dyDescent="0.25">
      <c r="A2652">
        <v>6</v>
      </c>
      <c r="C2652">
        <v>4210</v>
      </c>
      <c r="D2652" t="s">
        <v>286</v>
      </c>
      <c r="E2652" s="38">
        <v>1</v>
      </c>
    </row>
    <row r="2653" spans="1:5" x14ac:dyDescent="0.25">
      <c r="A2653">
        <v>7</v>
      </c>
      <c r="C2653">
        <v>3110</v>
      </c>
      <c r="D2653" t="s">
        <v>286</v>
      </c>
      <c r="E2653" s="38">
        <v>1</v>
      </c>
    </row>
    <row r="2654" spans="1:5" x14ac:dyDescent="0.25">
      <c r="A2654">
        <v>8</v>
      </c>
      <c r="C2654">
        <v>3109</v>
      </c>
      <c r="D2654" t="s">
        <v>286</v>
      </c>
      <c r="E2654" s="38">
        <v>1</v>
      </c>
    </row>
    <row r="2655" spans="1:5" x14ac:dyDescent="0.25">
      <c r="A2655">
        <v>9</v>
      </c>
      <c r="C2655">
        <v>3109</v>
      </c>
      <c r="D2655" t="s">
        <v>286</v>
      </c>
      <c r="E2655" s="38">
        <v>1</v>
      </c>
    </row>
    <row r="2656" spans="1:5" x14ac:dyDescent="0.25">
      <c r="A2656">
        <v>10</v>
      </c>
      <c r="C2656">
        <v>3109</v>
      </c>
      <c r="D2656" t="s">
        <v>286</v>
      </c>
      <c r="E2656" s="38">
        <v>1</v>
      </c>
    </row>
    <row r="2657" spans="1:5" x14ac:dyDescent="0.25">
      <c r="A2657">
        <v>11</v>
      </c>
      <c r="C2657">
        <v>3109</v>
      </c>
      <c r="D2657" t="s">
        <v>286</v>
      </c>
      <c r="E2657" s="38">
        <v>1</v>
      </c>
    </row>
    <row r="2658" spans="1:5" x14ac:dyDescent="0.25">
      <c r="A2658">
        <v>12</v>
      </c>
      <c r="C2658">
        <v>3109</v>
      </c>
      <c r="D2658" t="s">
        <v>286</v>
      </c>
      <c r="E2658" s="38">
        <v>2</v>
      </c>
    </row>
    <row r="2659" spans="1:5" x14ac:dyDescent="0.25">
      <c r="A2659">
        <v>19</v>
      </c>
      <c r="C2659">
        <v>3107</v>
      </c>
      <c r="D2659" t="s">
        <v>286</v>
      </c>
      <c r="E2659" s="38">
        <v>1</v>
      </c>
    </row>
    <row r="2660" spans="1:5" x14ac:dyDescent="0.25">
      <c r="A2660">
        <v>5</v>
      </c>
      <c r="C2660">
        <v>4221</v>
      </c>
      <c r="D2660" t="s">
        <v>287</v>
      </c>
      <c r="E2660" s="38">
        <v>1</v>
      </c>
    </row>
    <row r="2661" spans="1:5" x14ac:dyDescent="0.25">
      <c r="A2661">
        <v>6</v>
      </c>
      <c r="C2661">
        <v>4221</v>
      </c>
      <c r="D2661" t="s">
        <v>287</v>
      </c>
      <c r="E2661" s="38">
        <v>1</v>
      </c>
    </row>
    <row r="2662" spans="1:5" x14ac:dyDescent="0.25">
      <c r="A2662">
        <v>10</v>
      </c>
      <c r="C2662">
        <v>3906</v>
      </c>
      <c r="D2662" t="s">
        <v>287</v>
      </c>
      <c r="E2662" s="38">
        <v>1</v>
      </c>
    </row>
    <row r="2663" spans="1:5" x14ac:dyDescent="0.25">
      <c r="A2663">
        <v>10</v>
      </c>
      <c r="C2663">
        <v>3906</v>
      </c>
      <c r="D2663" t="s">
        <v>287</v>
      </c>
      <c r="E2663" s="38">
        <v>1</v>
      </c>
    </row>
    <row r="2664" spans="1:5" x14ac:dyDescent="0.25">
      <c r="A2664">
        <v>12</v>
      </c>
      <c r="C2664">
        <v>4221</v>
      </c>
      <c r="D2664" t="s">
        <v>287</v>
      </c>
      <c r="E2664" s="38">
        <v>1</v>
      </c>
    </row>
    <row r="2665" spans="1:5" x14ac:dyDescent="0.25">
      <c r="A2665">
        <v>13</v>
      </c>
      <c r="C2665">
        <v>4221</v>
      </c>
      <c r="D2665" t="s">
        <v>287</v>
      </c>
      <c r="E2665" s="38">
        <v>1</v>
      </c>
    </row>
    <row r="2666" spans="1:5" x14ac:dyDescent="0.25">
      <c r="A2666">
        <v>14</v>
      </c>
      <c r="C2666">
        <v>4221</v>
      </c>
      <c r="D2666" t="s">
        <v>287</v>
      </c>
      <c r="E2666" s="38">
        <v>1</v>
      </c>
    </row>
    <row r="2667" spans="1:5" x14ac:dyDescent="0.25">
      <c r="A2667">
        <v>16</v>
      </c>
      <c r="C2667">
        <v>4221</v>
      </c>
      <c r="D2667" t="s">
        <v>287</v>
      </c>
      <c r="E2667" s="38">
        <v>1</v>
      </c>
    </row>
    <row r="2668" spans="1:5" x14ac:dyDescent="0.25">
      <c r="A2668">
        <v>1</v>
      </c>
      <c r="C2668">
        <v>4203</v>
      </c>
      <c r="D2668" t="s">
        <v>288</v>
      </c>
      <c r="E2668" s="38">
        <v>1</v>
      </c>
    </row>
    <row r="2669" spans="1:5" x14ac:dyDescent="0.25">
      <c r="A2669">
        <v>1</v>
      </c>
      <c r="B2669" t="s">
        <v>11</v>
      </c>
      <c r="C2669">
        <v>4203</v>
      </c>
      <c r="D2669" t="s">
        <v>288</v>
      </c>
      <c r="E2669" s="38">
        <v>2</v>
      </c>
    </row>
    <row r="2670" spans="1:5" x14ac:dyDescent="0.25">
      <c r="A2670">
        <v>3</v>
      </c>
      <c r="C2670">
        <v>4203</v>
      </c>
      <c r="D2670" t="s">
        <v>288</v>
      </c>
      <c r="E2670" s="38">
        <v>1</v>
      </c>
    </row>
    <row r="2671" spans="1:5" x14ac:dyDescent="0.25">
      <c r="A2671">
        <v>4</v>
      </c>
      <c r="C2671">
        <v>4203</v>
      </c>
      <c r="D2671" t="s">
        <v>288</v>
      </c>
      <c r="E2671" s="38">
        <v>1</v>
      </c>
    </row>
    <row r="2672" spans="1:5" x14ac:dyDescent="0.25">
      <c r="A2672">
        <v>4</v>
      </c>
      <c r="B2672" t="s">
        <v>11</v>
      </c>
      <c r="C2672">
        <v>3902</v>
      </c>
      <c r="D2672" t="s">
        <v>288</v>
      </c>
      <c r="E2672" s="38">
        <v>1</v>
      </c>
    </row>
    <row r="2673" spans="1:5" x14ac:dyDescent="0.25">
      <c r="A2673">
        <v>5</v>
      </c>
      <c r="C2673">
        <v>4203</v>
      </c>
      <c r="D2673" t="s">
        <v>288</v>
      </c>
      <c r="E2673" s="38">
        <v>1</v>
      </c>
    </row>
    <row r="2674" spans="1:5" x14ac:dyDescent="0.25">
      <c r="A2674">
        <v>6</v>
      </c>
      <c r="C2674">
        <v>4203</v>
      </c>
      <c r="D2674" t="s">
        <v>288</v>
      </c>
      <c r="E2674" s="38">
        <v>1</v>
      </c>
    </row>
    <row r="2675" spans="1:5" x14ac:dyDescent="0.25">
      <c r="A2675">
        <v>7</v>
      </c>
      <c r="C2675">
        <v>3902</v>
      </c>
      <c r="D2675" t="s">
        <v>288</v>
      </c>
      <c r="E2675" s="38">
        <v>1</v>
      </c>
    </row>
    <row r="2676" spans="1:5" x14ac:dyDescent="0.25">
      <c r="A2676">
        <v>7</v>
      </c>
      <c r="B2676" t="s">
        <v>11</v>
      </c>
      <c r="C2676">
        <v>3902</v>
      </c>
      <c r="D2676" t="s">
        <v>288</v>
      </c>
      <c r="E2676" s="38">
        <v>1</v>
      </c>
    </row>
    <row r="2677" spans="1:5" x14ac:dyDescent="0.25">
      <c r="A2677">
        <v>8</v>
      </c>
      <c r="C2677">
        <v>3902</v>
      </c>
      <c r="D2677" t="s">
        <v>288</v>
      </c>
      <c r="E2677" s="38">
        <v>1</v>
      </c>
    </row>
    <row r="2678" spans="1:5" x14ac:dyDescent="0.25">
      <c r="A2678">
        <v>8</v>
      </c>
      <c r="C2678">
        <v>3902</v>
      </c>
      <c r="D2678" t="s">
        <v>288</v>
      </c>
      <c r="E2678" s="38">
        <v>1</v>
      </c>
    </row>
    <row r="2679" spans="1:5" x14ac:dyDescent="0.25">
      <c r="A2679">
        <v>8</v>
      </c>
      <c r="C2679">
        <v>3902</v>
      </c>
      <c r="D2679" t="s">
        <v>288</v>
      </c>
      <c r="E2679" s="38">
        <v>4</v>
      </c>
    </row>
    <row r="2680" spans="1:5" x14ac:dyDescent="0.25">
      <c r="A2680">
        <v>8</v>
      </c>
      <c r="C2680">
        <v>3902</v>
      </c>
      <c r="D2680" t="s">
        <v>288</v>
      </c>
      <c r="E2680" s="38">
        <v>1</v>
      </c>
    </row>
    <row r="2681" spans="1:5" x14ac:dyDescent="0.25">
      <c r="A2681">
        <v>9</v>
      </c>
      <c r="C2681">
        <v>4203</v>
      </c>
      <c r="D2681" t="s">
        <v>288</v>
      </c>
      <c r="E2681" s="38">
        <v>1</v>
      </c>
    </row>
    <row r="2682" spans="1:5" x14ac:dyDescent="0.25">
      <c r="A2682">
        <v>10</v>
      </c>
      <c r="C2682">
        <v>3902</v>
      </c>
      <c r="D2682" t="s">
        <v>288</v>
      </c>
      <c r="E2682" s="38">
        <v>1</v>
      </c>
    </row>
    <row r="2683" spans="1:5" x14ac:dyDescent="0.25">
      <c r="A2683">
        <v>12</v>
      </c>
      <c r="C2683">
        <v>3902</v>
      </c>
      <c r="D2683" t="s">
        <v>288</v>
      </c>
      <c r="E2683" s="38">
        <v>1</v>
      </c>
    </row>
    <row r="2684" spans="1:5" x14ac:dyDescent="0.25">
      <c r="A2684">
        <v>14</v>
      </c>
      <c r="C2684">
        <v>4203</v>
      </c>
      <c r="D2684" t="s">
        <v>288</v>
      </c>
      <c r="E2684" s="38">
        <v>1</v>
      </c>
    </row>
    <row r="2685" spans="1:5" x14ac:dyDescent="0.25">
      <c r="A2685">
        <v>15</v>
      </c>
      <c r="C2685">
        <v>3902</v>
      </c>
      <c r="D2685" t="s">
        <v>288</v>
      </c>
      <c r="E2685" s="38">
        <v>1</v>
      </c>
    </row>
    <row r="2686" spans="1:5" x14ac:dyDescent="0.25">
      <c r="A2686">
        <v>16</v>
      </c>
      <c r="C2686">
        <v>4203</v>
      </c>
      <c r="D2686" t="s">
        <v>288</v>
      </c>
      <c r="E2686" s="38">
        <v>1</v>
      </c>
    </row>
    <row r="2687" spans="1:5" x14ac:dyDescent="0.25">
      <c r="A2687">
        <v>17</v>
      </c>
      <c r="C2687">
        <v>3902</v>
      </c>
      <c r="D2687" t="s">
        <v>288</v>
      </c>
      <c r="E2687" s="38">
        <v>8</v>
      </c>
    </row>
    <row r="2688" spans="1:5" x14ac:dyDescent="0.25">
      <c r="A2688">
        <v>18</v>
      </c>
      <c r="C2688">
        <v>4203</v>
      </c>
      <c r="D2688" t="s">
        <v>288</v>
      </c>
      <c r="E2688" s="38">
        <v>1</v>
      </c>
    </row>
    <row r="2689" spans="1:5" x14ac:dyDescent="0.25">
      <c r="A2689">
        <v>19</v>
      </c>
      <c r="C2689">
        <v>3902</v>
      </c>
      <c r="D2689" t="s">
        <v>288</v>
      </c>
      <c r="E2689" s="38">
        <v>1</v>
      </c>
    </row>
    <row r="2690" spans="1:5" x14ac:dyDescent="0.25">
      <c r="A2690">
        <v>20</v>
      </c>
      <c r="C2690">
        <v>4203</v>
      </c>
      <c r="D2690" t="s">
        <v>288</v>
      </c>
      <c r="E2690" s="38">
        <v>1</v>
      </c>
    </row>
    <row r="2691" spans="1:5" x14ac:dyDescent="0.25">
      <c r="A2691">
        <v>21</v>
      </c>
      <c r="C2691">
        <v>4203</v>
      </c>
      <c r="D2691" t="s">
        <v>288</v>
      </c>
      <c r="E2691" s="38">
        <v>1</v>
      </c>
    </row>
    <row r="2692" spans="1:5" x14ac:dyDescent="0.25">
      <c r="A2692">
        <v>23</v>
      </c>
      <c r="C2692">
        <v>4203</v>
      </c>
      <c r="D2692" t="s">
        <v>288</v>
      </c>
      <c r="E2692" s="38">
        <v>1</v>
      </c>
    </row>
    <row r="2693" spans="1:5" x14ac:dyDescent="0.25">
      <c r="A2693">
        <v>4</v>
      </c>
      <c r="C2693">
        <v>4222</v>
      </c>
      <c r="D2693" t="s">
        <v>289</v>
      </c>
      <c r="E2693" s="38">
        <v>1</v>
      </c>
    </row>
    <row r="2694" spans="1:5" x14ac:dyDescent="0.25">
      <c r="A2694">
        <v>5</v>
      </c>
      <c r="C2694">
        <v>4222</v>
      </c>
      <c r="D2694" t="s">
        <v>289</v>
      </c>
      <c r="E2694" s="38">
        <v>1</v>
      </c>
    </row>
    <row r="2695" spans="1:5" x14ac:dyDescent="0.25">
      <c r="A2695">
        <v>6</v>
      </c>
      <c r="C2695">
        <v>3909</v>
      </c>
      <c r="D2695" t="s">
        <v>289</v>
      </c>
      <c r="E2695" s="38">
        <v>1</v>
      </c>
    </row>
    <row r="2696" spans="1:5" x14ac:dyDescent="0.25">
      <c r="A2696">
        <v>8</v>
      </c>
      <c r="C2696">
        <v>3909</v>
      </c>
      <c r="D2696" t="s">
        <v>289</v>
      </c>
      <c r="E2696" s="38">
        <v>1</v>
      </c>
    </row>
    <row r="2697" spans="1:5" x14ac:dyDescent="0.25">
      <c r="A2697">
        <v>9</v>
      </c>
      <c r="C2697">
        <v>4222</v>
      </c>
      <c r="D2697" t="s">
        <v>289</v>
      </c>
      <c r="E2697" s="38">
        <v>1</v>
      </c>
    </row>
    <row r="2698" spans="1:5" x14ac:dyDescent="0.25">
      <c r="A2698">
        <v>10</v>
      </c>
      <c r="C2698">
        <v>4222</v>
      </c>
      <c r="D2698" t="s">
        <v>289</v>
      </c>
      <c r="E2698" s="38" t="s">
        <v>156</v>
      </c>
    </row>
    <row r="2699" spans="1:5" x14ac:dyDescent="0.25">
      <c r="A2699">
        <v>12</v>
      </c>
      <c r="C2699">
        <v>4222</v>
      </c>
      <c r="D2699" t="s">
        <v>289</v>
      </c>
      <c r="E2699" s="38">
        <v>1</v>
      </c>
    </row>
    <row r="2700" spans="1:5" x14ac:dyDescent="0.25">
      <c r="A2700">
        <v>13</v>
      </c>
      <c r="C2700">
        <v>4222</v>
      </c>
      <c r="D2700" t="s">
        <v>289</v>
      </c>
      <c r="E2700" s="38">
        <v>1</v>
      </c>
    </row>
    <row r="2701" spans="1:5" x14ac:dyDescent="0.25">
      <c r="A2701">
        <v>2</v>
      </c>
      <c r="C2701">
        <v>4212</v>
      </c>
      <c r="D2701" t="s">
        <v>290</v>
      </c>
      <c r="E2701" s="38">
        <v>1</v>
      </c>
    </row>
    <row r="2702" spans="1:5" x14ac:dyDescent="0.25">
      <c r="A2702">
        <v>3</v>
      </c>
      <c r="C2702">
        <v>4212</v>
      </c>
      <c r="D2702" t="s">
        <v>290</v>
      </c>
      <c r="E2702" s="38">
        <v>1</v>
      </c>
    </row>
    <row r="2703" spans="1:5" x14ac:dyDescent="0.25">
      <c r="A2703">
        <v>5</v>
      </c>
      <c r="C2703">
        <v>4212</v>
      </c>
      <c r="D2703" t="s">
        <v>290</v>
      </c>
      <c r="E2703" s="38">
        <v>1</v>
      </c>
    </row>
    <row r="2704" spans="1:5" x14ac:dyDescent="0.25">
      <c r="A2704">
        <v>7</v>
      </c>
      <c r="C2704">
        <v>4212</v>
      </c>
      <c r="D2704" t="s">
        <v>290</v>
      </c>
      <c r="E2704" s="38">
        <v>1</v>
      </c>
    </row>
    <row r="2705" spans="1:5" x14ac:dyDescent="0.25">
      <c r="A2705">
        <v>8</v>
      </c>
      <c r="C2705">
        <v>4212</v>
      </c>
      <c r="D2705" t="s">
        <v>290</v>
      </c>
      <c r="E2705" s="38">
        <v>1</v>
      </c>
    </row>
    <row r="2706" spans="1:5" x14ac:dyDescent="0.25">
      <c r="A2706">
        <v>9</v>
      </c>
      <c r="C2706">
        <v>4212</v>
      </c>
      <c r="D2706" t="s">
        <v>290</v>
      </c>
      <c r="E2706" s="38">
        <v>1</v>
      </c>
    </row>
    <row r="2707" spans="1:5" x14ac:dyDescent="0.25">
      <c r="A2707">
        <v>13</v>
      </c>
      <c r="C2707">
        <v>4212</v>
      </c>
      <c r="D2707" t="s">
        <v>290</v>
      </c>
      <c r="E2707" s="38">
        <v>6</v>
      </c>
    </row>
    <row r="2708" spans="1:5" x14ac:dyDescent="0.25">
      <c r="A2708">
        <v>14</v>
      </c>
      <c r="C2708">
        <v>4212</v>
      </c>
      <c r="D2708" t="s">
        <v>290</v>
      </c>
      <c r="E2708" s="38">
        <v>1</v>
      </c>
    </row>
    <row r="2709" spans="1:5" x14ac:dyDescent="0.25">
      <c r="A2709">
        <v>17</v>
      </c>
      <c r="C2709">
        <v>4212</v>
      </c>
      <c r="D2709" t="s">
        <v>290</v>
      </c>
      <c r="E2709" s="38">
        <v>1</v>
      </c>
    </row>
    <row r="2710" spans="1:5" x14ac:dyDescent="0.25">
      <c r="A2710">
        <v>18</v>
      </c>
      <c r="C2710">
        <v>4212</v>
      </c>
      <c r="D2710" t="s">
        <v>290</v>
      </c>
      <c r="E2710" s="38">
        <v>1</v>
      </c>
    </row>
    <row r="2711" spans="1:5" x14ac:dyDescent="0.25">
      <c r="A2711">
        <v>20</v>
      </c>
      <c r="C2711">
        <v>4212</v>
      </c>
      <c r="D2711" t="s">
        <v>290</v>
      </c>
      <c r="E2711" s="38">
        <v>1</v>
      </c>
    </row>
    <row r="2712" spans="1:5" x14ac:dyDescent="0.25">
      <c r="A2712">
        <v>23</v>
      </c>
      <c r="C2712">
        <v>4212</v>
      </c>
      <c r="D2712" t="s">
        <v>290</v>
      </c>
      <c r="E2712" s="38">
        <v>1</v>
      </c>
    </row>
    <row r="2713" spans="1:5" x14ac:dyDescent="0.25">
      <c r="A2713">
        <v>24</v>
      </c>
      <c r="C2713">
        <v>4212</v>
      </c>
      <c r="D2713" t="s">
        <v>290</v>
      </c>
      <c r="E2713" s="38">
        <v>1</v>
      </c>
    </row>
    <row r="2714" spans="1:5" x14ac:dyDescent="0.25">
      <c r="A2714">
        <v>25</v>
      </c>
      <c r="C2714">
        <v>4212</v>
      </c>
      <c r="D2714" t="s">
        <v>290</v>
      </c>
      <c r="E2714" s="38">
        <v>1</v>
      </c>
    </row>
    <row r="2715" spans="1:5" x14ac:dyDescent="0.25">
      <c r="A2715">
        <v>26</v>
      </c>
      <c r="C2715">
        <v>4212</v>
      </c>
      <c r="D2715" t="s">
        <v>290</v>
      </c>
      <c r="E2715" s="38">
        <v>1</v>
      </c>
    </row>
    <row r="2716" spans="1:5" x14ac:dyDescent="0.25">
      <c r="A2716">
        <v>27</v>
      </c>
      <c r="C2716">
        <v>4212</v>
      </c>
      <c r="D2716" t="s">
        <v>290</v>
      </c>
      <c r="E2716" s="38">
        <v>1</v>
      </c>
    </row>
    <row r="2717" spans="1:5" x14ac:dyDescent="0.25">
      <c r="A2717">
        <v>29</v>
      </c>
      <c r="C2717">
        <v>4212</v>
      </c>
      <c r="D2717" t="s">
        <v>290</v>
      </c>
      <c r="E2717" s="38">
        <v>3</v>
      </c>
    </row>
    <row r="2718" spans="1:5" x14ac:dyDescent="0.25">
      <c r="A2718">
        <v>30</v>
      </c>
      <c r="C2718">
        <v>4212</v>
      </c>
      <c r="D2718" t="s">
        <v>290</v>
      </c>
      <c r="E2718" s="38">
        <v>2</v>
      </c>
    </row>
    <row r="2719" spans="1:5" x14ac:dyDescent="0.25">
      <c r="A2719">
        <v>34</v>
      </c>
      <c r="C2719">
        <v>4212</v>
      </c>
      <c r="D2719" t="s">
        <v>290</v>
      </c>
      <c r="E2719" s="38">
        <v>3</v>
      </c>
    </row>
    <row r="2720" spans="1:5" x14ac:dyDescent="0.25">
      <c r="A2720">
        <v>36</v>
      </c>
      <c r="C2720">
        <v>4212</v>
      </c>
      <c r="D2720" t="s">
        <v>290</v>
      </c>
      <c r="E2720" s="38">
        <v>1</v>
      </c>
    </row>
    <row r="2721" spans="1:5" x14ac:dyDescent="0.25">
      <c r="A2721">
        <v>39</v>
      </c>
      <c r="C2721">
        <v>4212</v>
      </c>
      <c r="D2721" t="s">
        <v>290</v>
      </c>
      <c r="E2721" s="38">
        <v>2</v>
      </c>
    </row>
    <row r="2722" spans="1:5" x14ac:dyDescent="0.25">
      <c r="A2722">
        <v>40</v>
      </c>
      <c r="C2722">
        <v>4212</v>
      </c>
      <c r="D2722" t="s">
        <v>290</v>
      </c>
      <c r="E2722" s="38">
        <v>1</v>
      </c>
    </row>
    <row r="2723" spans="1:5" x14ac:dyDescent="0.25">
      <c r="A2723">
        <v>42</v>
      </c>
      <c r="C2723">
        <v>4212</v>
      </c>
      <c r="D2723" t="s">
        <v>290</v>
      </c>
      <c r="E2723" s="38">
        <v>1</v>
      </c>
    </row>
    <row r="2724" spans="1:5" x14ac:dyDescent="0.25">
      <c r="A2724">
        <v>43</v>
      </c>
      <c r="C2724">
        <v>4212</v>
      </c>
      <c r="D2724" t="s">
        <v>290</v>
      </c>
      <c r="E2724" s="38">
        <v>1</v>
      </c>
    </row>
    <row r="2725" spans="1:5" x14ac:dyDescent="0.25">
      <c r="A2725">
        <v>44</v>
      </c>
      <c r="C2725">
        <v>4212</v>
      </c>
      <c r="D2725" t="s">
        <v>290</v>
      </c>
      <c r="E2725" s="38">
        <v>1</v>
      </c>
    </row>
    <row r="2726" spans="1:5" x14ac:dyDescent="0.25">
      <c r="A2726">
        <v>45</v>
      </c>
      <c r="C2726">
        <v>4212</v>
      </c>
      <c r="D2726" t="s">
        <v>290</v>
      </c>
      <c r="E2726" s="38">
        <v>1</v>
      </c>
    </row>
    <row r="2727" spans="1:5" x14ac:dyDescent="0.25">
      <c r="A2727">
        <v>46</v>
      </c>
      <c r="C2727">
        <v>4212</v>
      </c>
      <c r="D2727" t="s">
        <v>290</v>
      </c>
      <c r="E2727" s="38">
        <v>1</v>
      </c>
    </row>
    <row r="2728" spans="1:5" x14ac:dyDescent="0.25">
      <c r="A2728">
        <v>47</v>
      </c>
      <c r="C2728">
        <v>4212</v>
      </c>
      <c r="D2728" t="s">
        <v>290</v>
      </c>
      <c r="E2728" s="38">
        <v>1</v>
      </c>
    </row>
    <row r="2729" spans="1:5" x14ac:dyDescent="0.25">
      <c r="A2729">
        <v>49</v>
      </c>
      <c r="C2729">
        <v>4212</v>
      </c>
      <c r="D2729" t="s">
        <v>290</v>
      </c>
      <c r="E2729" s="38">
        <v>1</v>
      </c>
    </row>
    <row r="2730" spans="1:5" x14ac:dyDescent="0.25">
      <c r="A2730">
        <v>50</v>
      </c>
      <c r="C2730">
        <v>4212</v>
      </c>
      <c r="D2730" t="s">
        <v>290</v>
      </c>
      <c r="E2730" s="38">
        <v>1</v>
      </c>
    </row>
    <row r="2731" spans="1:5" x14ac:dyDescent="0.25">
      <c r="A2731">
        <v>52</v>
      </c>
      <c r="C2731">
        <v>4212</v>
      </c>
      <c r="D2731" t="s">
        <v>290</v>
      </c>
      <c r="E2731" s="38">
        <v>1</v>
      </c>
    </row>
    <row r="2732" spans="1:5" x14ac:dyDescent="0.25">
      <c r="A2732">
        <v>55</v>
      </c>
      <c r="C2732">
        <v>4212</v>
      </c>
      <c r="D2732" t="s">
        <v>290</v>
      </c>
      <c r="E2732" s="38">
        <v>1</v>
      </c>
    </row>
    <row r="2733" spans="1:5" x14ac:dyDescent="0.25">
      <c r="A2733">
        <v>59</v>
      </c>
      <c r="C2733">
        <v>4212</v>
      </c>
      <c r="D2733" t="s">
        <v>290</v>
      </c>
      <c r="E2733" s="38">
        <v>1</v>
      </c>
    </row>
    <row r="2734" spans="1:5" x14ac:dyDescent="0.25">
      <c r="A2734">
        <v>60</v>
      </c>
      <c r="C2734">
        <v>4212</v>
      </c>
      <c r="D2734" t="s">
        <v>290</v>
      </c>
      <c r="E2734" s="38">
        <v>1</v>
      </c>
    </row>
    <row r="2735" spans="1:5" x14ac:dyDescent="0.25">
      <c r="A2735">
        <v>61</v>
      </c>
      <c r="C2735">
        <v>4212</v>
      </c>
      <c r="D2735" t="s">
        <v>290</v>
      </c>
      <c r="E2735" s="38">
        <v>1</v>
      </c>
    </row>
    <row r="2736" spans="1:5" x14ac:dyDescent="0.25">
      <c r="A2736">
        <v>62</v>
      </c>
      <c r="C2736">
        <v>4212</v>
      </c>
      <c r="D2736" t="s">
        <v>290</v>
      </c>
      <c r="E2736" s="38">
        <v>1</v>
      </c>
    </row>
    <row r="2737" spans="1:5" x14ac:dyDescent="0.25">
      <c r="A2737">
        <v>4</v>
      </c>
      <c r="C2737">
        <v>4212</v>
      </c>
      <c r="D2737" t="s">
        <v>291</v>
      </c>
      <c r="E2737" s="38">
        <v>1</v>
      </c>
    </row>
    <row r="2738" spans="1:5" x14ac:dyDescent="0.25">
      <c r="A2738">
        <v>2</v>
      </c>
      <c r="C2738">
        <v>4221</v>
      </c>
      <c r="D2738" t="s">
        <v>292</v>
      </c>
      <c r="E2738" s="38" t="s">
        <v>156</v>
      </c>
    </row>
    <row r="2739" spans="1:5" x14ac:dyDescent="0.25">
      <c r="A2739">
        <v>3</v>
      </c>
      <c r="C2739">
        <v>4221</v>
      </c>
      <c r="D2739" t="s">
        <v>292</v>
      </c>
      <c r="E2739" s="38">
        <v>1</v>
      </c>
    </row>
    <row r="2740" spans="1:5" x14ac:dyDescent="0.25">
      <c r="A2740">
        <v>4</v>
      </c>
      <c r="C2740">
        <v>4221</v>
      </c>
      <c r="D2740" t="s">
        <v>292</v>
      </c>
      <c r="E2740" s="38">
        <v>1</v>
      </c>
    </row>
    <row r="2741" spans="1:5" x14ac:dyDescent="0.25">
      <c r="A2741">
        <v>2</v>
      </c>
      <c r="C2741">
        <v>4221</v>
      </c>
      <c r="D2741" t="s">
        <v>293</v>
      </c>
      <c r="E2741" s="38">
        <v>1</v>
      </c>
    </row>
    <row r="2742" spans="1:5" x14ac:dyDescent="0.25">
      <c r="A2742">
        <v>3</v>
      </c>
      <c r="C2742">
        <v>4221</v>
      </c>
      <c r="D2742" t="s">
        <v>293</v>
      </c>
      <c r="E2742" s="38">
        <v>1</v>
      </c>
    </row>
    <row r="2743" spans="1:5" x14ac:dyDescent="0.25">
      <c r="A2743">
        <v>4</v>
      </c>
      <c r="C2743">
        <v>4221</v>
      </c>
      <c r="D2743" t="s">
        <v>293</v>
      </c>
      <c r="E2743" s="38">
        <v>1</v>
      </c>
    </row>
    <row r="2744" spans="1:5" x14ac:dyDescent="0.25">
      <c r="A2744">
        <v>5</v>
      </c>
      <c r="C2744">
        <v>4221</v>
      </c>
      <c r="D2744" t="s">
        <v>293</v>
      </c>
      <c r="E2744" s="38">
        <v>1</v>
      </c>
    </row>
    <row r="2745" spans="1:5" x14ac:dyDescent="0.25">
      <c r="A2745">
        <v>6</v>
      </c>
      <c r="C2745">
        <v>4221</v>
      </c>
      <c r="D2745" t="s">
        <v>293</v>
      </c>
      <c r="E2745" s="38">
        <v>1</v>
      </c>
    </row>
    <row r="2746" spans="1:5" x14ac:dyDescent="0.25">
      <c r="A2746">
        <v>7</v>
      </c>
      <c r="C2746">
        <v>4221</v>
      </c>
      <c r="D2746" t="s">
        <v>293</v>
      </c>
      <c r="E2746" s="38">
        <v>1</v>
      </c>
    </row>
    <row r="2747" spans="1:5" x14ac:dyDescent="0.25">
      <c r="A2747">
        <v>9</v>
      </c>
      <c r="C2747">
        <v>4221</v>
      </c>
      <c r="D2747" t="s">
        <v>293</v>
      </c>
      <c r="E2747" s="38">
        <v>1</v>
      </c>
    </row>
    <row r="2748" spans="1:5" x14ac:dyDescent="0.25">
      <c r="A2748">
        <v>10</v>
      </c>
      <c r="C2748">
        <v>3128</v>
      </c>
      <c r="D2748" t="s">
        <v>293</v>
      </c>
      <c r="E2748" s="38">
        <v>1</v>
      </c>
    </row>
    <row r="2749" spans="1:5" x14ac:dyDescent="0.25">
      <c r="A2749">
        <v>10</v>
      </c>
      <c r="C2749">
        <v>3128</v>
      </c>
      <c r="D2749" t="s">
        <v>293</v>
      </c>
      <c r="E2749" s="38">
        <v>1</v>
      </c>
    </row>
    <row r="2750" spans="1:5" x14ac:dyDescent="0.25">
      <c r="A2750">
        <v>10</v>
      </c>
      <c r="C2750">
        <v>3128</v>
      </c>
      <c r="D2750" t="s">
        <v>293</v>
      </c>
      <c r="E2750" s="38">
        <v>3</v>
      </c>
    </row>
    <row r="2751" spans="1:5" x14ac:dyDescent="0.25">
      <c r="A2751">
        <v>10</v>
      </c>
      <c r="C2751">
        <v>3128</v>
      </c>
      <c r="D2751" t="s">
        <v>293</v>
      </c>
      <c r="E2751" s="38">
        <v>1</v>
      </c>
    </row>
    <row r="2752" spans="1:5" x14ac:dyDescent="0.25">
      <c r="A2752">
        <v>10</v>
      </c>
      <c r="C2752">
        <v>3128</v>
      </c>
      <c r="D2752" t="s">
        <v>293</v>
      </c>
      <c r="E2752" s="38">
        <v>7</v>
      </c>
    </row>
    <row r="2753" spans="1:5" x14ac:dyDescent="0.25">
      <c r="A2753">
        <v>10</v>
      </c>
      <c r="C2753">
        <v>3128</v>
      </c>
      <c r="D2753" t="s">
        <v>293</v>
      </c>
      <c r="E2753" s="38">
        <v>1</v>
      </c>
    </row>
    <row r="2754" spans="1:5" x14ac:dyDescent="0.25">
      <c r="A2754">
        <v>11</v>
      </c>
      <c r="C2754">
        <v>3906</v>
      </c>
      <c r="D2754" t="s">
        <v>293</v>
      </c>
      <c r="E2754" s="38">
        <v>1</v>
      </c>
    </row>
    <row r="2755" spans="1:5" x14ac:dyDescent="0.25">
      <c r="A2755">
        <v>11</v>
      </c>
      <c r="C2755">
        <v>3906</v>
      </c>
      <c r="D2755" t="s">
        <v>293</v>
      </c>
      <c r="E2755" s="38">
        <v>1</v>
      </c>
    </row>
    <row r="2756" spans="1:5" x14ac:dyDescent="0.25">
      <c r="A2756">
        <v>13</v>
      </c>
      <c r="C2756">
        <v>3906</v>
      </c>
      <c r="D2756" t="s">
        <v>293</v>
      </c>
      <c r="E2756" s="38">
        <v>1</v>
      </c>
    </row>
    <row r="2757" spans="1:5" x14ac:dyDescent="0.25">
      <c r="A2757">
        <v>14</v>
      </c>
      <c r="C2757">
        <v>4221</v>
      </c>
      <c r="D2757" t="s">
        <v>293</v>
      </c>
      <c r="E2757" s="38">
        <v>1</v>
      </c>
    </row>
    <row r="2758" spans="1:5" x14ac:dyDescent="0.25">
      <c r="A2758">
        <v>15</v>
      </c>
      <c r="C2758">
        <v>3906</v>
      </c>
      <c r="D2758" t="s">
        <v>293</v>
      </c>
      <c r="E2758" s="38">
        <v>1</v>
      </c>
    </row>
    <row r="2759" spans="1:5" x14ac:dyDescent="0.25">
      <c r="A2759">
        <v>19</v>
      </c>
      <c r="C2759">
        <v>3906</v>
      </c>
      <c r="D2759" t="s">
        <v>293</v>
      </c>
      <c r="E2759" s="38">
        <v>1</v>
      </c>
    </row>
    <row r="2760" spans="1:5" x14ac:dyDescent="0.25">
      <c r="A2760">
        <v>19</v>
      </c>
      <c r="C2760">
        <v>3906</v>
      </c>
      <c r="D2760" t="s">
        <v>293</v>
      </c>
      <c r="E2760" s="38">
        <v>1</v>
      </c>
    </row>
    <row r="2761" spans="1:5" x14ac:dyDescent="0.25">
      <c r="A2761">
        <v>21</v>
      </c>
      <c r="C2761">
        <v>3906</v>
      </c>
      <c r="D2761" t="s">
        <v>293</v>
      </c>
      <c r="E2761" s="38">
        <v>1</v>
      </c>
    </row>
    <row r="2762" spans="1:5" x14ac:dyDescent="0.25">
      <c r="A2762">
        <v>23</v>
      </c>
      <c r="C2762">
        <v>4221</v>
      </c>
      <c r="D2762" t="s">
        <v>293</v>
      </c>
      <c r="E2762" s="38">
        <v>1</v>
      </c>
    </row>
    <row r="2763" spans="1:5" x14ac:dyDescent="0.25">
      <c r="A2763">
        <v>23</v>
      </c>
      <c r="B2763" t="s">
        <v>11</v>
      </c>
      <c r="C2763">
        <v>4221</v>
      </c>
      <c r="D2763" t="s">
        <v>293</v>
      </c>
      <c r="E2763" s="38">
        <v>2</v>
      </c>
    </row>
    <row r="2764" spans="1:5" x14ac:dyDescent="0.25">
      <c r="A2764">
        <v>25</v>
      </c>
      <c r="C2764">
        <v>3906</v>
      </c>
      <c r="D2764" t="s">
        <v>293</v>
      </c>
      <c r="E2764" s="38">
        <v>1</v>
      </c>
    </row>
    <row r="2765" spans="1:5" x14ac:dyDescent="0.25">
      <c r="A2765">
        <v>25</v>
      </c>
      <c r="B2765" t="s">
        <v>11</v>
      </c>
      <c r="C2765">
        <v>3906</v>
      </c>
      <c r="D2765" t="s">
        <v>293</v>
      </c>
      <c r="E2765" s="38">
        <v>1</v>
      </c>
    </row>
    <row r="2766" spans="1:5" x14ac:dyDescent="0.25">
      <c r="A2766">
        <v>27</v>
      </c>
      <c r="C2766">
        <v>3906</v>
      </c>
      <c r="D2766" t="s">
        <v>293</v>
      </c>
      <c r="E2766" s="38">
        <v>1</v>
      </c>
    </row>
    <row r="2767" spans="1:5" x14ac:dyDescent="0.25">
      <c r="A2767">
        <v>29</v>
      </c>
      <c r="C2767">
        <v>4221</v>
      </c>
      <c r="D2767" t="s">
        <v>293</v>
      </c>
      <c r="E2767" s="38">
        <v>1</v>
      </c>
    </row>
    <row r="2768" spans="1:5" x14ac:dyDescent="0.25">
      <c r="A2768">
        <v>30</v>
      </c>
      <c r="C2768">
        <v>4221</v>
      </c>
      <c r="D2768" t="s">
        <v>293</v>
      </c>
      <c r="E2768" s="38">
        <v>1</v>
      </c>
    </row>
    <row r="2769" spans="1:5" x14ac:dyDescent="0.25">
      <c r="A2769">
        <v>30</v>
      </c>
      <c r="C2769">
        <v>4221</v>
      </c>
      <c r="D2769" t="s">
        <v>293</v>
      </c>
      <c r="E2769" s="38">
        <v>1</v>
      </c>
    </row>
    <row r="2770" spans="1:5" x14ac:dyDescent="0.25">
      <c r="A2770">
        <v>30</v>
      </c>
      <c r="C2770">
        <v>4221</v>
      </c>
      <c r="D2770" t="s">
        <v>293</v>
      </c>
      <c r="E2770" s="38">
        <v>1</v>
      </c>
    </row>
    <row r="2771" spans="1:5" x14ac:dyDescent="0.25">
      <c r="A2771">
        <v>30</v>
      </c>
      <c r="C2771">
        <v>4221</v>
      </c>
      <c r="D2771" t="s">
        <v>293</v>
      </c>
      <c r="E2771" s="38">
        <v>2</v>
      </c>
    </row>
    <row r="2772" spans="1:5" x14ac:dyDescent="0.25">
      <c r="A2772">
        <v>30</v>
      </c>
      <c r="C2772">
        <v>4221</v>
      </c>
      <c r="D2772" t="s">
        <v>293</v>
      </c>
      <c r="E2772" s="38">
        <v>1</v>
      </c>
    </row>
    <row r="2773" spans="1:5" x14ac:dyDescent="0.25">
      <c r="A2773">
        <v>30</v>
      </c>
      <c r="C2773">
        <v>4221</v>
      </c>
      <c r="D2773" t="s">
        <v>293</v>
      </c>
      <c r="E2773" s="38">
        <v>1</v>
      </c>
    </row>
    <row r="2774" spans="1:5" x14ac:dyDescent="0.25">
      <c r="A2774">
        <v>30</v>
      </c>
      <c r="C2774">
        <v>4221</v>
      </c>
      <c r="D2774" t="s">
        <v>293</v>
      </c>
      <c r="E2774" s="38">
        <v>1</v>
      </c>
    </row>
    <row r="2775" spans="1:5" x14ac:dyDescent="0.25">
      <c r="A2775">
        <v>30</v>
      </c>
      <c r="C2775">
        <v>4221</v>
      </c>
      <c r="D2775" t="s">
        <v>293</v>
      </c>
      <c r="E2775" s="38">
        <v>1</v>
      </c>
    </row>
    <row r="2776" spans="1:5" x14ac:dyDescent="0.25">
      <c r="A2776">
        <v>30</v>
      </c>
      <c r="C2776">
        <v>4221</v>
      </c>
      <c r="D2776" t="s">
        <v>293</v>
      </c>
      <c r="E2776" s="38">
        <v>1</v>
      </c>
    </row>
    <row r="2777" spans="1:5" x14ac:dyDescent="0.25">
      <c r="A2777">
        <v>31</v>
      </c>
      <c r="C2777">
        <v>4221</v>
      </c>
      <c r="D2777" t="s">
        <v>293</v>
      </c>
      <c r="E2777" s="38">
        <v>1</v>
      </c>
    </row>
    <row r="2778" spans="1:5" x14ac:dyDescent="0.25">
      <c r="A2778">
        <v>36</v>
      </c>
      <c r="C2778">
        <v>4221</v>
      </c>
      <c r="D2778" t="s">
        <v>293</v>
      </c>
      <c r="E2778" s="38">
        <v>1</v>
      </c>
    </row>
    <row r="2779" spans="1:5" x14ac:dyDescent="0.25">
      <c r="A2779">
        <v>3</v>
      </c>
      <c r="C2779">
        <v>3123</v>
      </c>
      <c r="D2779" t="s">
        <v>294</v>
      </c>
      <c r="E2779" s="38">
        <v>1</v>
      </c>
    </row>
    <row r="2780" spans="1:5" x14ac:dyDescent="0.25">
      <c r="A2780">
        <v>20</v>
      </c>
      <c r="C2780">
        <v>3123</v>
      </c>
      <c r="D2780" t="s">
        <v>294</v>
      </c>
      <c r="E2780" s="38">
        <v>1</v>
      </c>
    </row>
    <row r="2781" spans="1:5" x14ac:dyDescent="0.25">
      <c r="A2781">
        <v>1</v>
      </c>
      <c r="C2781">
        <v>3126</v>
      </c>
      <c r="D2781" t="s">
        <v>295</v>
      </c>
      <c r="E2781" s="38">
        <v>1</v>
      </c>
    </row>
    <row r="2782" spans="1:5" x14ac:dyDescent="0.25">
      <c r="D2782" t="s">
        <v>296</v>
      </c>
      <c r="E2782" s="38">
        <v>1</v>
      </c>
    </row>
    <row r="2783" spans="1:5" x14ac:dyDescent="0.25">
      <c r="C2783">
        <v>3127</v>
      </c>
      <c r="D2783" t="s">
        <v>297</v>
      </c>
      <c r="E2783" s="38">
        <v>1</v>
      </c>
    </row>
    <row r="2784" spans="1:5" x14ac:dyDescent="0.25">
      <c r="A2784">
        <v>1</v>
      </c>
      <c r="C2784">
        <v>3124</v>
      </c>
      <c r="D2784" t="s">
        <v>298</v>
      </c>
      <c r="E2784" s="38">
        <v>1</v>
      </c>
    </row>
    <row r="2785" spans="1:5" x14ac:dyDescent="0.25">
      <c r="A2785">
        <v>3</v>
      </c>
      <c r="C2785">
        <v>3124</v>
      </c>
      <c r="D2785" t="s">
        <v>298</v>
      </c>
      <c r="E2785" s="38">
        <v>1</v>
      </c>
    </row>
    <row r="2786" spans="1:5" x14ac:dyDescent="0.25">
      <c r="A2786">
        <v>5</v>
      </c>
      <c r="C2786">
        <v>3124</v>
      </c>
      <c r="D2786" t="s">
        <v>298</v>
      </c>
      <c r="E2786" s="38">
        <v>5</v>
      </c>
    </row>
    <row r="2787" spans="1:5" x14ac:dyDescent="0.25">
      <c r="A2787">
        <v>7</v>
      </c>
      <c r="C2787">
        <v>3124</v>
      </c>
      <c r="D2787" t="s">
        <v>298</v>
      </c>
      <c r="E2787" s="38">
        <v>1</v>
      </c>
    </row>
    <row r="2788" spans="1:5" x14ac:dyDescent="0.25">
      <c r="A2788">
        <v>9</v>
      </c>
      <c r="C2788">
        <v>3124</v>
      </c>
      <c r="D2788" t="s">
        <v>298</v>
      </c>
      <c r="E2788" s="38">
        <v>1</v>
      </c>
    </row>
    <row r="2789" spans="1:5" x14ac:dyDescent="0.25">
      <c r="A2789">
        <v>1</v>
      </c>
      <c r="C2789">
        <v>4210</v>
      </c>
      <c r="D2789" t="s">
        <v>299</v>
      </c>
      <c r="E2789" s="38">
        <v>1</v>
      </c>
    </row>
    <row r="2790" spans="1:5" x14ac:dyDescent="0.25">
      <c r="A2790">
        <v>5</v>
      </c>
      <c r="C2790">
        <v>4210</v>
      </c>
      <c r="D2790" t="s">
        <v>299</v>
      </c>
      <c r="E2790" s="38">
        <v>1</v>
      </c>
    </row>
    <row r="2791" spans="1:5" x14ac:dyDescent="0.25">
      <c r="A2791">
        <v>4</v>
      </c>
      <c r="C2791">
        <v>4210</v>
      </c>
      <c r="D2791" t="s">
        <v>300</v>
      </c>
      <c r="E2791" s="38">
        <v>1</v>
      </c>
    </row>
    <row r="2792" spans="1:5" x14ac:dyDescent="0.25">
      <c r="A2792">
        <v>4</v>
      </c>
      <c r="C2792">
        <v>4210</v>
      </c>
      <c r="D2792" t="s">
        <v>300</v>
      </c>
      <c r="E2792" s="38">
        <v>1</v>
      </c>
    </row>
    <row r="2793" spans="1:5" x14ac:dyDescent="0.25">
      <c r="A2793">
        <v>4</v>
      </c>
      <c r="C2793">
        <v>4210</v>
      </c>
      <c r="D2793" t="s">
        <v>300</v>
      </c>
      <c r="E2793" s="38">
        <v>1</v>
      </c>
    </row>
    <row r="2794" spans="1:5" x14ac:dyDescent="0.25">
      <c r="A2794">
        <v>6</v>
      </c>
      <c r="C2794">
        <v>4210</v>
      </c>
      <c r="D2794" t="s">
        <v>300</v>
      </c>
      <c r="E2794" s="38">
        <v>1</v>
      </c>
    </row>
    <row r="2795" spans="1:5" x14ac:dyDescent="0.25">
      <c r="A2795">
        <v>6</v>
      </c>
      <c r="C2795">
        <v>4210</v>
      </c>
      <c r="D2795" t="s">
        <v>300</v>
      </c>
      <c r="E2795" s="38">
        <v>1</v>
      </c>
    </row>
    <row r="2796" spans="1:5" x14ac:dyDescent="0.25">
      <c r="A2796">
        <v>6</v>
      </c>
      <c r="C2796">
        <v>4210</v>
      </c>
      <c r="D2796" t="s">
        <v>300</v>
      </c>
      <c r="E2796" s="38">
        <v>1</v>
      </c>
    </row>
    <row r="2797" spans="1:5" x14ac:dyDescent="0.25">
      <c r="A2797">
        <v>8</v>
      </c>
      <c r="C2797">
        <v>4210</v>
      </c>
      <c r="D2797" t="s">
        <v>300</v>
      </c>
      <c r="E2797" s="38">
        <v>1</v>
      </c>
    </row>
    <row r="2798" spans="1:5" x14ac:dyDescent="0.25">
      <c r="A2798">
        <v>10</v>
      </c>
      <c r="C2798">
        <v>4210</v>
      </c>
      <c r="D2798" t="s">
        <v>300</v>
      </c>
      <c r="E2798" s="38">
        <v>1</v>
      </c>
    </row>
    <row r="2799" spans="1:5" x14ac:dyDescent="0.25">
      <c r="A2799">
        <v>12</v>
      </c>
      <c r="C2799">
        <v>4210</v>
      </c>
      <c r="D2799" t="s">
        <v>300</v>
      </c>
      <c r="E2799" s="38">
        <v>1</v>
      </c>
    </row>
    <row r="2800" spans="1:5" x14ac:dyDescent="0.25">
      <c r="A2800">
        <v>14</v>
      </c>
      <c r="C2800">
        <v>4210</v>
      </c>
      <c r="D2800" t="s">
        <v>300</v>
      </c>
      <c r="E2800" s="38">
        <v>1</v>
      </c>
    </row>
    <row r="2801" spans="1:5" x14ac:dyDescent="0.25">
      <c r="A2801">
        <v>14</v>
      </c>
      <c r="C2801">
        <v>4210</v>
      </c>
      <c r="D2801" t="s">
        <v>300</v>
      </c>
      <c r="E2801" s="38">
        <v>1</v>
      </c>
    </row>
    <row r="2802" spans="1:5" x14ac:dyDescent="0.25">
      <c r="A2802">
        <v>14</v>
      </c>
      <c r="C2802">
        <v>4210</v>
      </c>
      <c r="D2802" t="s">
        <v>300</v>
      </c>
      <c r="E2802" s="38">
        <v>1</v>
      </c>
    </row>
    <row r="2803" spans="1:5" x14ac:dyDescent="0.25">
      <c r="A2803">
        <v>16</v>
      </c>
      <c r="C2803">
        <v>4210</v>
      </c>
      <c r="D2803" t="s">
        <v>300</v>
      </c>
      <c r="E2803" s="38">
        <v>1</v>
      </c>
    </row>
    <row r="2804" spans="1:5" x14ac:dyDescent="0.25">
      <c r="A2804">
        <v>18</v>
      </c>
      <c r="C2804">
        <v>4210</v>
      </c>
      <c r="D2804" t="s">
        <v>300</v>
      </c>
      <c r="E2804" s="38">
        <v>1</v>
      </c>
    </row>
    <row r="2805" spans="1:5" x14ac:dyDescent="0.25">
      <c r="A2805">
        <v>21</v>
      </c>
      <c r="C2805">
        <v>3908</v>
      </c>
      <c r="D2805" t="s">
        <v>300</v>
      </c>
      <c r="E2805" s="38">
        <v>1</v>
      </c>
    </row>
    <row r="2806" spans="1:5" x14ac:dyDescent="0.25">
      <c r="A2806">
        <v>23</v>
      </c>
      <c r="C2806">
        <v>4210</v>
      </c>
      <c r="D2806" t="s">
        <v>300</v>
      </c>
      <c r="E2806" s="38">
        <v>1</v>
      </c>
    </row>
    <row r="2807" spans="1:5" x14ac:dyDescent="0.25">
      <c r="A2807">
        <v>24</v>
      </c>
      <c r="C2807">
        <v>4210</v>
      </c>
      <c r="D2807" t="s">
        <v>300</v>
      </c>
      <c r="E2807" s="38">
        <v>1</v>
      </c>
    </row>
    <row r="2808" spans="1:5" x14ac:dyDescent="0.25">
      <c r="A2808">
        <v>25</v>
      </c>
      <c r="C2808">
        <v>4210</v>
      </c>
      <c r="D2808" t="s">
        <v>300</v>
      </c>
      <c r="E2808" s="38">
        <v>1</v>
      </c>
    </row>
    <row r="2809" spans="1:5" x14ac:dyDescent="0.25">
      <c r="A2809">
        <v>26</v>
      </c>
      <c r="C2809">
        <v>4210</v>
      </c>
      <c r="D2809" t="s">
        <v>300</v>
      </c>
      <c r="E2809" s="38">
        <v>1</v>
      </c>
    </row>
    <row r="2810" spans="1:5" x14ac:dyDescent="0.25">
      <c r="A2810">
        <v>27</v>
      </c>
      <c r="C2810">
        <v>4210</v>
      </c>
      <c r="D2810" t="s">
        <v>300</v>
      </c>
      <c r="E2810" s="38">
        <v>1</v>
      </c>
    </row>
    <row r="2811" spans="1:5" x14ac:dyDescent="0.25">
      <c r="A2811">
        <v>28</v>
      </c>
      <c r="C2811">
        <v>4210</v>
      </c>
      <c r="D2811" t="s">
        <v>300</v>
      </c>
      <c r="E2811" s="38">
        <v>1</v>
      </c>
    </row>
    <row r="2812" spans="1:5" x14ac:dyDescent="0.25">
      <c r="A2812">
        <v>29</v>
      </c>
      <c r="C2812">
        <v>4210</v>
      </c>
      <c r="D2812" t="s">
        <v>300</v>
      </c>
      <c r="E2812" s="38">
        <v>1</v>
      </c>
    </row>
    <row r="2813" spans="1:5" x14ac:dyDescent="0.25">
      <c r="A2813">
        <v>30</v>
      </c>
      <c r="C2813">
        <v>4210</v>
      </c>
      <c r="D2813" t="s">
        <v>300</v>
      </c>
      <c r="E2813" s="38">
        <v>1</v>
      </c>
    </row>
    <row r="2814" spans="1:5" x14ac:dyDescent="0.25">
      <c r="A2814">
        <v>32</v>
      </c>
      <c r="C2814">
        <v>4210</v>
      </c>
      <c r="D2814" t="s">
        <v>300</v>
      </c>
      <c r="E2814" s="38">
        <v>1</v>
      </c>
    </row>
    <row r="2815" spans="1:5" x14ac:dyDescent="0.25">
      <c r="A2815">
        <v>35</v>
      </c>
      <c r="C2815">
        <v>4210</v>
      </c>
      <c r="D2815" t="s">
        <v>300</v>
      </c>
      <c r="E2815" s="38">
        <v>1</v>
      </c>
    </row>
    <row r="2816" spans="1:5" x14ac:dyDescent="0.25">
      <c r="A2816">
        <v>37</v>
      </c>
      <c r="C2816">
        <v>3908</v>
      </c>
      <c r="D2816" t="s">
        <v>300</v>
      </c>
      <c r="E2816" s="38">
        <v>1</v>
      </c>
    </row>
    <row r="2817" spans="1:5" x14ac:dyDescent="0.25">
      <c r="A2817">
        <v>39</v>
      </c>
      <c r="C2817">
        <v>4210</v>
      </c>
      <c r="D2817" t="s">
        <v>300</v>
      </c>
      <c r="E2817" s="38">
        <v>1</v>
      </c>
    </row>
    <row r="2818" spans="1:5" x14ac:dyDescent="0.25">
      <c r="A2818">
        <v>41</v>
      </c>
      <c r="C2818">
        <v>4209</v>
      </c>
      <c r="D2818" t="s">
        <v>300</v>
      </c>
      <c r="E2818" s="38">
        <v>1</v>
      </c>
    </row>
    <row r="2819" spans="1:5" x14ac:dyDescent="0.25">
      <c r="A2819">
        <v>42</v>
      </c>
      <c r="C2819">
        <v>3908</v>
      </c>
      <c r="D2819" t="s">
        <v>300</v>
      </c>
      <c r="E2819" s="38" t="s">
        <v>156</v>
      </c>
    </row>
    <row r="2820" spans="1:5" x14ac:dyDescent="0.25">
      <c r="A2820">
        <v>43</v>
      </c>
      <c r="C2820">
        <v>4209</v>
      </c>
      <c r="D2820" t="s">
        <v>300</v>
      </c>
      <c r="E2820" s="38">
        <v>2</v>
      </c>
    </row>
    <row r="2821" spans="1:5" x14ac:dyDescent="0.25">
      <c r="A2821">
        <v>43</v>
      </c>
      <c r="C2821">
        <v>4209</v>
      </c>
      <c r="D2821" t="s">
        <v>300</v>
      </c>
      <c r="E2821" s="38">
        <v>1</v>
      </c>
    </row>
    <row r="2822" spans="1:5" x14ac:dyDescent="0.25">
      <c r="A2822">
        <v>43</v>
      </c>
      <c r="C2822">
        <v>4209</v>
      </c>
      <c r="D2822" t="s">
        <v>300</v>
      </c>
      <c r="E2822" s="38">
        <v>1</v>
      </c>
    </row>
    <row r="2823" spans="1:5" x14ac:dyDescent="0.25">
      <c r="A2823">
        <v>43</v>
      </c>
      <c r="C2823">
        <v>4209</v>
      </c>
      <c r="D2823" t="s">
        <v>300</v>
      </c>
      <c r="E2823" s="38">
        <v>1</v>
      </c>
    </row>
    <row r="2824" spans="1:5" x14ac:dyDescent="0.25">
      <c r="A2824">
        <v>43</v>
      </c>
      <c r="C2824">
        <v>4209</v>
      </c>
      <c r="D2824" t="s">
        <v>300</v>
      </c>
      <c r="E2824" s="38">
        <v>1</v>
      </c>
    </row>
    <row r="2825" spans="1:5" x14ac:dyDescent="0.25">
      <c r="A2825">
        <v>43</v>
      </c>
      <c r="C2825">
        <v>4209</v>
      </c>
      <c r="D2825" t="s">
        <v>300</v>
      </c>
      <c r="E2825" s="38">
        <v>1</v>
      </c>
    </row>
    <row r="2826" spans="1:5" x14ac:dyDescent="0.25">
      <c r="A2826">
        <v>43</v>
      </c>
      <c r="C2826">
        <v>4209</v>
      </c>
      <c r="D2826" t="s">
        <v>300</v>
      </c>
      <c r="E2826" s="38">
        <v>1</v>
      </c>
    </row>
    <row r="2827" spans="1:5" x14ac:dyDescent="0.25">
      <c r="A2827">
        <v>43</v>
      </c>
      <c r="C2827">
        <v>4209</v>
      </c>
      <c r="D2827" t="s">
        <v>300</v>
      </c>
      <c r="E2827" s="38">
        <v>1</v>
      </c>
    </row>
    <row r="2828" spans="1:5" x14ac:dyDescent="0.25">
      <c r="A2828">
        <v>43</v>
      </c>
      <c r="C2828">
        <v>4209</v>
      </c>
      <c r="D2828" t="s">
        <v>300</v>
      </c>
      <c r="E2828" s="38">
        <v>1</v>
      </c>
    </row>
    <row r="2829" spans="1:5" x14ac:dyDescent="0.25">
      <c r="A2829">
        <v>43</v>
      </c>
      <c r="C2829">
        <v>4209</v>
      </c>
      <c r="D2829" t="s">
        <v>300</v>
      </c>
      <c r="E2829" s="38">
        <v>1</v>
      </c>
    </row>
    <row r="2830" spans="1:5" x14ac:dyDescent="0.25">
      <c r="A2830">
        <v>43</v>
      </c>
      <c r="C2830">
        <v>4209</v>
      </c>
      <c r="D2830" t="s">
        <v>300</v>
      </c>
      <c r="E2830" s="38">
        <v>1</v>
      </c>
    </row>
    <row r="2831" spans="1:5" x14ac:dyDescent="0.25">
      <c r="A2831">
        <v>43</v>
      </c>
      <c r="C2831">
        <v>4209</v>
      </c>
      <c r="D2831" t="s">
        <v>300</v>
      </c>
      <c r="E2831" s="38">
        <v>1</v>
      </c>
    </row>
    <row r="2832" spans="1:5" x14ac:dyDescent="0.25">
      <c r="A2832">
        <v>43</v>
      </c>
      <c r="C2832">
        <v>4209</v>
      </c>
      <c r="D2832" t="s">
        <v>300</v>
      </c>
      <c r="E2832" s="38">
        <v>1</v>
      </c>
    </row>
    <row r="2833" spans="1:5" x14ac:dyDescent="0.25">
      <c r="A2833">
        <v>43</v>
      </c>
      <c r="C2833">
        <v>4209</v>
      </c>
      <c r="D2833" t="s">
        <v>300</v>
      </c>
      <c r="E2833" s="38">
        <v>1</v>
      </c>
    </row>
    <row r="2834" spans="1:5" x14ac:dyDescent="0.25">
      <c r="A2834">
        <v>43</v>
      </c>
      <c r="C2834">
        <v>4209</v>
      </c>
      <c r="D2834" t="s">
        <v>300</v>
      </c>
      <c r="E2834" s="38">
        <v>1</v>
      </c>
    </row>
    <row r="2835" spans="1:5" x14ac:dyDescent="0.25">
      <c r="A2835">
        <v>43</v>
      </c>
      <c r="C2835">
        <v>4209</v>
      </c>
      <c r="D2835" t="s">
        <v>300</v>
      </c>
      <c r="E2835" s="38">
        <v>1</v>
      </c>
    </row>
    <row r="2836" spans="1:5" x14ac:dyDescent="0.25">
      <c r="A2836">
        <v>43</v>
      </c>
      <c r="C2836">
        <v>4209</v>
      </c>
      <c r="D2836" t="s">
        <v>300</v>
      </c>
      <c r="E2836" s="38">
        <v>1</v>
      </c>
    </row>
    <row r="2837" spans="1:5" x14ac:dyDescent="0.25">
      <c r="A2837">
        <v>43</v>
      </c>
      <c r="C2837">
        <v>4209</v>
      </c>
      <c r="D2837" t="s">
        <v>300</v>
      </c>
      <c r="E2837" s="38">
        <v>1</v>
      </c>
    </row>
    <row r="2838" spans="1:5" x14ac:dyDescent="0.25">
      <c r="A2838">
        <v>44</v>
      </c>
      <c r="C2838">
        <v>3908</v>
      </c>
      <c r="D2838" t="s">
        <v>300</v>
      </c>
      <c r="E2838" s="38">
        <v>1</v>
      </c>
    </row>
    <row r="2839" spans="1:5" x14ac:dyDescent="0.25">
      <c r="A2839">
        <v>45</v>
      </c>
      <c r="C2839">
        <v>4209</v>
      </c>
      <c r="D2839" t="s">
        <v>300</v>
      </c>
      <c r="E2839" s="38">
        <v>1</v>
      </c>
    </row>
    <row r="2840" spans="1:5" x14ac:dyDescent="0.25">
      <c r="A2840">
        <v>46</v>
      </c>
      <c r="C2840">
        <v>3908</v>
      </c>
      <c r="D2840" t="s">
        <v>300</v>
      </c>
      <c r="E2840" s="38">
        <v>1</v>
      </c>
    </row>
    <row r="2841" spans="1:5" x14ac:dyDescent="0.25">
      <c r="A2841">
        <v>47</v>
      </c>
      <c r="C2841">
        <v>4209</v>
      </c>
      <c r="D2841" t="s">
        <v>300</v>
      </c>
      <c r="E2841" s="38">
        <v>1</v>
      </c>
    </row>
    <row r="2842" spans="1:5" x14ac:dyDescent="0.25">
      <c r="A2842">
        <v>48</v>
      </c>
      <c r="C2842">
        <v>3908</v>
      </c>
      <c r="D2842" t="s">
        <v>300</v>
      </c>
      <c r="E2842" s="38">
        <v>1</v>
      </c>
    </row>
    <row r="2843" spans="1:5" x14ac:dyDescent="0.25">
      <c r="A2843">
        <v>49</v>
      </c>
      <c r="C2843">
        <v>4209</v>
      </c>
      <c r="D2843" t="s">
        <v>300</v>
      </c>
      <c r="E2843" s="38">
        <v>1</v>
      </c>
    </row>
    <row r="2844" spans="1:5" x14ac:dyDescent="0.25">
      <c r="A2844">
        <v>51</v>
      </c>
      <c r="C2844">
        <v>4209</v>
      </c>
      <c r="D2844" t="s">
        <v>300</v>
      </c>
      <c r="E2844" s="38">
        <v>1</v>
      </c>
    </row>
    <row r="2845" spans="1:5" x14ac:dyDescent="0.25">
      <c r="A2845">
        <v>52</v>
      </c>
      <c r="C2845">
        <v>4210</v>
      </c>
      <c r="D2845" t="s">
        <v>300</v>
      </c>
      <c r="E2845" s="38">
        <v>1</v>
      </c>
    </row>
    <row r="2846" spans="1:5" x14ac:dyDescent="0.25">
      <c r="A2846">
        <v>53</v>
      </c>
      <c r="C2846">
        <v>4209</v>
      </c>
      <c r="D2846" t="s">
        <v>300</v>
      </c>
      <c r="E2846" s="38">
        <v>1</v>
      </c>
    </row>
    <row r="2847" spans="1:5" x14ac:dyDescent="0.25">
      <c r="A2847">
        <v>55</v>
      </c>
      <c r="C2847">
        <v>4209</v>
      </c>
      <c r="D2847" t="s">
        <v>300</v>
      </c>
      <c r="E2847" s="38">
        <v>1</v>
      </c>
    </row>
    <row r="2848" spans="1:5" x14ac:dyDescent="0.25">
      <c r="A2848">
        <v>56</v>
      </c>
      <c r="C2848">
        <v>3908</v>
      </c>
      <c r="D2848" t="s">
        <v>300</v>
      </c>
      <c r="E2848" s="38">
        <v>1</v>
      </c>
    </row>
    <row r="2849" spans="1:5" x14ac:dyDescent="0.25">
      <c r="A2849">
        <v>58</v>
      </c>
      <c r="C2849">
        <v>3908</v>
      </c>
      <c r="D2849" t="s">
        <v>300</v>
      </c>
      <c r="E2849" s="38">
        <v>1</v>
      </c>
    </row>
    <row r="2850" spans="1:5" x14ac:dyDescent="0.25">
      <c r="A2850">
        <v>60</v>
      </c>
      <c r="C2850">
        <v>4210</v>
      </c>
      <c r="D2850" t="s">
        <v>300</v>
      </c>
      <c r="E2850" s="38">
        <v>1</v>
      </c>
    </row>
    <row r="2851" spans="1:5" x14ac:dyDescent="0.25">
      <c r="A2851">
        <v>61</v>
      </c>
      <c r="C2851">
        <v>4210</v>
      </c>
      <c r="D2851" t="s">
        <v>300</v>
      </c>
      <c r="E2851" s="38">
        <v>1</v>
      </c>
    </row>
    <row r="2852" spans="1:5" x14ac:dyDescent="0.25">
      <c r="A2852">
        <v>62</v>
      </c>
      <c r="C2852">
        <v>4210</v>
      </c>
      <c r="D2852" t="s">
        <v>300</v>
      </c>
      <c r="E2852" s="38">
        <v>1</v>
      </c>
    </row>
    <row r="2853" spans="1:5" x14ac:dyDescent="0.25">
      <c r="A2853">
        <v>64</v>
      </c>
      <c r="C2853">
        <v>4210</v>
      </c>
      <c r="D2853" t="s">
        <v>300</v>
      </c>
      <c r="E2853" s="38">
        <v>1</v>
      </c>
    </row>
    <row r="2854" spans="1:5" x14ac:dyDescent="0.25">
      <c r="A2854">
        <v>66</v>
      </c>
      <c r="C2854">
        <v>4210</v>
      </c>
      <c r="D2854" t="s">
        <v>300</v>
      </c>
      <c r="E2854" s="38">
        <v>1</v>
      </c>
    </row>
    <row r="2855" spans="1:5" x14ac:dyDescent="0.25">
      <c r="A2855">
        <v>68</v>
      </c>
      <c r="C2855">
        <v>4210</v>
      </c>
      <c r="D2855" t="s">
        <v>300</v>
      </c>
      <c r="E2855" s="38">
        <v>1</v>
      </c>
    </row>
    <row r="2856" spans="1:5" x14ac:dyDescent="0.25">
      <c r="A2856">
        <v>2</v>
      </c>
      <c r="C2856">
        <v>3127</v>
      </c>
      <c r="D2856" t="s">
        <v>301</v>
      </c>
      <c r="E2856" s="38">
        <v>1</v>
      </c>
    </row>
    <row r="2857" spans="1:5" x14ac:dyDescent="0.25">
      <c r="C2857">
        <v>3127</v>
      </c>
      <c r="D2857" t="s">
        <v>301</v>
      </c>
      <c r="E2857" s="38">
        <v>1</v>
      </c>
    </row>
    <row r="2858" spans="1:5" x14ac:dyDescent="0.25">
      <c r="A2858">
        <v>1</v>
      </c>
      <c r="C2858">
        <v>4221</v>
      </c>
      <c r="D2858" t="s">
        <v>302</v>
      </c>
      <c r="E2858" s="38">
        <v>1</v>
      </c>
    </row>
    <row r="2859" spans="1:5" x14ac:dyDescent="0.25">
      <c r="A2859">
        <v>2</v>
      </c>
      <c r="C2859">
        <v>3906</v>
      </c>
      <c r="D2859" t="s">
        <v>302</v>
      </c>
      <c r="E2859" s="38">
        <v>1</v>
      </c>
    </row>
    <row r="2860" spans="1:5" x14ac:dyDescent="0.25">
      <c r="A2860">
        <v>2</v>
      </c>
      <c r="C2860">
        <v>3906</v>
      </c>
      <c r="D2860" t="s">
        <v>302</v>
      </c>
      <c r="E2860" s="38">
        <v>1</v>
      </c>
    </row>
    <row r="2861" spans="1:5" x14ac:dyDescent="0.25">
      <c r="A2861">
        <v>4</v>
      </c>
      <c r="C2861">
        <v>3906</v>
      </c>
      <c r="D2861" t="s">
        <v>302</v>
      </c>
      <c r="E2861" s="38">
        <v>1</v>
      </c>
    </row>
    <row r="2862" spans="1:5" x14ac:dyDescent="0.25">
      <c r="A2862">
        <v>4</v>
      </c>
      <c r="C2862">
        <v>3906</v>
      </c>
      <c r="D2862" t="s">
        <v>302</v>
      </c>
      <c r="E2862" s="38">
        <v>2</v>
      </c>
    </row>
    <row r="2863" spans="1:5" x14ac:dyDescent="0.25">
      <c r="A2863">
        <v>6</v>
      </c>
      <c r="C2863">
        <v>3906</v>
      </c>
      <c r="D2863" t="s">
        <v>302</v>
      </c>
      <c r="E2863" s="38">
        <v>1</v>
      </c>
    </row>
    <row r="2864" spans="1:5" x14ac:dyDescent="0.25">
      <c r="A2864">
        <v>6</v>
      </c>
      <c r="C2864">
        <v>3906</v>
      </c>
      <c r="D2864" t="s">
        <v>302</v>
      </c>
      <c r="E2864" s="38">
        <v>2</v>
      </c>
    </row>
    <row r="2865" spans="1:5" x14ac:dyDescent="0.25">
      <c r="A2865">
        <v>6</v>
      </c>
      <c r="C2865">
        <v>3906</v>
      </c>
      <c r="D2865" t="s">
        <v>302</v>
      </c>
      <c r="E2865" s="38">
        <v>1</v>
      </c>
    </row>
    <row r="2866" spans="1:5" x14ac:dyDescent="0.25">
      <c r="A2866">
        <v>6</v>
      </c>
      <c r="C2866">
        <v>3906</v>
      </c>
      <c r="D2866" t="s">
        <v>302</v>
      </c>
      <c r="E2866" s="38">
        <v>1</v>
      </c>
    </row>
    <row r="2867" spans="1:5" x14ac:dyDescent="0.25">
      <c r="A2867">
        <v>6</v>
      </c>
      <c r="C2867">
        <v>3906</v>
      </c>
      <c r="D2867" t="s">
        <v>302</v>
      </c>
      <c r="E2867" s="38">
        <v>1</v>
      </c>
    </row>
    <row r="2868" spans="1:5" x14ac:dyDescent="0.25">
      <c r="A2868">
        <v>8</v>
      </c>
      <c r="C2868">
        <v>3906</v>
      </c>
      <c r="D2868" t="s">
        <v>302</v>
      </c>
      <c r="E2868" s="38">
        <v>1</v>
      </c>
    </row>
    <row r="2869" spans="1:5" x14ac:dyDescent="0.25">
      <c r="A2869">
        <v>8</v>
      </c>
      <c r="C2869">
        <v>3906</v>
      </c>
      <c r="D2869" t="s">
        <v>302</v>
      </c>
      <c r="E2869" s="38">
        <v>1</v>
      </c>
    </row>
    <row r="2870" spans="1:5" x14ac:dyDescent="0.25">
      <c r="A2870">
        <v>9</v>
      </c>
      <c r="C2870">
        <v>4221</v>
      </c>
      <c r="D2870" t="s">
        <v>302</v>
      </c>
      <c r="E2870" s="38">
        <v>1</v>
      </c>
    </row>
    <row r="2871" spans="1:5" x14ac:dyDescent="0.25">
      <c r="A2871">
        <v>5</v>
      </c>
      <c r="C2871">
        <v>3123</v>
      </c>
      <c r="D2871" t="s">
        <v>303</v>
      </c>
      <c r="E2871" s="38">
        <v>1</v>
      </c>
    </row>
    <row r="2872" spans="1:5" x14ac:dyDescent="0.25">
      <c r="A2872">
        <v>7</v>
      </c>
      <c r="C2872">
        <v>3123</v>
      </c>
      <c r="D2872" t="s">
        <v>303</v>
      </c>
      <c r="E2872" s="38">
        <v>1</v>
      </c>
    </row>
    <row r="2873" spans="1:5" x14ac:dyDescent="0.25">
      <c r="A2873">
        <v>9</v>
      </c>
      <c r="C2873">
        <v>3123</v>
      </c>
      <c r="D2873" t="s">
        <v>303</v>
      </c>
      <c r="E2873" s="38">
        <v>2</v>
      </c>
    </row>
    <row r="2874" spans="1:5" x14ac:dyDescent="0.25">
      <c r="A2874">
        <v>1</v>
      </c>
      <c r="C2874">
        <v>3126</v>
      </c>
      <c r="D2874" t="s">
        <v>304</v>
      </c>
      <c r="E2874" s="38">
        <v>1</v>
      </c>
    </row>
    <row r="2875" spans="1:5" x14ac:dyDescent="0.25">
      <c r="A2875">
        <v>4</v>
      </c>
      <c r="C2875">
        <v>3126</v>
      </c>
      <c r="D2875" t="s">
        <v>304</v>
      </c>
      <c r="E2875" s="38">
        <v>1</v>
      </c>
    </row>
    <row r="2876" spans="1:5" x14ac:dyDescent="0.25">
      <c r="A2876">
        <v>4</v>
      </c>
      <c r="C2876">
        <v>3126</v>
      </c>
      <c r="D2876" t="s">
        <v>304</v>
      </c>
      <c r="E2876" s="38">
        <v>1</v>
      </c>
    </row>
    <row r="2877" spans="1:5" x14ac:dyDescent="0.25">
      <c r="A2877">
        <v>4</v>
      </c>
      <c r="C2877">
        <v>3126</v>
      </c>
      <c r="D2877" t="s">
        <v>304</v>
      </c>
      <c r="E2877" s="38">
        <v>1</v>
      </c>
    </row>
    <row r="2878" spans="1:5" x14ac:dyDescent="0.25">
      <c r="A2878">
        <v>4</v>
      </c>
      <c r="C2878">
        <v>3126</v>
      </c>
      <c r="D2878" t="s">
        <v>304</v>
      </c>
      <c r="E2878" s="38">
        <v>6</v>
      </c>
    </row>
    <row r="2879" spans="1:5" x14ac:dyDescent="0.25">
      <c r="A2879">
        <v>6</v>
      </c>
      <c r="C2879">
        <v>3126</v>
      </c>
      <c r="D2879" t="s">
        <v>304</v>
      </c>
      <c r="E2879" s="38">
        <v>1</v>
      </c>
    </row>
    <row r="2880" spans="1:5" x14ac:dyDescent="0.25">
      <c r="A2880">
        <v>6</v>
      </c>
      <c r="C2880">
        <v>3126</v>
      </c>
      <c r="D2880" t="s">
        <v>304</v>
      </c>
      <c r="E2880" s="38">
        <v>8</v>
      </c>
    </row>
    <row r="2881" spans="1:5" x14ac:dyDescent="0.25">
      <c r="A2881">
        <v>6</v>
      </c>
      <c r="C2881">
        <v>3126</v>
      </c>
      <c r="D2881" t="s">
        <v>304</v>
      </c>
      <c r="E2881" s="38">
        <v>1</v>
      </c>
    </row>
    <row r="2882" spans="1:5" x14ac:dyDescent="0.25">
      <c r="A2882">
        <v>6</v>
      </c>
      <c r="C2882">
        <v>3126</v>
      </c>
      <c r="D2882" t="s">
        <v>304</v>
      </c>
      <c r="E2882" s="38">
        <v>1</v>
      </c>
    </row>
    <row r="2883" spans="1:5" x14ac:dyDescent="0.25">
      <c r="A2883">
        <v>8</v>
      </c>
      <c r="C2883">
        <v>3126</v>
      </c>
      <c r="D2883" t="s">
        <v>304</v>
      </c>
      <c r="E2883" s="38">
        <v>1</v>
      </c>
    </row>
    <row r="2884" spans="1:5" x14ac:dyDescent="0.25">
      <c r="A2884">
        <v>8</v>
      </c>
      <c r="C2884">
        <v>3126</v>
      </c>
      <c r="D2884" t="s">
        <v>304</v>
      </c>
      <c r="E2884" s="38">
        <v>1</v>
      </c>
    </row>
    <row r="2885" spans="1:5" x14ac:dyDescent="0.25">
      <c r="A2885">
        <v>8</v>
      </c>
      <c r="C2885">
        <v>3126</v>
      </c>
      <c r="D2885" t="s">
        <v>304</v>
      </c>
      <c r="E2885" s="38">
        <v>1</v>
      </c>
    </row>
    <row r="2886" spans="1:5" x14ac:dyDescent="0.25">
      <c r="A2886">
        <v>8</v>
      </c>
      <c r="C2886">
        <v>3126</v>
      </c>
      <c r="D2886" t="s">
        <v>304</v>
      </c>
      <c r="E2886" s="38">
        <v>1</v>
      </c>
    </row>
    <row r="2887" spans="1:5" x14ac:dyDescent="0.25">
      <c r="A2887">
        <v>9</v>
      </c>
      <c r="C2887">
        <v>3126</v>
      </c>
      <c r="D2887" t="s">
        <v>304</v>
      </c>
      <c r="E2887" s="38">
        <v>2</v>
      </c>
    </row>
    <row r="2888" spans="1:5" x14ac:dyDescent="0.25">
      <c r="A2888">
        <v>3</v>
      </c>
      <c r="C2888">
        <v>3116</v>
      </c>
      <c r="D2888" t="s">
        <v>305</v>
      </c>
      <c r="E2888" s="38">
        <v>1</v>
      </c>
    </row>
    <row r="2889" spans="1:5" x14ac:dyDescent="0.25">
      <c r="A2889">
        <v>1</v>
      </c>
      <c r="C2889">
        <v>4212</v>
      </c>
      <c r="D2889" t="s">
        <v>306</v>
      </c>
      <c r="E2889" s="38">
        <v>1</v>
      </c>
    </row>
    <row r="2890" spans="1:5" x14ac:dyDescent="0.25">
      <c r="A2890">
        <v>53</v>
      </c>
      <c r="C2890">
        <v>4212</v>
      </c>
      <c r="D2890" t="s">
        <v>306</v>
      </c>
      <c r="E2890" s="38">
        <v>1</v>
      </c>
    </row>
    <row r="2891" spans="1:5" x14ac:dyDescent="0.25">
      <c r="A2891">
        <v>8</v>
      </c>
      <c r="C2891">
        <v>3903</v>
      </c>
      <c r="D2891" t="s">
        <v>307</v>
      </c>
      <c r="E2891" s="38">
        <v>1</v>
      </c>
    </row>
    <row r="2892" spans="1:5" x14ac:dyDescent="0.25">
      <c r="A2892">
        <v>14</v>
      </c>
      <c r="C2892">
        <v>4212</v>
      </c>
      <c r="D2892" t="s">
        <v>307</v>
      </c>
      <c r="E2892" s="38">
        <v>1</v>
      </c>
    </row>
    <row r="2893" spans="1:5" x14ac:dyDescent="0.25">
      <c r="A2893">
        <v>15</v>
      </c>
      <c r="C2893">
        <v>4212</v>
      </c>
      <c r="D2893" t="s">
        <v>307</v>
      </c>
      <c r="E2893" s="38">
        <v>1</v>
      </c>
    </row>
    <row r="2894" spans="1:5" x14ac:dyDescent="0.25">
      <c r="A2894">
        <v>17</v>
      </c>
      <c r="C2894">
        <v>4212</v>
      </c>
      <c r="D2894" t="s">
        <v>307</v>
      </c>
      <c r="E2894" s="38">
        <v>1</v>
      </c>
    </row>
    <row r="2895" spans="1:5" x14ac:dyDescent="0.25">
      <c r="A2895">
        <v>19</v>
      </c>
      <c r="C2895">
        <v>4212</v>
      </c>
      <c r="D2895" t="s">
        <v>307</v>
      </c>
      <c r="E2895" s="38">
        <v>1</v>
      </c>
    </row>
    <row r="2896" spans="1:5" x14ac:dyDescent="0.25">
      <c r="A2896">
        <v>20</v>
      </c>
      <c r="C2896">
        <v>4212</v>
      </c>
      <c r="D2896" t="s">
        <v>307</v>
      </c>
      <c r="E2896" s="38">
        <v>1</v>
      </c>
    </row>
    <row r="2897" spans="1:5" x14ac:dyDescent="0.25">
      <c r="A2897">
        <v>22</v>
      </c>
      <c r="C2897">
        <v>4212</v>
      </c>
      <c r="D2897" t="s">
        <v>307</v>
      </c>
      <c r="E2897" s="38">
        <v>1</v>
      </c>
    </row>
    <row r="2898" spans="1:5" x14ac:dyDescent="0.25">
      <c r="A2898">
        <v>4</v>
      </c>
      <c r="C2898">
        <v>3115</v>
      </c>
      <c r="D2898" t="s">
        <v>308</v>
      </c>
      <c r="E2898" s="38">
        <v>1</v>
      </c>
    </row>
    <row r="2899" spans="1:5" x14ac:dyDescent="0.25">
      <c r="A2899">
        <v>6</v>
      </c>
      <c r="C2899">
        <v>3907</v>
      </c>
      <c r="D2899" t="s">
        <v>308</v>
      </c>
      <c r="E2899" s="38">
        <v>1</v>
      </c>
    </row>
    <row r="2900" spans="1:5" x14ac:dyDescent="0.25">
      <c r="A2900">
        <v>10</v>
      </c>
      <c r="C2900">
        <v>3115</v>
      </c>
      <c r="D2900" t="s">
        <v>308</v>
      </c>
      <c r="E2900" s="38">
        <v>1</v>
      </c>
    </row>
    <row r="2901" spans="1:5" x14ac:dyDescent="0.25">
      <c r="A2901">
        <v>15</v>
      </c>
      <c r="C2901">
        <v>3115</v>
      </c>
      <c r="D2901" t="s">
        <v>308</v>
      </c>
      <c r="E2901" s="38">
        <v>1</v>
      </c>
    </row>
    <row r="2902" spans="1:5" x14ac:dyDescent="0.25">
      <c r="A2902">
        <v>16</v>
      </c>
      <c r="C2902">
        <v>3115</v>
      </c>
      <c r="D2902" t="s">
        <v>308</v>
      </c>
      <c r="E2902" s="38">
        <v>1</v>
      </c>
    </row>
    <row r="2903" spans="1:5" x14ac:dyDescent="0.25">
      <c r="A2903">
        <v>19</v>
      </c>
      <c r="C2903">
        <v>3115</v>
      </c>
      <c r="D2903" t="s">
        <v>308</v>
      </c>
      <c r="E2903" s="38">
        <v>1</v>
      </c>
    </row>
    <row r="2904" spans="1:5" x14ac:dyDescent="0.25">
      <c r="D2904" t="s">
        <v>309</v>
      </c>
      <c r="E2904" s="38">
        <v>1</v>
      </c>
    </row>
    <row r="2905" spans="1:5" x14ac:dyDescent="0.25">
      <c r="A2905">
        <v>8</v>
      </c>
      <c r="C2905">
        <v>3104</v>
      </c>
      <c r="D2905" t="s">
        <v>310</v>
      </c>
      <c r="E2905" s="38">
        <v>1</v>
      </c>
    </row>
    <row r="2906" spans="1:5" x14ac:dyDescent="0.25">
      <c r="A2906">
        <v>12</v>
      </c>
      <c r="C2906">
        <v>3104</v>
      </c>
      <c r="D2906" t="s">
        <v>310</v>
      </c>
      <c r="E2906" s="38">
        <v>1</v>
      </c>
    </row>
    <row r="2907" spans="1:5" x14ac:dyDescent="0.25">
      <c r="A2907">
        <v>16</v>
      </c>
      <c r="C2907">
        <v>3104</v>
      </c>
      <c r="D2907" t="s">
        <v>310</v>
      </c>
      <c r="E2907" s="38">
        <v>1</v>
      </c>
    </row>
    <row r="2908" spans="1:5" x14ac:dyDescent="0.25">
      <c r="A2908">
        <v>16</v>
      </c>
      <c r="C2908">
        <v>3104</v>
      </c>
      <c r="D2908" t="s">
        <v>310</v>
      </c>
      <c r="E2908" s="38">
        <v>1</v>
      </c>
    </row>
    <row r="2909" spans="1:5" x14ac:dyDescent="0.25">
      <c r="A2909">
        <v>24</v>
      </c>
      <c r="C2909">
        <v>3104</v>
      </c>
      <c r="D2909" t="s">
        <v>310</v>
      </c>
      <c r="E2909" s="38">
        <v>1</v>
      </c>
    </row>
    <row r="2910" spans="1:5" x14ac:dyDescent="0.25">
      <c r="A2910">
        <v>24</v>
      </c>
      <c r="B2910" t="s">
        <v>11</v>
      </c>
      <c r="C2910">
        <v>3104</v>
      </c>
      <c r="D2910" t="s">
        <v>310</v>
      </c>
      <c r="E2910" s="38">
        <v>1</v>
      </c>
    </row>
    <row r="2911" spans="1:5" x14ac:dyDescent="0.25">
      <c r="A2911">
        <v>32</v>
      </c>
      <c r="C2911">
        <v>3104</v>
      </c>
      <c r="D2911" t="s">
        <v>310</v>
      </c>
      <c r="E2911" s="38" t="s">
        <v>156</v>
      </c>
    </row>
    <row r="2912" spans="1:5" x14ac:dyDescent="0.25">
      <c r="A2912">
        <v>32</v>
      </c>
      <c r="C2912">
        <v>3104</v>
      </c>
      <c r="D2912" t="s">
        <v>310</v>
      </c>
      <c r="E2912" s="38">
        <v>1</v>
      </c>
    </row>
    <row r="2913" spans="1:5" x14ac:dyDescent="0.25">
      <c r="A2913">
        <v>32</v>
      </c>
      <c r="C2913">
        <v>3104</v>
      </c>
      <c r="D2913" t="s">
        <v>310</v>
      </c>
      <c r="E2913" s="38">
        <v>1</v>
      </c>
    </row>
    <row r="2914" spans="1:5" x14ac:dyDescent="0.25">
      <c r="A2914">
        <v>49</v>
      </c>
      <c r="B2914" t="s">
        <v>11</v>
      </c>
      <c r="C2914">
        <v>3127</v>
      </c>
      <c r="D2914" t="s">
        <v>311</v>
      </c>
      <c r="E2914" s="38">
        <v>1</v>
      </c>
    </row>
    <row r="2915" spans="1:5" x14ac:dyDescent="0.25">
      <c r="A2915">
        <v>9</v>
      </c>
      <c r="C2915">
        <v>3115</v>
      </c>
      <c r="D2915" t="s">
        <v>312</v>
      </c>
      <c r="E2915" s="38">
        <v>1</v>
      </c>
    </row>
    <row r="2916" spans="1:5" x14ac:dyDescent="0.25">
      <c r="A2916">
        <v>16</v>
      </c>
      <c r="C2916">
        <v>3116</v>
      </c>
      <c r="D2916" t="s">
        <v>312</v>
      </c>
      <c r="E2916" s="38">
        <v>1</v>
      </c>
    </row>
    <row r="2917" spans="1:5" x14ac:dyDescent="0.25">
      <c r="A2917">
        <v>19</v>
      </c>
      <c r="C2917">
        <v>3116</v>
      </c>
      <c r="D2917" t="s">
        <v>312</v>
      </c>
      <c r="E2917" s="38">
        <v>1</v>
      </c>
    </row>
    <row r="2918" spans="1:5" x14ac:dyDescent="0.25">
      <c r="A2918">
        <v>21</v>
      </c>
      <c r="C2918">
        <v>3116</v>
      </c>
      <c r="D2918" t="s">
        <v>312</v>
      </c>
      <c r="E2918" s="38">
        <v>1</v>
      </c>
    </row>
    <row r="2919" spans="1:5" x14ac:dyDescent="0.25">
      <c r="A2919">
        <v>1</v>
      </c>
      <c r="C2919">
        <v>4222</v>
      </c>
      <c r="D2919" t="s">
        <v>313</v>
      </c>
      <c r="E2919" s="38">
        <v>1</v>
      </c>
    </row>
    <row r="2920" spans="1:5" x14ac:dyDescent="0.25">
      <c r="A2920">
        <v>1</v>
      </c>
      <c r="C2920">
        <v>3902</v>
      </c>
      <c r="D2920" t="s">
        <v>313</v>
      </c>
      <c r="E2920" s="38">
        <v>1</v>
      </c>
    </row>
    <row r="2921" spans="1:5" x14ac:dyDescent="0.25">
      <c r="A2921">
        <v>2</v>
      </c>
      <c r="C2921">
        <v>4223</v>
      </c>
      <c r="D2921" t="s">
        <v>313</v>
      </c>
      <c r="E2921" s="38">
        <v>1</v>
      </c>
    </row>
    <row r="2922" spans="1:5" x14ac:dyDescent="0.25">
      <c r="A2922">
        <v>3</v>
      </c>
      <c r="C2922">
        <v>4222</v>
      </c>
      <c r="D2922" t="s">
        <v>313</v>
      </c>
      <c r="E2922" s="38">
        <v>1</v>
      </c>
    </row>
    <row r="2923" spans="1:5" x14ac:dyDescent="0.25">
      <c r="A2923">
        <v>4</v>
      </c>
      <c r="C2923">
        <v>4223</v>
      </c>
      <c r="D2923" t="s">
        <v>313</v>
      </c>
      <c r="E2923" s="38">
        <v>1</v>
      </c>
    </row>
    <row r="2924" spans="1:5" x14ac:dyDescent="0.25">
      <c r="A2924">
        <v>5</v>
      </c>
      <c r="C2924">
        <v>4222</v>
      </c>
      <c r="D2924" t="s">
        <v>313</v>
      </c>
      <c r="E2924" s="38">
        <v>1</v>
      </c>
    </row>
    <row r="2925" spans="1:5" x14ac:dyDescent="0.25">
      <c r="A2925">
        <v>6</v>
      </c>
      <c r="C2925">
        <v>4223</v>
      </c>
      <c r="D2925" t="s">
        <v>313</v>
      </c>
      <c r="E2925" s="38">
        <v>1</v>
      </c>
    </row>
    <row r="2926" spans="1:5" x14ac:dyDescent="0.25">
      <c r="A2926">
        <v>7</v>
      </c>
      <c r="C2926">
        <v>4222</v>
      </c>
      <c r="D2926" t="s">
        <v>313</v>
      </c>
      <c r="E2926" s="38">
        <v>1</v>
      </c>
    </row>
    <row r="2927" spans="1:5" x14ac:dyDescent="0.25">
      <c r="A2927">
        <v>8</v>
      </c>
      <c r="C2927">
        <v>4223</v>
      </c>
      <c r="D2927" t="s">
        <v>313</v>
      </c>
      <c r="E2927" s="38">
        <v>2</v>
      </c>
    </row>
    <row r="2928" spans="1:5" x14ac:dyDescent="0.25">
      <c r="A2928">
        <v>9</v>
      </c>
      <c r="C2928">
        <v>4222</v>
      </c>
      <c r="D2928" t="s">
        <v>313</v>
      </c>
      <c r="E2928" s="38">
        <v>2</v>
      </c>
    </row>
    <row r="2929" spans="1:5" x14ac:dyDescent="0.25">
      <c r="A2929">
        <v>10</v>
      </c>
      <c r="C2929">
        <v>4223</v>
      </c>
      <c r="D2929" t="s">
        <v>313</v>
      </c>
      <c r="E2929" s="38">
        <v>1</v>
      </c>
    </row>
    <row r="2930" spans="1:5" x14ac:dyDescent="0.25">
      <c r="A2930">
        <v>11</v>
      </c>
      <c r="C2930">
        <v>4222</v>
      </c>
      <c r="D2930" t="s">
        <v>313</v>
      </c>
      <c r="E2930" s="38">
        <v>2</v>
      </c>
    </row>
    <row r="2931" spans="1:5" x14ac:dyDescent="0.25">
      <c r="A2931">
        <v>13</v>
      </c>
      <c r="C2931">
        <v>4222</v>
      </c>
      <c r="D2931" t="s">
        <v>313</v>
      </c>
      <c r="E2931" s="38">
        <v>1</v>
      </c>
    </row>
    <row r="2932" spans="1:5" x14ac:dyDescent="0.25">
      <c r="A2932">
        <v>14</v>
      </c>
      <c r="C2932">
        <v>4223</v>
      </c>
      <c r="D2932" t="s">
        <v>313</v>
      </c>
      <c r="E2932" s="38">
        <v>1</v>
      </c>
    </row>
    <row r="2933" spans="1:5" x14ac:dyDescent="0.25">
      <c r="A2933">
        <v>15</v>
      </c>
      <c r="C2933">
        <v>4222</v>
      </c>
      <c r="D2933" t="s">
        <v>313</v>
      </c>
      <c r="E2933" s="38">
        <v>2</v>
      </c>
    </row>
    <row r="2934" spans="1:5" x14ac:dyDescent="0.25">
      <c r="A2934">
        <v>16</v>
      </c>
      <c r="C2934">
        <v>4223</v>
      </c>
      <c r="D2934" t="s">
        <v>313</v>
      </c>
      <c r="E2934" s="38">
        <v>1</v>
      </c>
    </row>
    <row r="2935" spans="1:5" x14ac:dyDescent="0.25">
      <c r="A2935">
        <v>17</v>
      </c>
      <c r="C2935">
        <v>4222</v>
      </c>
      <c r="D2935" t="s">
        <v>313</v>
      </c>
      <c r="E2935" s="38">
        <v>1</v>
      </c>
    </row>
    <row r="2936" spans="1:5" x14ac:dyDescent="0.25">
      <c r="A2936">
        <v>18</v>
      </c>
      <c r="C2936">
        <v>4223</v>
      </c>
      <c r="D2936" t="s">
        <v>313</v>
      </c>
      <c r="E2936" s="38">
        <v>1</v>
      </c>
    </row>
    <row r="2937" spans="1:5" x14ac:dyDescent="0.25">
      <c r="A2937">
        <v>19</v>
      </c>
      <c r="C2937">
        <v>4222</v>
      </c>
      <c r="D2937" t="s">
        <v>313</v>
      </c>
      <c r="E2937" s="38">
        <v>1</v>
      </c>
    </row>
    <row r="2938" spans="1:5" x14ac:dyDescent="0.25">
      <c r="A2938">
        <v>21</v>
      </c>
      <c r="C2938">
        <v>4222</v>
      </c>
      <c r="D2938" t="s">
        <v>313</v>
      </c>
      <c r="E2938" s="38">
        <v>1</v>
      </c>
    </row>
    <row r="2939" spans="1:5" x14ac:dyDescent="0.25">
      <c r="A2939">
        <v>22</v>
      </c>
      <c r="C2939">
        <v>4223</v>
      </c>
      <c r="D2939" t="s">
        <v>313</v>
      </c>
      <c r="E2939" s="38">
        <v>1</v>
      </c>
    </row>
    <row r="2940" spans="1:5" x14ac:dyDescent="0.25">
      <c r="A2940">
        <v>24</v>
      </c>
      <c r="C2940">
        <v>4223</v>
      </c>
      <c r="D2940" t="s">
        <v>313</v>
      </c>
      <c r="E2940" s="38">
        <v>1</v>
      </c>
    </row>
    <row r="2941" spans="1:5" x14ac:dyDescent="0.25">
      <c r="A2941">
        <v>26</v>
      </c>
      <c r="C2941">
        <v>4223</v>
      </c>
      <c r="D2941" t="s">
        <v>313</v>
      </c>
      <c r="E2941" s="38">
        <v>1</v>
      </c>
    </row>
    <row r="2942" spans="1:5" x14ac:dyDescent="0.25">
      <c r="A2942">
        <v>28</v>
      </c>
      <c r="C2942">
        <v>4223</v>
      </c>
      <c r="D2942" t="s">
        <v>313</v>
      </c>
      <c r="E2942" s="38">
        <v>1</v>
      </c>
    </row>
    <row r="2943" spans="1:5" x14ac:dyDescent="0.25">
      <c r="A2943">
        <v>30</v>
      </c>
      <c r="C2943">
        <v>4223</v>
      </c>
      <c r="D2943" t="s">
        <v>313</v>
      </c>
      <c r="E2943" s="38">
        <v>1</v>
      </c>
    </row>
    <row r="2944" spans="1:5" x14ac:dyDescent="0.25">
      <c r="A2944">
        <v>1</v>
      </c>
      <c r="C2944">
        <v>3123</v>
      </c>
      <c r="D2944" t="s">
        <v>314</v>
      </c>
      <c r="E2944" s="38">
        <v>1</v>
      </c>
    </row>
    <row r="2945" spans="1:5" x14ac:dyDescent="0.25">
      <c r="A2945">
        <v>2</v>
      </c>
      <c r="C2945">
        <v>3123</v>
      </c>
      <c r="D2945" t="s">
        <v>314</v>
      </c>
      <c r="E2945" s="38">
        <v>1</v>
      </c>
    </row>
    <row r="2946" spans="1:5" x14ac:dyDescent="0.25">
      <c r="A2946">
        <v>3</v>
      </c>
      <c r="C2946">
        <v>3123</v>
      </c>
      <c r="D2946" t="s">
        <v>314</v>
      </c>
      <c r="E2946" s="38">
        <v>1</v>
      </c>
    </row>
    <row r="2947" spans="1:5" x14ac:dyDescent="0.25">
      <c r="A2947">
        <v>4</v>
      </c>
      <c r="C2947">
        <v>3123</v>
      </c>
      <c r="D2947" t="s">
        <v>314</v>
      </c>
      <c r="E2947" s="38">
        <v>1</v>
      </c>
    </row>
    <row r="2948" spans="1:5" x14ac:dyDescent="0.25">
      <c r="A2948">
        <v>3</v>
      </c>
      <c r="C2948">
        <v>4211</v>
      </c>
      <c r="D2948" t="s">
        <v>315</v>
      </c>
      <c r="E2948" s="38">
        <v>1</v>
      </c>
    </row>
    <row r="2949" spans="1:5" x14ac:dyDescent="0.25">
      <c r="A2949">
        <v>4</v>
      </c>
      <c r="C2949">
        <v>4211</v>
      </c>
      <c r="D2949" t="s">
        <v>315</v>
      </c>
      <c r="E2949" s="38">
        <v>1</v>
      </c>
    </row>
    <row r="2950" spans="1:5" x14ac:dyDescent="0.25">
      <c r="A2950">
        <v>5</v>
      </c>
      <c r="C2950">
        <v>4211</v>
      </c>
      <c r="D2950" t="s">
        <v>315</v>
      </c>
      <c r="E2950" s="38">
        <v>1</v>
      </c>
    </row>
    <row r="2951" spans="1:5" x14ac:dyDescent="0.25">
      <c r="A2951">
        <v>6</v>
      </c>
      <c r="C2951">
        <v>4211</v>
      </c>
      <c r="D2951" t="s">
        <v>315</v>
      </c>
      <c r="E2951" s="38">
        <v>1</v>
      </c>
    </row>
    <row r="2952" spans="1:5" x14ac:dyDescent="0.25">
      <c r="A2952">
        <v>7</v>
      </c>
      <c r="C2952">
        <v>4211</v>
      </c>
      <c r="D2952" t="s">
        <v>315</v>
      </c>
      <c r="E2952" s="38">
        <v>1</v>
      </c>
    </row>
    <row r="2953" spans="1:5" x14ac:dyDescent="0.25">
      <c r="A2953">
        <v>1</v>
      </c>
      <c r="C2953">
        <v>3115</v>
      </c>
      <c r="D2953" t="s">
        <v>316</v>
      </c>
      <c r="E2953" s="38">
        <v>1</v>
      </c>
    </row>
    <row r="2954" spans="1:5" x14ac:dyDescent="0.25">
      <c r="A2954">
        <v>2</v>
      </c>
      <c r="C2954">
        <v>3115</v>
      </c>
      <c r="D2954" t="s">
        <v>316</v>
      </c>
      <c r="E2954" s="38">
        <v>1</v>
      </c>
    </row>
    <row r="2955" spans="1:5" x14ac:dyDescent="0.25">
      <c r="A2955">
        <v>3</v>
      </c>
      <c r="C2955">
        <v>3115</v>
      </c>
      <c r="D2955" t="s">
        <v>316</v>
      </c>
      <c r="E2955" s="38">
        <v>1</v>
      </c>
    </row>
    <row r="2956" spans="1:5" x14ac:dyDescent="0.25">
      <c r="A2956">
        <v>4</v>
      </c>
      <c r="C2956">
        <v>3115</v>
      </c>
      <c r="D2956" t="s">
        <v>316</v>
      </c>
      <c r="E2956" s="38">
        <v>1</v>
      </c>
    </row>
    <row r="2957" spans="1:5" x14ac:dyDescent="0.25">
      <c r="A2957">
        <v>5</v>
      </c>
      <c r="C2957">
        <v>3115</v>
      </c>
      <c r="D2957" t="s">
        <v>316</v>
      </c>
      <c r="E2957" s="38">
        <v>1</v>
      </c>
    </row>
    <row r="2958" spans="1:5" x14ac:dyDescent="0.25">
      <c r="A2958">
        <v>6</v>
      </c>
      <c r="C2958">
        <v>3115</v>
      </c>
      <c r="D2958" t="s">
        <v>316</v>
      </c>
      <c r="E2958" s="38">
        <v>1</v>
      </c>
    </row>
    <row r="2959" spans="1:5" x14ac:dyDescent="0.25">
      <c r="A2959">
        <v>7</v>
      </c>
      <c r="C2959">
        <v>3115</v>
      </c>
      <c r="D2959" t="s">
        <v>316</v>
      </c>
      <c r="E2959" s="38">
        <v>1</v>
      </c>
    </row>
    <row r="2960" spans="1:5" x14ac:dyDescent="0.25">
      <c r="A2960">
        <v>8</v>
      </c>
      <c r="C2960">
        <v>3115</v>
      </c>
      <c r="D2960" t="s">
        <v>316</v>
      </c>
      <c r="E2960" s="38">
        <v>1</v>
      </c>
    </row>
    <row r="2961" spans="1:5" x14ac:dyDescent="0.25">
      <c r="A2961">
        <v>9</v>
      </c>
      <c r="C2961">
        <v>3115</v>
      </c>
      <c r="D2961" t="s">
        <v>316</v>
      </c>
      <c r="E2961" s="38">
        <v>1</v>
      </c>
    </row>
    <row r="2962" spans="1:5" x14ac:dyDescent="0.25">
      <c r="A2962">
        <v>10</v>
      </c>
      <c r="C2962">
        <v>3115</v>
      </c>
      <c r="D2962" t="s">
        <v>316</v>
      </c>
      <c r="E2962" s="38">
        <v>1</v>
      </c>
    </row>
    <row r="2963" spans="1:5" x14ac:dyDescent="0.25">
      <c r="A2963">
        <v>11</v>
      </c>
      <c r="C2963">
        <v>3115</v>
      </c>
      <c r="D2963" t="s">
        <v>316</v>
      </c>
      <c r="E2963" s="38">
        <v>1</v>
      </c>
    </row>
    <row r="2964" spans="1:5" x14ac:dyDescent="0.25">
      <c r="A2964">
        <v>3</v>
      </c>
      <c r="C2964">
        <v>3122</v>
      </c>
      <c r="D2964" t="s">
        <v>317</v>
      </c>
      <c r="E2964" s="38">
        <v>1</v>
      </c>
    </row>
    <row r="2965" spans="1:5" x14ac:dyDescent="0.25">
      <c r="A2965">
        <v>4</v>
      </c>
      <c r="C2965">
        <v>3122</v>
      </c>
      <c r="D2965" t="s">
        <v>317</v>
      </c>
      <c r="E2965" s="38">
        <v>1</v>
      </c>
    </row>
    <row r="2966" spans="1:5" x14ac:dyDescent="0.25">
      <c r="A2966">
        <v>6</v>
      </c>
      <c r="C2966">
        <v>3122</v>
      </c>
      <c r="D2966" t="s">
        <v>317</v>
      </c>
      <c r="E2966" s="38">
        <v>6</v>
      </c>
    </row>
    <row r="2967" spans="1:5" x14ac:dyDescent="0.25">
      <c r="A2967">
        <v>8</v>
      </c>
      <c r="C2967">
        <v>3122</v>
      </c>
      <c r="D2967" t="s">
        <v>317</v>
      </c>
      <c r="E2967" s="38">
        <v>1</v>
      </c>
    </row>
    <row r="2968" spans="1:5" x14ac:dyDescent="0.25">
      <c r="A2968">
        <v>10</v>
      </c>
      <c r="C2968">
        <v>3122</v>
      </c>
      <c r="D2968" t="s">
        <v>317</v>
      </c>
      <c r="E2968" s="38">
        <v>1</v>
      </c>
    </row>
    <row r="2969" spans="1:5" x14ac:dyDescent="0.25">
      <c r="A2969">
        <v>15</v>
      </c>
      <c r="C2969">
        <v>3122</v>
      </c>
      <c r="D2969" t="s">
        <v>317</v>
      </c>
      <c r="E2969" s="38">
        <v>1</v>
      </c>
    </row>
    <row r="2970" spans="1:5" x14ac:dyDescent="0.25">
      <c r="A2970">
        <v>15</v>
      </c>
      <c r="C2970">
        <v>3122</v>
      </c>
      <c r="D2970" t="s">
        <v>317</v>
      </c>
      <c r="E2970" s="38">
        <v>1</v>
      </c>
    </row>
    <row r="2971" spans="1:5" x14ac:dyDescent="0.25">
      <c r="A2971">
        <v>1</v>
      </c>
      <c r="C2971">
        <v>4225</v>
      </c>
      <c r="D2971" t="s">
        <v>318</v>
      </c>
      <c r="E2971" s="38">
        <v>1</v>
      </c>
    </row>
    <row r="2972" spans="1:5" x14ac:dyDescent="0.25">
      <c r="A2972">
        <v>3</v>
      </c>
      <c r="C2972">
        <v>4225</v>
      </c>
      <c r="D2972" t="s">
        <v>318</v>
      </c>
      <c r="E2972" s="38">
        <v>1</v>
      </c>
    </row>
    <row r="2973" spans="1:5" x14ac:dyDescent="0.25">
      <c r="A2973">
        <v>3</v>
      </c>
      <c r="C2973">
        <v>4225</v>
      </c>
      <c r="D2973" t="s">
        <v>318</v>
      </c>
      <c r="E2973" s="38">
        <v>1</v>
      </c>
    </row>
    <row r="2974" spans="1:5" x14ac:dyDescent="0.25">
      <c r="A2974">
        <v>3</v>
      </c>
      <c r="C2974">
        <v>4225</v>
      </c>
      <c r="D2974" t="s">
        <v>318</v>
      </c>
      <c r="E2974" s="38">
        <v>1</v>
      </c>
    </row>
    <row r="2975" spans="1:5" x14ac:dyDescent="0.25">
      <c r="A2975">
        <v>3</v>
      </c>
      <c r="C2975">
        <v>4225</v>
      </c>
      <c r="D2975" t="s">
        <v>318</v>
      </c>
      <c r="E2975" s="38">
        <v>1</v>
      </c>
    </row>
    <row r="2976" spans="1:5" x14ac:dyDescent="0.25">
      <c r="A2976">
        <v>3</v>
      </c>
      <c r="C2976">
        <v>4225</v>
      </c>
      <c r="D2976" t="s">
        <v>318</v>
      </c>
      <c r="E2976" s="38">
        <v>1</v>
      </c>
    </row>
    <row r="2977" spans="1:5" x14ac:dyDescent="0.25">
      <c r="A2977">
        <v>3</v>
      </c>
      <c r="C2977">
        <v>3108</v>
      </c>
      <c r="D2977" t="s">
        <v>319</v>
      </c>
      <c r="E2977" s="38">
        <v>1</v>
      </c>
    </row>
    <row r="2978" spans="1:5" x14ac:dyDescent="0.25">
      <c r="A2978">
        <v>3</v>
      </c>
      <c r="B2978" t="s">
        <v>11</v>
      </c>
      <c r="C2978">
        <v>3108</v>
      </c>
      <c r="D2978" t="s">
        <v>319</v>
      </c>
      <c r="E2978" s="38">
        <v>1</v>
      </c>
    </row>
    <row r="2979" spans="1:5" x14ac:dyDescent="0.25">
      <c r="A2979">
        <v>4</v>
      </c>
      <c r="C2979">
        <v>3108</v>
      </c>
      <c r="D2979" t="s">
        <v>319</v>
      </c>
      <c r="E2979" s="38">
        <v>1</v>
      </c>
    </row>
    <row r="2980" spans="1:5" x14ac:dyDescent="0.25">
      <c r="A2980">
        <v>5</v>
      </c>
      <c r="C2980">
        <v>3108</v>
      </c>
      <c r="D2980" t="s">
        <v>319</v>
      </c>
      <c r="E2980" s="38">
        <v>1</v>
      </c>
    </row>
    <row r="2981" spans="1:5" x14ac:dyDescent="0.25">
      <c r="A2981">
        <v>6</v>
      </c>
      <c r="C2981">
        <v>3108</v>
      </c>
      <c r="D2981" t="s">
        <v>319</v>
      </c>
      <c r="E2981" s="38">
        <v>1</v>
      </c>
    </row>
    <row r="2982" spans="1:5" x14ac:dyDescent="0.25">
      <c r="A2982">
        <v>7</v>
      </c>
      <c r="C2982">
        <v>3108</v>
      </c>
      <c r="D2982" t="s">
        <v>319</v>
      </c>
      <c r="E2982" s="38">
        <v>1</v>
      </c>
    </row>
    <row r="2983" spans="1:5" x14ac:dyDescent="0.25">
      <c r="A2983">
        <v>5</v>
      </c>
      <c r="C2983">
        <v>3122</v>
      </c>
      <c r="D2983" t="s">
        <v>320</v>
      </c>
      <c r="E2983" s="38">
        <v>1</v>
      </c>
    </row>
    <row r="2984" spans="1:5" x14ac:dyDescent="0.25">
      <c r="A2984">
        <v>7</v>
      </c>
      <c r="C2984">
        <v>3122</v>
      </c>
      <c r="D2984" t="s">
        <v>320</v>
      </c>
      <c r="E2984" s="38">
        <v>1</v>
      </c>
    </row>
    <row r="2985" spans="1:5" x14ac:dyDescent="0.25">
      <c r="A2985">
        <v>10</v>
      </c>
      <c r="C2985">
        <v>3122</v>
      </c>
      <c r="D2985" t="s">
        <v>320</v>
      </c>
      <c r="E2985" s="38">
        <v>1</v>
      </c>
    </row>
    <row r="2986" spans="1:5" x14ac:dyDescent="0.25">
      <c r="A2986">
        <v>16</v>
      </c>
      <c r="C2986">
        <v>3122</v>
      </c>
      <c r="D2986" t="s">
        <v>320</v>
      </c>
      <c r="E2986" s="38">
        <v>1</v>
      </c>
    </row>
    <row r="2987" spans="1:5" x14ac:dyDescent="0.25">
      <c r="A2987">
        <v>1</v>
      </c>
      <c r="C2987">
        <v>3105</v>
      </c>
      <c r="D2987" t="s">
        <v>321</v>
      </c>
      <c r="E2987" s="38">
        <v>1</v>
      </c>
    </row>
    <row r="2988" spans="1:5" x14ac:dyDescent="0.25">
      <c r="A2988">
        <v>3</v>
      </c>
      <c r="C2988">
        <v>3105</v>
      </c>
      <c r="D2988" t="s">
        <v>321</v>
      </c>
      <c r="E2988" s="38">
        <v>1</v>
      </c>
    </row>
    <row r="2989" spans="1:5" x14ac:dyDescent="0.25">
      <c r="A2989">
        <v>4</v>
      </c>
      <c r="C2989">
        <v>3105</v>
      </c>
      <c r="D2989" t="s">
        <v>321</v>
      </c>
      <c r="E2989" s="38">
        <v>1</v>
      </c>
    </row>
    <row r="2990" spans="1:5" x14ac:dyDescent="0.25">
      <c r="A2990">
        <v>5</v>
      </c>
      <c r="C2990">
        <v>3105</v>
      </c>
      <c r="D2990" t="s">
        <v>321</v>
      </c>
      <c r="E2990" s="38">
        <v>1</v>
      </c>
    </row>
    <row r="2991" spans="1:5" x14ac:dyDescent="0.25">
      <c r="A2991">
        <v>6</v>
      </c>
      <c r="C2991">
        <v>3105</v>
      </c>
      <c r="D2991" t="s">
        <v>321</v>
      </c>
      <c r="E2991" s="38">
        <v>1</v>
      </c>
    </row>
    <row r="2992" spans="1:5" x14ac:dyDescent="0.25">
      <c r="A2992">
        <v>7</v>
      </c>
      <c r="C2992">
        <v>3105</v>
      </c>
      <c r="D2992" t="s">
        <v>321</v>
      </c>
      <c r="E2992" s="38">
        <v>1</v>
      </c>
    </row>
    <row r="2993" spans="1:5" x14ac:dyDescent="0.25">
      <c r="A2993">
        <v>8</v>
      </c>
      <c r="C2993">
        <v>3105</v>
      </c>
      <c r="D2993" t="s">
        <v>321</v>
      </c>
      <c r="E2993" s="38">
        <v>1</v>
      </c>
    </row>
    <row r="2994" spans="1:5" x14ac:dyDescent="0.25">
      <c r="A2994">
        <v>9</v>
      </c>
      <c r="C2994">
        <v>3105</v>
      </c>
      <c r="D2994" t="s">
        <v>321</v>
      </c>
      <c r="E2994" s="38">
        <v>1</v>
      </c>
    </row>
    <row r="2995" spans="1:5" x14ac:dyDescent="0.25">
      <c r="A2995">
        <v>10</v>
      </c>
      <c r="C2995">
        <v>3105</v>
      </c>
      <c r="D2995" t="s">
        <v>321</v>
      </c>
      <c r="E2995" s="38">
        <v>1</v>
      </c>
    </row>
    <row r="2996" spans="1:5" x14ac:dyDescent="0.25">
      <c r="A2996">
        <v>11</v>
      </c>
      <c r="C2996">
        <v>3105</v>
      </c>
      <c r="D2996" t="s">
        <v>321</v>
      </c>
      <c r="E2996" s="38">
        <v>1</v>
      </c>
    </row>
    <row r="2997" spans="1:5" x14ac:dyDescent="0.25">
      <c r="A2997">
        <v>12</v>
      </c>
      <c r="C2997">
        <v>3105</v>
      </c>
      <c r="D2997" t="s">
        <v>321</v>
      </c>
      <c r="E2997" s="38">
        <v>1</v>
      </c>
    </row>
    <row r="2998" spans="1:5" x14ac:dyDescent="0.25">
      <c r="A2998">
        <v>13</v>
      </c>
      <c r="C2998">
        <v>3105</v>
      </c>
      <c r="D2998" t="s">
        <v>321</v>
      </c>
      <c r="E2998" s="38">
        <v>1</v>
      </c>
    </row>
    <row r="2999" spans="1:5" x14ac:dyDescent="0.25">
      <c r="A2999">
        <v>14</v>
      </c>
      <c r="C2999">
        <v>3105</v>
      </c>
      <c r="D2999" t="s">
        <v>321</v>
      </c>
      <c r="E2999" s="38">
        <v>1</v>
      </c>
    </row>
    <row r="3000" spans="1:5" x14ac:dyDescent="0.25">
      <c r="A3000">
        <v>15</v>
      </c>
      <c r="C3000">
        <v>3105</v>
      </c>
      <c r="D3000" t="s">
        <v>321</v>
      </c>
      <c r="E3000" s="38">
        <v>1</v>
      </c>
    </row>
    <row r="3001" spans="1:5" x14ac:dyDescent="0.25">
      <c r="A3001">
        <v>1</v>
      </c>
      <c r="C3001">
        <v>3105</v>
      </c>
      <c r="D3001" t="s">
        <v>322</v>
      </c>
      <c r="E3001" s="38">
        <v>1</v>
      </c>
    </row>
    <row r="3002" spans="1:5" x14ac:dyDescent="0.25">
      <c r="A3002">
        <v>2</v>
      </c>
      <c r="C3002">
        <v>3105</v>
      </c>
      <c r="D3002" t="s">
        <v>322</v>
      </c>
      <c r="E3002" s="38">
        <v>1</v>
      </c>
    </row>
    <row r="3003" spans="1:5" x14ac:dyDescent="0.25">
      <c r="A3003">
        <v>3</v>
      </c>
      <c r="C3003">
        <v>3105</v>
      </c>
      <c r="D3003" t="s">
        <v>322</v>
      </c>
      <c r="E3003" s="38">
        <v>1</v>
      </c>
    </row>
    <row r="3004" spans="1:5" x14ac:dyDescent="0.25">
      <c r="A3004">
        <v>4</v>
      </c>
      <c r="C3004">
        <v>3105</v>
      </c>
      <c r="D3004" t="s">
        <v>322</v>
      </c>
      <c r="E3004" s="38">
        <v>1</v>
      </c>
    </row>
    <row r="3005" spans="1:5" x14ac:dyDescent="0.25">
      <c r="A3005">
        <v>5</v>
      </c>
      <c r="C3005">
        <v>3105</v>
      </c>
      <c r="D3005" t="s">
        <v>322</v>
      </c>
      <c r="E3005" s="38">
        <v>1</v>
      </c>
    </row>
    <row r="3006" spans="1:5" x14ac:dyDescent="0.25">
      <c r="A3006">
        <v>6</v>
      </c>
      <c r="C3006">
        <v>3105</v>
      </c>
      <c r="D3006" t="s">
        <v>322</v>
      </c>
      <c r="E3006" s="38">
        <v>1</v>
      </c>
    </row>
    <row r="3007" spans="1:5" x14ac:dyDescent="0.25">
      <c r="A3007">
        <v>7</v>
      </c>
      <c r="C3007">
        <v>3105</v>
      </c>
      <c r="D3007" t="s">
        <v>322</v>
      </c>
      <c r="E3007" s="38">
        <v>1</v>
      </c>
    </row>
    <row r="3008" spans="1:5" x14ac:dyDescent="0.25">
      <c r="A3008">
        <v>8</v>
      </c>
      <c r="C3008">
        <v>3105</v>
      </c>
      <c r="D3008" t="s">
        <v>322</v>
      </c>
      <c r="E3008" s="38">
        <v>1</v>
      </c>
    </row>
    <row r="3009" spans="1:5" x14ac:dyDescent="0.25">
      <c r="A3009">
        <v>9</v>
      </c>
      <c r="C3009">
        <v>3105</v>
      </c>
      <c r="D3009" t="s">
        <v>322</v>
      </c>
      <c r="E3009" s="38">
        <v>1</v>
      </c>
    </row>
    <row r="3010" spans="1:5" x14ac:dyDescent="0.25">
      <c r="A3010">
        <v>10</v>
      </c>
      <c r="C3010">
        <v>3105</v>
      </c>
      <c r="D3010" t="s">
        <v>322</v>
      </c>
      <c r="E3010" s="38">
        <v>1</v>
      </c>
    </row>
    <row r="3011" spans="1:5" x14ac:dyDescent="0.25">
      <c r="A3011">
        <v>11</v>
      </c>
      <c r="C3011">
        <v>3105</v>
      </c>
      <c r="D3011" t="s">
        <v>322</v>
      </c>
      <c r="E3011" s="38">
        <v>1</v>
      </c>
    </row>
    <row r="3012" spans="1:5" x14ac:dyDescent="0.25">
      <c r="A3012">
        <v>12</v>
      </c>
      <c r="C3012">
        <v>3105</v>
      </c>
      <c r="D3012" t="s">
        <v>322</v>
      </c>
      <c r="E3012" s="38">
        <v>1</v>
      </c>
    </row>
    <row r="3013" spans="1:5" x14ac:dyDescent="0.25">
      <c r="A3013">
        <v>13</v>
      </c>
      <c r="C3013">
        <v>3105</v>
      </c>
      <c r="D3013" t="s">
        <v>322</v>
      </c>
      <c r="E3013" s="38">
        <v>1</v>
      </c>
    </row>
    <row r="3014" spans="1:5" x14ac:dyDescent="0.25">
      <c r="A3014">
        <v>14</v>
      </c>
      <c r="C3014">
        <v>3105</v>
      </c>
      <c r="D3014" t="s">
        <v>322</v>
      </c>
      <c r="E3014" s="38">
        <v>1</v>
      </c>
    </row>
    <row r="3015" spans="1:5" x14ac:dyDescent="0.25">
      <c r="A3015">
        <v>15</v>
      </c>
      <c r="C3015">
        <v>3105</v>
      </c>
      <c r="D3015" t="s">
        <v>322</v>
      </c>
      <c r="E3015" s="38">
        <v>1</v>
      </c>
    </row>
    <row r="3016" spans="1:5" x14ac:dyDescent="0.25">
      <c r="A3016">
        <v>16</v>
      </c>
      <c r="C3016">
        <v>3105</v>
      </c>
      <c r="D3016" t="s">
        <v>322</v>
      </c>
      <c r="E3016" s="38">
        <v>1</v>
      </c>
    </row>
    <row r="3017" spans="1:5" x14ac:dyDescent="0.25">
      <c r="A3017">
        <v>17</v>
      </c>
      <c r="C3017">
        <v>3105</v>
      </c>
      <c r="D3017" t="s">
        <v>322</v>
      </c>
      <c r="E3017" s="38">
        <v>2</v>
      </c>
    </row>
    <row r="3018" spans="1:5" x14ac:dyDescent="0.25">
      <c r="A3018">
        <v>19</v>
      </c>
      <c r="C3018">
        <v>3105</v>
      </c>
      <c r="D3018" t="s">
        <v>322</v>
      </c>
      <c r="E3018" s="38">
        <v>1</v>
      </c>
    </row>
    <row r="3019" spans="1:5" x14ac:dyDescent="0.25">
      <c r="A3019">
        <v>21</v>
      </c>
      <c r="C3019">
        <v>3105</v>
      </c>
      <c r="D3019" t="s">
        <v>322</v>
      </c>
      <c r="E3019" s="38">
        <v>2</v>
      </c>
    </row>
    <row r="3020" spans="1:5" x14ac:dyDescent="0.25">
      <c r="A3020">
        <v>1</v>
      </c>
      <c r="C3020">
        <v>3115</v>
      </c>
      <c r="D3020" t="s">
        <v>323</v>
      </c>
      <c r="E3020" s="38">
        <v>1</v>
      </c>
    </row>
    <row r="3021" spans="1:5" x14ac:dyDescent="0.25">
      <c r="A3021">
        <v>3</v>
      </c>
      <c r="C3021">
        <v>3115</v>
      </c>
      <c r="D3021" t="s">
        <v>323</v>
      </c>
      <c r="E3021" s="38">
        <v>1</v>
      </c>
    </row>
    <row r="3022" spans="1:5" x14ac:dyDescent="0.25">
      <c r="A3022">
        <v>8</v>
      </c>
      <c r="C3022">
        <v>3116</v>
      </c>
      <c r="D3022" t="s">
        <v>323</v>
      </c>
      <c r="E3022" s="38">
        <v>1</v>
      </c>
    </row>
    <row r="3023" spans="1:5" x14ac:dyDescent="0.25">
      <c r="A3023">
        <v>9</v>
      </c>
      <c r="C3023">
        <v>3115</v>
      </c>
      <c r="D3023" t="s">
        <v>323</v>
      </c>
      <c r="E3023" s="38">
        <v>1</v>
      </c>
    </row>
    <row r="3024" spans="1:5" x14ac:dyDescent="0.25">
      <c r="A3024">
        <v>11</v>
      </c>
      <c r="C3024">
        <v>3115</v>
      </c>
      <c r="D3024" t="s">
        <v>323</v>
      </c>
      <c r="E3024" s="38">
        <v>1</v>
      </c>
    </row>
    <row r="3025" spans="1:5" x14ac:dyDescent="0.25">
      <c r="A3025">
        <v>13</v>
      </c>
      <c r="C3025">
        <v>3115</v>
      </c>
      <c r="D3025" t="s">
        <v>323</v>
      </c>
      <c r="E3025" s="38">
        <v>1</v>
      </c>
    </row>
    <row r="3026" spans="1:5" x14ac:dyDescent="0.25">
      <c r="A3026">
        <v>15</v>
      </c>
      <c r="C3026">
        <v>3115</v>
      </c>
      <c r="D3026" t="s">
        <v>323</v>
      </c>
      <c r="E3026" s="38">
        <v>1</v>
      </c>
    </row>
    <row r="3027" spans="1:5" x14ac:dyDescent="0.25">
      <c r="A3027">
        <v>17</v>
      </c>
      <c r="C3027">
        <v>3115</v>
      </c>
      <c r="D3027" t="s">
        <v>323</v>
      </c>
      <c r="E3027" s="38">
        <v>1</v>
      </c>
    </row>
    <row r="3028" spans="1:5" x14ac:dyDescent="0.25">
      <c r="A3028">
        <v>19</v>
      </c>
      <c r="C3028">
        <v>3115</v>
      </c>
      <c r="D3028" t="s">
        <v>323</v>
      </c>
      <c r="E3028" s="38">
        <v>1</v>
      </c>
    </row>
    <row r="3029" spans="1:5" x14ac:dyDescent="0.25">
      <c r="A3029">
        <v>1</v>
      </c>
      <c r="C3029">
        <v>3127</v>
      </c>
      <c r="D3029" t="s">
        <v>324</v>
      </c>
      <c r="E3029" s="38">
        <v>1</v>
      </c>
    </row>
    <row r="3030" spans="1:5" x14ac:dyDescent="0.25">
      <c r="A3030">
        <v>47</v>
      </c>
      <c r="C3030">
        <v>3127</v>
      </c>
      <c r="D3030" t="s">
        <v>324</v>
      </c>
      <c r="E3030" s="38">
        <v>1</v>
      </c>
    </row>
    <row r="3031" spans="1:5" x14ac:dyDescent="0.25">
      <c r="A3031">
        <v>49</v>
      </c>
      <c r="C3031">
        <v>3127</v>
      </c>
      <c r="D3031" t="s">
        <v>324</v>
      </c>
      <c r="E3031" s="38">
        <v>1</v>
      </c>
    </row>
    <row r="3032" spans="1:5" x14ac:dyDescent="0.25">
      <c r="A3032">
        <v>51</v>
      </c>
      <c r="C3032">
        <v>3127</v>
      </c>
      <c r="D3032" t="s">
        <v>324</v>
      </c>
      <c r="E3032" s="38">
        <v>1</v>
      </c>
    </row>
    <row r="3033" spans="1:5" x14ac:dyDescent="0.25">
      <c r="A3033">
        <v>101</v>
      </c>
      <c r="B3033" t="s">
        <v>11</v>
      </c>
      <c r="C3033">
        <v>3127</v>
      </c>
      <c r="D3033" t="s">
        <v>324</v>
      </c>
      <c r="E3033" s="38">
        <v>1</v>
      </c>
    </row>
    <row r="3034" spans="1:5" x14ac:dyDescent="0.25">
      <c r="C3034">
        <v>3127</v>
      </c>
      <c r="D3034" t="s">
        <v>325</v>
      </c>
      <c r="E3034" s="38">
        <v>1</v>
      </c>
    </row>
    <row r="3035" spans="1:5" x14ac:dyDescent="0.25">
      <c r="A3035">
        <v>7</v>
      </c>
      <c r="C3035">
        <v>4207</v>
      </c>
      <c r="D3035" t="s">
        <v>326</v>
      </c>
      <c r="E3035" s="38">
        <v>1</v>
      </c>
    </row>
    <row r="3036" spans="1:5" x14ac:dyDescent="0.25">
      <c r="A3036">
        <v>7</v>
      </c>
      <c r="C3036">
        <v>4207</v>
      </c>
      <c r="D3036" t="s">
        <v>326</v>
      </c>
      <c r="E3036" s="38">
        <v>1</v>
      </c>
    </row>
    <row r="3037" spans="1:5" x14ac:dyDescent="0.25">
      <c r="A3037">
        <v>8</v>
      </c>
      <c r="C3037">
        <v>4207</v>
      </c>
      <c r="D3037" t="s">
        <v>326</v>
      </c>
      <c r="E3037" s="38">
        <v>1</v>
      </c>
    </row>
    <row r="3038" spans="1:5" x14ac:dyDescent="0.25">
      <c r="A3038">
        <v>8</v>
      </c>
      <c r="C3038">
        <v>4207</v>
      </c>
      <c r="D3038" t="s">
        <v>326</v>
      </c>
      <c r="E3038" s="38">
        <v>1</v>
      </c>
    </row>
    <row r="3039" spans="1:5" x14ac:dyDescent="0.25">
      <c r="A3039">
        <v>8</v>
      </c>
      <c r="C3039">
        <v>4207</v>
      </c>
      <c r="D3039" t="s">
        <v>326</v>
      </c>
      <c r="E3039" s="38">
        <v>1</v>
      </c>
    </row>
    <row r="3040" spans="1:5" x14ac:dyDescent="0.25">
      <c r="A3040">
        <v>8</v>
      </c>
      <c r="C3040">
        <v>4207</v>
      </c>
      <c r="D3040" t="s">
        <v>326</v>
      </c>
      <c r="E3040" s="38">
        <v>9</v>
      </c>
    </row>
    <row r="3041" spans="1:5" x14ac:dyDescent="0.25">
      <c r="A3041">
        <v>8</v>
      </c>
      <c r="C3041">
        <v>4207</v>
      </c>
      <c r="D3041" t="s">
        <v>326</v>
      </c>
      <c r="E3041" s="38">
        <v>1</v>
      </c>
    </row>
    <row r="3042" spans="1:5" x14ac:dyDescent="0.25">
      <c r="A3042">
        <v>8</v>
      </c>
      <c r="C3042">
        <v>4207</v>
      </c>
      <c r="D3042" t="s">
        <v>326</v>
      </c>
      <c r="E3042" s="38">
        <v>1</v>
      </c>
    </row>
    <row r="3043" spans="1:5" x14ac:dyDescent="0.25">
      <c r="A3043">
        <v>8</v>
      </c>
      <c r="C3043">
        <v>4207</v>
      </c>
      <c r="D3043" t="s">
        <v>326</v>
      </c>
      <c r="E3043" s="38">
        <v>1</v>
      </c>
    </row>
    <row r="3044" spans="1:5" x14ac:dyDescent="0.25">
      <c r="A3044">
        <v>9</v>
      </c>
      <c r="C3044">
        <v>4207</v>
      </c>
      <c r="D3044" t="s">
        <v>326</v>
      </c>
      <c r="E3044" s="38">
        <v>1</v>
      </c>
    </row>
    <row r="3045" spans="1:5" x14ac:dyDescent="0.25">
      <c r="A3045">
        <v>11</v>
      </c>
      <c r="C3045">
        <v>4207</v>
      </c>
      <c r="D3045" t="s">
        <v>326</v>
      </c>
      <c r="E3045" s="38">
        <v>1</v>
      </c>
    </row>
    <row r="3046" spans="1:5" x14ac:dyDescent="0.25">
      <c r="A3046">
        <v>18</v>
      </c>
      <c r="C3046">
        <v>4207</v>
      </c>
      <c r="D3046" t="s">
        <v>326</v>
      </c>
      <c r="E3046" s="38">
        <v>1</v>
      </c>
    </row>
    <row r="3047" spans="1:5" x14ac:dyDescent="0.25">
      <c r="A3047">
        <v>1</v>
      </c>
      <c r="C3047">
        <v>3116</v>
      </c>
      <c r="D3047" t="s">
        <v>327</v>
      </c>
      <c r="E3047" s="38">
        <v>1</v>
      </c>
    </row>
    <row r="3048" spans="1:5" x14ac:dyDescent="0.25">
      <c r="A3048">
        <v>3</v>
      </c>
      <c r="C3048">
        <v>3116</v>
      </c>
      <c r="D3048" t="s">
        <v>327</v>
      </c>
      <c r="E3048" s="38">
        <v>1</v>
      </c>
    </row>
    <row r="3049" spans="1:5" x14ac:dyDescent="0.25">
      <c r="A3049">
        <v>5</v>
      </c>
      <c r="C3049">
        <v>3116</v>
      </c>
      <c r="D3049" t="s">
        <v>327</v>
      </c>
      <c r="E3049" s="38">
        <v>1</v>
      </c>
    </row>
    <row r="3050" spans="1:5" x14ac:dyDescent="0.25">
      <c r="A3050">
        <v>92</v>
      </c>
      <c r="C3050">
        <v>3127</v>
      </c>
      <c r="D3050" t="s">
        <v>328</v>
      </c>
      <c r="E3050" s="38">
        <v>1</v>
      </c>
    </row>
    <row r="3051" spans="1:5" x14ac:dyDescent="0.25">
      <c r="A3051">
        <v>94</v>
      </c>
      <c r="C3051">
        <v>3127</v>
      </c>
      <c r="D3051" t="s">
        <v>328</v>
      </c>
      <c r="E3051" s="38">
        <v>1</v>
      </c>
    </row>
    <row r="3052" spans="1:5" x14ac:dyDescent="0.25">
      <c r="D3052" t="s">
        <v>329</v>
      </c>
      <c r="E3052" s="38">
        <v>10</v>
      </c>
    </row>
    <row r="3053" spans="1:5" x14ac:dyDescent="0.25">
      <c r="A3053">
        <v>5</v>
      </c>
      <c r="B3053" t="s">
        <v>11</v>
      </c>
      <c r="C3053">
        <v>3114</v>
      </c>
      <c r="D3053" t="s">
        <v>330</v>
      </c>
      <c r="E3053" s="38">
        <v>10</v>
      </c>
    </row>
    <row r="3054" spans="1:5" x14ac:dyDescent="0.25">
      <c r="A3054">
        <v>7</v>
      </c>
      <c r="C3054">
        <v>3114</v>
      </c>
      <c r="D3054" t="s">
        <v>330</v>
      </c>
      <c r="E3054" s="38">
        <v>10</v>
      </c>
    </row>
    <row r="3055" spans="1:5" x14ac:dyDescent="0.25">
      <c r="A3055">
        <v>7</v>
      </c>
      <c r="B3055" t="s">
        <v>11</v>
      </c>
      <c r="C3055">
        <v>3114</v>
      </c>
      <c r="D3055" t="s">
        <v>330</v>
      </c>
      <c r="E3055" s="38">
        <v>10</v>
      </c>
    </row>
    <row r="3056" spans="1:5" x14ac:dyDescent="0.25">
      <c r="A3056">
        <v>1</v>
      </c>
      <c r="C3056">
        <v>4224</v>
      </c>
      <c r="D3056" t="s">
        <v>331</v>
      </c>
      <c r="E3056" s="38">
        <v>10</v>
      </c>
    </row>
    <row r="3057" spans="1:5" x14ac:dyDescent="0.25">
      <c r="A3057">
        <v>2</v>
      </c>
      <c r="C3057">
        <v>4224</v>
      </c>
      <c r="D3057" t="s">
        <v>331</v>
      </c>
      <c r="E3057" s="38">
        <v>10</v>
      </c>
    </row>
    <row r="3058" spans="1:5" x14ac:dyDescent="0.25">
      <c r="A3058">
        <v>3</v>
      </c>
      <c r="C3058">
        <v>4224</v>
      </c>
      <c r="D3058" t="s">
        <v>331</v>
      </c>
      <c r="E3058" s="38">
        <v>10</v>
      </c>
    </row>
    <row r="3059" spans="1:5" x14ac:dyDescent="0.25">
      <c r="A3059">
        <v>4</v>
      </c>
      <c r="C3059">
        <v>4224</v>
      </c>
      <c r="D3059" t="s">
        <v>331</v>
      </c>
      <c r="E3059" s="38">
        <v>10</v>
      </c>
    </row>
    <row r="3060" spans="1:5" x14ac:dyDescent="0.25">
      <c r="A3060">
        <v>4</v>
      </c>
      <c r="B3060" t="s">
        <v>11</v>
      </c>
      <c r="C3060">
        <v>4224</v>
      </c>
      <c r="D3060" t="s">
        <v>331</v>
      </c>
      <c r="E3060" s="38">
        <v>10</v>
      </c>
    </row>
    <row r="3061" spans="1:5" x14ac:dyDescent="0.25">
      <c r="A3061">
        <v>5</v>
      </c>
      <c r="C3061">
        <v>4224</v>
      </c>
      <c r="D3061" t="s">
        <v>331</v>
      </c>
      <c r="E3061" s="38">
        <v>10</v>
      </c>
    </row>
    <row r="3062" spans="1:5" x14ac:dyDescent="0.25">
      <c r="A3062">
        <v>6</v>
      </c>
      <c r="C3062">
        <v>4224</v>
      </c>
      <c r="D3062" t="s">
        <v>331</v>
      </c>
      <c r="E3062" s="38">
        <v>1</v>
      </c>
    </row>
    <row r="3063" spans="1:5" x14ac:dyDescent="0.25">
      <c r="A3063">
        <v>7</v>
      </c>
      <c r="C3063">
        <v>4224</v>
      </c>
      <c r="D3063" t="s">
        <v>331</v>
      </c>
      <c r="E3063" s="38">
        <v>1</v>
      </c>
    </row>
    <row r="3064" spans="1:5" x14ac:dyDescent="0.25">
      <c r="A3064">
        <v>8</v>
      </c>
      <c r="C3064">
        <v>4224</v>
      </c>
      <c r="D3064" t="s">
        <v>331</v>
      </c>
      <c r="E3064" s="38">
        <v>1</v>
      </c>
    </row>
    <row r="3065" spans="1:5" x14ac:dyDescent="0.25">
      <c r="A3065">
        <v>9</v>
      </c>
      <c r="C3065">
        <v>4224</v>
      </c>
      <c r="D3065" t="s">
        <v>331</v>
      </c>
      <c r="E3065" s="38">
        <v>1</v>
      </c>
    </row>
    <row r="3066" spans="1:5" x14ac:dyDescent="0.25">
      <c r="A3066">
        <v>10</v>
      </c>
      <c r="C3066">
        <v>4224</v>
      </c>
      <c r="D3066" t="s">
        <v>331</v>
      </c>
      <c r="E3066" s="38">
        <v>1</v>
      </c>
    </row>
    <row r="3067" spans="1:5" x14ac:dyDescent="0.25">
      <c r="A3067">
        <v>11</v>
      </c>
      <c r="C3067">
        <v>4224</v>
      </c>
      <c r="D3067" t="s">
        <v>331</v>
      </c>
      <c r="E3067" s="38">
        <v>1</v>
      </c>
    </row>
    <row r="3068" spans="1:5" x14ac:dyDescent="0.25">
      <c r="A3068">
        <v>5</v>
      </c>
      <c r="C3068">
        <v>3111</v>
      </c>
      <c r="D3068" t="s">
        <v>332</v>
      </c>
      <c r="E3068" s="38">
        <v>1</v>
      </c>
    </row>
    <row r="3069" spans="1:5" x14ac:dyDescent="0.25">
      <c r="A3069">
        <v>6</v>
      </c>
      <c r="C3069">
        <v>3111</v>
      </c>
      <c r="D3069" t="s">
        <v>332</v>
      </c>
      <c r="E3069" s="38">
        <v>1</v>
      </c>
    </row>
    <row r="3070" spans="1:5" x14ac:dyDescent="0.25">
      <c r="A3070">
        <v>13</v>
      </c>
      <c r="C3070">
        <v>3111</v>
      </c>
      <c r="D3070" t="s">
        <v>332</v>
      </c>
      <c r="E3070" s="38">
        <v>1</v>
      </c>
    </row>
    <row r="3071" spans="1:5" x14ac:dyDescent="0.25">
      <c r="A3071">
        <v>16</v>
      </c>
      <c r="C3071">
        <v>3111</v>
      </c>
      <c r="D3071" t="s">
        <v>332</v>
      </c>
      <c r="E3071" s="38">
        <v>1</v>
      </c>
    </row>
    <row r="3072" spans="1:5" x14ac:dyDescent="0.25">
      <c r="A3072">
        <v>19</v>
      </c>
      <c r="C3072">
        <v>3111</v>
      </c>
      <c r="D3072" t="s">
        <v>332</v>
      </c>
      <c r="E3072" s="38">
        <v>1</v>
      </c>
    </row>
    <row r="3073" spans="1:5" x14ac:dyDescent="0.25">
      <c r="A3073">
        <v>20</v>
      </c>
      <c r="C3073">
        <v>3111</v>
      </c>
      <c r="D3073" t="s">
        <v>332</v>
      </c>
      <c r="E3073" s="38">
        <v>1</v>
      </c>
    </row>
    <row r="3074" spans="1:5" x14ac:dyDescent="0.25">
      <c r="A3074">
        <v>21</v>
      </c>
      <c r="C3074">
        <v>3111</v>
      </c>
      <c r="D3074" t="s">
        <v>332</v>
      </c>
      <c r="E3074" s="38">
        <v>9</v>
      </c>
    </row>
    <row r="3075" spans="1:5" x14ac:dyDescent="0.25">
      <c r="A3075">
        <v>22</v>
      </c>
      <c r="C3075">
        <v>3111</v>
      </c>
      <c r="D3075" t="s">
        <v>332</v>
      </c>
      <c r="E3075" s="38">
        <v>1</v>
      </c>
    </row>
    <row r="3076" spans="1:5" x14ac:dyDescent="0.25">
      <c r="A3076">
        <v>23</v>
      </c>
      <c r="C3076">
        <v>3111</v>
      </c>
      <c r="D3076" t="s">
        <v>332</v>
      </c>
      <c r="E3076" s="38">
        <v>1</v>
      </c>
    </row>
    <row r="3077" spans="1:5" x14ac:dyDescent="0.25">
      <c r="A3077">
        <v>24</v>
      </c>
      <c r="C3077">
        <v>3111</v>
      </c>
      <c r="D3077" t="s">
        <v>332</v>
      </c>
      <c r="E3077" s="38">
        <v>1</v>
      </c>
    </row>
    <row r="3078" spans="1:5" x14ac:dyDescent="0.25">
      <c r="A3078">
        <v>26</v>
      </c>
      <c r="C3078">
        <v>3111</v>
      </c>
      <c r="D3078" t="s">
        <v>332</v>
      </c>
      <c r="E3078" s="38">
        <v>1</v>
      </c>
    </row>
    <row r="3079" spans="1:5" x14ac:dyDescent="0.25">
      <c r="A3079">
        <v>27</v>
      </c>
      <c r="C3079">
        <v>3111</v>
      </c>
      <c r="D3079" t="s">
        <v>332</v>
      </c>
      <c r="E3079" s="38">
        <v>1</v>
      </c>
    </row>
    <row r="3080" spans="1:5" x14ac:dyDescent="0.25">
      <c r="A3080">
        <v>28</v>
      </c>
      <c r="C3080">
        <v>3111</v>
      </c>
      <c r="D3080" t="s">
        <v>332</v>
      </c>
      <c r="E3080" s="38">
        <v>1</v>
      </c>
    </row>
    <row r="3081" spans="1:5" x14ac:dyDescent="0.25">
      <c r="A3081">
        <v>30</v>
      </c>
      <c r="C3081">
        <v>3111</v>
      </c>
      <c r="D3081" t="s">
        <v>332</v>
      </c>
      <c r="E3081" s="38">
        <v>1</v>
      </c>
    </row>
    <row r="3082" spans="1:5" x14ac:dyDescent="0.25">
      <c r="A3082">
        <v>34</v>
      </c>
      <c r="C3082">
        <v>3111</v>
      </c>
      <c r="D3082" t="s">
        <v>332</v>
      </c>
      <c r="E3082" s="38">
        <v>3</v>
      </c>
    </row>
    <row r="3083" spans="1:5" x14ac:dyDescent="0.25">
      <c r="A3083">
        <v>37</v>
      </c>
      <c r="C3083">
        <v>3111</v>
      </c>
      <c r="D3083" t="s">
        <v>332</v>
      </c>
      <c r="E3083" s="38">
        <v>2</v>
      </c>
    </row>
    <row r="3084" spans="1:5" x14ac:dyDescent="0.25">
      <c r="A3084">
        <v>1</v>
      </c>
      <c r="C3084">
        <v>4218</v>
      </c>
      <c r="D3084" t="s">
        <v>333</v>
      </c>
      <c r="E3084" s="38">
        <v>1</v>
      </c>
    </row>
    <row r="3085" spans="1:5" x14ac:dyDescent="0.25">
      <c r="A3085">
        <v>2</v>
      </c>
      <c r="C3085">
        <v>4218</v>
      </c>
      <c r="D3085" t="s">
        <v>333</v>
      </c>
      <c r="E3085" s="38">
        <v>1</v>
      </c>
    </row>
    <row r="3086" spans="1:5" x14ac:dyDescent="0.25">
      <c r="A3086">
        <v>3</v>
      </c>
      <c r="C3086">
        <v>4218</v>
      </c>
      <c r="D3086" t="s">
        <v>333</v>
      </c>
      <c r="E3086" s="38">
        <v>1</v>
      </c>
    </row>
    <row r="3087" spans="1:5" x14ac:dyDescent="0.25">
      <c r="A3087">
        <v>4</v>
      </c>
      <c r="C3087">
        <v>4218</v>
      </c>
      <c r="D3087" t="s">
        <v>333</v>
      </c>
      <c r="E3087" s="38">
        <v>1</v>
      </c>
    </row>
    <row r="3088" spans="1:5" x14ac:dyDescent="0.25">
      <c r="A3088">
        <v>3</v>
      </c>
      <c r="C3088">
        <v>4223</v>
      </c>
      <c r="D3088" t="s">
        <v>334</v>
      </c>
      <c r="E3088" s="38">
        <v>1</v>
      </c>
    </row>
    <row r="3089" spans="1:5" x14ac:dyDescent="0.25">
      <c r="A3089">
        <v>9</v>
      </c>
      <c r="C3089">
        <v>4223</v>
      </c>
      <c r="D3089" t="s">
        <v>334</v>
      </c>
      <c r="E3089" s="38">
        <v>1</v>
      </c>
    </row>
    <row r="3090" spans="1:5" x14ac:dyDescent="0.25">
      <c r="A3090">
        <v>15</v>
      </c>
      <c r="C3090">
        <v>4223</v>
      </c>
      <c r="D3090" t="s">
        <v>334</v>
      </c>
      <c r="E3090" s="38">
        <v>1</v>
      </c>
    </row>
    <row r="3091" spans="1:5" x14ac:dyDescent="0.25">
      <c r="A3091">
        <v>19</v>
      </c>
      <c r="C3091">
        <v>3906</v>
      </c>
      <c r="D3091" t="s">
        <v>334</v>
      </c>
      <c r="E3091" s="38">
        <v>1</v>
      </c>
    </row>
    <row r="3092" spans="1:5" x14ac:dyDescent="0.25">
      <c r="A3092">
        <v>23</v>
      </c>
      <c r="C3092">
        <v>3906</v>
      </c>
      <c r="D3092" t="s">
        <v>334</v>
      </c>
      <c r="E3092" s="38">
        <v>1</v>
      </c>
    </row>
    <row r="3093" spans="1:5" x14ac:dyDescent="0.25">
      <c r="A3093">
        <v>23</v>
      </c>
      <c r="C3093">
        <v>3906</v>
      </c>
      <c r="D3093" t="s">
        <v>334</v>
      </c>
      <c r="E3093" s="38">
        <v>1</v>
      </c>
    </row>
    <row r="3094" spans="1:5" x14ac:dyDescent="0.25">
      <c r="A3094">
        <v>27</v>
      </c>
      <c r="C3094">
        <v>3906</v>
      </c>
      <c r="D3094" t="s">
        <v>334</v>
      </c>
      <c r="E3094" s="38">
        <v>1</v>
      </c>
    </row>
    <row r="3095" spans="1:5" x14ac:dyDescent="0.25">
      <c r="A3095">
        <v>27</v>
      </c>
      <c r="C3095">
        <v>3906</v>
      </c>
      <c r="D3095" t="s">
        <v>334</v>
      </c>
      <c r="E3095" s="38">
        <v>1</v>
      </c>
    </row>
    <row r="3096" spans="1:5" x14ac:dyDescent="0.25">
      <c r="A3096">
        <v>33</v>
      </c>
      <c r="C3096">
        <v>3906</v>
      </c>
      <c r="D3096" t="s">
        <v>334</v>
      </c>
      <c r="E3096" s="38">
        <v>1</v>
      </c>
    </row>
    <row r="3097" spans="1:5" x14ac:dyDescent="0.25">
      <c r="A3097">
        <v>39</v>
      </c>
      <c r="C3097">
        <v>4223</v>
      </c>
      <c r="D3097" t="s">
        <v>334</v>
      </c>
      <c r="E3097" s="38">
        <v>1</v>
      </c>
    </row>
    <row r="3098" spans="1:5" x14ac:dyDescent="0.25">
      <c r="A3098">
        <v>40</v>
      </c>
      <c r="C3098">
        <v>4223</v>
      </c>
      <c r="D3098" t="s">
        <v>334</v>
      </c>
      <c r="E3098" s="38">
        <v>1</v>
      </c>
    </row>
    <row r="3099" spans="1:5" x14ac:dyDescent="0.25">
      <c r="A3099">
        <v>41</v>
      </c>
      <c r="C3099">
        <v>4223</v>
      </c>
      <c r="D3099" t="s">
        <v>334</v>
      </c>
      <c r="E3099" s="38">
        <v>1</v>
      </c>
    </row>
    <row r="3100" spans="1:5" x14ac:dyDescent="0.25">
      <c r="A3100">
        <v>42</v>
      </c>
      <c r="C3100">
        <v>4223</v>
      </c>
      <c r="D3100" t="s">
        <v>334</v>
      </c>
      <c r="E3100" s="38">
        <v>1</v>
      </c>
    </row>
    <row r="3101" spans="1:5" x14ac:dyDescent="0.25">
      <c r="A3101">
        <v>43</v>
      </c>
      <c r="C3101">
        <v>4223</v>
      </c>
      <c r="D3101" t="s">
        <v>334</v>
      </c>
      <c r="E3101" s="38">
        <v>1</v>
      </c>
    </row>
    <row r="3102" spans="1:5" x14ac:dyDescent="0.25">
      <c r="A3102">
        <v>44</v>
      </c>
      <c r="C3102">
        <v>4223</v>
      </c>
      <c r="D3102" t="s">
        <v>334</v>
      </c>
      <c r="E3102" s="38">
        <v>1</v>
      </c>
    </row>
    <row r="3103" spans="1:5" x14ac:dyDescent="0.25">
      <c r="A3103">
        <v>45</v>
      </c>
      <c r="C3103">
        <v>4223</v>
      </c>
      <c r="D3103" t="s">
        <v>334</v>
      </c>
      <c r="E3103" s="38">
        <v>1</v>
      </c>
    </row>
    <row r="3104" spans="1:5" x14ac:dyDescent="0.25">
      <c r="A3104">
        <v>46</v>
      </c>
      <c r="C3104">
        <v>4223</v>
      </c>
      <c r="D3104" t="s">
        <v>334</v>
      </c>
      <c r="E3104" s="38">
        <v>1</v>
      </c>
    </row>
    <row r="3105" spans="1:5" x14ac:dyDescent="0.25">
      <c r="A3105">
        <v>47</v>
      </c>
      <c r="C3105">
        <v>4223</v>
      </c>
      <c r="D3105" t="s">
        <v>334</v>
      </c>
      <c r="E3105" s="38">
        <v>2</v>
      </c>
    </row>
    <row r="3106" spans="1:5" x14ac:dyDescent="0.25">
      <c r="A3106">
        <v>56</v>
      </c>
      <c r="C3106">
        <v>4223</v>
      </c>
      <c r="D3106" t="s">
        <v>334</v>
      </c>
      <c r="E3106" s="38">
        <v>1</v>
      </c>
    </row>
    <row r="3107" spans="1:5" x14ac:dyDescent="0.25">
      <c r="A3107">
        <v>58</v>
      </c>
      <c r="C3107">
        <v>4223</v>
      </c>
      <c r="D3107" t="s">
        <v>334</v>
      </c>
      <c r="E3107" s="38">
        <v>1</v>
      </c>
    </row>
    <row r="3108" spans="1:5" x14ac:dyDescent="0.25">
      <c r="D3108" t="s">
        <v>335</v>
      </c>
      <c r="E3108" s="38">
        <v>1</v>
      </c>
    </row>
    <row r="3109" spans="1:5" x14ac:dyDescent="0.25">
      <c r="A3109">
        <v>7</v>
      </c>
      <c r="C3109">
        <v>3113</v>
      </c>
      <c r="D3109" t="s">
        <v>336</v>
      </c>
      <c r="E3109" s="38">
        <v>1</v>
      </c>
    </row>
    <row r="3110" spans="1:5" x14ac:dyDescent="0.25">
      <c r="A3110">
        <v>8</v>
      </c>
      <c r="C3110">
        <v>3113</v>
      </c>
      <c r="D3110" t="s">
        <v>336</v>
      </c>
      <c r="E3110" s="38">
        <v>1</v>
      </c>
    </row>
    <row r="3111" spans="1:5" x14ac:dyDescent="0.25">
      <c r="C3111">
        <v>3127</v>
      </c>
      <c r="D3111" t="s">
        <v>337</v>
      </c>
      <c r="E3111" s="38">
        <v>1</v>
      </c>
    </row>
    <row r="3112" spans="1:5" x14ac:dyDescent="0.25">
      <c r="A3112">
        <v>8</v>
      </c>
      <c r="C3112">
        <v>3124</v>
      </c>
      <c r="D3112" t="s">
        <v>338</v>
      </c>
      <c r="E3112" s="38">
        <v>1</v>
      </c>
    </row>
    <row r="3113" spans="1:5" x14ac:dyDescent="0.25">
      <c r="A3113">
        <v>10</v>
      </c>
      <c r="C3113">
        <v>3124</v>
      </c>
      <c r="D3113" t="s">
        <v>338</v>
      </c>
      <c r="E3113" s="38">
        <v>1</v>
      </c>
    </row>
    <row r="3114" spans="1:5" x14ac:dyDescent="0.25">
      <c r="D3114" t="s">
        <v>339</v>
      </c>
      <c r="E3114" s="38">
        <v>1</v>
      </c>
    </row>
    <row r="3115" spans="1:5" x14ac:dyDescent="0.25">
      <c r="A3115">
        <v>1</v>
      </c>
      <c r="C3115">
        <v>3114</v>
      </c>
      <c r="D3115" t="s">
        <v>340</v>
      </c>
      <c r="E3115" s="38">
        <v>1</v>
      </c>
    </row>
    <row r="3116" spans="1:5" x14ac:dyDescent="0.25">
      <c r="A3116">
        <v>3</v>
      </c>
      <c r="C3116">
        <v>3114</v>
      </c>
      <c r="D3116" t="s">
        <v>340</v>
      </c>
      <c r="E3116" s="38">
        <v>10</v>
      </c>
    </row>
    <row r="3117" spans="1:5" x14ac:dyDescent="0.25">
      <c r="A3117">
        <v>4</v>
      </c>
      <c r="C3117">
        <v>3114</v>
      </c>
      <c r="D3117" t="s">
        <v>340</v>
      </c>
      <c r="E3117" s="38">
        <v>10</v>
      </c>
    </row>
    <row r="3118" spans="1:5" x14ac:dyDescent="0.25">
      <c r="A3118">
        <v>6</v>
      </c>
      <c r="C3118">
        <v>3114</v>
      </c>
      <c r="D3118" t="s">
        <v>340</v>
      </c>
      <c r="E3118" s="38">
        <v>10</v>
      </c>
    </row>
    <row r="3119" spans="1:5" x14ac:dyDescent="0.25">
      <c r="A3119">
        <v>8</v>
      </c>
      <c r="C3119">
        <v>3114</v>
      </c>
      <c r="D3119" t="s">
        <v>340</v>
      </c>
      <c r="E3119" s="38">
        <v>10</v>
      </c>
    </row>
    <row r="3120" spans="1:5" x14ac:dyDescent="0.25">
      <c r="A3120">
        <v>8</v>
      </c>
      <c r="C3120">
        <v>3114</v>
      </c>
      <c r="D3120" t="s">
        <v>340</v>
      </c>
      <c r="E3120" s="38">
        <v>10</v>
      </c>
    </row>
    <row r="3121" spans="1:5" x14ac:dyDescent="0.25">
      <c r="A3121">
        <v>10</v>
      </c>
      <c r="C3121">
        <v>3114</v>
      </c>
      <c r="D3121" t="s">
        <v>340</v>
      </c>
      <c r="E3121" s="38">
        <v>10</v>
      </c>
    </row>
    <row r="3122" spans="1:5" x14ac:dyDescent="0.25">
      <c r="A3122">
        <v>15</v>
      </c>
      <c r="C3122">
        <v>3114</v>
      </c>
      <c r="D3122" t="s">
        <v>340</v>
      </c>
      <c r="E3122" s="38">
        <v>10</v>
      </c>
    </row>
    <row r="3123" spans="1:5" x14ac:dyDescent="0.25">
      <c r="A3123">
        <v>15</v>
      </c>
      <c r="C3123">
        <v>3114</v>
      </c>
      <c r="D3123" t="s">
        <v>340</v>
      </c>
      <c r="E3123" s="38">
        <v>10</v>
      </c>
    </row>
    <row r="3124" spans="1:5" x14ac:dyDescent="0.25">
      <c r="A3124">
        <v>15</v>
      </c>
      <c r="C3124">
        <v>3114</v>
      </c>
      <c r="D3124" t="s">
        <v>340</v>
      </c>
      <c r="E3124" s="38">
        <v>10</v>
      </c>
    </row>
    <row r="3125" spans="1:5" x14ac:dyDescent="0.25">
      <c r="A3125">
        <v>15</v>
      </c>
      <c r="C3125">
        <v>3114</v>
      </c>
      <c r="D3125" t="s">
        <v>340</v>
      </c>
      <c r="E3125" s="38">
        <v>10</v>
      </c>
    </row>
    <row r="3126" spans="1:5" x14ac:dyDescent="0.25">
      <c r="A3126">
        <v>15</v>
      </c>
      <c r="C3126">
        <v>3114</v>
      </c>
      <c r="D3126" t="s">
        <v>340</v>
      </c>
      <c r="E3126" s="38">
        <v>10</v>
      </c>
    </row>
    <row r="3127" spans="1:5" x14ac:dyDescent="0.25">
      <c r="A3127">
        <v>15</v>
      </c>
      <c r="B3127" t="s">
        <v>11</v>
      </c>
      <c r="C3127">
        <v>3114</v>
      </c>
      <c r="D3127" t="s">
        <v>340</v>
      </c>
      <c r="E3127" s="38">
        <v>10</v>
      </c>
    </row>
    <row r="3128" spans="1:5" x14ac:dyDescent="0.25">
      <c r="A3128">
        <v>17</v>
      </c>
      <c r="C3128">
        <v>3114</v>
      </c>
      <c r="D3128" t="s">
        <v>340</v>
      </c>
      <c r="E3128" s="38">
        <v>10</v>
      </c>
    </row>
    <row r="3129" spans="1:5" x14ac:dyDescent="0.25">
      <c r="A3129">
        <v>19</v>
      </c>
      <c r="C3129">
        <v>3114</v>
      </c>
      <c r="D3129" t="s">
        <v>340</v>
      </c>
      <c r="E3129" s="38">
        <v>10</v>
      </c>
    </row>
    <row r="3130" spans="1:5" x14ac:dyDescent="0.25">
      <c r="A3130">
        <v>1</v>
      </c>
      <c r="C3130">
        <v>4203</v>
      </c>
      <c r="D3130" t="s">
        <v>341</v>
      </c>
      <c r="E3130" s="38">
        <v>10</v>
      </c>
    </row>
    <row r="3131" spans="1:5" x14ac:dyDescent="0.25">
      <c r="A3131">
        <v>1</v>
      </c>
      <c r="C3131">
        <v>4203</v>
      </c>
      <c r="D3131" t="s">
        <v>341</v>
      </c>
      <c r="E3131" s="38">
        <v>10</v>
      </c>
    </row>
    <row r="3132" spans="1:5" x14ac:dyDescent="0.25">
      <c r="A3132">
        <v>1</v>
      </c>
      <c r="C3132">
        <v>4203</v>
      </c>
      <c r="D3132" t="s">
        <v>341</v>
      </c>
      <c r="E3132" s="38">
        <v>10</v>
      </c>
    </row>
    <row r="3133" spans="1:5" x14ac:dyDescent="0.25">
      <c r="A3133">
        <v>4</v>
      </c>
      <c r="C3133">
        <v>4203</v>
      </c>
      <c r="D3133" t="s">
        <v>341</v>
      </c>
      <c r="E3133" s="38">
        <v>10</v>
      </c>
    </row>
    <row r="3134" spans="1:5" x14ac:dyDescent="0.25">
      <c r="A3134">
        <v>7</v>
      </c>
      <c r="C3134">
        <v>4203</v>
      </c>
      <c r="D3134" t="s">
        <v>341</v>
      </c>
      <c r="E3134" s="38">
        <v>10</v>
      </c>
    </row>
    <row r="3135" spans="1:5" x14ac:dyDescent="0.25">
      <c r="A3135">
        <v>8</v>
      </c>
      <c r="C3135">
        <v>3904</v>
      </c>
      <c r="D3135" t="s">
        <v>341</v>
      </c>
      <c r="E3135" s="38">
        <v>1</v>
      </c>
    </row>
    <row r="3136" spans="1:5" x14ac:dyDescent="0.25">
      <c r="A3136">
        <v>9</v>
      </c>
      <c r="C3136">
        <v>4203</v>
      </c>
      <c r="D3136" t="s">
        <v>341</v>
      </c>
      <c r="E3136" s="38">
        <v>2</v>
      </c>
    </row>
    <row r="3137" spans="1:5" x14ac:dyDescent="0.25">
      <c r="A3137">
        <v>10</v>
      </c>
      <c r="C3137">
        <v>4203</v>
      </c>
      <c r="D3137" t="s">
        <v>341</v>
      </c>
      <c r="E3137" s="38">
        <v>1</v>
      </c>
    </row>
    <row r="3138" spans="1:5" x14ac:dyDescent="0.25">
      <c r="A3138">
        <v>11</v>
      </c>
      <c r="C3138">
        <v>4203</v>
      </c>
      <c r="D3138" t="s">
        <v>341</v>
      </c>
      <c r="E3138" s="38">
        <v>1</v>
      </c>
    </row>
    <row r="3139" spans="1:5" x14ac:dyDescent="0.25">
      <c r="A3139">
        <v>12</v>
      </c>
      <c r="C3139">
        <v>4203</v>
      </c>
      <c r="D3139" t="s">
        <v>341</v>
      </c>
      <c r="E3139" s="38">
        <v>1</v>
      </c>
    </row>
    <row r="3140" spans="1:5" x14ac:dyDescent="0.25">
      <c r="A3140">
        <v>14</v>
      </c>
      <c r="C3140">
        <v>4203</v>
      </c>
      <c r="D3140" t="s">
        <v>341</v>
      </c>
      <c r="E3140" s="38">
        <v>1</v>
      </c>
    </row>
    <row r="3141" spans="1:5" x14ac:dyDescent="0.25">
      <c r="A3141">
        <v>1</v>
      </c>
      <c r="C3141">
        <v>3127</v>
      </c>
      <c r="D3141" t="s">
        <v>342</v>
      </c>
      <c r="E3141" s="38">
        <v>1</v>
      </c>
    </row>
    <row r="3142" spans="1:5" x14ac:dyDescent="0.25">
      <c r="A3142">
        <v>1</v>
      </c>
      <c r="C3142">
        <v>3127</v>
      </c>
      <c r="D3142" t="s">
        <v>343</v>
      </c>
      <c r="E3142" s="38">
        <v>1</v>
      </c>
    </row>
    <row r="3143" spans="1:5" x14ac:dyDescent="0.25">
      <c r="A3143">
        <v>1</v>
      </c>
      <c r="C3143">
        <v>3127</v>
      </c>
      <c r="D3143" t="s">
        <v>344</v>
      </c>
      <c r="E3143" s="38">
        <v>1</v>
      </c>
    </row>
    <row r="3144" spans="1:5" x14ac:dyDescent="0.25">
      <c r="C3144">
        <v>3127</v>
      </c>
      <c r="D3144" t="s">
        <v>345</v>
      </c>
      <c r="E3144" s="38">
        <v>1</v>
      </c>
    </row>
    <row r="3145" spans="1:5" x14ac:dyDescent="0.25">
      <c r="A3145">
        <v>4</v>
      </c>
      <c r="C3145">
        <v>3121</v>
      </c>
      <c r="D3145" t="s">
        <v>346</v>
      </c>
      <c r="E3145" s="38">
        <v>1</v>
      </c>
    </row>
    <row r="3146" spans="1:5" x14ac:dyDescent="0.25">
      <c r="A3146">
        <v>8</v>
      </c>
      <c r="C3146">
        <v>3121</v>
      </c>
      <c r="D3146" t="s">
        <v>346</v>
      </c>
      <c r="E3146" s="38">
        <v>1</v>
      </c>
    </row>
    <row r="3147" spans="1:5" x14ac:dyDescent="0.25">
      <c r="D3147" t="s">
        <v>347</v>
      </c>
      <c r="E3147" s="38">
        <v>1</v>
      </c>
    </row>
    <row r="3148" spans="1:5" x14ac:dyDescent="0.25">
      <c r="A3148">
        <v>1</v>
      </c>
      <c r="C3148">
        <v>3122</v>
      </c>
      <c r="D3148" t="s">
        <v>348</v>
      </c>
      <c r="E3148" s="38">
        <v>1</v>
      </c>
    </row>
    <row r="3149" spans="1:5" x14ac:dyDescent="0.25">
      <c r="A3149">
        <v>30</v>
      </c>
      <c r="C3149">
        <v>4213</v>
      </c>
      <c r="D3149" t="s">
        <v>348</v>
      </c>
      <c r="E3149" s="38">
        <v>1</v>
      </c>
    </row>
    <row r="3150" spans="1:5" x14ac:dyDescent="0.25">
      <c r="A3150">
        <v>31</v>
      </c>
      <c r="C3150">
        <v>4213</v>
      </c>
      <c r="D3150" t="s">
        <v>348</v>
      </c>
      <c r="E3150" s="38">
        <v>2</v>
      </c>
    </row>
    <row r="3151" spans="1:5" x14ac:dyDescent="0.25">
      <c r="A3151">
        <v>32</v>
      </c>
      <c r="C3151">
        <v>4213</v>
      </c>
      <c r="D3151" t="s">
        <v>348</v>
      </c>
      <c r="E3151" s="38">
        <v>1</v>
      </c>
    </row>
    <row r="3152" spans="1:5" x14ac:dyDescent="0.25">
      <c r="A3152">
        <v>34</v>
      </c>
      <c r="C3152">
        <v>4213</v>
      </c>
      <c r="D3152" t="s">
        <v>348</v>
      </c>
      <c r="E3152" s="38">
        <v>10</v>
      </c>
    </row>
    <row r="3153" spans="1:5" x14ac:dyDescent="0.25">
      <c r="A3153">
        <v>35</v>
      </c>
      <c r="C3153">
        <v>4213</v>
      </c>
      <c r="D3153" t="s">
        <v>348</v>
      </c>
      <c r="E3153" s="38">
        <v>10</v>
      </c>
    </row>
    <row r="3154" spans="1:5" x14ac:dyDescent="0.25">
      <c r="A3154">
        <v>37</v>
      </c>
      <c r="C3154">
        <v>4213</v>
      </c>
      <c r="D3154" t="s">
        <v>348</v>
      </c>
      <c r="E3154" s="38" t="s">
        <v>156</v>
      </c>
    </row>
    <row r="3155" spans="1:5" x14ac:dyDescent="0.25">
      <c r="A3155">
        <v>38</v>
      </c>
      <c r="C3155">
        <v>4213</v>
      </c>
      <c r="D3155" t="s">
        <v>348</v>
      </c>
      <c r="E3155" s="38">
        <v>1</v>
      </c>
    </row>
    <row r="3156" spans="1:5" x14ac:dyDescent="0.25">
      <c r="A3156">
        <v>39</v>
      </c>
      <c r="C3156">
        <v>4213</v>
      </c>
      <c r="D3156" t="s">
        <v>348</v>
      </c>
      <c r="E3156" s="38">
        <v>1</v>
      </c>
    </row>
    <row r="3157" spans="1:5" x14ac:dyDescent="0.25">
      <c r="D3157" t="s">
        <v>349</v>
      </c>
      <c r="E3157" s="38">
        <v>1</v>
      </c>
    </row>
    <row r="3158" spans="1:5" x14ac:dyDescent="0.25">
      <c r="A3158">
        <v>3</v>
      </c>
      <c r="C3158">
        <v>3108</v>
      </c>
      <c r="D3158" t="s">
        <v>350</v>
      </c>
      <c r="E3158" s="38">
        <v>1</v>
      </c>
    </row>
    <row r="3159" spans="1:5" x14ac:dyDescent="0.25">
      <c r="A3159">
        <v>4</v>
      </c>
      <c r="C3159">
        <v>3108</v>
      </c>
      <c r="D3159" t="s">
        <v>350</v>
      </c>
      <c r="E3159" s="38">
        <v>1</v>
      </c>
    </row>
    <row r="3160" spans="1:5" x14ac:dyDescent="0.25">
      <c r="A3160">
        <v>5</v>
      </c>
      <c r="C3160">
        <v>3108</v>
      </c>
      <c r="D3160" t="s">
        <v>350</v>
      </c>
      <c r="E3160" s="38">
        <v>1</v>
      </c>
    </row>
    <row r="3161" spans="1:5" x14ac:dyDescent="0.25">
      <c r="A3161">
        <v>6</v>
      </c>
      <c r="C3161">
        <v>3108</v>
      </c>
      <c r="D3161" t="s">
        <v>350</v>
      </c>
      <c r="E3161" s="38">
        <v>1</v>
      </c>
    </row>
    <row r="3162" spans="1:5" x14ac:dyDescent="0.25">
      <c r="A3162">
        <v>7</v>
      </c>
      <c r="C3162">
        <v>3108</v>
      </c>
      <c r="D3162" t="s">
        <v>350</v>
      </c>
      <c r="E3162" s="38">
        <v>1</v>
      </c>
    </row>
    <row r="3163" spans="1:5" x14ac:dyDescent="0.25">
      <c r="A3163">
        <v>8</v>
      </c>
      <c r="C3163">
        <v>3108</v>
      </c>
      <c r="D3163" t="s">
        <v>350</v>
      </c>
      <c r="E3163" s="38">
        <v>1</v>
      </c>
    </row>
    <row r="3164" spans="1:5" x14ac:dyDescent="0.25">
      <c r="A3164">
        <v>9</v>
      </c>
      <c r="C3164">
        <v>3108</v>
      </c>
      <c r="D3164" t="s">
        <v>350</v>
      </c>
      <c r="E3164" s="38">
        <v>1</v>
      </c>
    </row>
    <row r="3165" spans="1:5" x14ac:dyDescent="0.25">
      <c r="A3165">
        <v>10</v>
      </c>
      <c r="C3165">
        <v>3108</v>
      </c>
      <c r="D3165" t="s">
        <v>350</v>
      </c>
      <c r="E3165" s="38">
        <v>1</v>
      </c>
    </row>
    <row r="3166" spans="1:5" x14ac:dyDescent="0.25">
      <c r="A3166">
        <v>10</v>
      </c>
      <c r="B3166" t="s">
        <v>11</v>
      </c>
      <c r="C3166">
        <v>3108</v>
      </c>
      <c r="D3166" t="s">
        <v>350</v>
      </c>
      <c r="E3166" s="38">
        <v>1</v>
      </c>
    </row>
    <row r="3167" spans="1:5" x14ac:dyDescent="0.25">
      <c r="A3167">
        <v>11</v>
      </c>
      <c r="C3167">
        <v>3108</v>
      </c>
      <c r="D3167" t="s">
        <v>350</v>
      </c>
      <c r="E3167" s="38">
        <v>1</v>
      </c>
    </row>
    <row r="3168" spans="1:5" x14ac:dyDescent="0.25">
      <c r="A3168">
        <v>12</v>
      </c>
      <c r="C3168">
        <v>3108</v>
      </c>
      <c r="D3168" t="s">
        <v>350</v>
      </c>
      <c r="E3168" s="38">
        <v>1</v>
      </c>
    </row>
    <row r="3169" spans="1:5" x14ac:dyDescent="0.25">
      <c r="A3169">
        <v>13</v>
      </c>
      <c r="C3169">
        <v>3108</v>
      </c>
      <c r="D3169" t="s">
        <v>350</v>
      </c>
      <c r="E3169" s="38">
        <v>1</v>
      </c>
    </row>
    <row r="3170" spans="1:5" x14ac:dyDescent="0.25">
      <c r="A3170">
        <v>14</v>
      </c>
      <c r="C3170">
        <v>3108</v>
      </c>
      <c r="D3170" t="s">
        <v>350</v>
      </c>
      <c r="E3170" s="38">
        <v>1</v>
      </c>
    </row>
    <row r="3171" spans="1:5" x14ac:dyDescent="0.25">
      <c r="A3171">
        <v>15</v>
      </c>
      <c r="C3171">
        <v>3108</v>
      </c>
      <c r="D3171" t="s">
        <v>350</v>
      </c>
      <c r="E3171" s="38">
        <v>1</v>
      </c>
    </row>
    <row r="3172" spans="1:5" x14ac:dyDescent="0.25">
      <c r="A3172">
        <v>16</v>
      </c>
      <c r="C3172">
        <v>3108</v>
      </c>
      <c r="D3172" t="s">
        <v>350</v>
      </c>
      <c r="E3172" s="38">
        <v>1</v>
      </c>
    </row>
    <row r="3173" spans="1:5" x14ac:dyDescent="0.25">
      <c r="A3173">
        <v>16</v>
      </c>
      <c r="B3173" t="s">
        <v>11</v>
      </c>
      <c r="C3173">
        <v>3108</v>
      </c>
      <c r="D3173" t="s">
        <v>350</v>
      </c>
      <c r="E3173" s="38">
        <v>1</v>
      </c>
    </row>
    <row r="3174" spans="1:5" x14ac:dyDescent="0.25">
      <c r="A3174">
        <v>18</v>
      </c>
      <c r="C3174">
        <v>3108</v>
      </c>
      <c r="D3174" t="s">
        <v>350</v>
      </c>
      <c r="E3174" s="38">
        <v>1</v>
      </c>
    </row>
    <row r="3175" spans="1:5" x14ac:dyDescent="0.25">
      <c r="A3175">
        <v>20</v>
      </c>
      <c r="C3175">
        <v>3108</v>
      </c>
      <c r="D3175" t="s">
        <v>350</v>
      </c>
      <c r="E3175" s="38">
        <v>1</v>
      </c>
    </row>
    <row r="3176" spans="1:5" x14ac:dyDescent="0.25">
      <c r="A3176">
        <v>1</v>
      </c>
      <c r="C3176">
        <v>3120</v>
      </c>
      <c r="D3176" t="s">
        <v>351</v>
      </c>
      <c r="E3176" s="38">
        <v>1</v>
      </c>
    </row>
    <row r="3177" spans="1:5" x14ac:dyDescent="0.25">
      <c r="A3177">
        <v>3</v>
      </c>
      <c r="C3177">
        <v>3120</v>
      </c>
      <c r="D3177" t="s">
        <v>351</v>
      </c>
      <c r="E3177" s="38">
        <v>1</v>
      </c>
    </row>
    <row r="3178" spans="1:5" x14ac:dyDescent="0.25">
      <c r="A3178">
        <v>4</v>
      </c>
      <c r="C3178">
        <v>3120</v>
      </c>
      <c r="D3178" t="s">
        <v>351</v>
      </c>
      <c r="E3178" s="38">
        <v>1</v>
      </c>
    </row>
    <row r="3179" spans="1:5" x14ac:dyDescent="0.25">
      <c r="A3179">
        <v>5</v>
      </c>
      <c r="C3179">
        <v>3907</v>
      </c>
      <c r="D3179" t="s">
        <v>351</v>
      </c>
      <c r="E3179" s="38">
        <v>1</v>
      </c>
    </row>
    <row r="3180" spans="1:5" x14ac:dyDescent="0.25">
      <c r="A3180">
        <v>6</v>
      </c>
      <c r="C3180">
        <v>3120</v>
      </c>
      <c r="D3180" t="s">
        <v>351</v>
      </c>
      <c r="E3180" s="38">
        <v>1</v>
      </c>
    </row>
    <row r="3181" spans="1:5" x14ac:dyDescent="0.25">
      <c r="A3181">
        <v>6</v>
      </c>
      <c r="C3181">
        <v>3120</v>
      </c>
      <c r="D3181" t="s">
        <v>351</v>
      </c>
      <c r="E3181" s="38">
        <v>1</v>
      </c>
    </row>
    <row r="3182" spans="1:5" x14ac:dyDescent="0.25">
      <c r="A3182">
        <v>7</v>
      </c>
      <c r="C3182">
        <v>3120</v>
      </c>
      <c r="D3182" t="s">
        <v>351</v>
      </c>
      <c r="E3182" s="38">
        <v>1</v>
      </c>
    </row>
    <row r="3183" spans="1:5" x14ac:dyDescent="0.25">
      <c r="A3183">
        <v>8</v>
      </c>
      <c r="C3183">
        <v>3120</v>
      </c>
      <c r="D3183" t="s">
        <v>351</v>
      </c>
      <c r="E3183" s="38">
        <v>1</v>
      </c>
    </row>
    <row r="3184" spans="1:5" x14ac:dyDescent="0.25">
      <c r="A3184">
        <v>9</v>
      </c>
      <c r="C3184">
        <v>3120</v>
      </c>
      <c r="D3184" t="s">
        <v>351</v>
      </c>
      <c r="E3184" s="38">
        <v>1</v>
      </c>
    </row>
    <row r="3185" spans="1:5" x14ac:dyDescent="0.25">
      <c r="A3185">
        <v>9</v>
      </c>
      <c r="B3185" t="s">
        <v>11</v>
      </c>
      <c r="C3185">
        <v>3120</v>
      </c>
      <c r="D3185" t="s">
        <v>351</v>
      </c>
      <c r="E3185" s="38">
        <v>1</v>
      </c>
    </row>
    <row r="3186" spans="1:5" x14ac:dyDescent="0.25">
      <c r="A3186">
        <v>10</v>
      </c>
      <c r="C3186">
        <v>3120</v>
      </c>
      <c r="D3186" t="s">
        <v>351</v>
      </c>
      <c r="E3186" s="38">
        <v>1</v>
      </c>
    </row>
    <row r="3187" spans="1:5" x14ac:dyDescent="0.25">
      <c r="A3187">
        <v>12</v>
      </c>
      <c r="C3187">
        <v>3120</v>
      </c>
      <c r="D3187" t="s">
        <v>351</v>
      </c>
      <c r="E3187" s="38">
        <v>1</v>
      </c>
    </row>
    <row r="3188" spans="1:5" x14ac:dyDescent="0.25">
      <c r="A3188">
        <v>13</v>
      </c>
      <c r="C3188">
        <v>3120</v>
      </c>
      <c r="D3188" t="s">
        <v>351</v>
      </c>
      <c r="E3188" s="38">
        <v>1</v>
      </c>
    </row>
    <row r="3189" spans="1:5" x14ac:dyDescent="0.25">
      <c r="A3189">
        <v>14</v>
      </c>
      <c r="C3189">
        <v>3120</v>
      </c>
      <c r="D3189" t="s">
        <v>351</v>
      </c>
      <c r="E3189" s="38">
        <v>1</v>
      </c>
    </row>
    <row r="3190" spans="1:5" x14ac:dyDescent="0.25">
      <c r="A3190">
        <v>15</v>
      </c>
      <c r="C3190">
        <v>3120</v>
      </c>
      <c r="D3190" t="s">
        <v>351</v>
      </c>
      <c r="E3190" s="38">
        <v>1</v>
      </c>
    </row>
    <row r="3191" spans="1:5" x14ac:dyDescent="0.25">
      <c r="A3191">
        <v>16</v>
      </c>
      <c r="C3191">
        <v>3120</v>
      </c>
      <c r="D3191" t="s">
        <v>351</v>
      </c>
      <c r="E3191" s="38">
        <v>1</v>
      </c>
    </row>
    <row r="3192" spans="1:5" x14ac:dyDescent="0.25">
      <c r="A3192">
        <v>18</v>
      </c>
      <c r="C3192">
        <v>3120</v>
      </c>
      <c r="D3192" t="s">
        <v>351</v>
      </c>
      <c r="E3192" s="38">
        <v>3</v>
      </c>
    </row>
    <row r="3193" spans="1:5" x14ac:dyDescent="0.25">
      <c r="A3193">
        <v>20</v>
      </c>
      <c r="C3193">
        <v>3120</v>
      </c>
      <c r="D3193" t="s">
        <v>351</v>
      </c>
      <c r="E3193" s="38">
        <v>1</v>
      </c>
    </row>
    <row r="3194" spans="1:5" x14ac:dyDescent="0.25">
      <c r="A3194">
        <v>2</v>
      </c>
      <c r="C3194">
        <v>3109</v>
      </c>
      <c r="D3194" t="s">
        <v>352</v>
      </c>
      <c r="E3194" s="38">
        <v>1</v>
      </c>
    </row>
    <row r="3195" spans="1:5" x14ac:dyDescent="0.25">
      <c r="A3195">
        <v>3</v>
      </c>
      <c r="C3195">
        <v>3110</v>
      </c>
      <c r="D3195" t="s">
        <v>352</v>
      </c>
      <c r="E3195" s="38">
        <v>1</v>
      </c>
    </row>
    <row r="3196" spans="1:5" x14ac:dyDescent="0.25">
      <c r="A3196">
        <v>4</v>
      </c>
      <c r="C3196">
        <v>3109</v>
      </c>
      <c r="D3196" t="s">
        <v>352</v>
      </c>
      <c r="E3196" s="38">
        <v>1</v>
      </c>
    </row>
    <row r="3197" spans="1:5" x14ac:dyDescent="0.25">
      <c r="A3197">
        <v>5</v>
      </c>
      <c r="C3197">
        <v>3130</v>
      </c>
      <c r="D3197" t="s">
        <v>352</v>
      </c>
      <c r="E3197" s="38">
        <v>1</v>
      </c>
    </row>
    <row r="3198" spans="1:5" x14ac:dyDescent="0.25">
      <c r="A3198">
        <v>5</v>
      </c>
      <c r="C3198">
        <v>3130</v>
      </c>
      <c r="D3198" t="s">
        <v>352</v>
      </c>
      <c r="E3198" s="38">
        <v>1</v>
      </c>
    </row>
    <row r="3199" spans="1:5" x14ac:dyDescent="0.25">
      <c r="A3199">
        <v>5</v>
      </c>
      <c r="C3199">
        <v>3130</v>
      </c>
      <c r="D3199" t="s">
        <v>352</v>
      </c>
      <c r="E3199" s="38">
        <v>2</v>
      </c>
    </row>
    <row r="3200" spans="1:5" x14ac:dyDescent="0.25">
      <c r="A3200">
        <v>6</v>
      </c>
      <c r="C3200">
        <v>3109</v>
      </c>
      <c r="D3200" t="s">
        <v>352</v>
      </c>
      <c r="E3200" s="38">
        <v>5</v>
      </c>
    </row>
    <row r="3201" spans="1:5" x14ac:dyDescent="0.25">
      <c r="A3201">
        <v>7</v>
      </c>
      <c r="C3201">
        <v>3110</v>
      </c>
      <c r="D3201" t="s">
        <v>352</v>
      </c>
      <c r="E3201" s="38">
        <v>3</v>
      </c>
    </row>
    <row r="3202" spans="1:5" x14ac:dyDescent="0.25">
      <c r="A3202">
        <v>8</v>
      </c>
      <c r="C3202">
        <v>3109</v>
      </c>
      <c r="D3202" t="s">
        <v>352</v>
      </c>
      <c r="E3202" s="38">
        <v>2</v>
      </c>
    </row>
    <row r="3203" spans="1:5" x14ac:dyDescent="0.25">
      <c r="A3203">
        <v>9</v>
      </c>
      <c r="C3203">
        <v>3110</v>
      </c>
      <c r="D3203" t="s">
        <v>352</v>
      </c>
      <c r="E3203" s="38">
        <v>2</v>
      </c>
    </row>
    <row r="3204" spans="1:5" x14ac:dyDescent="0.25">
      <c r="A3204">
        <v>10</v>
      </c>
      <c r="C3204">
        <v>3109</v>
      </c>
      <c r="D3204" t="s">
        <v>352</v>
      </c>
      <c r="E3204" s="38">
        <v>1</v>
      </c>
    </row>
    <row r="3205" spans="1:5" x14ac:dyDescent="0.25">
      <c r="A3205">
        <v>11</v>
      </c>
      <c r="C3205">
        <v>3110</v>
      </c>
      <c r="D3205" t="s">
        <v>352</v>
      </c>
      <c r="E3205" s="38">
        <v>1</v>
      </c>
    </row>
    <row r="3206" spans="1:5" x14ac:dyDescent="0.25">
      <c r="A3206">
        <v>12</v>
      </c>
      <c r="C3206">
        <v>3109</v>
      </c>
      <c r="D3206" t="s">
        <v>352</v>
      </c>
      <c r="E3206" s="38">
        <v>1</v>
      </c>
    </row>
    <row r="3207" spans="1:5" x14ac:dyDescent="0.25">
      <c r="A3207">
        <v>14</v>
      </c>
      <c r="C3207">
        <v>3109</v>
      </c>
      <c r="D3207" t="s">
        <v>352</v>
      </c>
      <c r="E3207" s="38">
        <v>1</v>
      </c>
    </row>
    <row r="3208" spans="1:5" x14ac:dyDescent="0.25">
      <c r="A3208">
        <v>15</v>
      </c>
      <c r="C3208">
        <v>3110</v>
      </c>
      <c r="D3208" t="s">
        <v>352</v>
      </c>
      <c r="E3208" s="38">
        <v>1</v>
      </c>
    </row>
    <row r="3209" spans="1:5" x14ac:dyDescent="0.25">
      <c r="A3209">
        <v>15</v>
      </c>
      <c r="B3209" t="s">
        <v>12</v>
      </c>
      <c r="C3209">
        <v>3110</v>
      </c>
      <c r="D3209" t="s">
        <v>352</v>
      </c>
      <c r="E3209" s="38">
        <v>1</v>
      </c>
    </row>
    <row r="3210" spans="1:5" x14ac:dyDescent="0.25">
      <c r="A3210">
        <v>16</v>
      </c>
      <c r="C3210">
        <v>3109</v>
      </c>
      <c r="D3210" t="s">
        <v>352</v>
      </c>
      <c r="E3210" s="38">
        <v>1</v>
      </c>
    </row>
    <row r="3211" spans="1:5" x14ac:dyDescent="0.25">
      <c r="A3211">
        <v>17</v>
      </c>
      <c r="C3211">
        <v>3110</v>
      </c>
      <c r="D3211" t="s">
        <v>352</v>
      </c>
      <c r="E3211" s="38">
        <v>1</v>
      </c>
    </row>
    <row r="3212" spans="1:5" x14ac:dyDescent="0.25">
      <c r="A3212">
        <v>18</v>
      </c>
      <c r="C3212">
        <v>3109</v>
      </c>
      <c r="D3212" t="s">
        <v>352</v>
      </c>
      <c r="E3212" s="38">
        <v>1</v>
      </c>
    </row>
    <row r="3213" spans="1:5" x14ac:dyDescent="0.25">
      <c r="A3213">
        <v>19</v>
      </c>
      <c r="C3213">
        <v>3110</v>
      </c>
      <c r="D3213" t="s">
        <v>352</v>
      </c>
      <c r="E3213" s="38">
        <v>1</v>
      </c>
    </row>
    <row r="3214" spans="1:5" x14ac:dyDescent="0.25">
      <c r="A3214">
        <v>20</v>
      </c>
      <c r="C3214">
        <v>3109</v>
      </c>
      <c r="D3214" t="s">
        <v>352</v>
      </c>
      <c r="E3214" s="38">
        <v>1</v>
      </c>
    </row>
    <row r="3215" spans="1:5" x14ac:dyDescent="0.25">
      <c r="A3215">
        <v>21</v>
      </c>
      <c r="C3215">
        <v>3110</v>
      </c>
      <c r="D3215" t="s">
        <v>352</v>
      </c>
      <c r="E3215" s="38">
        <v>1</v>
      </c>
    </row>
    <row r="3216" spans="1:5" x14ac:dyDescent="0.25">
      <c r="A3216">
        <v>22</v>
      </c>
      <c r="C3216">
        <v>3109</v>
      </c>
      <c r="D3216" t="s">
        <v>352</v>
      </c>
      <c r="E3216" s="38">
        <v>1</v>
      </c>
    </row>
    <row r="3217" spans="1:5" x14ac:dyDescent="0.25">
      <c r="A3217">
        <v>23</v>
      </c>
      <c r="C3217">
        <v>3110</v>
      </c>
      <c r="D3217" t="s">
        <v>352</v>
      </c>
      <c r="E3217" s="38">
        <v>1</v>
      </c>
    </row>
    <row r="3218" spans="1:5" x14ac:dyDescent="0.25">
      <c r="A3218">
        <v>24</v>
      </c>
      <c r="C3218">
        <v>3109</v>
      </c>
      <c r="D3218" t="s">
        <v>352</v>
      </c>
      <c r="E3218" s="38">
        <v>1</v>
      </c>
    </row>
    <row r="3219" spans="1:5" x14ac:dyDescent="0.25">
      <c r="A3219">
        <v>26</v>
      </c>
      <c r="C3219">
        <v>3109</v>
      </c>
      <c r="D3219" t="s">
        <v>352</v>
      </c>
      <c r="E3219" s="38">
        <v>1</v>
      </c>
    </row>
    <row r="3220" spans="1:5" x14ac:dyDescent="0.25">
      <c r="A3220">
        <v>28</v>
      </c>
      <c r="C3220">
        <v>3109</v>
      </c>
      <c r="D3220" t="s">
        <v>352</v>
      </c>
      <c r="E3220" s="38">
        <v>1</v>
      </c>
    </row>
    <row r="3221" spans="1:5" x14ac:dyDescent="0.25">
      <c r="A3221">
        <v>30</v>
      </c>
      <c r="C3221">
        <v>3109</v>
      </c>
      <c r="D3221" t="s">
        <v>352</v>
      </c>
      <c r="E3221" s="38">
        <v>1</v>
      </c>
    </row>
    <row r="3222" spans="1:5" x14ac:dyDescent="0.25">
      <c r="A3222">
        <v>2</v>
      </c>
      <c r="C3222">
        <v>4212</v>
      </c>
      <c r="D3222" t="s">
        <v>353</v>
      </c>
      <c r="E3222" s="38">
        <v>10</v>
      </c>
    </row>
    <row r="3223" spans="1:5" x14ac:dyDescent="0.25">
      <c r="A3223">
        <v>2</v>
      </c>
      <c r="C3223">
        <v>4212</v>
      </c>
      <c r="D3223" t="s">
        <v>353</v>
      </c>
      <c r="E3223" s="38">
        <v>10</v>
      </c>
    </row>
    <row r="3224" spans="1:5" x14ac:dyDescent="0.25">
      <c r="A3224">
        <v>4</v>
      </c>
      <c r="C3224">
        <v>4212</v>
      </c>
      <c r="D3224" t="s">
        <v>353</v>
      </c>
      <c r="E3224" s="38">
        <v>10</v>
      </c>
    </row>
    <row r="3225" spans="1:5" x14ac:dyDescent="0.25">
      <c r="A3225">
        <v>8</v>
      </c>
      <c r="C3225">
        <v>4212</v>
      </c>
      <c r="D3225" t="s">
        <v>353</v>
      </c>
      <c r="E3225" s="38">
        <v>10</v>
      </c>
    </row>
    <row r="3226" spans="1:5" x14ac:dyDescent="0.25">
      <c r="A3226">
        <v>10</v>
      </c>
      <c r="C3226">
        <v>4212</v>
      </c>
      <c r="D3226" t="s">
        <v>353</v>
      </c>
      <c r="E3226" s="38">
        <v>10</v>
      </c>
    </row>
    <row r="3227" spans="1:5" x14ac:dyDescent="0.25">
      <c r="A3227">
        <v>12</v>
      </c>
      <c r="C3227">
        <v>4212</v>
      </c>
      <c r="D3227" t="s">
        <v>353</v>
      </c>
      <c r="E3227" s="38">
        <v>10</v>
      </c>
    </row>
    <row r="3228" spans="1:5" x14ac:dyDescent="0.25">
      <c r="A3228">
        <v>12</v>
      </c>
      <c r="C3228">
        <v>4212</v>
      </c>
      <c r="D3228" t="s">
        <v>353</v>
      </c>
      <c r="E3228" s="38">
        <v>10</v>
      </c>
    </row>
    <row r="3229" spans="1:5" x14ac:dyDescent="0.25">
      <c r="A3229">
        <v>14</v>
      </c>
      <c r="C3229">
        <v>4212</v>
      </c>
      <c r="D3229" t="s">
        <v>353</v>
      </c>
      <c r="E3229" s="38">
        <v>10</v>
      </c>
    </row>
    <row r="3230" spans="1:5" x14ac:dyDescent="0.25">
      <c r="A3230">
        <v>14</v>
      </c>
      <c r="C3230">
        <v>4212</v>
      </c>
      <c r="D3230" t="s">
        <v>353</v>
      </c>
      <c r="E3230" s="38">
        <v>10</v>
      </c>
    </row>
    <row r="3231" spans="1:5" x14ac:dyDescent="0.25">
      <c r="A3231">
        <v>16</v>
      </c>
      <c r="C3231">
        <v>4212</v>
      </c>
      <c r="D3231" t="s">
        <v>353</v>
      </c>
      <c r="E3231" s="38">
        <v>79</v>
      </c>
    </row>
    <row r="3232" spans="1:5" x14ac:dyDescent="0.25">
      <c r="A3232">
        <v>18</v>
      </c>
      <c r="C3232">
        <v>4212</v>
      </c>
      <c r="D3232" t="s">
        <v>353</v>
      </c>
      <c r="E3232" s="38">
        <v>10</v>
      </c>
    </row>
    <row r="3233" spans="1:5" x14ac:dyDescent="0.25">
      <c r="A3233">
        <v>21</v>
      </c>
      <c r="C3233">
        <v>4211</v>
      </c>
      <c r="D3233" t="s">
        <v>353</v>
      </c>
      <c r="E3233" s="38">
        <v>10</v>
      </c>
    </row>
    <row r="3234" spans="1:5" x14ac:dyDescent="0.25">
      <c r="A3234">
        <v>21</v>
      </c>
      <c r="C3234">
        <v>4211</v>
      </c>
      <c r="D3234" t="s">
        <v>353</v>
      </c>
      <c r="E3234" s="38">
        <v>10</v>
      </c>
    </row>
    <row r="3235" spans="1:5" x14ac:dyDescent="0.25">
      <c r="A3235">
        <v>22</v>
      </c>
      <c r="C3235">
        <v>4212</v>
      </c>
      <c r="D3235" t="s">
        <v>353</v>
      </c>
      <c r="E3235" s="38">
        <v>10</v>
      </c>
    </row>
    <row r="3236" spans="1:5" x14ac:dyDescent="0.25">
      <c r="A3236">
        <v>23</v>
      </c>
      <c r="C3236">
        <v>4211</v>
      </c>
      <c r="D3236" t="s">
        <v>353</v>
      </c>
      <c r="E3236" s="38">
        <v>10</v>
      </c>
    </row>
    <row r="3237" spans="1:5" x14ac:dyDescent="0.25">
      <c r="A3237">
        <v>23</v>
      </c>
      <c r="C3237">
        <v>4211</v>
      </c>
      <c r="D3237" t="s">
        <v>353</v>
      </c>
      <c r="E3237" s="38">
        <v>10</v>
      </c>
    </row>
    <row r="3238" spans="1:5" x14ac:dyDescent="0.25">
      <c r="A3238">
        <v>29</v>
      </c>
      <c r="C3238">
        <v>4211</v>
      </c>
      <c r="D3238" t="s">
        <v>353</v>
      </c>
      <c r="E3238" s="38">
        <v>10</v>
      </c>
    </row>
    <row r="3239" spans="1:5" x14ac:dyDescent="0.25">
      <c r="A3239">
        <v>31</v>
      </c>
      <c r="C3239">
        <v>4211</v>
      </c>
      <c r="D3239" t="s">
        <v>353</v>
      </c>
      <c r="E3239" s="38">
        <v>10</v>
      </c>
    </row>
    <row r="3240" spans="1:5" x14ac:dyDescent="0.25">
      <c r="A3240">
        <v>33</v>
      </c>
      <c r="C3240">
        <v>4211</v>
      </c>
      <c r="D3240" t="s">
        <v>353</v>
      </c>
      <c r="E3240" s="38">
        <v>1</v>
      </c>
    </row>
    <row r="3241" spans="1:5" x14ac:dyDescent="0.25">
      <c r="A3241">
        <v>35</v>
      </c>
      <c r="C3241">
        <v>4211</v>
      </c>
      <c r="D3241" t="s">
        <v>353</v>
      </c>
      <c r="E3241" s="38">
        <v>1</v>
      </c>
    </row>
    <row r="3242" spans="1:5" x14ac:dyDescent="0.25">
      <c r="A3242">
        <v>38</v>
      </c>
      <c r="C3242">
        <v>4211</v>
      </c>
      <c r="D3242" t="s">
        <v>353</v>
      </c>
      <c r="E3242" s="38">
        <v>2</v>
      </c>
    </row>
    <row r="3243" spans="1:5" x14ac:dyDescent="0.25">
      <c r="A3243">
        <v>39</v>
      </c>
      <c r="C3243">
        <v>4211</v>
      </c>
      <c r="D3243" t="s">
        <v>353</v>
      </c>
      <c r="E3243" s="38">
        <v>1</v>
      </c>
    </row>
    <row r="3244" spans="1:5" x14ac:dyDescent="0.25">
      <c r="A3244">
        <v>40</v>
      </c>
      <c r="C3244">
        <v>4211</v>
      </c>
      <c r="D3244" t="s">
        <v>353</v>
      </c>
      <c r="E3244" s="38">
        <v>1</v>
      </c>
    </row>
    <row r="3245" spans="1:5" x14ac:dyDescent="0.25">
      <c r="A3245">
        <v>42</v>
      </c>
      <c r="C3245">
        <v>4211</v>
      </c>
      <c r="D3245" t="s">
        <v>353</v>
      </c>
      <c r="E3245" s="38">
        <v>1</v>
      </c>
    </row>
    <row r="3246" spans="1:5" x14ac:dyDescent="0.25">
      <c r="A3246">
        <v>43</v>
      </c>
      <c r="C3246">
        <v>4211</v>
      </c>
      <c r="D3246" t="s">
        <v>353</v>
      </c>
      <c r="E3246" s="38">
        <v>1</v>
      </c>
    </row>
    <row r="3247" spans="1:5" x14ac:dyDescent="0.25">
      <c r="A3247">
        <v>48</v>
      </c>
      <c r="C3247">
        <v>4211</v>
      </c>
      <c r="D3247" t="s">
        <v>353</v>
      </c>
      <c r="E3247" s="38">
        <v>1</v>
      </c>
    </row>
    <row r="3248" spans="1:5" x14ac:dyDescent="0.25">
      <c r="A3248">
        <v>49</v>
      </c>
      <c r="C3248">
        <v>4211</v>
      </c>
      <c r="D3248" t="s">
        <v>353</v>
      </c>
      <c r="E3248" s="38">
        <v>1</v>
      </c>
    </row>
    <row r="3249" spans="1:5" x14ac:dyDescent="0.25">
      <c r="A3249">
        <v>8</v>
      </c>
      <c r="C3249">
        <v>3126</v>
      </c>
      <c r="D3249" t="s">
        <v>354</v>
      </c>
      <c r="E3249" s="38">
        <v>1</v>
      </c>
    </row>
    <row r="3250" spans="1:5" x14ac:dyDescent="0.25">
      <c r="A3250">
        <v>9</v>
      </c>
      <c r="C3250">
        <v>3126</v>
      </c>
      <c r="D3250" t="s">
        <v>354</v>
      </c>
      <c r="E3250" s="38">
        <v>1</v>
      </c>
    </row>
    <row r="3251" spans="1:5" x14ac:dyDescent="0.25">
      <c r="A3251">
        <v>10</v>
      </c>
      <c r="C3251">
        <v>3126</v>
      </c>
      <c r="D3251" t="s">
        <v>354</v>
      </c>
      <c r="E3251" s="38">
        <v>1</v>
      </c>
    </row>
    <row r="3252" spans="1:5" x14ac:dyDescent="0.25">
      <c r="A3252">
        <v>11</v>
      </c>
      <c r="C3252">
        <v>3126</v>
      </c>
      <c r="D3252" t="s">
        <v>354</v>
      </c>
      <c r="E3252" s="38">
        <v>1</v>
      </c>
    </row>
    <row r="3253" spans="1:5" x14ac:dyDescent="0.25">
      <c r="A3253">
        <v>18</v>
      </c>
      <c r="C3253">
        <v>3126</v>
      </c>
      <c r="D3253" t="s">
        <v>354</v>
      </c>
      <c r="E3253" s="38">
        <v>1</v>
      </c>
    </row>
    <row r="3254" spans="1:5" x14ac:dyDescent="0.25">
      <c r="A3254">
        <v>22</v>
      </c>
      <c r="C3254">
        <v>3126</v>
      </c>
      <c r="D3254" t="s">
        <v>354</v>
      </c>
      <c r="E3254" s="38">
        <v>1</v>
      </c>
    </row>
    <row r="3255" spans="1:5" x14ac:dyDescent="0.25">
      <c r="A3255">
        <v>24</v>
      </c>
      <c r="C3255">
        <v>3126</v>
      </c>
      <c r="D3255" t="s">
        <v>354</v>
      </c>
      <c r="E3255" s="38">
        <v>1</v>
      </c>
    </row>
    <row r="3256" spans="1:5" x14ac:dyDescent="0.25">
      <c r="A3256">
        <v>26</v>
      </c>
      <c r="C3256">
        <v>3126</v>
      </c>
      <c r="D3256" t="s">
        <v>354</v>
      </c>
      <c r="E3256" s="38">
        <v>1</v>
      </c>
    </row>
    <row r="3257" spans="1:5" x14ac:dyDescent="0.25">
      <c r="A3257">
        <v>28</v>
      </c>
      <c r="C3257">
        <v>3126</v>
      </c>
      <c r="D3257" t="s">
        <v>354</v>
      </c>
      <c r="E3257" s="38">
        <v>1</v>
      </c>
    </row>
    <row r="3258" spans="1:5" x14ac:dyDescent="0.25">
      <c r="A3258">
        <v>30</v>
      </c>
      <c r="C3258">
        <v>3126</v>
      </c>
      <c r="D3258" t="s">
        <v>354</v>
      </c>
      <c r="E3258" s="38">
        <v>1</v>
      </c>
    </row>
    <row r="3259" spans="1:5" x14ac:dyDescent="0.25">
      <c r="A3259">
        <v>1</v>
      </c>
      <c r="C3259">
        <v>4207</v>
      </c>
      <c r="D3259" t="s">
        <v>355</v>
      </c>
      <c r="E3259" s="38">
        <v>1</v>
      </c>
    </row>
    <row r="3260" spans="1:5" x14ac:dyDescent="0.25">
      <c r="A3260">
        <v>3</v>
      </c>
      <c r="C3260">
        <v>4207</v>
      </c>
      <c r="D3260" t="s">
        <v>355</v>
      </c>
      <c r="E3260" s="38">
        <v>1</v>
      </c>
    </row>
    <row r="3261" spans="1:5" x14ac:dyDescent="0.25">
      <c r="A3261">
        <v>4</v>
      </c>
      <c r="C3261">
        <v>4207</v>
      </c>
      <c r="D3261" t="s">
        <v>355</v>
      </c>
      <c r="E3261" s="38">
        <v>1</v>
      </c>
    </row>
    <row r="3262" spans="1:5" x14ac:dyDescent="0.25">
      <c r="A3262">
        <v>5</v>
      </c>
      <c r="C3262">
        <v>4207</v>
      </c>
      <c r="D3262" t="s">
        <v>355</v>
      </c>
      <c r="E3262" s="38">
        <v>1</v>
      </c>
    </row>
    <row r="3263" spans="1:5" x14ac:dyDescent="0.25">
      <c r="A3263">
        <v>13</v>
      </c>
      <c r="C3263">
        <v>4207</v>
      </c>
      <c r="D3263" t="s">
        <v>355</v>
      </c>
      <c r="E3263" s="38">
        <v>1</v>
      </c>
    </row>
    <row r="3264" spans="1:5" x14ac:dyDescent="0.25">
      <c r="A3264">
        <v>15</v>
      </c>
      <c r="C3264">
        <v>4207</v>
      </c>
      <c r="D3264" t="s">
        <v>355</v>
      </c>
      <c r="E3264" s="38">
        <v>1</v>
      </c>
    </row>
    <row r="3265" spans="1:5" x14ac:dyDescent="0.25">
      <c r="A3265">
        <v>17</v>
      </c>
      <c r="C3265">
        <v>4207</v>
      </c>
      <c r="D3265" t="s">
        <v>355</v>
      </c>
      <c r="E3265" s="38">
        <v>1</v>
      </c>
    </row>
    <row r="3266" spans="1:5" x14ac:dyDescent="0.25">
      <c r="A3266">
        <v>19</v>
      </c>
      <c r="C3266">
        <v>3903</v>
      </c>
      <c r="D3266" t="s">
        <v>355</v>
      </c>
      <c r="E3266" s="38">
        <v>1</v>
      </c>
    </row>
    <row r="3267" spans="1:5" x14ac:dyDescent="0.25">
      <c r="A3267">
        <v>21</v>
      </c>
      <c r="C3267">
        <v>3903</v>
      </c>
      <c r="D3267" t="s">
        <v>355</v>
      </c>
      <c r="E3267" s="38">
        <v>1</v>
      </c>
    </row>
    <row r="3268" spans="1:5" x14ac:dyDescent="0.25">
      <c r="A3268">
        <v>29</v>
      </c>
      <c r="C3268">
        <v>4207</v>
      </c>
      <c r="D3268" t="s">
        <v>355</v>
      </c>
      <c r="E3268" s="38">
        <v>1</v>
      </c>
    </row>
    <row r="3269" spans="1:5" x14ac:dyDescent="0.25">
      <c r="A3269">
        <v>30</v>
      </c>
      <c r="C3269">
        <v>4207</v>
      </c>
      <c r="D3269" t="s">
        <v>355</v>
      </c>
      <c r="E3269" s="38">
        <v>1</v>
      </c>
    </row>
    <row r="3270" spans="1:5" x14ac:dyDescent="0.25">
      <c r="A3270">
        <v>1</v>
      </c>
      <c r="C3270">
        <v>3123</v>
      </c>
      <c r="D3270" t="s">
        <v>356</v>
      </c>
      <c r="E3270" s="38">
        <v>1</v>
      </c>
    </row>
    <row r="3271" spans="1:5" x14ac:dyDescent="0.25">
      <c r="A3271">
        <v>3</v>
      </c>
      <c r="C3271">
        <v>3123</v>
      </c>
      <c r="D3271" t="s">
        <v>356</v>
      </c>
      <c r="E3271" s="38">
        <v>1</v>
      </c>
    </row>
    <row r="3272" spans="1:5" x14ac:dyDescent="0.25">
      <c r="A3272">
        <v>5</v>
      </c>
      <c r="C3272">
        <v>3123</v>
      </c>
      <c r="D3272" t="s">
        <v>356</v>
      </c>
      <c r="E3272" s="38">
        <v>1</v>
      </c>
    </row>
    <row r="3273" spans="1:5" x14ac:dyDescent="0.25">
      <c r="A3273">
        <v>7</v>
      </c>
      <c r="C3273">
        <v>3123</v>
      </c>
      <c r="D3273" t="s">
        <v>356</v>
      </c>
      <c r="E3273" s="38">
        <v>1</v>
      </c>
    </row>
    <row r="3274" spans="1:5" x14ac:dyDescent="0.25">
      <c r="A3274">
        <v>9</v>
      </c>
      <c r="C3274">
        <v>3123</v>
      </c>
      <c r="D3274" t="s">
        <v>356</v>
      </c>
      <c r="E3274" s="38" t="s">
        <v>156</v>
      </c>
    </row>
    <row r="3275" spans="1:5" x14ac:dyDescent="0.25">
      <c r="A3275">
        <v>11</v>
      </c>
      <c r="C3275">
        <v>3123</v>
      </c>
      <c r="D3275" t="s">
        <v>356</v>
      </c>
      <c r="E3275" s="38">
        <v>4</v>
      </c>
    </row>
    <row r="3276" spans="1:5" x14ac:dyDescent="0.25">
      <c r="A3276">
        <v>1</v>
      </c>
      <c r="C3276">
        <v>3125</v>
      </c>
      <c r="D3276" t="s">
        <v>357</v>
      </c>
      <c r="E3276" s="38">
        <v>1</v>
      </c>
    </row>
    <row r="3277" spans="1:5" x14ac:dyDescent="0.25">
      <c r="A3277">
        <v>9</v>
      </c>
      <c r="C3277">
        <v>3905</v>
      </c>
      <c r="D3277" t="s">
        <v>358</v>
      </c>
      <c r="E3277" s="38">
        <v>1</v>
      </c>
    </row>
    <row r="3278" spans="1:5" x14ac:dyDescent="0.25">
      <c r="A3278">
        <v>11</v>
      </c>
      <c r="C3278">
        <v>3905</v>
      </c>
      <c r="D3278" t="s">
        <v>358</v>
      </c>
      <c r="E3278" s="38">
        <v>1</v>
      </c>
    </row>
    <row r="3279" spans="1:5" x14ac:dyDescent="0.25">
      <c r="A3279">
        <v>13</v>
      </c>
      <c r="C3279">
        <v>3905</v>
      </c>
      <c r="D3279" t="s">
        <v>358</v>
      </c>
      <c r="E3279" s="38">
        <v>1</v>
      </c>
    </row>
    <row r="3280" spans="1:5" x14ac:dyDescent="0.25">
      <c r="A3280">
        <v>15</v>
      </c>
      <c r="C3280">
        <v>3905</v>
      </c>
      <c r="D3280" t="s">
        <v>358</v>
      </c>
      <c r="E3280" s="38" t="s">
        <v>156</v>
      </c>
    </row>
    <row r="3281" spans="1:5" x14ac:dyDescent="0.25">
      <c r="A3281">
        <v>17</v>
      </c>
      <c r="C3281">
        <v>3905</v>
      </c>
      <c r="D3281" t="s">
        <v>358</v>
      </c>
      <c r="E3281" s="38">
        <v>1</v>
      </c>
    </row>
    <row r="3282" spans="1:5" x14ac:dyDescent="0.25">
      <c r="A3282">
        <v>19</v>
      </c>
      <c r="C3282">
        <v>3905</v>
      </c>
      <c r="D3282" t="s">
        <v>358</v>
      </c>
      <c r="E3282" s="38">
        <v>9</v>
      </c>
    </row>
    <row r="3283" spans="1:5" x14ac:dyDescent="0.25">
      <c r="A3283">
        <v>21</v>
      </c>
      <c r="C3283">
        <v>3905</v>
      </c>
      <c r="D3283" t="s">
        <v>358</v>
      </c>
      <c r="E3283" s="38">
        <v>4</v>
      </c>
    </row>
    <row r="3284" spans="1:5" x14ac:dyDescent="0.25">
      <c r="A3284">
        <v>2</v>
      </c>
      <c r="C3284">
        <v>3102</v>
      </c>
      <c r="D3284" t="s">
        <v>359</v>
      </c>
      <c r="E3284" s="38">
        <v>1</v>
      </c>
    </row>
    <row r="3285" spans="1:5" x14ac:dyDescent="0.25">
      <c r="A3285">
        <v>4</v>
      </c>
      <c r="C3285">
        <v>3102</v>
      </c>
      <c r="D3285" t="s">
        <v>359</v>
      </c>
      <c r="E3285" s="38">
        <v>1</v>
      </c>
    </row>
    <row r="3286" spans="1:5" x14ac:dyDescent="0.25">
      <c r="A3286">
        <v>6</v>
      </c>
      <c r="C3286">
        <v>3102</v>
      </c>
      <c r="D3286" t="s">
        <v>359</v>
      </c>
      <c r="E3286" s="38">
        <v>1</v>
      </c>
    </row>
    <row r="3287" spans="1:5" x14ac:dyDescent="0.25">
      <c r="A3287">
        <v>7</v>
      </c>
      <c r="C3287">
        <v>3102</v>
      </c>
      <c r="D3287" t="s">
        <v>359</v>
      </c>
      <c r="E3287" s="38" t="s">
        <v>156</v>
      </c>
    </row>
    <row r="3288" spans="1:5" x14ac:dyDescent="0.25">
      <c r="A3288">
        <v>8</v>
      </c>
      <c r="C3288">
        <v>3102</v>
      </c>
      <c r="D3288" t="s">
        <v>359</v>
      </c>
      <c r="E3288" s="38">
        <v>1</v>
      </c>
    </row>
    <row r="3289" spans="1:5" x14ac:dyDescent="0.25">
      <c r="A3289">
        <v>11</v>
      </c>
      <c r="C3289">
        <v>3102</v>
      </c>
      <c r="D3289" t="s">
        <v>359</v>
      </c>
      <c r="E3289" s="38">
        <v>1</v>
      </c>
    </row>
    <row r="3290" spans="1:5" x14ac:dyDescent="0.25">
      <c r="A3290">
        <v>12</v>
      </c>
      <c r="C3290">
        <v>3102</v>
      </c>
      <c r="D3290" t="s">
        <v>359</v>
      </c>
      <c r="E3290" s="38">
        <v>1</v>
      </c>
    </row>
    <row r="3291" spans="1:5" x14ac:dyDescent="0.25">
      <c r="A3291">
        <v>15</v>
      </c>
      <c r="C3291">
        <v>3102</v>
      </c>
      <c r="D3291" t="s">
        <v>359</v>
      </c>
      <c r="E3291" s="38" t="s">
        <v>156</v>
      </c>
    </row>
    <row r="3292" spans="1:5" x14ac:dyDescent="0.25">
      <c r="A3292">
        <v>16</v>
      </c>
      <c r="C3292">
        <v>3102</v>
      </c>
      <c r="D3292" t="s">
        <v>359</v>
      </c>
      <c r="E3292" s="38">
        <v>1</v>
      </c>
    </row>
    <row r="3293" spans="1:5" x14ac:dyDescent="0.25">
      <c r="A3293">
        <v>13</v>
      </c>
      <c r="C3293">
        <v>3124</v>
      </c>
      <c r="D3293" t="s">
        <v>360</v>
      </c>
      <c r="E3293" s="38">
        <v>1</v>
      </c>
    </row>
    <row r="3294" spans="1:5" x14ac:dyDescent="0.25">
      <c r="A3294">
        <v>13</v>
      </c>
      <c r="C3294">
        <v>3124</v>
      </c>
      <c r="D3294" t="s">
        <v>360</v>
      </c>
      <c r="E3294" s="38">
        <v>1</v>
      </c>
    </row>
    <row r="3295" spans="1:5" x14ac:dyDescent="0.25">
      <c r="A3295">
        <v>13</v>
      </c>
      <c r="C3295">
        <v>3124</v>
      </c>
      <c r="D3295" t="s">
        <v>360</v>
      </c>
      <c r="E3295" s="38">
        <v>1</v>
      </c>
    </row>
    <row r="3296" spans="1:5" x14ac:dyDescent="0.25">
      <c r="C3296">
        <v>3127</v>
      </c>
      <c r="D3296" t="s">
        <v>361</v>
      </c>
      <c r="E3296" s="38">
        <v>1</v>
      </c>
    </row>
    <row r="3297" spans="1:5" x14ac:dyDescent="0.25">
      <c r="A3297">
        <v>2</v>
      </c>
      <c r="C3297">
        <v>3124</v>
      </c>
      <c r="D3297" t="s">
        <v>362</v>
      </c>
      <c r="E3297" s="38">
        <v>1</v>
      </c>
    </row>
    <row r="3298" spans="1:5" x14ac:dyDescent="0.25">
      <c r="A3298">
        <v>4</v>
      </c>
      <c r="C3298">
        <v>3124</v>
      </c>
      <c r="D3298" t="s">
        <v>362</v>
      </c>
      <c r="E3298" s="38">
        <v>1</v>
      </c>
    </row>
    <row r="3299" spans="1:5" x14ac:dyDescent="0.25">
      <c r="A3299">
        <v>6</v>
      </c>
      <c r="C3299">
        <v>3124</v>
      </c>
      <c r="D3299" t="s">
        <v>362</v>
      </c>
      <c r="E3299" s="38">
        <v>1</v>
      </c>
    </row>
    <row r="3300" spans="1:5" x14ac:dyDescent="0.25">
      <c r="A3300">
        <v>2</v>
      </c>
      <c r="C3300">
        <v>4218</v>
      </c>
      <c r="D3300" t="s">
        <v>363</v>
      </c>
      <c r="E3300" s="38">
        <v>1</v>
      </c>
    </row>
    <row r="3301" spans="1:5" x14ac:dyDescent="0.25">
      <c r="A3301">
        <v>4</v>
      </c>
      <c r="C3301">
        <v>4218</v>
      </c>
      <c r="D3301" t="s">
        <v>363</v>
      </c>
      <c r="E3301" s="38">
        <v>1</v>
      </c>
    </row>
    <row r="3302" spans="1:5" x14ac:dyDescent="0.25">
      <c r="A3302">
        <v>6</v>
      </c>
      <c r="C3302">
        <v>4218</v>
      </c>
      <c r="D3302" t="s">
        <v>363</v>
      </c>
      <c r="E3302" s="38">
        <v>1</v>
      </c>
    </row>
    <row r="3303" spans="1:5" x14ac:dyDescent="0.25">
      <c r="A3303">
        <v>7</v>
      </c>
      <c r="C3303">
        <v>4218</v>
      </c>
      <c r="D3303" t="s">
        <v>363</v>
      </c>
      <c r="E3303" s="38">
        <v>1</v>
      </c>
    </row>
    <row r="3304" spans="1:5" x14ac:dyDescent="0.25">
      <c r="A3304">
        <v>8</v>
      </c>
      <c r="C3304">
        <v>4218</v>
      </c>
      <c r="D3304" t="s">
        <v>363</v>
      </c>
      <c r="E3304" s="38">
        <v>1</v>
      </c>
    </row>
    <row r="3305" spans="1:5" x14ac:dyDescent="0.25">
      <c r="A3305">
        <v>9</v>
      </c>
      <c r="C3305">
        <v>4218</v>
      </c>
      <c r="D3305" t="s">
        <v>363</v>
      </c>
      <c r="E3305" s="38">
        <v>1</v>
      </c>
    </row>
    <row r="3306" spans="1:5" x14ac:dyDescent="0.25">
      <c r="A3306">
        <v>10</v>
      </c>
      <c r="C3306">
        <v>4218</v>
      </c>
      <c r="D3306" t="s">
        <v>363</v>
      </c>
      <c r="E3306" s="38">
        <v>1</v>
      </c>
    </row>
    <row r="3307" spans="1:5" x14ac:dyDescent="0.25">
      <c r="A3307">
        <v>11</v>
      </c>
      <c r="C3307">
        <v>4218</v>
      </c>
      <c r="D3307" t="s">
        <v>363</v>
      </c>
      <c r="E3307" s="38">
        <v>2</v>
      </c>
    </row>
    <row r="3308" spans="1:5" x14ac:dyDescent="0.25">
      <c r="A3308">
        <v>12</v>
      </c>
      <c r="C3308">
        <v>4218</v>
      </c>
      <c r="D3308" t="s">
        <v>363</v>
      </c>
      <c r="E3308" s="38">
        <v>1</v>
      </c>
    </row>
    <row r="3309" spans="1:5" x14ac:dyDescent="0.25">
      <c r="A3309">
        <v>7</v>
      </c>
      <c r="C3309">
        <v>3125</v>
      </c>
      <c r="D3309" t="s">
        <v>364</v>
      </c>
      <c r="E3309" s="38">
        <v>1</v>
      </c>
    </row>
    <row r="3310" spans="1:5" x14ac:dyDescent="0.25">
      <c r="A3310">
        <v>7</v>
      </c>
      <c r="C3310">
        <v>3125</v>
      </c>
      <c r="D3310" t="s">
        <v>364</v>
      </c>
      <c r="E3310" s="38">
        <v>1</v>
      </c>
    </row>
    <row r="3311" spans="1:5" x14ac:dyDescent="0.25">
      <c r="A3311">
        <v>7</v>
      </c>
      <c r="C3311">
        <v>3125</v>
      </c>
      <c r="D3311" t="s">
        <v>364</v>
      </c>
      <c r="E3311" s="38">
        <v>1</v>
      </c>
    </row>
    <row r="3312" spans="1:5" x14ac:dyDescent="0.25">
      <c r="A3312">
        <v>9</v>
      </c>
      <c r="C3312">
        <v>3125</v>
      </c>
      <c r="D3312" t="s">
        <v>364</v>
      </c>
      <c r="E3312" s="38">
        <v>1</v>
      </c>
    </row>
    <row r="3313" spans="1:5" x14ac:dyDescent="0.25">
      <c r="A3313">
        <v>2</v>
      </c>
      <c r="C3313">
        <v>3116</v>
      </c>
      <c r="D3313" t="s">
        <v>365</v>
      </c>
      <c r="E3313" s="38">
        <v>1</v>
      </c>
    </row>
    <row r="3314" spans="1:5" x14ac:dyDescent="0.25">
      <c r="A3314">
        <v>3</v>
      </c>
      <c r="B3314" t="s">
        <v>11</v>
      </c>
      <c r="C3314">
        <v>3116</v>
      </c>
      <c r="D3314" t="s">
        <v>365</v>
      </c>
      <c r="E3314" s="38">
        <v>1</v>
      </c>
    </row>
    <row r="3315" spans="1:5" x14ac:dyDescent="0.25">
      <c r="A3315">
        <v>4</v>
      </c>
      <c r="C3315">
        <v>3116</v>
      </c>
      <c r="D3315" t="s">
        <v>365</v>
      </c>
      <c r="E3315" s="38">
        <v>1</v>
      </c>
    </row>
    <row r="3316" spans="1:5" x14ac:dyDescent="0.25">
      <c r="A3316">
        <v>5</v>
      </c>
      <c r="C3316">
        <v>3116</v>
      </c>
      <c r="D3316" t="s">
        <v>365</v>
      </c>
      <c r="E3316" s="38">
        <v>1</v>
      </c>
    </row>
    <row r="3317" spans="1:5" x14ac:dyDescent="0.25">
      <c r="A3317">
        <v>6</v>
      </c>
      <c r="C3317">
        <v>3116</v>
      </c>
      <c r="D3317" t="s">
        <v>365</v>
      </c>
      <c r="E3317" s="38">
        <v>1</v>
      </c>
    </row>
    <row r="3318" spans="1:5" x14ac:dyDescent="0.25">
      <c r="A3318">
        <v>7</v>
      </c>
      <c r="C3318">
        <v>3116</v>
      </c>
      <c r="D3318" t="s">
        <v>365</v>
      </c>
      <c r="E3318" s="38">
        <v>1</v>
      </c>
    </row>
    <row r="3319" spans="1:5" x14ac:dyDescent="0.25">
      <c r="A3319">
        <v>8</v>
      </c>
      <c r="C3319">
        <v>3116</v>
      </c>
      <c r="D3319" t="s">
        <v>365</v>
      </c>
      <c r="E3319" s="38">
        <v>1</v>
      </c>
    </row>
    <row r="3320" spans="1:5" x14ac:dyDescent="0.25">
      <c r="A3320">
        <v>10</v>
      </c>
      <c r="C3320">
        <v>3116</v>
      </c>
      <c r="D3320" t="s">
        <v>365</v>
      </c>
      <c r="E3320" s="38">
        <v>1</v>
      </c>
    </row>
    <row r="3321" spans="1:5" x14ac:dyDescent="0.25">
      <c r="A3321">
        <v>3</v>
      </c>
      <c r="C3321">
        <v>3121</v>
      </c>
      <c r="D3321" t="s">
        <v>366</v>
      </c>
      <c r="E3321" s="38">
        <v>1</v>
      </c>
    </row>
    <row r="3322" spans="1:5" x14ac:dyDescent="0.25">
      <c r="A3322">
        <v>3</v>
      </c>
      <c r="C3322">
        <v>3121</v>
      </c>
      <c r="D3322" t="s">
        <v>366</v>
      </c>
      <c r="E3322" s="38">
        <v>1</v>
      </c>
    </row>
    <row r="3323" spans="1:5" x14ac:dyDescent="0.25">
      <c r="A3323">
        <v>3</v>
      </c>
      <c r="C3323">
        <v>3121</v>
      </c>
      <c r="D3323" t="s">
        <v>366</v>
      </c>
      <c r="E3323" s="38">
        <v>1</v>
      </c>
    </row>
    <row r="3324" spans="1:5" x14ac:dyDescent="0.25">
      <c r="A3324">
        <v>3</v>
      </c>
      <c r="C3324">
        <v>3121</v>
      </c>
      <c r="D3324" t="s">
        <v>366</v>
      </c>
      <c r="E3324" s="38">
        <v>1</v>
      </c>
    </row>
    <row r="3325" spans="1:5" x14ac:dyDescent="0.25">
      <c r="A3325">
        <v>5</v>
      </c>
      <c r="C3325">
        <v>3121</v>
      </c>
      <c r="D3325" t="s">
        <v>366</v>
      </c>
      <c r="E3325" s="38">
        <v>1</v>
      </c>
    </row>
    <row r="3326" spans="1:5" x14ac:dyDescent="0.25">
      <c r="A3326">
        <v>10</v>
      </c>
      <c r="C3326">
        <v>3124</v>
      </c>
      <c r="D3326" t="s">
        <v>366</v>
      </c>
      <c r="E3326" s="38">
        <v>1</v>
      </c>
    </row>
    <row r="3327" spans="1:5" x14ac:dyDescent="0.25">
      <c r="A3327">
        <v>10</v>
      </c>
      <c r="C3327">
        <v>3124</v>
      </c>
      <c r="D3327" t="s">
        <v>366</v>
      </c>
      <c r="E3327" s="38">
        <v>1</v>
      </c>
    </row>
    <row r="3328" spans="1:5" x14ac:dyDescent="0.25">
      <c r="A3328">
        <v>10</v>
      </c>
      <c r="C3328">
        <v>3124</v>
      </c>
      <c r="D3328" t="s">
        <v>366</v>
      </c>
      <c r="E3328" s="38">
        <v>1</v>
      </c>
    </row>
    <row r="3329" spans="1:5" x14ac:dyDescent="0.25">
      <c r="A3329">
        <v>10</v>
      </c>
      <c r="C3329">
        <v>3124</v>
      </c>
      <c r="D3329" t="s">
        <v>366</v>
      </c>
      <c r="E3329" s="38">
        <v>1</v>
      </c>
    </row>
    <row r="3330" spans="1:5" x14ac:dyDescent="0.25">
      <c r="A3330">
        <v>10</v>
      </c>
      <c r="C3330">
        <v>3124</v>
      </c>
      <c r="D3330" t="s">
        <v>366</v>
      </c>
      <c r="E3330" s="38">
        <v>1</v>
      </c>
    </row>
    <row r="3331" spans="1:5" x14ac:dyDescent="0.25">
      <c r="A3331">
        <v>11</v>
      </c>
      <c r="C3331">
        <v>3121</v>
      </c>
      <c r="D3331" t="s">
        <v>366</v>
      </c>
      <c r="E3331" s="38">
        <v>1</v>
      </c>
    </row>
    <row r="3332" spans="1:5" x14ac:dyDescent="0.25">
      <c r="A3332">
        <v>11</v>
      </c>
      <c r="C3332">
        <v>3121</v>
      </c>
      <c r="D3332" t="s">
        <v>366</v>
      </c>
      <c r="E3332" s="38">
        <v>1</v>
      </c>
    </row>
    <row r="3333" spans="1:5" x14ac:dyDescent="0.25">
      <c r="A3333">
        <v>11</v>
      </c>
      <c r="C3333">
        <v>3121</v>
      </c>
      <c r="D3333" t="s">
        <v>366</v>
      </c>
      <c r="E3333" s="38">
        <v>1</v>
      </c>
    </row>
    <row r="3334" spans="1:5" x14ac:dyDescent="0.25">
      <c r="A3334">
        <v>2</v>
      </c>
      <c r="C3334">
        <v>4205</v>
      </c>
      <c r="D3334" t="s">
        <v>367</v>
      </c>
      <c r="E3334" s="38">
        <v>1</v>
      </c>
    </row>
    <row r="3335" spans="1:5" x14ac:dyDescent="0.25">
      <c r="A3335">
        <v>3</v>
      </c>
      <c r="C3335">
        <v>4205</v>
      </c>
      <c r="D3335" t="s">
        <v>367</v>
      </c>
      <c r="E3335" s="38">
        <v>1</v>
      </c>
    </row>
    <row r="3336" spans="1:5" x14ac:dyDescent="0.25">
      <c r="A3336">
        <v>3</v>
      </c>
      <c r="C3336">
        <v>4205</v>
      </c>
      <c r="D3336" t="s">
        <v>367</v>
      </c>
      <c r="E3336" s="38">
        <v>1</v>
      </c>
    </row>
    <row r="3337" spans="1:5" x14ac:dyDescent="0.25">
      <c r="A3337">
        <v>3</v>
      </c>
      <c r="C3337">
        <v>4205</v>
      </c>
      <c r="D3337" t="s">
        <v>367</v>
      </c>
      <c r="E3337" s="38">
        <v>1</v>
      </c>
    </row>
    <row r="3338" spans="1:5" x14ac:dyDescent="0.25">
      <c r="A3338">
        <v>4</v>
      </c>
      <c r="C3338">
        <v>4205</v>
      </c>
      <c r="D3338" t="s">
        <v>367</v>
      </c>
      <c r="E3338" s="38">
        <v>1</v>
      </c>
    </row>
    <row r="3339" spans="1:5" x14ac:dyDescent="0.25">
      <c r="A3339">
        <v>5</v>
      </c>
      <c r="C3339">
        <v>3906</v>
      </c>
      <c r="D3339" t="s">
        <v>367</v>
      </c>
      <c r="E3339" s="38">
        <v>1</v>
      </c>
    </row>
    <row r="3340" spans="1:5" x14ac:dyDescent="0.25">
      <c r="A3340">
        <v>6</v>
      </c>
      <c r="C3340">
        <v>4205</v>
      </c>
      <c r="D3340" t="s">
        <v>367</v>
      </c>
      <c r="E3340" s="38">
        <v>1</v>
      </c>
    </row>
    <row r="3341" spans="1:5" x14ac:dyDescent="0.25">
      <c r="A3341">
        <v>7</v>
      </c>
      <c r="C3341">
        <v>4205</v>
      </c>
      <c r="D3341" t="s">
        <v>367</v>
      </c>
      <c r="E3341" s="38">
        <v>1</v>
      </c>
    </row>
    <row r="3342" spans="1:5" x14ac:dyDescent="0.25">
      <c r="A3342">
        <v>8</v>
      </c>
      <c r="C3342">
        <v>4205</v>
      </c>
      <c r="D3342" t="s">
        <v>367</v>
      </c>
      <c r="E3342" s="38">
        <v>1</v>
      </c>
    </row>
    <row r="3343" spans="1:5" x14ac:dyDescent="0.25">
      <c r="A3343">
        <v>9</v>
      </c>
      <c r="C3343">
        <v>4205</v>
      </c>
      <c r="D3343" t="s">
        <v>367</v>
      </c>
      <c r="E3343" s="38">
        <v>1</v>
      </c>
    </row>
    <row r="3344" spans="1:5" x14ac:dyDescent="0.25">
      <c r="A3344">
        <v>9</v>
      </c>
      <c r="B3344" t="s">
        <v>33</v>
      </c>
      <c r="C3344">
        <v>4205</v>
      </c>
      <c r="D3344" t="s">
        <v>367</v>
      </c>
      <c r="E3344" s="38">
        <v>1</v>
      </c>
    </row>
    <row r="3345" spans="1:5" x14ac:dyDescent="0.25">
      <c r="A3345">
        <v>10</v>
      </c>
      <c r="C3345">
        <v>4205</v>
      </c>
      <c r="D3345" t="s">
        <v>367</v>
      </c>
      <c r="E3345" s="38">
        <v>1</v>
      </c>
    </row>
    <row r="3346" spans="1:5" x14ac:dyDescent="0.25">
      <c r="A3346">
        <v>15</v>
      </c>
      <c r="C3346">
        <v>4205</v>
      </c>
      <c r="D3346" t="s">
        <v>367</v>
      </c>
      <c r="E3346" s="38">
        <v>1</v>
      </c>
    </row>
    <row r="3347" spans="1:5" x14ac:dyDescent="0.25">
      <c r="A3347">
        <v>2</v>
      </c>
      <c r="B3347" t="s">
        <v>11</v>
      </c>
      <c r="C3347">
        <v>3120</v>
      </c>
      <c r="D3347" t="s">
        <v>368</v>
      </c>
      <c r="E3347" s="38">
        <v>1</v>
      </c>
    </row>
    <row r="3348" spans="1:5" x14ac:dyDescent="0.25">
      <c r="A3348">
        <v>4</v>
      </c>
      <c r="C3348">
        <v>3120</v>
      </c>
      <c r="D3348" t="s">
        <v>368</v>
      </c>
      <c r="E3348" s="38">
        <v>1</v>
      </c>
    </row>
    <row r="3349" spans="1:5" x14ac:dyDescent="0.25">
      <c r="A3349">
        <v>4</v>
      </c>
      <c r="B3349" t="s">
        <v>11</v>
      </c>
      <c r="C3349">
        <v>3132</v>
      </c>
      <c r="D3349" t="s">
        <v>368</v>
      </c>
      <c r="E3349" s="38">
        <v>1</v>
      </c>
    </row>
    <row r="3350" spans="1:5" x14ac:dyDescent="0.25">
      <c r="A3350">
        <v>6</v>
      </c>
      <c r="C3350">
        <v>3120</v>
      </c>
      <c r="D3350" t="s">
        <v>368</v>
      </c>
      <c r="E3350" s="38">
        <v>1</v>
      </c>
    </row>
    <row r="3351" spans="1:5" x14ac:dyDescent="0.25">
      <c r="A3351">
        <v>1</v>
      </c>
      <c r="C3351">
        <v>4212</v>
      </c>
      <c r="D3351" t="s">
        <v>369</v>
      </c>
      <c r="E3351" s="38">
        <v>1</v>
      </c>
    </row>
    <row r="3352" spans="1:5" x14ac:dyDescent="0.25">
      <c r="A3352">
        <v>12</v>
      </c>
      <c r="C3352">
        <v>4212</v>
      </c>
      <c r="D3352" t="s">
        <v>369</v>
      </c>
      <c r="E3352" s="38">
        <v>1</v>
      </c>
    </row>
    <row r="3353" spans="1:5" x14ac:dyDescent="0.25">
      <c r="A3353">
        <v>14</v>
      </c>
      <c r="C3353">
        <v>4212</v>
      </c>
      <c r="D3353" t="s">
        <v>369</v>
      </c>
      <c r="E3353" s="38">
        <v>1</v>
      </c>
    </row>
    <row r="3354" spans="1:5" x14ac:dyDescent="0.25">
      <c r="A3354">
        <v>2</v>
      </c>
      <c r="C3354">
        <v>4223</v>
      </c>
      <c r="D3354" t="s">
        <v>370</v>
      </c>
      <c r="E3354" s="38">
        <v>1</v>
      </c>
    </row>
    <row r="3355" spans="1:5" x14ac:dyDescent="0.25">
      <c r="A3355">
        <v>3</v>
      </c>
      <c r="C3355">
        <v>4223</v>
      </c>
      <c r="D3355" t="s">
        <v>370</v>
      </c>
      <c r="E3355" s="38">
        <v>1</v>
      </c>
    </row>
    <row r="3356" spans="1:5" x14ac:dyDescent="0.25">
      <c r="A3356">
        <v>4</v>
      </c>
      <c r="C3356">
        <v>4223</v>
      </c>
      <c r="D3356" t="s">
        <v>370</v>
      </c>
      <c r="E3356" s="38">
        <v>1</v>
      </c>
    </row>
    <row r="3357" spans="1:5" x14ac:dyDescent="0.25">
      <c r="A3357">
        <v>6</v>
      </c>
      <c r="C3357">
        <v>4223</v>
      </c>
      <c r="D3357" t="s">
        <v>370</v>
      </c>
      <c r="E3357" s="38">
        <v>1</v>
      </c>
    </row>
    <row r="3358" spans="1:5" x14ac:dyDescent="0.25">
      <c r="A3358">
        <v>7</v>
      </c>
      <c r="C3358">
        <v>4223</v>
      </c>
      <c r="D3358" t="s">
        <v>370</v>
      </c>
      <c r="E3358" s="38">
        <v>1</v>
      </c>
    </row>
    <row r="3359" spans="1:5" x14ac:dyDescent="0.25">
      <c r="A3359">
        <v>8</v>
      </c>
      <c r="C3359">
        <v>4223</v>
      </c>
      <c r="D3359" t="s">
        <v>370</v>
      </c>
      <c r="E3359" s="38">
        <v>1</v>
      </c>
    </row>
    <row r="3360" spans="1:5" x14ac:dyDescent="0.25">
      <c r="A3360">
        <v>10</v>
      </c>
      <c r="C3360">
        <v>4223</v>
      </c>
      <c r="D3360" t="s">
        <v>370</v>
      </c>
      <c r="E3360" s="38">
        <v>1</v>
      </c>
    </row>
    <row r="3361" spans="1:5" x14ac:dyDescent="0.25">
      <c r="A3361">
        <v>11</v>
      </c>
      <c r="C3361">
        <v>4223</v>
      </c>
      <c r="D3361" t="s">
        <v>370</v>
      </c>
      <c r="E3361" s="38" t="s">
        <v>156</v>
      </c>
    </row>
    <row r="3362" spans="1:5" x14ac:dyDescent="0.25">
      <c r="A3362">
        <v>12</v>
      </c>
      <c r="C3362">
        <v>4223</v>
      </c>
      <c r="D3362" t="s">
        <v>370</v>
      </c>
      <c r="E3362" s="38">
        <v>4</v>
      </c>
    </row>
    <row r="3363" spans="1:5" x14ac:dyDescent="0.25">
      <c r="A3363">
        <v>14</v>
      </c>
      <c r="C3363">
        <v>4223</v>
      </c>
      <c r="D3363" t="s">
        <v>370</v>
      </c>
      <c r="E3363" s="38">
        <v>1</v>
      </c>
    </row>
    <row r="3364" spans="1:5" x14ac:dyDescent="0.25">
      <c r="A3364">
        <v>16</v>
      </c>
      <c r="C3364">
        <v>4223</v>
      </c>
      <c r="D3364" t="s">
        <v>370</v>
      </c>
      <c r="E3364" s="38">
        <v>1</v>
      </c>
    </row>
    <row r="3365" spans="1:5" x14ac:dyDescent="0.25">
      <c r="A3365">
        <v>1</v>
      </c>
      <c r="C3365">
        <v>3127</v>
      </c>
      <c r="D3365" t="s">
        <v>371</v>
      </c>
      <c r="E3365" s="38">
        <v>1</v>
      </c>
    </row>
    <row r="3366" spans="1:5" x14ac:dyDescent="0.25">
      <c r="C3366">
        <v>3127</v>
      </c>
      <c r="D3366" t="s">
        <v>371</v>
      </c>
      <c r="E3366" s="38">
        <v>1</v>
      </c>
    </row>
    <row r="3367" spans="1:5" x14ac:dyDescent="0.25">
      <c r="A3367">
        <v>1</v>
      </c>
      <c r="C3367">
        <v>3127</v>
      </c>
      <c r="D3367" t="s">
        <v>372</v>
      </c>
      <c r="E3367" s="38">
        <v>1</v>
      </c>
    </row>
    <row r="3368" spans="1:5" x14ac:dyDescent="0.25">
      <c r="A3368">
        <v>1</v>
      </c>
      <c r="C3368">
        <v>3113</v>
      </c>
      <c r="D3368" t="s">
        <v>373</v>
      </c>
      <c r="E3368" s="38">
        <v>1</v>
      </c>
    </row>
    <row r="3369" spans="1:5" x14ac:dyDescent="0.25">
      <c r="A3369">
        <v>3</v>
      </c>
      <c r="C3369">
        <v>3113</v>
      </c>
      <c r="D3369" t="s">
        <v>373</v>
      </c>
      <c r="E3369" s="38">
        <v>1</v>
      </c>
    </row>
    <row r="3370" spans="1:5" x14ac:dyDescent="0.25">
      <c r="A3370">
        <v>4</v>
      </c>
      <c r="C3370">
        <v>3112</v>
      </c>
      <c r="D3370" t="s">
        <v>373</v>
      </c>
      <c r="E3370" s="38">
        <v>1</v>
      </c>
    </row>
    <row r="3371" spans="1:5" x14ac:dyDescent="0.25">
      <c r="A3371">
        <v>5</v>
      </c>
      <c r="C3371">
        <v>3113</v>
      </c>
      <c r="D3371" t="s">
        <v>373</v>
      </c>
      <c r="E3371" s="38">
        <v>1</v>
      </c>
    </row>
    <row r="3372" spans="1:5" x14ac:dyDescent="0.25">
      <c r="A3372">
        <v>6</v>
      </c>
      <c r="C3372">
        <v>3112</v>
      </c>
      <c r="D3372" t="s">
        <v>373</v>
      </c>
      <c r="E3372" s="38">
        <v>1</v>
      </c>
    </row>
    <row r="3373" spans="1:5" x14ac:dyDescent="0.25">
      <c r="A3373">
        <v>7</v>
      </c>
      <c r="C3373">
        <v>3113</v>
      </c>
      <c r="D3373" t="s">
        <v>373</v>
      </c>
      <c r="E3373" s="38">
        <v>1</v>
      </c>
    </row>
    <row r="3374" spans="1:5" x14ac:dyDescent="0.25">
      <c r="A3374">
        <v>8</v>
      </c>
      <c r="C3374">
        <v>3112</v>
      </c>
      <c r="D3374" t="s">
        <v>373</v>
      </c>
      <c r="E3374" s="38">
        <v>1</v>
      </c>
    </row>
    <row r="3375" spans="1:5" x14ac:dyDescent="0.25">
      <c r="A3375">
        <v>9</v>
      </c>
      <c r="C3375">
        <v>4207</v>
      </c>
      <c r="D3375" t="s">
        <v>373</v>
      </c>
      <c r="E3375" s="38">
        <v>1</v>
      </c>
    </row>
    <row r="3376" spans="1:5" x14ac:dyDescent="0.25">
      <c r="A3376">
        <v>11</v>
      </c>
      <c r="C3376">
        <v>4207</v>
      </c>
      <c r="D3376" t="s">
        <v>373</v>
      </c>
      <c r="E3376" s="38">
        <v>1</v>
      </c>
    </row>
    <row r="3377" spans="1:5" x14ac:dyDescent="0.25">
      <c r="A3377">
        <v>13</v>
      </c>
      <c r="C3377">
        <v>4207</v>
      </c>
      <c r="D3377" t="s">
        <v>373</v>
      </c>
      <c r="E3377" s="38">
        <v>1</v>
      </c>
    </row>
    <row r="3378" spans="1:5" x14ac:dyDescent="0.25">
      <c r="A3378">
        <v>14</v>
      </c>
      <c r="C3378">
        <v>4207</v>
      </c>
      <c r="D3378" t="s">
        <v>373</v>
      </c>
      <c r="E3378" s="38">
        <v>1</v>
      </c>
    </row>
    <row r="3379" spans="1:5" x14ac:dyDescent="0.25">
      <c r="A3379">
        <v>15</v>
      </c>
      <c r="C3379">
        <v>4207</v>
      </c>
      <c r="D3379" t="s">
        <v>373</v>
      </c>
      <c r="E3379" s="38">
        <v>1</v>
      </c>
    </row>
    <row r="3380" spans="1:5" x14ac:dyDescent="0.25">
      <c r="A3380">
        <v>16</v>
      </c>
      <c r="C3380">
        <v>4207</v>
      </c>
      <c r="D3380" t="s">
        <v>373</v>
      </c>
      <c r="E3380" s="38">
        <v>1</v>
      </c>
    </row>
    <row r="3381" spans="1:5" x14ac:dyDescent="0.25">
      <c r="A3381">
        <v>17</v>
      </c>
      <c r="C3381">
        <v>4207</v>
      </c>
      <c r="D3381" t="s">
        <v>373</v>
      </c>
      <c r="E3381" s="38">
        <v>1</v>
      </c>
    </row>
    <row r="3382" spans="1:5" x14ac:dyDescent="0.25">
      <c r="A3382">
        <v>18</v>
      </c>
      <c r="C3382">
        <v>4207</v>
      </c>
      <c r="D3382" t="s">
        <v>373</v>
      </c>
      <c r="E3382" s="38">
        <v>1</v>
      </c>
    </row>
    <row r="3383" spans="1:5" x14ac:dyDescent="0.25">
      <c r="A3383">
        <v>19</v>
      </c>
      <c r="C3383">
        <v>4207</v>
      </c>
      <c r="D3383" t="s">
        <v>373</v>
      </c>
      <c r="E3383" s="38">
        <v>1</v>
      </c>
    </row>
    <row r="3384" spans="1:5" x14ac:dyDescent="0.25">
      <c r="A3384">
        <v>20</v>
      </c>
      <c r="C3384">
        <v>4207</v>
      </c>
      <c r="D3384" t="s">
        <v>373</v>
      </c>
      <c r="E3384" s="38">
        <v>1</v>
      </c>
    </row>
    <row r="3385" spans="1:5" x14ac:dyDescent="0.25">
      <c r="A3385">
        <v>21</v>
      </c>
      <c r="C3385">
        <v>4207</v>
      </c>
      <c r="D3385" t="s">
        <v>373</v>
      </c>
      <c r="E3385" s="38">
        <v>1</v>
      </c>
    </row>
    <row r="3386" spans="1:5" x14ac:dyDescent="0.25">
      <c r="A3386">
        <v>23</v>
      </c>
      <c r="C3386">
        <v>4207</v>
      </c>
      <c r="D3386" t="s">
        <v>373</v>
      </c>
      <c r="E3386" s="38">
        <v>1</v>
      </c>
    </row>
    <row r="3387" spans="1:5" x14ac:dyDescent="0.25">
      <c r="A3387">
        <v>25</v>
      </c>
      <c r="C3387">
        <v>4207</v>
      </c>
      <c r="D3387" t="s">
        <v>373</v>
      </c>
      <c r="E3387" s="38">
        <v>1</v>
      </c>
    </row>
    <row r="3388" spans="1:5" x14ac:dyDescent="0.25">
      <c r="A3388">
        <v>28</v>
      </c>
      <c r="C3388">
        <v>4207</v>
      </c>
      <c r="D3388" t="s">
        <v>373</v>
      </c>
      <c r="E3388" s="38">
        <v>1</v>
      </c>
    </row>
    <row r="3389" spans="1:5" x14ac:dyDescent="0.25">
      <c r="A3389">
        <v>29</v>
      </c>
      <c r="C3389">
        <v>4207</v>
      </c>
      <c r="D3389" t="s">
        <v>373</v>
      </c>
      <c r="E3389" s="38">
        <v>1</v>
      </c>
    </row>
    <row r="3390" spans="1:5" x14ac:dyDescent="0.25">
      <c r="A3390">
        <v>31</v>
      </c>
      <c r="C3390">
        <v>4207</v>
      </c>
      <c r="D3390" t="s">
        <v>373</v>
      </c>
      <c r="E3390" s="38">
        <v>1</v>
      </c>
    </row>
    <row r="3391" spans="1:5" x14ac:dyDescent="0.25">
      <c r="A3391">
        <v>32</v>
      </c>
      <c r="C3391">
        <v>4208</v>
      </c>
      <c r="D3391" t="s">
        <v>373</v>
      </c>
      <c r="E3391" s="38">
        <v>3</v>
      </c>
    </row>
    <row r="3392" spans="1:5" x14ac:dyDescent="0.25">
      <c r="A3392">
        <v>32</v>
      </c>
      <c r="C3392">
        <v>4208</v>
      </c>
      <c r="D3392" t="s">
        <v>373</v>
      </c>
      <c r="E3392" s="38">
        <v>1</v>
      </c>
    </row>
    <row r="3393" spans="1:5" x14ac:dyDescent="0.25">
      <c r="A3393">
        <v>32</v>
      </c>
      <c r="C3393">
        <v>4208</v>
      </c>
      <c r="D3393" t="s">
        <v>373</v>
      </c>
      <c r="E3393" s="38">
        <v>1</v>
      </c>
    </row>
    <row r="3394" spans="1:5" x14ac:dyDescent="0.25">
      <c r="A3394">
        <v>32</v>
      </c>
      <c r="C3394">
        <v>4208</v>
      </c>
      <c r="D3394" t="s">
        <v>373</v>
      </c>
      <c r="E3394" s="38">
        <v>1</v>
      </c>
    </row>
    <row r="3395" spans="1:5" x14ac:dyDescent="0.25">
      <c r="A3395">
        <v>32</v>
      </c>
      <c r="C3395">
        <v>4208</v>
      </c>
      <c r="D3395" t="s">
        <v>373</v>
      </c>
      <c r="E3395" s="38">
        <v>1</v>
      </c>
    </row>
    <row r="3396" spans="1:5" x14ac:dyDescent="0.25">
      <c r="A3396">
        <v>32</v>
      </c>
      <c r="C3396">
        <v>4208</v>
      </c>
      <c r="D3396" t="s">
        <v>373</v>
      </c>
      <c r="E3396" s="38">
        <v>1</v>
      </c>
    </row>
    <row r="3397" spans="1:5" x14ac:dyDescent="0.25">
      <c r="A3397">
        <v>33</v>
      </c>
      <c r="C3397">
        <v>3130</v>
      </c>
      <c r="D3397" t="s">
        <v>373</v>
      </c>
      <c r="E3397" s="38">
        <v>1</v>
      </c>
    </row>
    <row r="3398" spans="1:5" x14ac:dyDescent="0.25">
      <c r="A3398">
        <v>35</v>
      </c>
      <c r="C3398">
        <v>3130</v>
      </c>
      <c r="D3398" t="s">
        <v>373</v>
      </c>
      <c r="E3398" s="38">
        <v>1</v>
      </c>
    </row>
    <row r="3399" spans="1:5" x14ac:dyDescent="0.25">
      <c r="A3399">
        <v>37</v>
      </c>
      <c r="C3399">
        <v>4207</v>
      </c>
      <c r="D3399" t="s">
        <v>373</v>
      </c>
      <c r="E3399" s="38">
        <v>1</v>
      </c>
    </row>
    <row r="3400" spans="1:5" x14ac:dyDescent="0.25">
      <c r="A3400">
        <v>39</v>
      </c>
      <c r="C3400">
        <v>4207</v>
      </c>
      <c r="D3400" t="s">
        <v>373</v>
      </c>
      <c r="E3400" s="38">
        <v>1</v>
      </c>
    </row>
    <row r="3401" spans="1:5" x14ac:dyDescent="0.25">
      <c r="A3401">
        <v>43</v>
      </c>
      <c r="C3401">
        <v>4207</v>
      </c>
      <c r="D3401" t="s">
        <v>373</v>
      </c>
      <c r="E3401" s="38">
        <v>1</v>
      </c>
    </row>
    <row r="3402" spans="1:5" x14ac:dyDescent="0.25">
      <c r="A3402">
        <v>45</v>
      </c>
      <c r="C3402">
        <v>4207</v>
      </c>
      <c r="D3402" t="s">
        <v>373</v>
      </c>
      <c r="E3402" s="38">
        <v>1</v>
      </c>
    </row>
    <row r="3403" spans="1:5" x14ac:dyDescent="0.25">
      <c r="A3403">
        <v>46</v>
      </c>
      <c r="C3403">
        <v>4208</v>
      </c>
      <c r="D3403" t="s">
        <v>373</v>
      </c>
      <c r="E3403" s="38">
        <v>1</v>
      </c>
    </row>
    <row r="3404" spans="1:5" x14ac:dyDescent="0.25">
      <c r="A3404">
        <v>46</v>
      </c>
      <c r="C3404">
        <v>4208</v>
      </c>
      <c r="D3404" t="s">
        <v>373</v>
      </c>
      <c r="E3404" s="38">
        <v>1</v>
      </c>
    </row>
    <row r="3405" spans="1:5" x14ac:dyDescent="0.25">
      <c r="A3405">
        <v>46</v>
      </c>
      <c r="C3405">
        <v>4208</v>
      </c>
      <c r="D3405" t="s">
        <v>373</v>
      </c>
      <c r="E3405" s="38">
        <v>1</v>
      </c>
    </row>
    <row r="3406" spans="1:5" x14ac:dyDescent="0.25">
      <c r="A3406">
        <v>46</v>
      </c>
      <c r="C3406">
        <v>4208</v>
      </c>
      <c r="D3406" t="s">
        <v>373</v>
      </c>
      <c r="E3406" s="38">
        <v>1</v>
      </c>
    </row>
    <row r="3407" spans="1:5" x14ac:dyDescent="0.25">
      <c r="A3407">
        <v>46</v>
      </c>
      <c r="C3407">
        <v>4208</v>
      </c>
      <c r="D3407" t="s">
        <v>373</v>
      </c>
      <c r="E3407" s="38">
        <v>1</v>
      </c>
    </row>
    <row r="3408" spans="1:5" x14ac:dyDescent="0.25">
      <c r="A3408">
        <v>46</v>
      </c>
      <c r="C3408">
        <v>4208</v>
      </c>
      <c r="D3408" t="s">
        <v>373</v>
      </c>
      <c r="E3408" s="38">
        <v>1</v>
      </c>
    </row>
    <row r="3409" spans="1:5" x14ac:dyDescent="0.25">
      <c r="A3409">
        <v>1</v>
      </c>
      <c r="C3409">
        <v>3118</v>
      </c>
      <c r="D3409" t="s">
        <v>374</v>
      </c>
      <c r="E3409" s="38">
        <v>1</v>
      </c>
    </row>
    <row r="3410" spans="1:5" x14ac:dyDescent="0.25">
      <c r="A3410">
        <v>2</v>
      </c>
      <c r="C3410">
        <v>3907</v>
      </c>
      <c r="D3410" t="s">
        <v>374</v>
      </c>
      <c r="E3410" s="38">
        <v>1</v>
      </c>
    </row>
    <row r="3411" spans="1:5" x14ac:dyDescent="0.25">
      <c r="A3411">
        <v>2</v>
      </c>
      <c r="B3411" t="s">
        <v>11</v>
      </c>
      <c r="C3411">
        <v>3907</v>
      </c>
      <c r="D3411" t="s">
        <v>374</v>
      </c>
      <c r="E3411" s="38">
        <v>4</v>
      </c>
    </row>
    <row r="3412" spans="1:5" x14ac:dyDescent="0.25">
      <c r="A3412">
        <v>3</v>
      </c>
      <c r="C3412">
        <v>3118</v>
      </c>
      <c r="D3412" t="s">
        <v>374</v>
      </c>
      <c r="E3412" s="38">
        <v>1</v>
      </c>
    </row>
    <row r="3413" spans="1:5" x14ac:dyDescent="0.25">
      <c r="A3413">
        <v>4</v>
      </c>
      <c r="C3413">
        <v>3907</v>
      </c>
      <c r="D3413" t="s">
        <v>374</v>
      </c>
      <c r="E3413" s="38">
        <v>5</v>
      </c>
    </row>
    <row r="3414" spans="1:5" x14ac:dyDescent="0.25">
      <c r="A3414">
        <v>4</v>
      </c>
      <c r="B3414" t="s">
        <v>11</v>
      </c>
      <c r="C3414">
        <v>3907</v>
      </c>
      <c r="D3414" t="s">
        <v>374</v>
      </c>
      <c r="E3414" s="38">
        <v>1</v>
      </c>
    </row>
    <row r="3415" spans="1:5" x14ac:dyDescent="0.25">
      <c r="A3415">
        <v>5</v>
      </c>
      <c r="C3415">
        <v>3118</v>
      </c>
      <c r="D3415" t="s">
        <v>374</v>
      </c>
      <c r="E3415" s="38">
        <v>1</v>
      </c>
    </row>
    <row r="3416" spans="1:5" x14ac:dyDescent="0.25">
      <c r="A3416">
        <v>6</v>
      </c>
      <c r="C3416">
        <v>3118</v>
      </c>
      <c r="D3416" t="s">
        <v>374</v>
      </c>
      <c r="E3416" s="38">
        <v>1</v>
      </c>
    </row>
    <row r="3417" spans="1:5" x14ac:dyDescent="0.25">
      <c r="A3417">
        <v>6</v>
      </c>
      <c r="B3417" t="s">
        <v>11</v>
      </c>
      <c r="C3417">
        <v>3118</v>
      </c>
      <c r="D3417" t="s">
        <v>374</v>
      </c>
      <c r="E3417" s="38">
        <v>1</v>
      </c>
    </row>
    <row r="3418" spans="1:5" x14ac:dyDescent="0.25">
      <c r="A3418">
        <v>7</v>
      </c>
      <c r="C3418">
        <v>3118</v>
      </c>
      <c r="D3418" t="s">
        <v>374</v>
      </c>
      <c r="E3418" s="38">
        <v>1</v>
      </c>
    </row>
    <row r="3419" spans="1:5" x14ac:dyDescent="0.25">
      <c r="A3419">
        <v>8</v>
      </c>
      <c r="C3419">
        <v>3118</v>
      </c>
      <c r="D3419" t="s">
        <v>374</v>
      </c>
      <c r="E3419" s="38">
        <v>1</v>
      </c>
    </row>
    <row r="3420" spans="1:5" x14ac:dyDescent="0.25">
      <c r="A3420">
        <v>9</v>
      </c>
      <c r="C3420">
        <v>3118</v>
      </c>
      <c r="D3420" t="s">
        <v>374</v>
      </c>
      <c r="E3420" s="38">
        <v>1</v>
      </c>
    </row>
    <row r="3421" spans="1:5" x14ac:dyDescent="0.25">
      <c r="A3421">
        <v>10</v>
      </c>
      <c r="C3421">
        <v>3118</v>
      </c>
      <c r="D3421" t="s">
        <v>374</v>
      </c>
      <c r="E3421" s="38">
        <v>1</v>
      </c>
    </row>
    <row r="3422" spans="1:5" x14ac:dyDescent="0.25">
      <c r="A3422">
        <v>11</v>
      </c>
      <c r="C3422">
        <v>3118</v>
      </c>
      <c r="D3422" t="s">
        <v>374</v>
      </c>
      <c r="E3422" s="38">
        <v>1</v>
      </c>
    </row>
    <row r="3423" spans="1:5" x14ac:dyDescent="0.25">
      <c r="A3423">
        <v>12</v>
      </c>
      <c r="C3423">
        <v>3118</v>
      </c>
      <c r="D3423" t="s">
        <v>374</v>
      </c>
      <c r="E3423" s="38">
        <v>1</v>
      </c>
    </row>
    <row r="3424" spans="1:5" x14ac:dyDescent="0.25">
      <c r="A3424">
        <v>13</v>
      </c>
      <c r="C3424">
        <v>3118</v>
      </c>
      <c r="D3424" t="s">
        <v>374</v>
      </c>
      <c r="E3424" s="38">
        <v>1</v>
      </c>
    </row>
    <row r="3425" spans="1:5" x14ac:dyDescent="0.25">
      <c r="A3425">
        <v>14</v>
      </c>
      <c r="C3425">
        <v>3118</v>
      </c>
      <c r="D3425" t="s">
        <v>374</v>
      </c>
      <c r="E3425" s="38">
        <v>1</v>
      </c>
    </row>
    <row r="3426" spans="1:5" x14ac:dyDescent="0.25">
      <c r="A3426">
        <v>15</v>
      </c>
      <c r="C3426">
        <v>3118</v>
      </c>
      <c r="D3426" t="s">
        <v>374</v>
      </c>
      <c r="E3426" s="38">
        <v>1</v>
      </c>
    </row>
    <row r="3427" spans="1:5" x14ac:dyDescent="0.25">
      <c r="A3427">
        <v>16</v>
      </c>
      <c r="C3427">
        <v>3907</v>
      </c>
      <c r="D3427" t="s">
        <v>374</v>
      </c>
      <c r="E3427" s="38">
        <v>1</v>
      </c>
    </row>
    <row r="3428" spans="1:5" x14ac:dyDescent="0.25">
      <c r="A3428">
        <v>17</v>
      </c>
      <c r="C3428">
        <v>3118</v>
      </c>
      <c r="D3428" t="s">
        <v>374</v>
      </c>
      <c r="E3428" s="38">
        <v>1</v>
      </c>
    </row>
    <row r="3429" spans="1:5" x14ac:dyDescent="0.25">
      <c r="A3429">
        <v>18</v>
      </c>
      <c r="C3429">
        <v>3118</v>
      </c>
      <c r="D3429" t="s">
        <v>374</v>
      </c>
      <c r="E3429" s="38">
        <v>1</v>
      </c>
    </row>
    <row r="3430" spans="1:5" x14ac:dyDescent="0.25">
      <c r="A3430">
        <v>19</v>
      </c>
      <c r="C3430">
        <v>3118</v>
      </c>
      <c r="D3430" t="s">
        <v>374</v>
      </c>
      <c r="E3430" s="38">
        <v>1</v>
      </c>
    </row>
    <row r="3431" spans="1:5" x14ac:dyDescent="0.25">
      <c r="A3431">
        <v>20</v>
      </c>
      <c r="C3431">
        <v>3118</v>
      </c>
      <c r="D3431" t="s">
        <v>374</v>
      </c>
      <c r="E3431" s="38">
        <v>1</v>
      </c>
    </row>
    <row r="3432" spans="1:5" x14ac:dyDescent="0.25">
      <c r="A3432">
        <v>21</v>
      </c>
      <c r="C3432">
        <v>3118</v>
      </c>
      <c r="D3432" t="s">
        <v>374</v>
      </c>
      <c r="E3432" s="38">
        <v>1</v>
      </c>
    </row>
    <row r="3433" spans="1:5" x14ac:dyDescent="0.25">
      <c r="A3433">
        <v>22</v>
      </c>
      <c r="C3433">
        <v>3118</v>
      </c>
      <c r="D3433" t="s">
        <v>374</v>
      </c>
      <c r="E3433" s="38">
        <v>1</v>
      </c>
    </row>
    <row r="3434" spans="1:5" x14ac:dyDescent="0.25">
      <c r="A3434">
        <v>23</v>
      </c>
      <c r="C3434">
        <v>3118</v>
      </c>
      <c r="D3434" t="s">
        <v>374</v>
      </c>
      <c r="E3434" s="38">
        <v>1</v>
      </c>
    </row>
    <row r="3435" spans="1:5" x14ac:dyDescent="0.25">
      <c r="A3435">
        <v>24</v>
      </c>
      <c r="C3435">
        <v>3118</v>
      </c>
      <c r="D3435" t="s">
        <v>374</v>
      </c>
      <c r="E3435" s="38">
        <v>1</v>
      </c>
    </row>
    <row r="3436" spans="1:5" x14ac:dyDescent="0.25">
      <c r="A3436">
        <v>25</v>
      </c>
      <c r="C3436">
        <v>3118</v>
      </c>
      <c r="D3436" t="s">
        <v>374</v>
      </c>
      <c r="E3436" s="38">
        <v>1</v>
      </c>
    </row>
    <row r="3437" spans="1:5" x14ac:dyDescent="0.25">
      <c r="A3437">
        <v>26</v>
      </c>
      <c r="C3437">
        <v>3118</v>
      </c>
      <c r="D3437" t="s">
        <v>374</v>
      </c>
      <c r="E3437" s="38">
        <v>1</v>
      </c>
    </row>
    <row r="3438" spans="1:5" x14ac:dyDescent="0.25">
      <c r="A3438">
        <v>27</v>
      </c>
      <c r="C3438">
        <v>3118</v>
      </c>
      <c r="D3438" t="s">
        <v>374</v>
      </c>
      <c r="E3438" s="38">
        <v>1</v>
      </c>
    </row>
    <row r="3439" spans="1:5" x14ac:dyDescent="0.25">
      <c r="A3439">
        <v>28</v>
      </c>
      <c r="C3439">
        <v>3118</v>
      </c>
      <c r="D3439" t="s">
        <v>374</v>
      </c>
      <c r="E3439" s="38">
        <v>1</v>
      </c>
    </row>
    <row r="3440" spans="1:5" x14ac:dyDescent="0.25">
      <c r="A3440">
        <v>30</v>
      </c>
      <c r="C3440">
        <v>3118</v>
      </c>
      <c r="D3440" t="s">
        <v>374</v>
      </c>
      <c r="E3440" s="38">
        <v>1</v>
      </c>
    </row>
    <row r="3441" spans="1:5" x14ac:dyDescent="0.25">
      <c r="A3441">
        <v>32</v>
      </c>
      <c r="C3441">
        <v>3118</v>
      </c>
      <c r="D3441" t="s">
        <v>374</v>
      </c>
      <c r="E3441" s="38">
        <v>1</v>
      </c>
    </row>
    <row r="3442" spans="1:5" x14ac:dyDescent="0.25">
      <c r="A3442">
        <v>33</v>
      </c>
      <c r="C3442">
        <v>3118</v>
      </c>
      <c r="D3442" t="s">
        <v>374</v>
      </c>
      <c r="E3442" s="38">
        <v>1</v>
      </c>
    </row>
    <row r="3443" spans="1:5" x14ac:dyDescent="0.25">
      <c r="A3443">
        <v>34</v>
      </c>
      <c r="C3443">
        <v>3118</v>
      </c>
      <c r="D3443" t="s">
        <v>374</v>
      </c>
      <c r="E3443" s="38">
        <v>1</v>
      </c>
    </row>
    <row r="3444" spans="1:5" x14ac:dyDescent="0.25">
      <c r="A3444">
        <v>35</v>
      </c>
      <c r="C3444">
        <v>3118</v>
      </c>
      <c r="D3444" t="s">
        <v>374</v>
      </c>
      <c r="E3444" s="38">
        <v>1</v>
      </c>
    </row>
    <row r="3445" spans="1:5" x14ac:dyDescent="0.25">
      <c r="A3445">
        <v>36</v>
      </c>
      <c r="C3445">
        <v>3118</v>
      </c>
      <c r="D3445" t="s">
        <v>374</v>
      </c>
      <c r="E3445" s="38">
        <v>1</v>
      </c>
    </row>
    <row r="3446" spans="1:5" x14ac:dyDescent="0.25">
      <c r="A3446">
        <v>37</v>
      </c>
      <c r="C3446">
        <v>3118</v>
      </c>
      <c r="D3446" t="s">
        <v>374</v>
      </c>
      <c r="E3446" s="38">
        <v>1</v>
      </c>
    </row>
    <row r="3447" spans="1:5" x14ac:dyDescent="0.25">
      <c r="A3447">
        <v>39</v>
      </c>
      <c r="C3447">
        <v>3118</v>
      </c>
      <c r="D3447" t="s">
        <v>374</v>
      </c>
      <c r="E3447" s="38">
        <v>1</v>
      </c>
    </row>
    <row r="3448" spans="1:5" x14ac:dyDescent="0.25">
      <c r="A3448">
        <v>41</v>
      </c>
      <c r="C3448">
        <v>3118</v>
      </c>
      <c r="D3448" t="s">
        <v>374</v>
      </c>
      <c r="E3448" s="38">
        <v>1</v>
      </c>
    </row>
    <row r="3449" spans="1:5" x14ac:dyDescent="0.25">
      <c r="A3449">
        <v>43</v>
      </c>
      <c r="C3449">
        <v>3118</v>
      </c>
      <c r="D3449" t="s">
        <v>374</v>
      </c>
      <c r="E3449" s="38">
        <v>1</v>
      </c>
    </row>
    <row r="3450" spans="1:5" x14ac:dyDescent="0.25">
      <c r="A3450">
        <v>45</v>
      </c>
      <c r="C3450">
        <v>3118</v>
      </c>
      <c r="D3450" t="s">
        <v>374</v>
      </c>
      <c r="E3450" s="38">
        <v>1</v>
      </c>
    </row>
    <row r="3451" spans="1:5" x14ac:dyDescent="0.25">
      <c r="A3451">
        <v>47</v>
      </c>
      <c r="C3451">
        <v>3118</v>
      </c>
      <c r="D3451" t="s">
        <v>374</v>
      </c>
      <c r="E3451" s="38">
        <v>1</v>
      </c>
    </row>
    <row r="3452" spans="1:5" x14ac:dyDescent="0.25">
      <c r="A3452">
        <v>49</v>
      </c>
      <c r="C3452">
        <v>3118</v>
      </c>
      <c r="D3452" t="s">
        <v>374</v>
      </c>
      <c r="E3452" s="38">
        <v>1</v>
      </c>
    </row>
    <row r="3453" spans="1:5" x14ac:dyDescent="0.25">
      <c r="A3453">
        <v>51</v>
      </c>
      <c r="C3453">
        <v>3118</v>
      </c>
      <c r="D3453" t="s">
        <v>374</v>
      </c>
      <c r="E3453" s="38">
        <v>1</v>
      </c>
    </row>
    <row r="3454" spans="1:5" x14ac:dyDescent="0.25">
      <c r="A3454">
        <v>53</v>
      </c>
      <c r="C3454">
        <v>3118</v>
      </c>
      <c r="D3454" t="s">
        <v>374</v>
      </c>
      <c r="E3454" s="38">
        <v>1</v>
      </c>
    </row>
    <row r="3455" spans="1:5" x14ac:dyDescent="0.25">
      <c r="A3455">
        <v>55</v>
      </c>
      <c r="C3455">
        <v>3118</v>
      </c>
      <c r="D3455" t="s">
        <v>374</v>
      </c>
      <c r="E3455" s="38">
        <v>1</v>
      </c>
    </row>
    <row r="3456" spans="1:5" x14ac:dyDescent="0.25">
      <c r="A3456">
        <v>55</v>
      </c>
      <c r="B3456" t="s">
        <v>11</v>
      </c>
      <c r="C3456">
        <v>3132</v>
      </c>
      <c r="D3456" t="s">
        <v>374</v>
      </c>
      <c r="E3456" s="38">
        <v>1</v>
      </c>
    </row>
    <row r="3457" spans="1:5" x14ac:dyDescent="0.25">
      <c r="A3457">
        <v>57</v>
      </c>
      <c r="C3457">
        <v>3118</v>
      </c>
      <c r="D3457" t="s">
        <v>374</v>
      </c>
      <c r="E3457" s="38">
        <v>2</v>
      </c>
    </row>
    <row r="3458" spans="1:5" x14ac:dyDescent="0.25">
      <c r="A3458">
        <v>59</v>
      </c>
      <c r="C3458">
        <v>3118</v>
      </c>
      <c r="D3458" t="s">
        <v>374</v>
      </c>
      <c r="E3458" s="38">
        <v>1</v>
      </c>
    </row>
    <row r="3459" spans="1:5" x14ac:dyDescent="0.25">
      <c r="A3459">
        <v>61</v>
      </c>
      <c r="C3459">
        <v>3118</v>
      </c>
      <c r="D3459" t="s">
        <v>374</v>
      </c>
      <c r="E3459" s="38">
        <v>1</v>
      </c>
    </row>
    <row r="3460" spans="1:5" x14ac:dyDescent="0.25">
      <c r="A3460">
        <v>63</v>
      </c>
      <c r="C3460">
        <v>3118</v>
      </c>
      <c r="D3460" t="s">
        <v>374</v>
      </c>
      <c r="E3460" s="38">
        <v>1</v>
      </c>
    </row>
    <row r="3461" spans="1:5" x14ac:dyDescent="0.25">
      <c r="A3461">
        <v>65</v>
      </c>
      <c r="C3461">
        <v>3118</v>
      </c>
      <c r="D3461" t="s">
        <v>374</v>
      </c>
      <c r="E3461" s="38">
        <v>1</v>
      </c>
    </row>
    <row r="3462" spans="1:5" x14ac:dyDescent="0.25">
      <c r="A3462">
        <v>67</v>
      </c>
      <c r="C3462">
        <v>3118</v>
      </c>
      <c r="D3462" t="s">
        <v>374</v>
      </c>
      <c r="E3462" s="38">
        <v>1</v>
      </c>
    </row>
    <row r="3463" spans="1:5" x14ac:dyDescent="0.25">
      <c r="A3463">
        <v>69</v>
      </c>
      <c r="C3463">
        <v>3118</v>
      </c>
      <c r="D3463" t="s">
        <v>374</v>
      </c>
      <c r="E3463" s="38">
        <v>1</v>
      </c>
    </row>
    <row r="3464" spans="1:5" x14ac:dyDescent="0.25">
      <c r="A3464">
        <v>71</v>
      </c>
      <c r="C3464">
        <v>3118</v>
      </c>
      <c r="D3464" t="s">
        <v>374</v>
      </c>
      <c r="E3464" s="38">
        <v>1</v>
      </c>
    </row>
    <row r="3465" spans="1:5" x14ac:dyDescent="0.25">
      <c r="A3465">
        <v>73</v>
      </c>
      <c r="C3465">
        <v>3118</v>
      </c>
      <c r="D3465" t="s">
        <v>374</v>
      </c>
      <c r="E3465" s="38">
        <v>1</v>
      </c>
    </row>
    <row r="3466" spans="1:5" x14ac:dyDescent="0.25">
      <c r="A3466">
        <v>75</v>
      </c>
      <c r="C3466">
        <v>3118</v>
      </c>
      <c r="D3466" t="s">
        <v>374</v>
      </c>
      <c r="E3466" s="38">
        <v>1</v>
      </c>
    </row>
    <row r="3467" spans="1:5" x14ac:dyDescent="0.25">
      <c r="D3467" t="s">
        <v>375</v>
      </c>
      <c r="E3467" s="38">
        <v>1</v>
      </c>
    </row>
    <row r="3468" spans="1:5" x14ac:dyDescent="0.25">
      <c r="A3468">
        <v>11</v>
      </c>
      <c r="C3468">
        <v>4212</v>
      </c>
      <c r="D3468" t="s">
        <v>376</v>
      </c>
      <c r="E3468" s="38">
        <v>1</v>
      </c>
    </row>
    <row r="3469" spans="1:5" x14ac:dyDescent="0.25">
      <c r="A3469">
        <v>2</v>
      </c>
      <c r="C3469">
        <v>3113</v>
      </c>
      <c r="D3469" t="s">
        <v>377</v>
      </c>
      <c r="E3469" s="38">
        <v>1</v>
      </c>
    </row>
    <row r="3470" spans="1:5" x14ac:dyDescent="0.25">
      <c r="A3470">
        <v>3</v>
      </c>
      <c r="C3470">
        <v>3113</v>
      </c>
      <c r="D3470" t="s">
        <v>377</v>
      </c>
      <c r="E3470" s="38">
        <v>1</v>
      </c>
    </row>
    <row r="3471" spans="1:5" x14ac:dyDescent="0.25">
      <c r="A3471">
        <v>4</v>
      </c>
      <c r="C3471">
        <v>3113</v>
      </c>
      <c r="D3471" t="s">
        <v>377</v>
      </c>
      <c r="E3471" s="38">
        <v>1</v>
      </c>
    </row>
    <row r="3472" spans="1:5" x14ac:dyDescent="0.25">
      <c r="A3472">
        <v>5</v>
      </c>
      <c r="C3472">
        <v>3113</v>
      </c>
      <c r="D3472" t="s">
        <v>377</v>
      </c>
      <c r="E3472" s="38">
        <v>1</v>
      </c>
    </row>
    <row r="3473" spans="1:5" x14ac:dyDescent="0.25">
      <c r="A3473">
        <v>5</v>
      </c>
      <c r="C3473">
        <v>3113</v>
      </c>
      <c r="D3473" t="s">
        <v>377</v>
      </c>
      <c r="E3473" s="38">
        <v>1</v>
      </c>
    </row>
    <row r="3474" spans="1:5" x14ac:dyDescent="0.25">
      <c r="A3474">
        <v>6</v>
      </c>
      <c r="C3474">
        <v>3113</v>
      </c>
      <c r="D3474" t="s">
        <v>377</v>
      </c>
      <c r="E3474" s="38">
        <v>1</v>
      </c>
    </row>
    <row r="3475" spans="1:5" x14ac:dyDescent="0.25">
      <c r="A3475">
        <v>7</v>
      </c>
      <c r="C3475">
        <v>3113</v>
      </c>
      <c r="D3475" t="s">
        <v>377</v>
      </c>
      <c r="E3475" s="38">
        <v>1</v>
      </c>
    </row>
    <row r="3476" spans="1:5" x14ac:dyDescent="0.25">
      <c r="A3476">
        <v>7</v>
      </c>
      <c r="C3476">
        <v>3113</v>
      </c>
      <c r="D3476" t="s">
        <v>377</v>
      </c>
      <c r="E3476" s="38">
        <v>1</v>
      </c>
    </row>
    <row r="3477" spans="1:5" x14ac:dyDescent="0.25">
      <c r="A3477">
        <v>8</v>
      </c>
      <c r="C3477">
        <v>3113</v>
      </c>
      <c r="D3477" t="s">
        <v>377</v>
      </c>
      <c r="E3477" s="38">
        <v>2</v>
      </c>
    </row>
    <row r="3478" spans="1:5" x14ac:dyDescent="0.25">
      <c r="A3478">
        <v>9</v>
      </c>
      <c r="C3478">
        <v>3113</v>
      </c>
      <c r="D3478" t="s">
        <v>377</v>
      </c>
      <c r="E3478" s="38">
        <v>1</v>
      </c>
    </row>
    <row r="3479" spans="1:5" x14ac:dyDescent="0.25">
      <c r="A3479">
        <v>9</v>
      </c>
      <c r="C3479">
        <v>3113</v>
      </c>
      <c r="D3479" t="s">
        <v>377</v>
      </c>
      <c r="E3479" s="38">
        <v>1</v>
      </c>
    </row>
    <row r="3480" spans="1:5" x14ac:dyDescent="0.25">
      <c r="A3480">
        <v>9</v>
      </c>
      <c r="C3480">
        <v>3113</v>
      </c>
      <c r="D3480" t="s">
        <v>377</v>
      </c>
      <c r="E3480" s="38">
        <v>2</v>
      </c>
    </row>
    <row r="3481" spans="1:5" x14ac:dyDescent="0.25">
      <c r="A3481">
        <v>10</v>
      </c>
      <c r="C3481">
        <v>3113</v>
      </c>
      <c r="D3481" t="s">
        <v>377</v>
      </c>
      <c r="E3481" s="38">
        <v>1</v>
      </c>
    </row>
    <row r="3482" spans="1:5" x14ac:dyDescent="0.25">
      <c r="A3482">
        <v>11</v>
      </c>
      <c r="C3482">
        <v>3113</v>
      </c>
      <c r="D3482" t="s">
        <v>377</v>
      </c>
      <c r="E3482" s="38">
        <v>1</v>
      </c>
    </row>
    <row r="3483" spans="1:5" x14ac:dyDescent="0.25">
      <c r="A3483">
        <v>12</v>
      </c>
      <c r="C3483">
        <v>3113</v>
      </c>
      <c r="D3483" t="s">
        <v>377</v>
      </c>
      <c r="E3483" s="38">
        <v>1</v>
      </c>
    </row>
    <row r="3484" spans="1:5" x14ac:dyDescent="0.25">
      <c r="A3484">
        <v>2</v>
      </c>
      <c r="C3484">
        <v>3124</v>
      </c>
      <c r="D3484" t="s">
        <v>378</v>
      </c>
      <c r="E3484" s="38">
        <v>1</v>
      </c>
    </row>
    <row r="3485" spans="1:5" x14ac:dyDescent="0.25">
      <c r="A3485">
        <v>4</v>
      </c>
      <c r="C3485">
        <v>3124</v>
      </c>
      <c r="D3485" t="s">
        <v>378</v>
      </c>
      <c r="E3485" s="38">
        <v>1</v>
      </c>
    </row>
    <row r="3486" spans="1:5" x14ac:dyDescent="0.25">
      <c r="A3486">
        <v>5</v>
      </c>
      <c r="C3486">
        <v>3124</v>
      </c>
      <c r="D3486" t="s">
        <v>378</v>
      </c>
      <c r="E3486" s="38">
        <v>1</v>
      </c>
    </row>
    <row r="3487" spans="1:5" x14ac:dyDescent="0.25">
      <c r="A3487">
        <v>6</v>
      </c>
      <c r="C3487">
        <v>3124</v>
      </c>
      <c r="D3487" t="s">
        <v>378</v>
      </c>
      <c r="E3487" s="38">
        <v>1</v>
      </c>
    </row>
    <row r="3488" spans="1:5" x14ac:dyDescent="0.25">
      <c r="A3488">
        <v>7</v>
      </c>
      <c r="C3488">
        <v>3124</v>
      </c>
      <c r="D3488" t="s">
        <v>378</v>
      </c>
      <c r="E3488" s="38">
        <v>1</v>
      </c>
    </row>
    <row r="3489" spans="1:5" x14ac:dyDescent="0.25">
      <c r="A3489">
        <v>8</v>
      </c>
      <c r="C3489">
        <v>3124</v>
      </c>
      <c r="D3489" t="s">
        <v>378</v>
      </c>
      <c r="E3489" s="38">
        <v>1</v>
      </c>
    </row>
    <row r="3490" spans="1:5" x14ac:dyDescent="0.25">
      <c r="A3490">
        <v>9</v>
      </c>
      <c r="C3490">
        <v>3124</v>
      </c>
      <c r="D3490" t="s">
        <v>378</v>
      </c>
      <c r="E3490" s="38">
        <v>1</v>
      </c>
    </row>
    <row r="3491" spans="1:5" x14ac:dyDescent="0.25">
      <c r="A3491">
        <v>10</v>
      </c>
      <c r="C3491">
        <v>3124</v>
      </c>
      <c r="D3491" t="s">
        <v>378</v>
      </c>
      <c r="E3491" s="38">
        <v>1</v>
      </c>
    </row>
    <row r="3492" spans="1:5" x14ac:dyDescent="0.25">
      <c r="A3492">
        <v>11</v>
      </c>
      <c r="C3492">
        <v>3124</v>
      </c>
      <c r="D3492" t="s">
        <v>378</v>
      </c>
      <c r="E3492" s="38">
        <v>1</v>
      </c>
    </row>
    <row r="3493" spans="1:5" x14ac:dyDescent="0.25">
      <c r="A3493">
        <v>12</v>
      </c>
      <c r="C3493">
        <v>3124</v>
      </c>
      <c r="D3493" t="s">
        <v>378</v>
      </c>
      <c r="E3493" s="38">
        <v>1</v>
      </c>
    </row>
    <row r="3494" spans="1:5" x14ac:dyDescent="0.25">
      <c r="A3494">
        <v>14</v>
      </c>
      <c r="C3494">
        <v>3124</v>
      </c>
      <c r="D3494" t="s">
        <v>378</v>
      </c>
      <c r="E3494" s="38">
        <v>1</v>
      </c>
    </row>
    <row r="3495" spans="1:5" x14ac:dyDescent="0.25">
      <c r="A3495">
        <v>16</v>
      </c>
      <c r="C3495">
        <v>3124</v>
      </c>
      <c r="D3495" t="s">
        <v>378</v>
      </c>
      <c r="E3495" s="38">
        <v>1</v>
      </c>
    </row>
    <row r="3496" spans="1:5" x14ac:dyDescent="0.25">
      <c r="A3496">
        <v>1</v>
      </c>
      <c r="C3496">
        <v>3116</v>
      </c>
      <c r="D3496" t="s">
        <v>379</v>
      </c>
      <c r="E3496" s="38">
        <v>1</v>
      </c>
    </row>
    <row r="3497" spans="1:5" x14ac:dyDescent="0.25">
      <c r="A3497">
        <v>2</v>
      </c>
      <c r="C3497">
        <v>3116</v>
      </c>
      <c r="D3497" t="s">
        <v>379</v>
      </c>
      <c r="E3497" s="38">
        <v>1</v>
      </c>
    </row>
    <row r="3498" spans="1:5" x14ac:dyDescent="0.25">
      <c r="A3498">
        <v>3</v>
      </c>
      <c r="C3498">
        <v>3116</v>
      </c>
      <c r="D3498" t="s">
        <v>379</v>
      </c>
      <c r="E3498" s="38">
        <v>1</v>
      </c>
    </row>
    <row r="3499" spans="1:5" x14ac:dyDescent="0.25">
      <c r="A3499">
        <v>5</v>
      </c>
      <c r="C3499">
        <v>3116</v>
      </c>
      <c r="D3499" t="s">
        <v>379</v>
      </c>
      <c r="E3499" s="38">
        <v>3</v>
      </c>
    </row>
    <row r="3500" spans="1:5" x14ac:dyDescent="0.25">
      <c r="A3500">
        <v>7</v>
      </c>
      <c r="C3500">
        <v>3116</v>
      </c>
      <c r="D3500" t="s">
        <v>379</v>
      </c>
      <c r="E3500" s="38">
        <v>2</v>
      </c>
    </row>
    <row r="3501" spans="1:5" x14ac:dyDescent="0.25">
      <c r="A3501">
        <v>11</v>
      </c>
      <c r="C3501">
        <v>3116</v>
      </c>
      <c r="D3501" t="s">
        <v>379</v>
      </c>
      <c r="E3501" s="38">
        <v>2</v>
      </c>
    </row>
    <row r="3502" spans="1:5" x14ac:dyDescent="0.25">
      <c r="A3502">
        <v>15</v>
      </c>
      <c r="C3502">
        <v>3116</v>
      </c>
      <c r="D3502" t="s">
        <v>379</v>
      </c>
      <c r="E3502" s="38">
        <v>1</v>
      </c>
    </row>
    <row r="3503" spans="1:5" x14ac:dyDescent="0.25">
      <c r="A3503">
        <v>19</v>
      </c>
      <c r="C3503">
        <v>3116</v>
      </c>
      <c r="D3503" t="s">
        <v>379</v>
      </c>
      <c r="E3503" s="38">
        <v>1</v>
      </c>
    </row>
    <row r="3504" spans="1:5" x14ac:dyDescent="0.25">
      <c r="A3504">
        <v>22</v>
      </c>
      <c r="C3504">
        <v>3116</v>
      </c>
      <c r="D3504" t="s">
        <v>379</v>
      </c>
      <c r="E3504" s="38">
        <v>1</v>
      </c>
    </row>
    <row r="3505" spans="1:5" x14ac:dyDescent="0.25">
      <c r="A3505">
        <v>24</v>
      </c>
      <c r="C3505">
        <v>3116</v>
      </c>
      <c r="D3505" t="s">
        <v>379</v>
      </c>
      <c r="E3505" s="38">
        <v>1</v>
      </c>
    </row>
    <row r="3506" spans="1:5" x14ac:dyDescent="0.25">
      <c r="A3506">
        <v>26</v>
      </c>
      <c r="C3506">
        <v>3116</v>
      </c>
      <c r="D3506" t="s">
        <v>379</v>
      </c>
      <c r="E3506" s="38">
        <v>1</v>
      </c>
    </row>
    <row r="3507" spans="1:5" x14ac:dyDescent="0.25">
      <c r="A3507">
        <v>1</v>
      </c>
      <c r="C3507">
        <v>4201</v>
      </c>
      <c r="D3507" t="s">
        <v>380</v>
      </c>
      <c r="E3507" s="38">
        <v>1</v>
      </c>
    </row>
    <row r="3508" spans="1:5" x14ac:dyDescent="0.25">
      <c r="A3508">
        <v>3</v>
      </c>
      <c r="C3508">
        <v>3902</v>
      </c>
      <c r="D3508" t="s">
        <v>380</v>
      </c>
      <c r="E3508" s="38">
        <v>1</v>
      </c>
    </row>
    <row r="3509" spans="1:5" x14ac:dyDescent="0.25">
      <c r="A3509">
        <v>3</v>
      </c>
      <c r="C3509">
        <v>3902</v>
      </c>
      <c r="D3509" t="s">
        <v>380</v>
      </c>
      <c r="E3509" s="38">
        <v>1</v>
      </c>
    </row>
    <row r="3510" spans="1:5" x14ac:dyDescent="0.25">
      <c r="A3510">
        <v>3</v>
      </c>
      <c r="C3510">
        <v>3902</v>
      </c>
      <c r="D3510" t="s">
        <v>380</v>
      </c>
      <c r="E3510" s="38">
        <v>1</v>
      </c>
    </row>
    <row r="3511" spans="1:5" x14ac:dyDescent="0.25">
      <c r="A3511">
        <v>5</v>
      </c>
      <c r="C3511">
        <v>4201</v>
      </c>
      <c r="D3511" t="s">
        <v>380</v>
      </c>
      <c r="E3511" s="38">
        <v>1</v>
      </c>
    </row>
    <row r="3512" spans="1:5" x14ac:dyDescent="0.25">
      <c r="A3512">
        <v>5</v>
      </c>
      <c r="B3512" t="s">
        <v>11</v>
      </c>
      <c r="C3512">
        <v>4201</v>
      </c>
      <c r="D3512" t="s">
        <v>380</v>
      </c>
      <c r="E3512" s="38">
        <v>1</v>
      </c>
    </row>
    <row r="3513" spans="1:5" x14ac:dyDescent="0.25">
      <c r="A3513">
        <v>6</v>
      </c>
      <c r="C3513">
        <v>4201</v>
      </c>
      <c r="D3513" t="s">
        <v>380</v>
      </c>
      <c r="E3513" s="38">
        <v>1</v>
      </c>
    </row>
    <row r="3514" spans="1:5" x14ac:dyDescent="0.25">
      <c r="A3514">
        <v>7</v>
      </c>
      <c r="C3514">
        <v>4201</v>
      </c>
      <c r="D3514" t="s">
        <v>380</v>
      </c>
      <c r="E3514" s="38">
        <v>1</v>
      </c>
    </row>
    <row r="3515" spans="1:5" x14ac:dyDescent="0.25">
      <c r="A3515">
        <v>7</v>
      </c>
      <c r="B3515" t="s">
        <v>11</v>
      </c>
      <c r="C3515">
        <v>4201</v>
      </c>
      <c r="D3515" t="s">
        <v>380</v>
      </c>
      <c r="E3515" s="38">
        <v>1</v>
      </c>
    </row>
    <row r="3516" spans="1:5" x14ac:dyDescent="0.25">
      <c r="A3516">
        <v>7</v>
      </c>
      <c r="B3516" t="s">
        <v>12</v>
      </c>
      <c r="C3516">
        <v>4201</v>
      </c>
      <c r="D3516" t="s">
        <v>380</v>
      </c>
      <c r="E3516" s="38">
        <v>1</v>
      </c>
    </row>
    <row r="3517" spans="1:5" x14ac:dyDescent="0.25">
      <c r="A3517">
        <v>9</v>
      </c>
      <c r="C3517">
        <v>4201</v>
      </c>
      <c r="D3517" t="s">
        <v>380</v>
      </c>
      <c r="E3517" s="38">
        <v>1</v>
      </c>
    </row>
    <row r="3518" spans="1:5" x14ac:dyDescent="0.25">
      <c r="A3518">
        <v>10</v>
      </c>
      <c r="C3518">
        <v>4201</v>
      </c>
      <c r="D3518" t="s">
        <v>380</v>
      </c>
      <c r="E3518" s="38">
        <v>1</v>
      </c>
    </row>
    <row r="3519" spans="1:5" x14ac:dyDescent="0.25">
      <c r="A3519">
        <v>11</v>
      </c>
      <c r="C3519">
        <v>4201</v>
      </c>
      <c r="D3519" t="s">
        <v>380</v>
      </c>
      <c r="E3519" s="38">
        <v>1</v>
      </c>
    </row>
    <row r="3520" spans="1:5" x14ac:dyDescent="0.25">
      <c r="A3520">
        <v>11</v>
      </c>
      <c r="C3520">
        <v>4201</v>
      </c>
      <c r="D3520" t="s">
        <v>380</v>
      </c>
      <c r="E3520" s="38">
        <v>1</v>
      </c>
    </row>
    <row r="3521" spans="1:5" x14ac:dyDescent="0.25">
      <c r="A3521">
        <v>11</v>
      </c>
      <c r="C3521">
        <v>4201</v>
      </c>
      <c r="D3521" t="s">
        <v>380</v>
      </c>
      <c r="E3521" s="38">
        <v>1</v>
      </c>
    </row>
    <row r="3522" spans="1:5" x14ac:dyDescent="0.25">
      <c r="A3522">
        <v>11</v>
      </c>
      <c r="C3522">
        <v>4201</v>
      </c>
      <c r="D3522" t="s">
        <v>380</v>
      </c>
      <c r="E3522" s="38">
        <v>1</v>
      </c>
    </row>
    <row r="3523" spans="1:5" x14ac:dyDescent="0.25">
      <c r="A3523">
        <v>12</v>
      </c>
      <c r="C3523">
        <v>4201</v>
      </c>
      <c r="D3523" t="s">
        <v>380</v>
      </c>
      <c r="E3523" s="38">
        <v>1</v>
      </c>
    </row>
    <row r="3524" spans="1:5" x14ac:dyDescent="0.25">
      <c r="A3524">
        <v>13</v>
      </c>
      <c r="C3524">
        <v>4201</v>
      </c>
      <c r="D3524" t="s">
        <v>380</v>
      </c>
      <c r="E3524" s="38">
        <v>1</v>
      </c>
    </row>
    <row r="3525" spans="1:5" x14ac:dyDescent="0.25">
      <c r="A3525">
        <v>13</v>
      </c>
      <c r="C3525">
        <v>4201</v>
      </c>
      <c r="D3525" t="s">
        <v>380</v>
      </c>
      <c r="E3525" s="38">
        <v>1</v>
      </c>
    </row>
    <row r="3526" spans="1:5" x14ac:dyDescent="0.25">
      <c r="A3526">
        <v>13</v>
      </c>
      <c r="C3526">
        <v>4201</v>
      </c>
      <c r="D3526" t="s">
        <v>380</v>
      </c>
      <c r="E3526" s="38">
        <v>1</v>
      </c>
    </row>
    <row r="3527" spans="1:5" x14ac:dyDescent="0.25">
      <c r="A3527">
        <v>14</v>
      </c>
      <c r="C3527">
        <v>4201</v>
      </c>
      <c r="D3527" t="s">
        <v>380</v>
      </c>
      <c r="E3527" s="38">
        <v>6</v>
      </c>
    </row>
    <row r="3528" spans="1:5" x14ac:dyDescent="0.25">
      <c r="A3528">
        <v>14</v>
      </c>
      <c r="B3528" t="s">
        <v>11</v>
      </c>
      <c r="C3528">
        <v>4201</v>
      </c>
      <c r="D3528" t="s">
        <v>380</v>
      </c>
      <c r="E3528" s="38">
        <v>1</v>
      </c>
    </row>
    <row r="3529" spans="1:5" x14ac:dyDescent="0.25">
      <c r="A3529">
        <v>14</v>
      </c>
      <c r="B3529" t="s">
        <v>12</v>
      </c>
      <c r="C3529">
        <v>4201</v>
      </c>
      <c r="D3529" t="s">
        <v>380</v>
      </c>
      <c r="E3529" s="38">
        <v>1</v>
      </c>
    </row>
    <row r="3530" spans="1:5" x14ac:dyDescent="0.25">
      <c r="A3530">
        <v>16</v>
      </c>
      <c r="C3530">
        <v>4201</v>
      </c>
      <c r="D3530" t="s">
        <v>380</v>
      </c>
      <c r="E3530" s="38">
        <v>1</v>
      </c>
    </row>
    <row r="3531" spans="1:5" x14ac:dyDescent="0.25">
      <c r="A3531">
        <v>16</v>
      </c>
      <c r="B3531" t="s">
        <v>11</v>
      </c>
      <c r="C3531">
        <v>4201</v>
      </c>
      <c r="D3531" t="s">
        <v>380</v>
      </c>
      <c r="E3531" s="38">
        <v>1</v>
      </c>
    </row>
    <row r="3532" spans="1:5" x14ac:dyDescent="0.25">
      <c r="A3532">
        <v>16</v>
      </c>
      <c r="B3532" t="s">
        <v>12</v>
      </c>
      <c r="C3532">
        <v>4201</v>
      </c>
      <c r="D3532" t="s">
        <v>380</v>
      </c>
      <c r="E3532" s="38">
        <v>1</v>
      </c>
    </row>
    <row r="3533" spans="1:5" x14ac:dyDescent="0.25">
      <c r="A3533">
        <v>17</v>
      </c>
      <c r="C3533">
        <v>3902</v>
      </c>
      <c r="D3533" t="s">
        <v>380</v>
      </c>
      <c r="E3533" s="38">
        <v>1</v>
      </c>
    </row>
    <row r="3534" spans="1:5" x14ac:dyDescent="0.25">
      <c r="A3534">
        <v>19</v>
      </c>
      <c r="C3534">
        <v>4201</v>
      </c>
      <c r="D3534" t="s">
        <v>380</v>
      </c>
      <c r="E3534" s="38">
        <v>1</v>
      </c>
    </row>
    <row r="3535" spans="1:5" x14ac:dyDescent="0.25">
      <c r="A3535">
        <v>20</v>
      </c>
      <c r="C3535">
        <v>4201</v>
      </c>
      <c r="D3535" t="s">
        <v>380</v>
      </c>
      <c r="E3535" s="38">
        <v>1</v>
      </c>
    </row>
    <row r="3536" spans="1:5" x14ac:dyDescent="0.25">
      <c r="A3536">
        <v>22</v>
      </c>
      <c r="C3536">
        <v>4201</v>
      </c>
      <c r="D3536" t="s">
        <v>380</v>
      </c>
      <c r="E3536" s="38">
        <v>1</v>
      </c>
    </row>
    <row r="3537" spans="1:5" x14ac:dyDescent="0.25">
      <c r="A3537">
        <v>22</v>
      </c>
      <c r="C3537">
        <v>4201</v>
      </c>
      <c r="D3537" t="s">
        <v>380</v>
      </c>
      <c r="E3537" s="38">
        <v>3</v>
      </c>
    </row>
    <row r="3538" spans="1:5" x14ac:dyDescent="0.25">
      <c r="A3538">
        <v>22</v>
      </c>
      <c r="C3538">
        <v>4201</v>
      </c>
      <c r="D3538" t="s">
        <v>380</v>
      </c>
      <c r="E3538" s="38">
        <v>1</v>
      </c>
    </row>
    <row r="3539" spans="1:5" x14ac:dyDescent="0.25">
      <c r="A3539">
        <v>22</v>
      </c>
      <c r="C3539">
        <v>4201</v>
      </c>
      <c r="D3539" t="s">
        <v>380</v>
      </c>
      <c r="E3539" s="38">
        <v>1</v>
      </c>
    </row>
    <row r="3540" spans="1:5" x14ac:dyDescent="0.25">
      <c r="A3540">
        <v>22</v>
      </c>
      <c r="C3540">
        <v>4201</v>
      </c>
      <c r="D3540" t="s">
        <v>380</v>
      </c>
      <c r="E3540" s="38" t="s">
        <v>156</v>
      </c>
    </row>
    <row r="3541" spans="1:5" x14ac:dyDescent="0.25">
      <c r="A3541">
        <v>23</v>
      </c>
      <c r="C3541">
        <v>4201</v>
      </c>
      <c r="D3541" t="s">
        <v>380</v>
      </c>
      <c r="E3541" s="38">
        <v>1</v>
      </c>
    </row>
    <row r="3542" spans="1:5" x14ac:dyDescent="0.25">
      <c r="A3542">
        <v>24</v>
      </c>
      <c r="C3542">
        <v>4201</v>
      </c>
      <c r="D3542" t="s">
        <v>380</v>
      </c>
      <c r="E3542" s="38">
        <v>1</v>
      </c>
    </row>
    <row r="3543" spans="1:5" x14ac:dyDescent="0.25">
      <c r="A3543">
        <v>25</v>
      </c>
      <c r="C3543">
        <v>3902</v>
      </c>
      <c r="D3543" t="s">
        <v>380</v>
      </c>
      <c r="E3543" s="38">
        <v>1</v>
      </c>
    </row>
    <row r="3544" spans="1:5" x14ac:dyDescent="0.25">
      <c r="A3544">
        <v>25</v>
      </c>
      <c r="C3544">
        <v>3902</v>
      </c>
      <c r="D3544" t="s">
        <v>380</v>
      </c>
      <c r="E3544" s="38">
        <v>3</v>
      </c>
    </row>
    <row r="3545" spans="1:5" x14ac:dyDescent="0.25">
      <c r="A3545">
        <v>25</v>
      </c>
      <c r="C3545">
        <v>3902</v>
      </c>
      <c r="D3545" t="s">
        <v>380</v>
      </c>
      <c r="E3545" s="38">
        <v>1</v>
      </c>
    </row>
    <row r="3546" spans="1:5" x14ac:dyDescent="0.25">
      <c r="A3546">
        <v>25</v>
      </c>
      <c r="C3546">
        <v>3902</v>
      </c>
      <c r="D3546" t="s">
        <v>380</v>
      </c>
      <c r="E3546" s="38">
        <v>1</v>
      </c>
    </row>
    <row r="3547" spans="1:5" x14ac:dyDescent="0.25">
      <c r="A3547">
        <v>26</v>
      </c>
      <c r="C3547">
        <v>4201</v>
      </c>
      <c r="D3547" t="s">
        <v>380</v>
      </c>
      <c r="E3547" s="38">
        <v>4</v>
      </c>
    </row>
    <row r="3548" spans="1:5" x14ac:dyDescent="0.25">
      <c r="A3548">
        <v>26</v>
      </c>
      <c r="C3548">
        <v>4201</v>
      </c>
      <c r="D3548" t="s">
        <v>380</v>
      </c>
      <c r="E3548" s="38">
        <v>1</v>
      </c>
    </row>
    <row r="3549" spans="1:5" x14ac:dyDescent="0.25">
      <c r="A3549">
        <v>26</v>
      </c>
      <c r="C3549">
        <v>4201</v>
      </c>
      <c r="D3549" t="s">
        <v>380</v>
      </c>
      <c r="E3549" s="38">
        <v>1</v>
      </c>
    </row>
    <row r="3550" spans="1:5" x14ac:dyDescent="0.25">
      <c r="A3550">
        <v>26</v>
      </c>
      <c r="C3550">
        <v>4201</v>
      </c>
      <c r="D3550" t="s">
        <v>380</v>
      </c>
      <c r="E3550" s="38">
        <v>1</v>
      </c>
    </row>
    <row r="3551" spans="1:5" x14ac:dyDescent="0.25">
      <c r="A3551">
        <v>26</v>
      </c>
      <c r="C3551">
        <v>4201</v>
      </c>
      <c r="D3551" t="s">
        <v>380</v>
      </c>
      <c r="E3551" s="38">
        <v>1</v>
      </c>
    </row>
    <row r="3552" spans="1:5" x14ac:dyDescent="0.25">
      <c r="A3552">
        <v>27</v>
      </c>
      <c r="C3552">
        <v>3902</v>
      </c>
      <c r="D3552" t="s">
        <v>380</v>
      </c>
      <c r="E3552" s="38" t="s">
        <v>156</v>
      </c>
    </row>
    <row r="3553" spans="1:5" x14ac:dyDescent="0.25">
      <c r="A3553">
        <v>28</v>
      </c>
      <c r="C3553">
        <v>4201</v>
      </c>
      <c r="D3553" t="s">
        <v>380</v>
      </c>
      <c r="E3553" s="38" t="s">
        <v>156</v>
      </c>
    </row>
    <row r="3554" spans="1:5" x14ac:dyDescent="0.25">
      <c r="A3554">
        <v>29</v>
      </c>
      <c r="C3554">
        <v>3902</v>
      </c>
      <c r="D3554" t="s">
        <v>380</v>
      </c>
      <c r="E3554" s="38">
        <v>38</v>
      </c>
    </row>
    <row r="3555" spans="1:5" x14ac:dyDescent="0.25">
      <c r="A3555">
        <v>30</v>
      </c>
      <c r="C3555">
        <v>4201</v>
      </c>
      <c r="D3555" t="s">
        <v>380</v>
      </c>
      <c r="E3555" s="38" t="s">
        <v>156</v>
      </c>
    </row>
    <row r="3556" spans="1:5" x14ac:dyDescent="0.25">
      <c r="A3556">
        <v>31</v>
      </c>
      <c r="C3556">
        <v>4201</v>
      </c>
      <c r="D3556" t="s">
        <v>380</v>
      </c>
      <c r="E3556" s="38">
        <v>1</v>
      </c>
    </row>
    <row r="3557" spans="1:5" x14ac:dyDescent="0.25">
      <c r="A3557">
        <v>32</v>
      </c>
      <c r="C3557">
        <v>4201</v>
      </c>
      <c r="D3557" t="s">
        <v>380</v>
      </c>
      <c r="E3557" s="38">
        <v>1</v>
      </c>
    </row>
    <row r="3558" spans="1:5" x14ac:dyDescent="0.25">
      <c r="A3558">
        <v>33</v>
      </c>
      <c r="C3558">
        <v>4201</v>
      </c>
      <c r="D3558" t="s">
        <v>380</v>
      </c>
      <c r="E3558" s="38">
        <v>1</v>
      </c>
    </row>
    <row r="3559" spans="1:5" x14ac:dyDescent="0.25">
      <c r="A3559">
        <v>34</v>
      </c>
      <c r="C3559">
        <v>4201</v>
      </c>
      <c r="D3559" t="s">
        <v>380</v>
      </c>
      <c r="E3559" s="38">
        <v>1</v>
      </c>
    </row>
    <row r="3560" spans="1:5" x14ac:dyDescent="0.25">
      <c r="A3560">
        <v>35</v>
      </c>
      <c r="C3560">
        <v>3902</v>
      </c>
      <c r="D3560" t="s">
        <v>380</v>
      </c>
      <c r="E3560" s="38">
        <v>1</v>
      </c>
    </row>
    <row r="3561" spans="1:5" x14ac:dyDescent="0.25">
      <c r="A3561">
        <v>36</v>
      </c>
      <c r="C3561">
        <v>4201</v>
      </c>
      <c r="D3561" t="s">
        <v>380</v>
      </c>
      <c r="E3561" s="38">
        <v>1</v>
      </c>
    </row>
    <row r="3562" spans="1:5" x14ac:dyDescent="0.25">
      <c r="A3562">
        <v>37</v>
      </c>
      <c r="C3562">
        <v>3902</v>
      </c>
      <c r="D3562" t="s">
        <v>380</v>
      </c>
      <c r="E3562" s="38">
        <v>1</v>
      </c>
    </row>
    <row r="3563" spans="1:5" x14ac:dyDescent="0.25">
      <c r="A3563">
        <v>38</v>
      </c>
      <c r="C3563">
        <v>4201</v>
      </c>
      <c r="D3563" t="s">
        <v>380</v>
      </c>
      <c r="E3563" s="38">
        <v>1</v>
      </c>
    </row>
    <row r="3564" spans="1:5" x14ac:dyDescent="0.25">
      <c r="A3564">
        <v>39</v>
      </c>
      <c r="C3564">
        <v>3902</v>
      </c>
      <c r="D3564" t="s">
        <v>380</v>
      </c>
      <c r="E3564" s="38">
        <v>1</v>
      </c>
    </row>
    <row r="3565" spans="1:5" x14ac:dyDescent="0.25">
      <c r="A3565">
        <v>40</v>
      </c>
      <c r="C3565">
        <v>4201</v>
      </c>
      <c r="D3565" t="s">
        <v>380</v>
      </c>
      <c r="E3565" s="38">
        <v>1</v>
      </c>
    </row>
    <row r="3566" spans="1:5" x14ac:dyDescent="0.25">
      <c r="A3566">
        <v>40</v>
      </c>
      <c r="B3566" t="s">
        <v>33</v>
      </c>
      <c r="C3566">
        <v>4201</v>
      </c>
      <c r="D3566" t="s">
        <v>380</v>
      </c>
      <c r="E3566" s="38">
        <v>1</v>
      </c>
    </row>
    <row r="3567" spans="1:5" x14ac:dyDescent="0.25">
      <c r="A3567">
        <v>40</v>
      </c>
      <c r="B3567" t="s">
        <v>11</v>
      </c>
      <c r="C3567">
        <v>4201</v>
      </c>
      <c r="D3567" t="s">
        <v>380</v>
      </c>
      <c r="E3567" s="38">
        <v>1</v>
      </c>
    </row>
    <row r="3568" spans="1:5" x14ac:dyDescent="0.25">
      <c r="A3568">
        <v>41</v>
      </c>
      <c r="C3568">
        <v>4201</v>
      </c>
      <c r="D3568" t="s">
        <v>380</v>
      </c>
      <c r="E3568" s="38">
        <v>1</v>
      </c>
    </row>
    <row r="3569" spans="1:5" x14ac:dyDescent="0.25">
      <c r="A3569">
        <v>42</v>
      </c>
      <c r="C3569">
        <v>4201</v>
      </c>
      <c r="D3569" t="s">
        <v>380</v>
      </c>
      <c r="E3569" s="38">
        <v>1</v>
      </c>
    </row>
    <row r="3570" spans="1:5" x14ac:dyDescent="0.25">
      <c r="A3570">
        <v>43</v>
      </c>
      <c r="C3570">
        <v>3902</v>
      </c>
      <c r="D3570" t="s">
        <v>380</v>
      </c>
      <c r="E3570" s="38">
        <v>1</v>
      </c>
    </row>
    <row r="3571" spans="1:5" x14ac:dyDescent="0.25">
      <c r="A3571">
        <v>44</v>
      </c>
      <c r="C3571">
        <v>4201</v>
      </c>
      <c r="D3571" t="s">
        <v>380</v>
      </c>
      <c r="E3571" s="38">
        <v>1</v>
      </c>
    </row>
    <row r="3572" spans="1:5" x14ac:dyDescent="0.25">
      <c r="A3572">
        <v>45</v>
      </c>
      <c r="C3572">
        <v>3102</v>
      </c>
      <c r="D3572" t="s">
        <v>380</v>
      </c>
      <c r="E3572" s="38">
        <v>1</v>
      </c>
    </row>
    <row r="3573" spans="1:5" x14ac:dyDescent="0.25">
      <c r="A3573">
        <v>46</v>
      </c>
      <c r="C3573">
        <v>4201</v>
      </c>
      <c r="D3573" t="s">
        <v>380</v>
      </c>
      <c r="E3573" s="38">
        <v>1</v>
      </c>
    </row>
    <row r="3574" spans="1:5" x14ac:dyDescent="0.25">
      <c r="A3574">
        <v>47</v>
      </c>
      <c r="C3574">
        <v>3102</v>
      </c>
      <c r="D3574" t="s">
        <v>380</v>
      </c>
      <c r="E3574" s="38">
        <v>1</v>
      </c>
    </row>
    <row r="3575" spans="1:5" x14ac:dyDescent="0.25">
      <c r="A3575">
        <v>48</v>
      </c>
      <c r="C3575">
        <v>4201</v>
      </c>
      <c r="D3575" t="s">
        <v>380</v>
      </c>
      <c r="E3575" s="38">
        <v>1</v>
      </c>
    </row>
    <row r="3576" spans="1:5" x14ac:dyDescent="0.25">
      <c r="A3576">
        <v>49</v>
      </c>
      <c r="C3576">
        <v>3102</v>
      </c>
      <c r="D3576" t="s">
        <v>380</v>
      </c>
      <c r="E3576" s="38">
        <v>1</v>
      </c>
    </row>
    <row r="3577" spans="1:5" x14ac:dyDescent="0.25">
      <c r="A3577">
        <v>50</v>
      </c>
      <c r="C3577">
        <v>3102</v>
      </c>
      <c r="D3577" t="s">
        <v>380</v>
      </c>
      <c r="E3577" s="38">
        <v>1</v>
      </c>
    </row>
    <row r="3578" spans="1:5" x14ac:dyDescent="0.25">
      <c r="A3578">
        <v>51</v>
      </c>
      <c r="C3578">
        <v>3902</v>
      </c>
      <c r="D3578" t="s">
        <v>380</v>
      </c>
      <c r="E3578" s="38">
        <v>5</v>
      </c>
    </row>
    <row r="3579" spans="1:5" x14ac:dyDescent="0.25">
      <c r="A3579">
        <v>51</v>
      </c>
      <c r="B3579" t="s">
        <v>11</v>
      </c>
      <c r="C3579">
        <v>3902</v>
      </c>
      <c r="D3579" t="s">
        <v>380</v>
      </c>
      <c r="E3579" s="38">
        <v>1</v>
      </c>
    </row>
    <row r="3580" spans="1:5" x14ac:dyDescent="0.25">
      <c r="A3580">
        <v>52</v>
      </c>
      <c r="C3580">
        <v>3102</v>
      </c>
      <c r="D3580" t="s">
        <v>380</v>
      </c>
      <c r="E3580" s="38">
        <v>1</v>
      </c>
    </row>
    <row r="3581" spans="1:5" x14ac:dyDescent="0.25">
      <c r="A3581">
        <v>53</v>
      </c>
      <c r="C3581">
        <v>3102</v>
      </c>
      <c r="D3581" t="s">
        <v>380</v>
      </c>
      <c r="E3581" s="38">
        <v>1</v>
      </c>
    </row>
    <row r="3582" spans="1:5" x14ac:dyDescent="0.25">
      <c r="A3582">
        <v>54</v>
      </c>
      <c r="C3582">
        <v>3102</v>
      </c>
      <c r="D3582" t="s">
        <v>380</v>
      </c>
      <c r="E3582" s="38">
        <v>1</v>
      </c>
    </row>
    <row r="3583" spans="1:5" x14ac:dyDescent="0.25">
      <c r="A3583">
        <v>55</v>
      </c>
      <c r="C3583">
        <v>3102</v>
      </c>
      <c r="D3583" t="s">
        <v>380</v>
      </c>
      <c r="E3583" s="38">
        <v>1</v>
      </c>
    </row>
    <row r="3584" spans="1:5" x14ac:dyDescent="0.25">
      <c r="A3584">
        <v>56</v>
      </c>
      <c r="C3584">
        <v>3102</v>
      </c>
      <c r="D3584" t="s">
        <v>380</v>
      </c>
      <c r="E3584" s="38">
        <v>10</v>
      </c>
    </row>
    <row r="3585" spans="1:5" x14ac:dyDescent="0.25">
      <c r="A3585">
        <v>57</v>
      </c>
      <c r="C3585">
        <v>3102</v>
      </c>
      <c r="D3585" t="s">
        <v>380</v>
      </c>
      <c r="E3585" s="38">
        <v>100</v>
      </c>
    </row>
    <row r="3586" spans="1:5" x14ac:dyDescent="0.25">
      <c r="A3586">
        <v>58</v>
      </c>
      <c r="C3586">
        <v>3102</v>
      </c>
      <c r="D3586" t="s">
        <v>380</v>
      </c>
      <c r="E3586" s="38">
        <v>1</v>
      </c>
    </row>
    <row r="3587" spans="1:5" x14ac:dyDescent="0.25">
      <c r="A3587">
        <v>59</v>
      </c>
      <c r="C3587">
        <v>3102</v>
      </c>
      <c r="D3587" t="s">
        <v>380</v>
      </c>
      <c r="E3587" s="38">
        <v>1</v>
      </c>
    </row>
    <row r="3588" spans="1:5" x14ac:dyDescent="0.25">
      <c r="A3588">
        <v>60</v>
      </c>
      <c r="C3588">
        <v>3905</v>
      </c>
      <c r="D3588" t="s">
        <v>380</v>
      </c>
      <c r="E3588" s="38">
        <v>1</v>
      </c>
    </row>
    <row r="3589" spans="1:5" x14ac:dyDescent="0.25">
      <c r="A3589">
        <v>61</v>
      </c>
      <c r="C3589">
        <v>3102</v>
      </c>
      <c r="D3589" t="s">
        <v>380</v>
      </c>
      <c r="E3589" s="38">
        <v>1</v>
      </c>
    </row>
    <row r="3590" spans="1:5" x14ac:dyDescent="0.25">
      <c r="A3590">
        <v>62</v>
      </c>
      <c r="C3590">
        <v>3905</v>
      </c>
      <c r="D3590" t="s">
        <v>380</v>
      </c>
      <c r="E3590" s="38">
        <v>1</v>
      </c>
    </row>
    <row r="3591" spans="1:5" x14ac:dyDescent="0.25">
      <c r="A3591">
        <v>63</v>
      </c>
      <c r="C3591">
        <v>3102</v>
      </c>
      <c r="D3591" t="s">
        <v>380</v>
      </c>
      <c r="E3591" s="38">
        <v>1</v>
      </c>
    </row>
    <row r="3592" spans="1:5" x14ac:dyDescent="0.25">
      <c r="A3592">
        <v>64</v>
      </c>
      <c r="C3592">
        <v>3102</v>
      </c>
      <c r="D3592" t="s">
        <v>380</v>
      </c>
      <c r="E3592" s="38">
        <v>1</v>
      </c>
    </row>
    <row r="3593" spans="1:5" x14ac:dyDescent="0.25">
      <c r="A3593">
        <v>65</v>
      </c>
      <c r="C3593">
        <v>3102</v>
      </c>
      <c r="D3593" t="s">
        <v>380</v>
      </c>
      <c r="E3593" s="38">
        <v>1</v>
      </c>
    </row>
    <row r="3594" spans="1:5" x14ac:dyDescent="0.25">
      <c r="A3594">
        <v>66</v>
      </c>
      <c r="C3594">
        <v>3102</v>
      </c>
      <c r="D3594" t="s">
        <v>380</v>
      </c>
      <c r="E3594" s="38">
        <v>1</v>
      </c>
    </row>
    <row r="3595" spans="1:5" x14ac:dyDescent="0.25">
      <c r="A3595">
        <v>67</v>
      </c>
      <c r="C3595">
        <v>3102</v>
      </c>
      <c r="D3595" t="s">
        <v>380</v>
      </c>
      <c r="E3595" s="38">
        <v>1</v>
      </c>
    </row>
    <row r="3596" spans="1:5" x14ac:dyDescent="0.25">
      <c r="A3596">
        <v>68</v>
      </c>
      <c r="C3596">
        <v>3102</v>
      </c>
      <c r="D3596" t="s">
        <v>380</v>
      </c>
      <c r="E3596" s="38">
        <v>1</v>
      </c>
    </row>
    <row r="3597" spans="1:5" x14ac:dyDescent="0.25">
      <c r="A3597">
        <v>69</v>
      </c>
      <c r="C3597">
        <v>3102</v>
      </c>
      <c r="D3597" t="s">
        <v>380</v>
      </c>
      <c r="E3597" s="38">
        <v>1</v>
      </c>
    </row>
    <row r="3598" spans="1:5" x14ac:dyDescent="0.25">
      <c r="A3598">
        <v>70</v>
      </c>
      <c r="C3598">
        <v>3102</v>
      </c>
      <c r="D3598" t="s">
        <v>380</v>
      </c>
      <c r="E3598" s="38">
        <v>1</v>
      </c>
    </row>
    <row r="3599" spans="1:5" x14ac:dyDescent="0.25">
      <c r="A3599">
        <v>71</v>
      </c>
      <c r="C3599">
        <v>3103</v>
      </c>
      <c r="D3599" t="s">
        <v>380</v>
      </c>
      <c r="E3599" s="38">
        <v>2</v>
      </c>
    </row>
    <row r="3600" spans="1:5" x14ac:dyDescent="0.25">
      <c r="A3600">
        <v>72</v>
      </c>
      <c r="C3600">
        <v>3102</v>
      </c>
      <c r="D3600" t="s">
        <v>380</v>
      </c>
      <c r="E3600" s="38">
        <v>1</v>
      </c>
    </row>
    <row r="3601" spans="1:5" x14ac:dyDescent="0.25">
      <c r="A3601">
        <v>73</v>
      </c>
      <c r="C3601">
        <v>3103</v>
      </c>
      <c r="D3601" t="s">
        <v>380</v>
      </c>
      <c r="E3601" s="38">
        <v>1</v>
      </c>
    </row>
    <row r="3602" spans="1:5" x14ac:dyDescent="0.25">
      <c r="A3602">
        <v>74</v>
      </c>
      <c r="C3602">
        <v>3102</v>
      </c>
      <c r="D3602" t="s">
        <v>380</v>
      </c>
      <c r="E3602" s="38">
        <v>4</v>
      </c>
    </row>
    <row r="3603" spans="1:5" x14ac:dyDescent="0.25">
      <c r="A3603">
        <v>74</v>
      </c>
      <c r="B3603" t="s">
        <v>11</v>
      </c>
      <c r="C3603">
        <v>3102</v>
      </c>
      <c r="D3603" t="s">
        <v>380</v>
      </c>
      <c r="E3603" s="38">
        <v>3</v>
      </c>
    </row>
    <row r="3604" spans="1:5" x14ac:dyDescent="0.25">
      <c r="A3604">
        <v>75</v>
      </c>
      <c r="C3604">
        <v>3103</v>
      </c>
      <c r="D3604" t="s">
        <v>380</v>
      </c>
      <c r="E3604" s="38">
        <v>1</v>
      </c>
    </row>
    <row r="3605" spans="1:5" x14ac:dyDescent="0.25">
      <c r="A3605">
        <v>76</v>
      </c>
      <c r="C3605">
        <v>3102</v>
      </c>
      <c r="D3605" t="s">
        <v>380</v>
      </c>
      <c r="E3605" s="38">
        <v>1</v>
      </c>
    </row>
    <row r="3606" spans="1:5" x14ac:dyDescent="0.25">
      <c r="A3606">
        <v>77</v>
      </c>
      <c r="C3606">
        <v>3103</v>
      </c>
      <c r="D3606" t="s">
        <v>380</v>
      </c>
      <c r="E3606" s="38">
        <v>1</v>
      </c>
    </row>
    <row r="3607" spans="1:5" x14ac:dyDescent="0.25">
      <c r="A3607">
        <v>78</v>
      </c>
      <c r="C3607">
        <v>3905</v>
      </c>
      <c r="D3607" t="s">
        <v>380</v>
      </c>
      <c r="E3607" s="38">
        <v>1</v>
      </c>
    </row>
    <row r="3608" spans="1:5" x14ac:dyDescent="0.25">
      <c r="A3608">
        <v>78</v>
      </c>
      <c r="C3608">
        <v>3905</v>
      </c>
      <c r="D3608" t="s">
        <v>380</v>
      </c>
      <c r="E3608" s="38">
        <v>1</v>
      </c>
    </row>
    <row r="3609" spans="1:5" x14ac:dyDescent="0.25">
      <c r="A3609">
        <v>79</v>
      </c>
      <c r="C3609">
        <v>3103</v>
      </c>
      <c r="D3609" t="s">
        <v>380</v>
      </c>
      <c r="E3609" s="38">
        <v>1</v>
      </c>
    </row>
    <row r="3610" spans="1:5" x14ac:dyDescent="0.25">
      <c r="A3610">
        <v>80</v>
      </c>
      <c r="C3610">
        <v>3102</v>
      </c>
      <c r="D3610" t="s">
        <v>380</v>
      </c>
      <c r="E3610" s="38">
        <v>1</v>
      </c>
    </row>
    <row r="3611" spans="1:5" x14ac:dyDescent="0.25">
      <c r="A3611">
        <v>81</v>
      </c>
      <c r="C3611">
        <v>3103</v>
      </c>
      <c r="D3611" t="s">
        <v>380</v>
      </c>
      <c r="E3611" s="38">
        <v>1</v>
      </c>
    </row>
    <row r="3612" spans="1:5" x14ac:dyDescent="0.25">
      <c r="A3612">
        <v>82</v>
      </c>
      <c r="C3612">
        <v>3102</v>
      </c>
      <c r="D3612" t="s">
        <v>380</v>
      </c>
      <c r="E3612" s="38">
        <v>1</v>
      </c>
    </row>
    <row r="3613" spans="1:5" x14ac:dyDescent="0.25">
      <c r="A3613">
        <v>82</v>
      </c>
      <c r="B3613" t="s">
        <v>11</v>
      </c>
      <c r="C3613">
        <v>3102</v>
      </c>
      <c r="D3613" t="s">
        <v>380</v>
      </c>
      <c r="E3613" s="38">
        <v>1</v>
      </c>
    </row>
    <row r="3614" spans="1:5" x14ac:dyDescent="0.25">
      <c r="A3614">
        <v>83</v>
      </c>
      <c r="C3614">
        <v>3103</v>
      </c>
      <c r="D3614" t="s">
        <v>380</v>
      </c>
      <c r="E3614" s="38">
        <v>1</v>
      </c>
    </row>
    <row r="3615" spans="1:5" x14ac:dyDescent="0.25">
      <c r="A3615">
        <v>84</v>
      </c>
      <c r="C3615">
        <v>3102</v>
      </c>
      <c r="D3615" t="s">
        <v>380</v>
      </c>
      <c r="E3615" s="38">
        <v>1</v>
      </c>
    </row>
    <row r="3616" spans="1:5" x14ac:dyDescent="0.25">
      <c r="A3616">
        <v>85</v>
      </c>
      <c r="C3616">
        <v>3103</v>
      </c>
      <c r="D3616" t="s">
        <v>380</v>
      </c>
      <c r="E3616" s="38">
        <v>1</v>
      </c>
    </row>
    <row r="3617" spans="1:5" x14ac:dyDescent="0.25">
      <c r="A3617">
        <v>86</v>
      </c>
      <c r="C3617">
        <v>3104</v>
      </c>
      <c r="D3617" t="s">
        <v>380</v>
      </c>
      <c r="E3617" s="38">
        <v>1</v>
      </c>
    </row>
    <row r="3618" spans="1:5" x14ac:dyDescent="0.25">
      <c r="A3618">
        <v>87</v>
      </c>
      <c r="C3618">
        <v>3103</v>
      </c>
      <c r="D3618" t="s">
        <v>380</v>
      </c>
      <c r="E3618" s="38">
        <v>1</v>
      </c>
    </row>
    <row r="3619" spans="1:5" x14ac:dyDescent="0.25">
      <c r="A3619">
        <v>88</v>
      </c>
      <c r="C3619">
        <v>3104</v>
      </c>
      <c r="D3619" t="s">
        <v>380</v>
      </c>
      <c r="E3619" s="38">
        <v>1</v>
      </c>
    </row>
    <row r="3620" spans="1:5" x14ac:dyDescent="0.25">
      <c r="A3620">
        <v>88</v>
      </c>
      <c r="B3620" t="s">
        <v>11</v>
      </c>
      <c r="C3620">
        <v>3104</v>
      </c>
      <c r="D3620" t="s">
        <v>380</v>
      </c>
      <c r="E3620" s="38">
        <v>1</v>
      </c>
    </row>
    <row r="3621" spans="1:5" x14ac:dyDescent="0.25">
      <c r="A3621">
        <v>89</v>
      </c>
      <c r="C3621">
        <v>3103</v>
      </c>
      <c r="D3621" t="s">
        <v>380</v>
      </c>
      <c r="E3621" s="38">
        <v>1</v>
      </c>
    </row>
    <row r="3622" spans="1:5" x14ac:dyDescent="0.25">
      <c r="A3622">
        <v>90</v>
      </c>
      <c r="C3622">
        <v>3104</v>
      </c>
      <c r="D3622" t="s">
        <v>380</v>
      </c>
      <c r="E3622" s="38">
        <v>1</v>
      </c>
    </row>
    <row r="3623" spans="1:5" x14ac:dyDescent="0.25">
      <c r="A3623">
        <v>91</v>
      </c>
      <c r="C3623">
        <v>3103</v>
      </c>
      <c r="D3623" t="s">
        <v>380</v>
      </c>
      <c r="E3623" s="38">
        <v>1</v>
      </c>
    </row>
    <row r="3624" spans="1:5" x14ac:dyDescent="0.25">
      <c r="A3624">
        <v>92</v>
      </c>
      <c r="C3624">
        <v>3104</v>
      </c>
      <c r="D3624" t="s">
        <v>380</v>
      </c>
      <c r="E3624" s="38">
        <v>1</v>
      </c>
    </row>
    <row r="3625" spans="1:5" x14ac:dyDescent="0.25">
      <c r="A3625">
        <v>93</v>
      </c>
      <c r="C3625">
        <v>3103</v>
      </c>
      <c r="D3625" t="s">
        <v>380</v>
      </c>
      <c r="E3625" s="38">
        <v>1</v>
      </c>
    </row>
    <row r="3626" spans="1:5" x14ac:dyDescent="0.25">
      <c r="A3626">
        <v>94</v>
      </c>
      <c r="C3626">
        <v>3104</v>
      </c>
      <c r="D3626" t="s">
        <v>380</v>
      </c>
      <c r="E3626" s="38">
        <v>1</v>
      </c>
    </row>
    <row r="3627" spans="1:5" x14ac:dyDescent="0.25">
      <c r="A3627">
        <v>95</v>
      </c>
      <c r="C3627">
        <v>3103</v>
      </c>
      <c r="D3627" t="s">
        <v>380</v>
      </c>
      <c r="E3627" s="38">
        <v>1</v>
      </c>
    </row>
    <row r="3628" spans="1:5" x14ac:dyDescent="0.25">
      <c r="A3628">
        <v>96</v>
      </c>
      <c r="C3628">
        <v>3104</v>
      </c>
      <c r="D3628" t="s">
        <v>380</v>
      </c>
      <c r="E3628" s="38">
        <v>1</v>
      </c>
    </row>
    <row r="3629" spans="1:5" x14ac:dyDescent="0.25">
      <c r="A3629">
        <v>97</v>
      </c>
      <c r="C3629">
        <v>3103</v>
      </c>
      <c r="D3629" t="s">
        <v>380</v>
      </c>
      <c r="E3629" s="38">
        <v>1</v>
      </c>
    </row>
    <row r="3630" spans="1:5" x14ac:dyDescent="0.25">
      <c r="A3630">
        <v>98</v>
      </c>
      <c r="C3630">
        <v>3129</v>
      </c>
      <c r="D3630" t="s">
        <v>380</v>
      </c>
      <c r="E3630" s="38">
        <v>1</v>
      </c>
    </row>
    <row r="3631" spans="1:5" x14ac:dyDescent="0.25">
      <c r="A3631">
        <v>100</v>
      </c>
      <c r="C3631">
        <v>3104</v>
      </c>
      <c r="D3631" t="s">
        <v>380</v>
      </c>
      <c r="E3631" s="38">
        <v>1</v>
      </c>
    </row>
    <row r="3632" spans="1:5" x14ac:dyDescent="0.25">
      <c r="A3632">
        <v>100</v>
      </c>
      <c r="B3632" t="s">
        <v>11</v>
      </c>
      <c r="C3632">
        <v>3129</v>
      </c>
      <c r="D3632" t="s">
        <v>380</v>
      </c>
      <c r="E3632" s="38">
        <v>1</v>
      </c>
    </row>
    <row r="3633" spans="1:5" x14ac:dyDescent="0.25">
      <c r="A3633">
        <v>100</v>
      </c>
      <c r="B3633" t="s">
        <v>12</v>
      </c>
      <c r="C3633">
        <v>3129</v>
      </c>
      <c r="D3633" t="s">
        <v>380</v>
      </c>
      <c r="E3633" s="38">
        <v>1</v>
      </c>
    </row>
    <row r="3634" spans="1:5" x14ac:dyDescent="0.25">
      <c r="A3634">
        <v>101</v>
      </c>
      <c r="C3634">
        <v>3103</v>
      </c>
      <c r="D3634" t="s">
        <v>380</v>
      </c>
      <c r="E3634" s="38">
        <v>1</v>
      </c>
    </row>
    <row r="3635" spans="1:5" x14ac:dyDescent="0.25">
      <c r="A3635">
        <v>102</v>
      </c>
      <c r="C3635">
        <v>3104</v>
      </c>
      <c r="D3635" t="s">
        <v>380</v>
      </c>
      <c r="E3635" s="38">
        <v>1</v>
      </c>
    </row>
    <row r="3636" spans="1:5" x14ac:dyDescent="0.25">
      <c r="A3636">
        <v>102</v>
      </c>
      <c r="B3636" t="s">
        <v>11</v>
      </c>
      <c r="C3636">
        <v>3129</v>
      </c>
      <c r="D3636" t="s">
        <v>380</v>
      </c>
      <c r="E3636" s="38">
        <v>6</v>
      </c>
    </row>
    <row r="3637" spans="1:5" x14ac:dyDescent="0.25">
      <c r="A3637">
        <v>102</v>
      </c>
      <c r="B3637" t="s">
        <v>11</v>
      </c>
      <c r="C3637">
        <v>3129</v>
      </c>
      <c r="D3637" t="s">
        <v>380</v>
      </c>
      <c r="E3637" s="38">
        <v>1</v>
      </c>
    </row>
    <row r="3638" spans="1:5" x14ac:dyDescent="0.25">
      <c r="A3638">
        <v>102</v>
      </c>
      <c r="B3638" t="s">
        <v>11</v>
      </c>
      <c r="C3638">
        <v>3129</v>
      </c>
      <c r="D3638" t="s">
        <v>380</v>
      </c>
      <c r="E3638" s="38">
        <v>1</v>
      </c>
    </row>
    <row r="3639" spans="1:5" x14ac:dyDescent="0.25">
      <c r="A3639">
        <v>102</v>
      </c>
      <c r="B3639" t="s">
        <v>12</v>
      </c>
      <c r="C3639">
        <v>3103</v>
      </c>
      <c r="D3639" t="s">
        <v>380</v>
      </c>
      <c r="E3639" s="38">
        <v>1</v>
      </c>
    </row>
    <row r="3640" spans="1:5" x14ac:dyDescent="0.25">
      <c r="A3640">
        <v>103</v>
      </c>
      <c r="C3640">
        <v>3103</v>
      </c>
      <c r="D3640" t="s">
        <v>380</v>
      </c>
      <c r="E3640" s="38">
        <v>1</v>
      </c>
    </row>
    <row r="3641" spans="1:5" x14ac:dyDescent="0.25">
      <c r="A3641">
        <v>104</v>
      </c>
      <c r="C3641">
        <v>3103</v>
      </c>
      <c r="D3641" t="s">
        <v>380</v>
      </c>
      <c r="E3641" s="38">
        <v>1</v>
      </c>
    </row>
    <row r="3642" spans="1:5" x14ac:dyDescent="0.25">
      <c r="A3642">
        <v>105</v>
      </c>
      <c r="C3642">
        <v>3103</v>
      </c>
      <c r="D3642" t="s">
        <v>380</v>
      </c>
      <c r="E3642" s="38">
        <v>1</v>
      </c>
    </row>
    <row r="3643" spans="1:5" x14ac:dyDescent="0.25">
      <c r="A3643">
        <v>106</v>
      </c>
      <c r="C3643">
        <v>3103</v>
      </c>
      <c r="D3643" t="s">
        <v>380</v>
      </c>
      <c r="E3643" s="38">
        <v>1</v>
      </c>
    </row>
    <row r="3644" spans="1:5" x14ac:dyDescent="0.25">
      <c r="A3644">
        <v>107</v>
      </c>
      <c r="C3644">
        <v>3103</v>
      </c>
      <c r="D3644" t="s">
        <v>380</v>
      </c>
      <c r="E3644" s="38">
        <v>1</v>
      </c>
    </row>
    <row r="3645" spans="1:5" x14ac:dyDescent="0.25">
      <c r="A3645">
        <v>109</v>
      </c>
      <c r="C3645">
        <v>3103</v>
      </c>
      <c r="D3645" t="s">
        <v>380</v>
      </c>
      <c r="E3645" s="38">
        <v>1</v>
      </c>
    </row>
    <row r="3646" spans="1:5" x14ac:dyDescent="0.25">
      <c r="A3646">
        <v>111</v>
      </c>
      <c r="C3646">
        <v>3126</v>
      </c>
      <c r="D3646" t="s">
        <v>380</v>
      </c>
      <c r="E3646" s="38">
        <v>1</v>
      </c>
    </row>
    <row r="3647" spans="1:5" x14ac:dyDescent="0.25">
      <c r="A3647">
        <v>3</v>
      </c>
      <c r="C3647">
        <v>4202</v>
      </c>
      <c r="D3647" t="s">
        <v>381</v>
      </c>
      <c r="E3647" s="38">
        <v>1</v>
      </c>
    </row>
    <row r="3648" spans="1:5" x14ac:dyDescent="0.25">
      <c r="A3648">
        <v>4</v>
      </c>
      <c r="C3648">
        <v>4202</v>
      </c>
      <c r="D3648" t="s">
        <v>381</v>
      </c>
      <c r="E3648" s="38">
        <v>1</v>
      </c>
    </row>
    <row r="3649" spans="1:5" x14ac:dyDescent="0.25">
      <c r="A3649">
        <v>5</v>
      </c>
      <c r="C3649">
        <v>4202</v>
      </c>
      <c r="D3649" t="s">
        <v>381</v>
      </c>
      <c r="E3649" s="38">
        <v>1</v>
      </c>
    </row>
    <row r="3650" spans="1:5" x14ac:dyDescent="0.25">
      <c r="A3650">
        <v>6</v>
      </c>
      <c r="C3650">
        <v>4202</v>
      </c>
      <c r="D3650" t="s">
        <v>381</v>
      </c>
      <c r="E3650" s="38">
        <v>1</v>
      </c>
    </row>
    <row r="3651" spans="1:5" x14ac:dyDescent="0.25">
      <c r="A3651">
        <v>7</v>
      </c>
      <c r="C3651">
        <v>4202</v>
      </c>
      <c r="D3651" t="s">
        <v>381</v>
      </c>
      <c r="E3651" s="38">
        <v>1</v>
      </c>
    </row>
    <row r="3652" spans="1:5" x14ac:dyDescent="0.25">
      <c r="A3652">
        <v>8</v>
      </c>
      <c r="C3652">
        <v>4202</v>
      </c>
      <c r="D3652" t="s">
        <v>381</v>
      </c>
      <c r="E3652" s="38">
        <v>1</v>
      </c>
    </row>
    <row r="3653" spans="1:5" x14ac:dyDescent="0.25">
      <c r="A3653">
        <v>9</v>
      </c>
      <c r="C3653">
        <v>4202</v>
      </c>
      <c r="D3653" t="s">
        <v>381</v>
      </c>
      <c r="E3653" s="38">
        <v>1</v>
      </c>
    </row>
    <row r="3654" spans="1:5" x14ac:dyDescent="0.25">
      <c r="A3654">
        <v>9</v>
      </c>
      <c r="B3654" t="s">
        <v>11</v>
      </c>
      <c r="C3654">
        <v>3902</v>
      </c>
      <c r="D3654" t="s">
        <v>381</v>
      </c>
      <c r="E3654" s="38">
        <v>1</v>
      </c>
    </row>
    <row r="3655" spans="1:5" x14ac:dyDescent="0.25">
      <c r="A3655">
        <v>9</v>
      </c>
      <c r="B3655" t="s">
        <v>11</v>
      </c>
      <c r="C3655">
        <v>3902</v>
      </c>
      <c r="D3655" t="s">
        <v>381</v>
      </c>
      <c r="E3655" s="38">
        <v>1</v>
      </c>
    </row>
    <row r="3656" spans="1:5" x14ac:dyDescent="0.25">
      <c r="A3656">
        <v>9</v>
      </c>
      <c r="B3656" t="s">
        <v>11</v>
      </c>
      <c r="C3656">
        <v>3902</v>
      </c>
      <c r="D3656" t="s">
        <v>381</v>
      </c>
      <c r="E3656" s="38">
        <v>1</v>
      </c>
    </row>
    <row r="3657" spans="1:5" x14ac:dyDescent="0.25">
      <c r="A3657">
        <v>10</v>
      </c>
      <c r="C3657">
        <v>4202</v>
      </c>
      <c r="D3657" t="s">
        <v>381</v>
      </c>
      <c r="E3657" s="38">
        <v>1</v>
      </c>
    </row>
    <row r="3658" spans="1:5" x14ac:dyDescent="0.25">
      <c r="A3658">
        <v>11</v>
      </c>
      <c r="C3658">
        <v>3902</v>
      </c>
      <c r="D3658" t="s">
        <v>381</v>
      </c>
      <c r="E3658" s="38">
        <v>1</v>
      </c>
    </row>
    <row r="3659" spans="1:5" x14ac:dyDescent="0.25">
      <c r="A3659">
        <v>12</v>
      </c>
      <c r="C3659">
        <v>4202</v>
      </c>
      <c r="D3659" t="s">
        <v>381</v>
      </c>
      <c r="E3659" s="38">
        <v>1</v>
      </c>
    </row>
    <row r="3660" spans="1:5" x14ac:dyDescent="0.25">
      <c r="A3660">
        <v>1</v>
      </c>
      <c r="C3660">
        <v>3127</v>
      </c>
      <c r="D3660" t="s">
        <v>382</v>
      </c>
      <c r="E3660" s="38">
        <v>1</v>
      </c>
    </row>
    <row r="3661" spans="1:5" x14ac:dyDescent="0.25">
      <c r="A3661">
        <v>11</v>
      </c>
      <c r="C3661">
        <v>3905</v>
      </c>
      <c r="D3661" t="s">
        <v>383</v>
      </c>
      <c r="E3661" s="38">
        <v>1</v>
      </c>
    </row>
    <row r="3662" spans="1:5" x14ac:dyDescent="0.25">
      <c r="A3662">
        <v>13</v>
      </c>
      <c r="C3662">
        <v>3905</v>
      </c>
      <c r="D3662" t="s">
        <v>383</v>
      </c>
      <c r="E3662" s="38">
        <v>1</v>
      </c>
    </row>
    <row r="3663" spans="1:5" x14ac:dyDescent="0.25">
      <c r="A3663">
        <v>15</v>
      </c>
      <c r="C3663">
        <v>3905</v>
      </c>
      <c r="D3663" t="s">
        <v>383</v>
      </c>
      <c r="E3663" s="38">
        <v>1</v>
      </c>
    </row>
    <row r="3664" spans="1:5" x14ac:dyDescent="0.25">
      <c r="A3664">
        <v>17</v>
      </c>
      <c r="C3664">
        <v>3905</v>
      </c>
      <c r="D3664" t="s">
        <v>383</v>
      </c>
      <c r="E3664" s="38">
        <v>1</v>
      </c>
    </row>
    <row r="3665" spans="1:5" x14ac:dyDescent="0.25">
      <c r="A3665">
        <v>17</v>
      </c>
      <c r="C3665">
        <v>3905</v>
      </c>
      <c r="D3665" t="s">
        <v>383</v>
      </c>
      <c r="E3665" s="38">
        <v>1</v>
      </c>
    </row>
    <row r="3666" spans="1:5" x14ac:dyDescent="0.25">
      <c r="A3666">
        <v>17</v>
      </c>
      <c r="C3666">
        <v>3905</v>
      </c>
      <c r="D3666" t="s">
        <v>383</v>
      </c>
      <c r="E3666" s="38">
        <v>1</v>
      </c>
    </row>
    <row r="3667" spans="1:5" x14ac:dyDescent="0.25">
      <c r="A3667">
        <v>17</v>
      </c>
      <c r="C3667">
        <v>3905</v>
      </c>
      <c r="D3667" t="s">
        <v>383</v>
      </c>
      <c r="E3667" s="38">
        <v>1</v>
      </c>
    </row>
    <row r="3668" spans="1:5" x14ac:dyDescent="0.25">
      <c r="A3668">
        <v>17</v>
      </c>
      <c r="C3668">
        <v>3905</v>
      </c>
      <c r="D3668" t="s">
        <v>383</v>
      </c>
      <c r="E3668" s="38">
        <v>1</v>
      </c>
    </row>
    <row r="3669" spans="1:5" x14ac:dyDescent="0.25">
      <c r="A3669">
        <v>17</v>
      </c>
      <c r="C3669">
        <v>3905</v>
      </c>
      <c r="D3669" t="s">
        <v>383</v>
      </c>
      <c r="E3669" s="38">
        <v>1</v>
      </c>
    </row>
    <row r="3670" spans="1:5" x14ac:dyDescent="0.25">
      <c r="A3670">
        <v>18</v>
      </c>
      <c r="C3670">
        <v>3104</v>
      </c>
      <c r="D3670" t="s">
        <v>383</v>
      </c>
      <c r="E3670" s="38">
        <v>1</v>
      </c>
    </row>
    <row r="3671" spans="1:5" x14ac:dyDescent="0.25">
      <c r="A3671">
        <v>20</v>
      </c>
      <c r="C3671">
        <v>3104</v>
      </c>
      <c r="D3671" t="s">
        <v>383</v>
      </c>
      <c r="E3671" s="38">
        <v>1</v>
      </c>
    </row>
    <row r="3672" spans="1:5" x14ac:dyDescent="0.25">
      <c r="A3672">
        <v>22</v>
      </c>
      <c r="C3672">
        <v>3905</v>
      </c>
      <c r="D3672" t="s">
        <v>383</v>
      </c>
      <c r="E3672" s="38">
        <v>1</v>
      </c>
    </row>
    <row r="3673" spans="1:5" x14ac:dyDescent="0.25">
      <c r="A3673">
        <v>24</v>
      </c>
      <c r="C3673">
        <v>3905</v>
      </c>
      <c r="D3673" t="s">
        <v>383</v>
      </c>
      <c r="E3673" s="38">
        <v>1</v>
      </c>
    </row>
    <row r="3674" spans="1:5" x14ac:dyDescent="0.25">
      <c r="A3674">
        <v>26</v>
      </c>
      <c r="C3674">
        <v>3905</v>
      </c>
      <c r="D3674" t="s">
        <v>383</v>
      </c>
      <c r="E3674" s="38">
        <v>1</v>
      </c>
    </row>
    <row r="3675" spans="1:5" x14ac:dyDescent="0.25">
      <c r="A3675">
        <v>28</v>
      </c>
      <c r="C3675">
        <v>3104</v>
      </c>
      <c r="D3675" t="s">
        <v>383</v>
      </c>
      <c r="E3675" s="38">
        <v>1</v>
      </c>
    </row>
    <row r="3676" spans="1:5" x14ac:dyDescent="0.25">
      <c r="A3676">
        <v>30</v>
      </c>
      <c r="C3676">
        <v>3104</v>
      </c>
      <c r="D3676" t="s">
        <v>383</v>
      </c>
      <c r="E3676" s="38">
        <v>1</v>
      </c>
    </row>
    <row r="3677" spans="1:5" x14ac:dyDescent="0.25">
      <c r="A3677">
        <v>1</v>
      </c>
      <c r="C3677">
        <v>3102</v>
      </c>
      <c r="D3677" t="s">
        <v>384</v>
      </c>
      <c r="E3677" s="38">
        <v>1</v>
      </c>
    </row>
    <row r="3678" spans="1:5" x14ac:dyDescent="0.25">
      <c r="A3678">
        <v>2</v>
      </c>
      <c r="C3678">
        <v>3102</v>
      </c>
      <c r="D3678" t="s">
        <v>384</v>
      </c>
      <c r="E3678" s="38">
        <v>1</v>
      </c>
    </row>
    <row r="3679" spans="1:5" x14ac:dyDescent="0.25">
      <c r="A3679">
        <v>3</v>
      </c>
      <c r="C3679">
        <v>3102</v>
      </c>
      <c r="D3679" t="s">
        <v>384</v>
      </c>
      <c r="E3679" s="38">
        <v>1</v>
      </c>
    </row>
    <row r="3680" spans="1:5" x14ac:dyDescent="0.25">
      <c r="A3680">
        <v>4</v>
      </c>
      <c r="C3680">
        <v>3102</v>
      </c>
      <c r="D3680" t="s">
        <v>384</v>
      </c>
      <c r="E3680" s="38">
        <v>1</v>
      </c>
    </row>
    <row r="3681" spans="1:5" x14ac:dyDescent="0.25">
      <c r="A3681">
        <v>5</v>
      </c>
      <c r="C3681">
        <v>3102</v>
      </c>
      <c r="D3681" t="s">
        <v>384</v>
      </c>
      <c r="E3681" s="38">
        <v>1</v>
      </c>
    </row>
    <row r="3682" spans="1:5" x14ac:dyDescent="0.25">
      <c r="A3682">
        <v>6</v>
      </c>
      <c r="C3682">
        <v>3102</v>
      </c>
      <c r="D3682" t="s">
        <v>384</v>
      </c>
      <c r="E3682" s="38">
        <v>1</v>
      </c>
    </row>
    <row r="3683" spans="1:5" x14ac:dyDescent="0.25">
      <c r="A3683">
        <v>7</v>
      </c>
      <c r="C3683">
        <v>3102</v>
      </c>
      <c r="D3683" t="s">
        <v>384</v>
      </c>
      <c r="E3683" s="38">
        <v>1</v>
      </c>
    </row>
    <row r="3684" spans="1:5" x14ac:dyDescent="0.25">
      <c r="A3684">
        <v>8</v>
      </c>
      <c r="C3684">
        <v>3102</v>
      </c>
      <c r="D3684" t="s">
        <v>384</v>
      </c>
      <c r="E3684" s="38">
        <v>1</v>
      </c>
    </row>
    <row r="3685" spans="1:5" x14ac:dyDescent="0.25">
      <c r="A3685">
        <v>9</v>
      </c>
      <c r="C3685">
        <v>3102</v>
      </c>
      <c r="D3685" t="s">
        <v>384</v>
      </c>
      <c r="E3685" s="38">
        <v>1</v>
      </c>
    </row>
    <row r="3686" spans="1:5" x14ac:dyDescent="0.25">
      <c r="A3686">
        <v>13</v>
      </c>
      <c r="C3686">
        <v>3102</v>
      </c>
      <c r="D3686" t="s">
        <v>384</v>
      </c>
      <c r="E3686" s="38">
        <v>1</v>
      </c>
    </row>
    <row r="3687" spans="1:5" x14ac:dyDescent="0.25">
      <c r="A3687">
        <v>15</v>
      </c>
      <c r="C3687">
        <v>3102</v>
      </c>
      <c r="D3687" t="s">
        <v>384</v>
      </c>
      <c r="E3687" s="38">
        <v>1</v>
      </c>
    </row>
    <row r="3688" spans="1:5" x14ac:dyDescent="0.25">
      <c r="A3688">
        <v>16</v>
      </c>
      <c r="C3688">
        <v>3102</v>
      </c>
      <c r="D3688" t="s">
        <v>384</v>
      </c>
      <c r="E3688" s="38">
        <v>1</v>
      </c>
    </row>
    <row r="3689" spans="1:5" x14ac:dyDescent="0.25">
      <c r="A3689">
        <v>19</v>
      </c>
      <c r="C3689">
        <v>3102</v>
      </c>
      <c r="D3689" t="s">
        <v>384</v>
      </c>
      <c r="E3689" s="38">
        <v>1</v>
      </c>
    </row>
    <row r="3690" spans="1:5" x14ac:dyDescent="0.25">
      <c r="A3690">
        <v>20</v>
      </c>
      <c r="C3690">
        <v>3102</v>
      </c>
      <c r="D3690" t="s">
        <v>384</v>
      </c>
      <c r="E3690" s="38">
        <v>1</v>
      </c>
    </row>
    <row r="3691" spans="1:5" x14ac:dyDescent="0.25">
      <c r="A3691">
        <v>22</v>
      </c>
      <c r="C3691">
        <v>3102</v>
      </c>
      <c r="D3691" t="s">
        <v>384</v>
      </c>
      <c r="E3691" s="38">
        <v>1</v>
      </c>
    </row>
    <row r="3692" spans="1:5" x14ac:dyDescent="0.25">
      <c r="A3692">
        <v>23</v>
      </c>
      <c r="C3692">
        <v>3102</v>
      </c>
      <c r="D3692" t="s">
        <v>384</v>
      </c>
      <c r="E3692" s="38">
        <v>1</v>
      </c>
    </row>
    <row r="3693" spans="1:5" x14ac:dyDescent="0.25">
      <c r="A3693">
        <v>25</v>
      </c>
      <c r="C3693">
        <v>3102</v>
      </c>
      <c r="D3693" t="s">
        <v>384</v>
      </c>
      <c r="E3693" s="38">
        <v>1</v>
      </c>
    </row>
    <row r="3694" spans="1:5" x14ac:dyDescent="0.25">
      <c r="A3694">
        <v>25</v>
      </c>
      <c r="C3694">
        <v>3102</v>
      </c>
      <c r="D3694" t="s">
        <v>384</v>
      </c>
      <c r="E3694" s="38">
        <v>1</v>
      </c>
    </row>
    <row r="3695" spans="1:5" x14ac:dyDescent="0.25">
      <c r="A3695">
        <v>26</v>
      </c>
      <c r="C3695">
        <v>3102</v>
      </c>
      <c r="D3695" t="s">
        <v>384</v>
      </c>
      <c r="E3695" s="38">
        <v>1</v>
      </c>
    </row>
    <row r="3696" spans="1:5" x14ac:dyDescent="0.25">
      <c r="A3696">
        <v>27</v>
      </c>
      <c r="C3696">
        <v>3102</v>
      </c>
      <c r="D3696" t="s">
        <v>384</v>
      </c>
      <c r="E3696" s="38">
        <v>1</v>
      </c>
    </row>
    <row r="3697" spans="1:5" x14ac:dyDescent="0.25">
      <c r="A3697">
        <v>28</v>
      </c>
      <c r="C3697">
        <v>3102</v>
      </c>
      <c r="D3697" t="s">
        <v>384</v>
      </c>
      <c r="E3697" s="38">
        <v>1</v>
      </c>
    </row>
    <row r="3698" spans="1:5" x14ac:dyDescent="0.25">
      <c r="A3698">
        <v>30</v>
      </c>
      <c r="C3698">
        <v>3102</v>
      </c>
      <c r="D3698" t="s">
        <v>384</v>
      </c>
      <c r="E3698" s="38">
        <v>1</v>
      </c>
    </row>
    <row r="3699" spans="1:5" x14ac:dyDescent="0.25">
      <c r="A3699">
        <v>31</v>
      </c>
      <c r="C3699">
        <v>3102</v>
      </c>
      <c r="D3699" t="s">
        <v>384</v>
      </c>
      <c r="E3699" s="38">
        <v>1</v>
      </c>
    </row>
    <row r="3700" spans="1:5" x14ac:dyDescent="0.25">
      <c r="A3700">
        <v>51</v>
      </c>
      <c r="C3700">
        <v>3127</v>
      </c>
      <c r="D3700" t="s">
        <v>385</v>
      </c>
      <c r="E3700" s="38">
        <v>1</v>
      </c>
    </row>
    <row r="3701" spans="1:5" x14ac:dyDescent="0.25">
      <c r="A3701">
        <v>53</v>
      </c>
      <c r="C3701">
        <v>3127</v>
      </c>
      <c r="D3701" t="s">
        <v>385</v>
      </c>
      <c r="E3701" s="38">
        <v>1</v>
      </c>
    </row>
    <row r="3702" spans="1:5" x14ac:dyDescent="0.25">
      <c r="A3702">
        <v>76</v>
      </c>
      <c r="C3702">
        <v>3127</v>
      </c>
      <c r="D3702" t="s">
        <v>385</v>
      </c>
      <c r="E3702" s="38">
        <v>1</v>
      </c>
    </row>
    <row r="3703" spans="1:5" x14ac:dyDescent="0.25">
      <c r="A3703">
        <v>105</v>
      </c>
      <c r="C3703">
        <v>3127</v>
      </c>
      <c r="D3703" t="s">
        <v>385</v>
      </c>
      <c r="E3703" s="38">
        <v>1</v>
      </c>
    </row>
    <row r="3704" spans="1:5" x14ac:dyDescent="0.25">
      <c r="A3704">
        <v>1</v>
      </c>
      <c r="C3704">
        <v>3122</v>
      </c>
      <c r="D3704" t="s">
        <v>386</v>
      </c>
      <c r="E3704" s="38">
        <v>1</v>
      </c>
    </row>
    <row r="3705" spans="1:5" x14ac:dyDescent="0.25">
      <c r="A3705">
        <v>1</v>
      </c>
      <c r="B3705" t="s">
        <v>11</v>
      </c>
      <c r="C3705">
        <v>3122</v>
      </c>
      <c r="D3705" t="s">
        <v>386</v>
      </c>
      <c r="E3705" s="38">
        <v>1</v>
      </c>
    </row>
    <row r="3706" spans="1:5" x14ac:dyDescent="0.25">
      <c r="A3706">
        <v>2</v>
      </c>
      <c r="C3706">
        <v>3122</v>
      </c>
      <c r="D3706" t="s">
        <v>386</v>
      </c>
      <c r="E3706" s="38">
        <v>1</v>
      </c>
    </row>
    <row r="3707" spans="1:5" x14ac:dyDescent="0.25">
      <c r="A3707">
        <v>2</v>
      </c>
      <c r="C3707">
        <v>3101</v>
      </c>
      <c r="D3707" t="s">
        <v>387</v>
      </c>
      <c r="E3707" s="38">
        <v>1</v>
      </c>
    </row>
    <row r="3708" spans="1:5" x14ac:dyDescent="0.25">
      <c r="A3708">
        <v>4</v>
      </c>
      <c r="C3708">
        <v>3101</v>
      </c>
      <c r="D3708" t="s">
        <v>387</v>
      </c>
      <c r="E3708" s="38">
        <v>1</v>
      </c>
    </row>
    <row r="3709" spans="1:5" x14ac:dyDescent="0.25">
      <c r="A3709">
        <v>6</v>
      </c>
      <c r="C3709">
        <v>3101</v>
      </c>
      <c r="D3709" t="s">
        <v>387</v>
      </c>
      <c r="E3709" s="38">
        <v>1</v>
      </c>
    </row>
    <row r="3710" spans="1:5" x14ac:dyDescent="0.25">
      <c r="A3710">
        <v>8</v>
      </c>
      <c r="C3710">
        <v>3101</v>
      </c>
      <c r="D3710" t="s">
        <v>387</v>
      </c>
      <c r="E3710" s="38">
        <v>1</v>
      </c>
    </row>
    <row r="3711" spans="1:5" x14ac:dyDescent="0.25">
      <c r="A3711">
        <v>10</v>
      </c>
      <c r="C3711">
        <v>3101</v>
      </c>
      <c r="D3711" t="s">
        <v>387</v>
      </c>
      <c r="E3711" s="38">
        <v>1</v>
      </c>
    </row>
    <row r="3712" spans="1:5" x14ac:dyDescent="0.25">
      <c r="A3712">
        <v>12</v>
      </c>
      <c r="C3712">
        <v>3101</v>
      </c>
      <c r="D3712" t="s">
        <v>387</v>
      </c>
      <c r="E3712" s="38">
        <v>2</v>
      </c>
    </row>
    <row r="3713" spans="1:5" x14ac:dyDescent="0.25">
      <c r="A3713">
        <v>14</v>
      </c>
      <c r="C3713">
        <v>3101</v>
      </c>
      <c r="D3713" t="s">
        <v>387</v>
      </c>
      <c r="E3713" s="38">
        <v>1</v>
      </c>
    </row>
    <row r="3714" spans="1:5" x14ac:dyDescent="0.25">
      <c r="A3714">
        <v>18</v>
      </c>
      <c r="C3714">
        <v>3101</v>
      </c>
      <c r="D3714" t="s">
        <v>387</v>
      </c>
      <c r="E3714" s="38">
        <v>1</v>
      </c>
    </row>
    <row r="3715" spans="1:5" x14ac:dyDescent="0.25">
      <c r="A3715">
        <v>20</v>
      </c>
      <c r="C3715">
        <v>3101</v>
      </c>
      <c r="D3715" t="s">
        <v>387</v>
      </c>
      <c r="E3715" s="38">
        <v>1</v>
      </c>
    </row>
    <row r="3716" spans="1:5" x14ac:dyDescent="0.25">
      <c r="A3716">
        <v>22</v>
      </c>
      <c r="C3716">
        <v>3101</v>
      </c>
      <c r="D3716" t="s">
        <v>387</v>
      </c>
      <c r="E3716" s="38">
        <v>1</v>
      </c>
    </row>
    <row r="3717" spans="1:5" x14ac:dyDescent="0.25">
      <c r="A3717">
        <v>24</v>
      </c>
      <c r="C3717">
        <v>3101</v>
      </c>
      <c r="D3717" t="s">
        <v>387</v>
      </c>
      <c r="E3717" s="38">
        <v>77</v>
      </c>
    </row>
    <row r="3718" spans="1:5" x14ac:dyDescent="0.25">
      <c r="A3718">
        <v>2</v>
      </c>
      <c r="C3718">
        <v>3125</v>
      </c>
      <c r="D3718" t="s">
        <v>388</v>
      </c>
      <c r="E3718" s="38">
        <v>1</v>
      </c>
    </row>
    <row r="3719" spans="1:5" x14ac:dyDescent="0.25">
      <c r="A3719">
        <v>1</v>
      </c>
      <c r="C3719">
        <v>4204</v>
      </c>
      <c r="D3719" t="s">
        <v>389</v>
      </c>
      <c r="E3719" s="38">
        <v>1</v>
      </c>
    </row>
    <row r="3720" spans="1:5" x14ac:dyDescent="0.25">
      <c r="A3720">
        <v>5</v>
      </c>
      <c r="C3720">
        <v>4204</v>
      </c>
      <c r="D3720" t="s">
        <v>389</v>
      </c>
      <c r="E3720" s="38">
        <v>2</v>
      </c>
    </row>
    <row r="3721" spans="1:5" x14ac:dyDescent="0.25">
      <c r="A3721">
        <v>7</v>
      </c>
      <c r="C3721">
        <v>3905</v>
      </c>
      <c r="D3721" t="s">
        <v>389</v>
      </c>
      <c r="E3721" s="38">
        <v>1</v>
      </c>
    </row>
    <row r="3722" spans="1:5" x14ac:dyDescent="0.25">
      <c r="A3722">
        <v>9</v>
      </c>
      <c r="C3722">
        <v>3905</v>
      </c>
      <c r="D3722" t="s">
        <v>389</v>
      </c>
      <c r="E3722" s="38">
        <v>1</v>
      </c>
    </row>
    <row r="3723" spans="1:5" x14ac:dyDescent="0.25">
      <c r="A3723">
        <v>11</v>
      </c>
      <c r="C3723">
        <v>3905</v>
      </c>
      <c r="D3723" t="s">
        <v>389</v>
      </c>
      <c r="E3723" s="38">
        <v>1</v>
      </c>
    </row>
    <row r="3724" spans="1:5" x14ac:dyDescent="0.25">
      <c r="A3724">
        <v>13</v>
      </c>
      <c r="C3724">
        <v>4204</v>
      </c>
      <c r="D3724" t="s">
        <v>389</v>
      </c>
      <c r="E3724" s="38">
        <v>1</v>
      </c>
    </row>
    <row r="3725" spans="1:5" x14ac:dyDescent="0.25">
      <c r="A3725">
        <v>13</v>
      </c>
      <c r="B3725" t="s">
        <v>11</v>
      </c>
      <c r="C3725">
        <v>4204</v>
      </c>
      <c r="D3725" t="s">
        <v>389</v>
      </c>
      <c r="E3725" s="38">
        <v>1</v>
      </c>
    </row>
    <row r="3726" spans="1:5" x14ac:dyDescent="0.25">
      <c r="C3726">
        <v>3125</v>
      </c>
      <c r="D3726" t="s">
        <v>390</v>
      </c>
      <c r="E3726" s="38">
        <v>1</v>
      </c>
    </row>
    <row r="3727" spans="1:5" x14ac:dyDescent="0.25">
      <c r="A3727">
        <v>2</v>
      </c>
      <c r="C3727">
        <v>3121</v>
      </c>
      <c r="D3727" t="s">
        <v>391</v>
      </c>
      <c r="E3727" s="38">
        <v>1</v>
      </c>
    </row>
    <row r="3728" spans="1:5" x14ac:dyDescent="0.25">
      <c r="A3728">
        <v>3</v>
      </c>
      <c r="C3728">
        <v>4209</v>
      </c>
      <c r="D3728" t="s">
        <v>391</v>
      </c>
      <c r="E3728" s="38">
        <v>1</v>
      </c>
    </row>
    <row r="3729" spans="1:5" x14ac:dyDescent="0.25">
      <c r="A3729">
        <v>4</v>
      </c>
      <c r="C3729">
        <v>4209</v>
      </c>
      <c r="D3729" t="s">
        <v>391</v>
      </c>
      <c r="E3729" s="38">
        <v>2</v>
      </c>
    </row>
    <row r="3730" spans="1:5" x14ac:dyDescent="0.25">
      <c r="A3730">
        <v>12</v>
      </c>
      <c r="C3730">
        <v>3113</v>
      </c>
      <c r="D3730" t="s">
        <v>391</v>
      </c>
      <c r="E3730" s="38">
        <v>1</v>
      </c>
    </row>
    <row r="3731" spans="1:5" x14ac:dyDescent="0.25">
      <c r="A3731">
        <v>14</v>
      </c>
      <c r="C3731">
        <v>3903</v>
      </c>
      <c r="D3731" t="s">
        <v>391</v>
      </c>
      <c r="E3731" s="38">
        <v>10</v>
      </c>
    </row>
    <row r="3732" spans="1:5" x14ac:dyDescent="0.25">
      <c r="A3732">
        <v>14</v>
      </c>
      <c r="C3732">
        <v>3903</v>
      </c>
      <c r="D3732" t="s">
        <v>391</v>
      </c>
      <c r="E3732" s="38">
        <v>10</v>
      </c>
    </row>
    <row r="3733" spans="1:5" x14ac:dyDescent="0.25">
      <c r="A3733">
        <v>14</v>
      </c>
      <c r="C3733">
        <v>3903</v>
      </c>
      <c r="D3733" t="s">
        <v>391</v>
      </c>
      <c r="E3733" s="38">
        <v>10</v>
      </c>
    </row>
    <row r="3734" spans="1:5" x14ac:dyDescent="0.25">
      <c r="A3734">
        <v>14</v>
      </c>
      <c r="C3734">
        <v>3903</v>
      </c>
      <c r="D3734" t="s">
        <v>391</v>
      </c>
      <c r="E3734" s="38">
        <v>10</v>
      </c>
    </row>
    <row r="3735" spans="1:5" x14ac:dyDescent="0.25">
      <c r="A3735">
        <v>16</v>
      </c>
      <c r="C3735">
        <v>3113</v>
      </c>
      <c r="D3735" t="s">
        <v>391</v>
      </c>
      <c r="E3735" s="38">
        <v>10</v>
      </c>
    </row>
    <row r="3736" spans="1:5" x14ac:dyDescent="0.25">
      <c r="A3736">
        <v>16</v>
      </c>
      <c r="C3736">
        <v>3113</v>
      </c>
      <c r="D3736" t="s">
        <v>391</v>
      </c>
      <c r="E3736" s="38">
        <v>1</v>
      </c>
    </row>
    <row r="3737" spans="1:5" x14ac:dyDescent="0.25">
      <c r="A3737">
        <v>18</v>
      </c>
      <c r="C3737">
        <v>3113</v>
      </c>
      <c r="D3737" t="s">
        <v>391</v>
      </c>
      <c r="E3737" s="38">
        <v>4</v>
      </c>
    </row>
    <row r="3738" spans="1:5" x14ac:dyDescent="0.25">
      <c r="A3738">
        <v>18</v>
      </c>
      <c r="C3738">
        <v>3113</v>
      </c>
      <c r="D3738" t="s">
        <v>391</v>
      </c>
      <c r="E3738" s="38">
        <v>1</v>
      </c>
    </row>
    <row r="3739" spans="1:5" x14ac:dyDescent="0.25">
      <c r="A3739">
        <v>20</v>
      </c>
      <c r="C3739">
        <v>3113</v>
      </c>
      <c r="D3739" t="s">
        <v>391</v>
      </c>
      <c r="E3739" s="38">
        <v>1</v>
      </c>
    </row>
    <row r="3740" spans="1:5" x14ac:dyDescent="0.25">
      <c r="A3740">
        <v>20</v>
      </c>
      <c r="C3740">
        <v>3113</v>
      </c>
      <c r="D3740" t="s">
        <v>391</v>
      </c>
      <c r="E3740" s="38">
        <v>1</v>
      </c>
    </row>
    <row r="3741" spans="1:5" x14ac:dyDescent="0.25">
      <c r="A3741">
        <v>27</v>
      </c>
      <c r="C3741">
        <v>3903</v>
      </c>
      <c r="D3741" t="s">
        <v>391</v>
      </c>
      <c r="E3741" s="38">
        <v>1</v>
      </c>
    </row>
    <row r="3742" spans="1:5" x14ac:dyDescent="0.25">
      <c r="A3742">
        <v>27</v>
      </c>
      <c r="C3742">
        <v>3903</v>
      </c>
      <c r="D3742" t="s">
        <v>391</v>
      </c>
      <c r="E3742" s="38">
        <v>10</v>
      </c>
    </row>
    <row r="3743" spans="1:5" x14ac:dyDescent="0.25">
      <c r="A3743">
        <v>27</v>
      </c>
      <c r="C3743">
        <v>3903</v>
      </c>
      <c r="D3743" t="s">
        <v>391</v>
      </c>
      <c r="E3743" s="38">
        <v>10</v>
      </c>
    </row>
    <row r="3744" spans="1:5" x14ac:dyDescent="0.25">
      <c r="A3744">
        <v>27</v>
      </c>
      <c r="C3744">
        <v>3903</v>
      </c>
      <c r="D3744" t="s">
        <v>391</v>
      </c>
      <c r="E3744" s="38">
        <v>1</v>
      </c>
    </row>
    <row r="3745" spans="1:5" x14ac:dyDescent="0.25">
      <c r="A3745">
        <v>27</v>
      </c>
      <c r="C3745">
        <v>3903</v>
      </c>
      <c r="D3745" t="s">
        <v>391</v>
      </c>
      <c r="E3745" s="38">
        <v>1</v>
      </c>
    </row>
    <row r="3746" spans="1:5" x14ac:dyDescent="0.25">
      <c r="A3746">
        <v>27</v>
      </c>
      <c r="C3746">
        <v>3903</v>
      </c>
      <c r="D3746" t="s">
        <v>391</v>
      </c>
      <c r="E3746" s="38">
        <v>1</v>
      </c>
    </row>
    <row r="3747" spans="1:5" x14ac:dyDescent="0.25">
      <c r="A3747">
        <v>27</v>
      </c>
      <c r="B3747" t="s">
        <v>392</v>
      </c>
      <c r="C3747">
        <v>3113</v>
      </c>
      <c r="D3747" t="s">
        <v>391</v>
      </c>
      <c r="E3747" s="38">
        <v>1</v>
      </c>
    </row>
    <row r="3748" spans="1:5" x14ac:dyDescent="0.25">
      <c r="A3748">
        <v>27</v>
      </c>
      <c r="B3748" t="s">
        <v>12</v>
      </c>
      <c r="C3748">
        <v>3113</v>
      </c>
      <c r="D3748" t="s">
        <v>391</v>
      </c>
      <c r="E3748" s="38">
        <v>1</v>
      </c>
    </row>
    <row r="3749" spans="1:5" x14ac:dyDescent="0.25">
      <c r="A3749">
        <v>29</v>
      </c>
      <c r="C3749">
        <v>3113</v>
      </c>
      <c r="D3749" t="s">
        <v>391</v>
      </c>
      <c r="E3749" s="38">
        <v>1</v>
      </c>
    </row>
    <row r="3750" spans="1:5" x14ac:dyDescent="0.25">
      <c r="A3750">
        <v>29</v>
      </c>
      <c r="B3750" t="s">
        <v>11</v>
      </c>
      <c r="C3750">
        <v>3113</v>
      </c>
      <c r="D3750" t="s">
        <v>391</v>
      </c>
      <c r="E3750" s="38">
        <v>1</v>
      </c>
    </row>
    <row r="3751" spans="1:5" x14ac:dyDescent="0.25">
      <c r="A3751">
        <v>29</v>
      </c>
      <c r="B3751" t="s">
        <v>12</v>
      </c>
      <c r="C3751">
        <v>3113</v>
      </c>
      <c r="D3751" t="s">
        <v>391</v>
      </c>
      <c r="E3751" s="38">
        <v>1</v>
      </c>
    </row>
    <row r="3752" spans="1:5" x14ac:dyDescent="0.25">
      <c r="A3752">
        <v>31</v>
      </c>
      <c r="C3752">
        <v>3113</v>
      </c>
      <c r="D3752" t="s">
        <v>391</v>
      </c>
      <c r="E3752" s="38">
        <v>1</v>
      </c>
    </row>
    <row r="3753" spans="1:5" x14ac:dyDescent="0.25">
      <c r="A3753">
        <v>33</v>
      </c>
      <c r="C3753">
        <v>3113</v>
      </c>
      <c r="D3753" t="s">
        <v>391</v>
      </c>
      <c r="E3753" s="38">
        <v>1</v>
      </c>
    </row>
    <row r="3754" spans="1:5" x14ac:dyDescent="0.25">
      <c r="A3754">
        <v>33</v>
      </c>
      <c r="C3754">
        <v>3113</v>
      </c>
      <c r="D3754" t="s">
        <v>391</v>
      </c>
      <c r="E3754" s="38">
        <v>1</v>
      </c>
    </row>
    <row r="3755" spans="1:5" x14ac:dyDescent="0.25">
      <c r="A3755">
        <v>34</v>
      </c>
      <c r="C3755">
        <v>3113</v>
      </c>
      <c r="D3755" t="s">
        <v>391</v>
      </c>
      <c r="E3755" s="38">
        <v>1</v>
      </c>
    </row>
    <row r="3756" spans="1:5" x14ac:dyDescent="0.25">
      <c r="A3756">
        <v>35</v>
      </c>
      <c r="C3756">
        <v>3112</v>
      </c>
      <c r="D3756" t="s">
        <v>391</v>
      </c>
      <c r="E3756" s="38">
        <v>1</v>
      </c>
    </row>
    <row r="3757" spans="1:5" x14ac:dyDescent="0.25">
      <c r="A3757">
        <v>36</v>
      </c>
      <c r="C3757">
        <v>3113</v>
      </c>
      <c r="D3757" t="s">
        <v>391</v>
      </c>
      <c r="E3757" s="38">
        <v>1</v>
      </c>
    </row>
    <row r="3758" spans="1:5" x14ac:dyDescent="0.25">
      <c r="A3758">
        <v>37</v>
      </c>
      <c r="C3758">
        <v>3112</v>
      </c>
      <c r="D3758" t="s">
        <v>391</v>
      </c>
      <c r="E3758" s="38">
        <v>1</v>
      </c>
    </row>
    <row r="3759" spans="1:5" x14ac:dyDescent="0.25">
      <c r="A3759">
        <v>38</v>
      </c>
      <c r="C3759">
        <v>3113</v>
      </c>
      <c r="D3759" t="s">
        <v>391</v>
      </c>
      <c r="E3759" s="38">
        <v>1</v>
      </c>
    </row>
    <row r="3760" spans="1:5" x14ac:dyDescent="0.25">
      <c r="A3760">
        <v>39</v>
      </c>
      <c r="C3760">
        <v>3112</v>
      </c>
      <c r="D3760" t="s">
        <v>391</v>
      </c>
      <c r="E3760" s="38">
        <v>2</v>
      </c>
    </row>
    <row r="3761" spans="1:5" x14ac:dyDescent="0.25">
      <c r="A3761">
        <v>40</v>
      </c>
      <c r="C3761">
        <v>3113</v>
      </c>
      <c r="D3761" t="s">
        <v>391</v>
      </c>
      <c r="E3761" s="38">
        <v>1</v>
      </c>
    </row>
    <row r="3762" spans="1:5" x14ac:dyDescent="0.25">
      <c r="A3762">
        <v>41</v>
      </c>
      <c r="C3762">
        <v>3112</v>
      </c>
      <c r="D3762" t="s">
        <v>391</v>
      </c>
      <c r="E3762" s="38">
        <v>1</v>
      </c>
    </row>
    <row r="3763" spans="1:5" x14ac:dyDescent="0.25">
      <c r="A3763">
        <v>43</v>
      </c>
      <c r="C3763">
        <v>3112</v>
      </c>
      <c r="D3763" t="s">
        <v>391</v>
      </c>
      <c r="E3763" s="38">
        <v>1</v>
      </c>
    </row>
    <row r="3764" spans="1:5" x14ac:dyDescent="0.25">
      <c r="A3764">
        <v>44</v>
      </c>
      <c r="C3764">
        <v>3903</v>
      </c>
      <c r="D3764" t="s">
        <v>391</v>
      </c>
      <c r="E3764" s="38">
        <v>1</v>
      </c>
    </row>
    <row r="3765" spans="1:5" x14ac:dyDescent="0.25">
      <c r="A3765">
        <v>44</v>
      </c>
      <c r="C3765">
        <v>3903</v>
      </c>
      <c r="D3765" t="s">
        <v>391</v>
      </c>
      <c r="E3765" s="38">
        <v>1</v>
      </c>
    </row>
    <row r="3766" spans="1:5" x14ac:dyDescent="0.25">
      <c r="A3766">
        <v>44</v>
      </c>
      <c r="C3766">
        <v>3903</v>
      </c>
      <c r="D3766" t="s">
        <v>391</v>
      </c>
      <c r="E3766" s="38">
        <v>1</v>
      </c>
    </row>
    <row r="3767" spans="1:5" x14ac:dyDescent="0.25">
      <c r="A3767">
        <v>44</v>
      </c>
      <c r="C3767">
        <v>3903</v>
      </c>
      <c r="D3767" t="s">
        <v>391</v>
      </c>
      <c r="E3767" s="38">
        <v>1</v>
      </c>
    </row>
    <row r="3768" spans="1:5" x14ac:dyDescent="0.25">
      <c r="A3768">
        <v>44</v>
      </c>
      <c r="C3768">
        <v>3903</v>
      </c>
      <c r="D3768" t="s">
        <v>391</v>
      </c>
      <c r="E3768" s="38">
        <v>1</v>
      </c>
    </row>
    <row r="3769" spans="1:5" x14ac:dyDescent="0.25">
      <c r="A3769">
        <v>45</v>
      </c>
      <c r="C3769">
        <v>3112</v>
      </c>
      <c r="D3769" t="s">
        <v>391</v>
      </c>
      <c r="E3769" s="38">
        <v>1</v>
      </c>
    </row>
    <row r="3770" spans="1:5" x14ac:dyDescent="0.25">
      <c r="A3770">
        <v>45</v>
      </c>
      <c r="C3770">
        <v>3112</v>
      </c>
      <c r="D3770" t="s">
        <v>391</v>
      </c>
      <c r="E3770" s="38">
        <v>1</v>
      </c>
    </row>
    <row r="3771" spans="1:5" x14ac:dyDescent="0.25">
      <c r="A3771">
        <v>45</v>
      </c>
      <c r="C3771">
        <v>3112</v>
      </c>
      <c r="D3771" t="s">
        <v>391</v>
      </c>
      <c r="E3771" s="38">
        <v>1</v>
      </c>
    </row>
    <row r="3772" spans="1:5" x14ac:dyDescent="0.25">
      <c r="A3772">
        <v>45</v>
      </c>
      <c r="C3772">
        <v>3112</v>
      </c>
      <c r="D3772" t="s">
        <v>391</v>
      </c>
      <c r="E3772" s="38">
        <v>1</v>
      </c>
    </row>
    <row r="3773" spans="1:5" x14ac:dyDescent="0.25">
      <c r="A3773">
        <v>48</v>
      </c>
      <c r="C3773">
        <v>3903</v>
      </c>
      <c r="D3773" t="s">
        <v>391</v>
      </c>
      <c r="E3773" s="38">
        <v>1</v>
      </c>
    </row>
    <row r="3774" spans="1:5" x14ac:dyDescent="0.25">
      <c r="A3774">
        <v>48</v>
      </c>
      <c r="C3774">
        <v>3903</v>
      </c>
      <c r="D3774" t="s">
        <v>391</v>
      </c>
      <c r="E3774" s="38">
        <v>1</v>
      </c>
    </row>
    <row r="3775" spans="1:5" x14ac:dyDescent="0.25">
      <c r="A3775">
        <v>50</v>
      </c>
      <c r="C3775">
        <v>3903</v>
      </c>
      <c r="D3775" t="s">
        <v>391</v>
      </c>
      <c r="E3775" s="38">
        <v>1</v>
      </c>
    </row>
    <row r="3776" spans="1:5" x14ac:dyDescent="0.25">
      <c r="A3776">
        <v>50</v>
      </c>
      <c r="C3776">
        <v>3903</v>
      </c>
      <c r="D3776" t="s">
        <v>391</v>
      </c>
      <c r="E3776" s="38">
        <v>1</v>
      </c>
    </row>
    <row r="3777" spans="1:5" x14ac:dyDescent="0.25">
      <c r="A3777">
        <v>52</v>
      </c>
      <c r="C3777">
        <v>3903</v>
      </c>
      <c r="D3777" t="s">
        <v>391</v>
      </c>
      <c r="E3777" s="38">
        <v>1</v>
      </c>
    </row>
    <row r="3778" spans="1:5" x14ac:dyDescent="0.25">
      <c r="A3778">
        <v>52</v>
      </c>
      <c r="C3778">
        <v>3903</v>
      </c>
      <c r="D3778" t="s">
        <v>391</v>
      </c>
      <c r="E3778" s="38">
        <v>1</v>
      </c>
    </row>
    <row r="3779" spans="1:5" x14ac:dyDescent="0.25">
      <c r="A3779">
        <v>54</v>
      </c>
      <c r="C3779">
        <v>3131</v>
      </c>
      <c r="D3779" t="s">
        <v>391</v>
      </c>
      <c r="E3779" s="38">
        <v>1</v>
      </c>
    </row>
    <row r="3780" spans="1:5" x14ac:dyDescent="0.25">
      <c r="A3780">
        <v>56</v>
      </c>
      <c r="C3780">
        <v>3113</v>
      </c>
      <c r="D3780" t="s">
        <v>391</v>
      </c>
      <c r="E3780" s="38">
        <v>1</v>
      </c>
    </row>
    <row r="3781" spans="1:5" x14ac:dyDescent="0.25">
      <c r="A3781">
        <v>58</v>
      </c>
      <c r="C3781">
        <v>3131</v>
      </c>
      <c r="D3781" t="s">
        <v>391</v>
      </c>
      <c r="E3781" s="38">
        <v>1</v>
      </c>
    </row>
    <row r="3782" spans="1:5" x14ac:dyDescent="0.25">
      <c r="A3782">
        <v>60</v>
      </c>
      <c r="C3782">
        <v>3113</v>
      </c>
      <c r="D3782" t="s">
        <v>391</v>
      </c>
      <c r="E3782" s="38">
        <v>2</v>
      </c>
    </row>
    <row r="3783" spans="1:5" x14ac:dyDescent="0.25">
      <c r="A3783">
        <v>61</v>
      </c>
      <c r="C3783">
        <v>3112</v>
      </c>
      <c r="D3783" t="s">
        <v>391</v>
      </c>
      <c r="E3783" s="38">
        <v>1</v>
      </c>
    </row>
    <row r="3784" spans="1:5" x14ac:dyDescent="0.25">
      <c r="A3784">
        <v>62</v>
      </c>
      <c r="C3784">
        <v>3113</v>
      </c>
      <c r="D3784" t="s">
        <v>391</v>
      </c>
      <c r="E3784" s="38">
        <v>1</v>
      </c>
    </row>
    <row r="3785" spans="1:5" x14ac:dyDescent="0.25">
      <c r="A3785">
        <v>63</v>
      </c>
      <c r="C3785">
        <v>3112</v>
      </c>
      <c r="D3785" t="s">
        <v>391</v>
      </c>
      <c r="E3785" s="38">
        <v>1</v>
      </c>
    </row>
    <row r="3786" spans="1:5" x14ac:dyDescent="0.25">
      <c r="A3786">
        <v>65</v>
      </c>
      <c r="C3786">
        <v>3112</v>
      </c>
      <c r="D3786" t="s">
        <v>391</v>
      </c>
      <c r="E3786" s="38">
        <v>1</v>
      </c>
    </row>
    <row r="3787" spans="1:5" x14ac:dyDescent="0.25">
      <c r="A3787">
        <v>67</v>
      </c>
      <c r="C3787">
        <v>3112</v>
      </c>
      <c r="D3787" t="s">
        <v>391</v>
      </c>
      <c r="E3787" s="38">
        <v>1</v>
      </c>
    </row>
    <row r="3788" spans="1:5" x14ac:dyDescent="0.25">
      <c r="A3788">
        <v>70</v>
      </c>
      <c r="C3788">
        <v>3113</v>
      </c>
      <c r="D3788" t="s">
        <v>391</v>
      </c>
      <c r="E3788" s="38">
        <v>1</v>
      </c>
    </row>
    <row r="3789" spans="1:5" x14ac:dyDescent="0.25">
      <c r="A3789">
        <v>76</v>
      </c>
      <c r="C3789">
        <v>3113</v>
      </c>
      <c r="D3789" t="s">
        <v>391</v>
      </c>
      <c r="E3789" s="38">
        <v>1</v>
      </c>
    </row>
    <row r="3790" spans="1:5" x14ac:dyDescent="0.25">
      <c r="A3790">
        <v>76</v>
      </c>
      <c r="B3790" t="s">
        <v>11</v>
      </c>
      <c r="C3790">
        <v>3113</v>
      </c>
      <c r="D3790" t="s">
        <v>391</v>
      </c>
      <c r="E3790" s="38">
        <v>1</v>
      </c>
    </row>
    <row r="3791" spans="1:5" x14ac:dyDescent="0.25">
      <c r="A3791">
        <v>1</v>
      </c>
      <c r="C3791">
        <v>4212</v>
      </c>
      <c r="D3791" t="s">
        <v>393</v>
      </c>
      <c r="E3791" s="38">
        <v>1</v>
      </c>
    </row>
    <row r="3792" spans="1:5" x14ac:dyDescent="0.25">
      <c r="A3792">
        <v>7</v>
      </c>
      <c r="C3792">
        <v>4212</v>
      </c>
      <c r="D3792" t="s">
        <v>393</v>
      </c>
      <c r="E3792" s="38">
        <v>1</v>
      </c>
    </row>
    <row r="3793" spans="1:5" x14ac:dyDescent="0.25">
      <c r="A3793">
        <v>1</v>
      </c>
      <c r="C3793">
        <v>3127</v>
      </c>
      <c r="D3793" t="s">
        <v>394</v>
      </c>
      <c r="E3793" s="38">
        <v>1</v>
      </c>
    </row>
    <row r="3794" spans="1:5" x14ac:dyDescent="0.25">
      <c r="A3794">
        <v>3</v>
      </c>
      <c r="C3794">
        <v>3127</v>
      </c>
      <c r="D3794" t="s">
        <v>395</v>
      </c>
      <c r="E3794" s="38">
        <v>1</v>
      </c>
    </row>
    <row r="3795" spans="1:5" x14ac:dyDescent="0.25">
      <c r="A3795">
        <v>12</v>
      </c>
      <c r="C3795">
        <v>3127</v>
      </c>
      <c r="D3795" t="s">
        <v>396</v>
      </c>
      <c r="E3795" s="38">
        <v>1</v>
      </c>
    </row>
    <row r="3796" spans="1:5" x14ac:dyDescent="0.25">
      <c r="A3796">
        <v>14</v>
      </c>
      <c r="C3796">
        <v>3127</v>
      </c>
      <c r="D3796" t="s">
        <v>396</v>
      </c>
      <c r="E3796" s="38">
        <v>4</v>
      </c>
    </row>
    <row r="3797" spans="1:5" x14ac:dyDescent="0.25">
      <c r="A3797">
        <v>1</v>
      </c>
      <c r="C3797">
        <v>3104</v>
      </c>
      <c r="D3797" t="s">
        <v>397</v>
      </c>
      <c r="E3797" s="38">
        <v>6</v>
      </c>
    </row>
    <row r="3798" spans="1:5" x14ac:dyDescent="0.25">
      <c r="A3798">
        <v>3</v>
      </c>
      <c r="C3798">
        <v>3104</v>
      </c>
      <c r="D3798" t="s">
        <v>397</v>
      </c>
      <c r="E3798" s="38">
        <v>1</v>
      </c>
    </row>
    <row r="3799" spans="1:5" x14ac:dyDescent="0.25">
      <c r="A3799">
        <v>5</v>
      </c>
      <c r="C3799">
        <v>3104</v>
      </c>
      <c r="D3799" t="s">
        <v>397</v>
      </c>
      <c r="E3799" s="38">
        <v>1</v>
      </c>
    </row>
    <row r="3800" spans="1:5" x14ac:dyDescent="0.25">
      <c r="A3800">
        <v>7</v>
      </c>
      <c r="C3800">
        <v>3104</v>
      </c>
      <c r="D3800" t="s">
        <v>397</v>
      </c>
      <c r="E3800" s="38">
        <v>1</v>
      </c>
    </row>
    <row r="3801" spans="1:5" x14ac:dyDescent="0.25">
      <c r="A3801">
        <v>8</v>
      </c>
      <c r="C3801">
        <v>3104</v>
      </c>
      <c r="D3801" t="s">
        <v>397</v>
      </c>
      <c r="E3801" s="38">
        <v>1</v>
      </c>
    </row>
    <row r="3802" spans="1:5" x14ac:dyDescent="0.25">
      <c r="A3802">
        <v>9</v>
      </c>
      <c r="C3802">
        <v>3104</v>
      </c>
      <c r="D3802" t="s">
        <v>397</v>
      </c>
      <c r="E3802" s="38">
        <v>1</v>
      </c>
    </row>
    <row r="3803" spans="1:5" x14ac:dyDescent="0.25">
      <c r="A3803">
        <v>10</v>
      </c>
      <c r="C3803">
        <v>3104</v>
      </c>
      <c r="D3803" t="s">
        <v>397</v>
      </c>
      <c r="E3803" s="38">
        <v>1</v>
      </c>
    </row>
    <row r="3804" spans="1:5" x14ac:dyDescent="0.25">
      <c r="A3804">
        <v>10</v>
      </c>
      <c r="C3804">
        <v>3104</v>
      </c>
      <c r="D3804" t="s">
        <v>397</v>
      </c>
      <c r="E3804" s="38">
        <v>1</v>
      </c>
    </row>
    <row r="3805" spans="1:5" x14ac:dyDescent="0.25">
      <c r="A3805">
        <v>10</v>
      </c>
      <c r="C3805">
        <v>3104</v>
      </c>
      <c r="D3805" t="s">
        <v>397</v>
      </c>
      <c r="E3805" s="38">
        <v>1</v>
      </c>
    </row>
    <row r="3806" spans="1:5" x14ac:dyDescent="0.25">
      <c r="A3806">
        <v>10</v>
      </c>
      <c r="C3806">
        <v>3104</v>
      </c>
      <c r="D3806" t="s">
        <v>397</v>
      </c>
      <c r="E3806" s="38">
        <v>1</v>
      </c>
    </row>
    <row r="3807" spans="1:5" x14ac:dyDescent="0.25">
      <c r="A3807">
        <v>11</v>
      </c>
      <c r="C3807">
        <v>3104</v>
      </c>
      <c r="D3807" t="s">
        <v>397</v>
      </c>
      <c r="E3807" s="38">
        <v>10</v>
      </c>
    </row>
    <row r="3808" spans="1:5" x14ac:dyDescent="0.25">
      <c r="A3808">
        <v>12</v>
      </c>
      <c r="C3808">
        <v>3104</v>
      </c>
      <c r="D3808" t="s">
        <v>397</v>
      </c>
      <c r="E3808" s="38">
        <v>1</v>
      </c>
    </row>
    <row r="3809" spans="1:5" x14ac:dyDescent="0.25">
      <c r="A3809">
        <v>13</v>
      </c>
      <c r="C3809">
        <v>3104</v>
      </c>
      <c r="D3809" t="s">
        <v>397</v>
      </c>
      <c r="E3809" s="38">
        <v>1</v>
      </c>
    </row>
    <row r="3810" spans="1:5" x14ac:dyDescent="0.25">
      <c r="A3810">
        <v>14</v>
      </c>
      <c r="C3810">
        <v>3104</v>
      </c>
      <c r="D3810" t="s">
        <v>397</v>
      </c>
      <c r="E3810" s="38">
        <v>1</v>
      </c>
    </row>
    <row r="3811" spans="1:5" x14ac:dyDescent="0.25">
      <c r="A3811">
        <v>15</v>
      </c>
      <c r="C3811">
        <v>3104</v>
      </c>
      <c r="D3811" t="s">
        <v>397</v>
      </c>
      <c r="E3811" s="38">
        <v>1</v>
      </c>
    </row>
    <row r="3812" spans="1:5" x14ac:dyDescent="0.25">
      <c r="A3812">
        <v>17</v>
      </c>
      <c r="C3812">
        <v>3902</v>
      </c>
      <c r="D3812" t="s">
        <v>397</v>
      </c>
      <c r="E3812" s="38">
        <v>1</v>
      </c>
    </row>
    <row r="3813" spans="1:5" x14ac:dyDescent="0.25">
      <c r="A3813">
        <v>19</v>
      </c>
      <c r="C3813">
        <v>3902</v>
      </c>
      <c r="D3813" t="s">
        <v>397</v>
      </c>
      <c r="E3813" s="38">
        <v>1</v>
      </c>
    </row>
    <row r="3814" spans="1:5" x14ac:dyDescent="0.25">
      <c r="A3814">
        <v>20</v>
      </c>
      <c r="C3814">
        <v>3126</v>
      </c>
      <c r="D3814" t="s">
        <v>397</v>
      </c>
      <c r="E3814" s="38" t="s">
        <v>156</v>
      </c>
    </row>
    <row r="3815" spans="1:5" x14ac:dyDescent="0.25">
      <c r="A3815">
        <v>20</v>
      </c>
      <c r="C3815">
        <v>3126</v>
      </c>
      <c r="D3815" t="s">
        <v>397</v>
      </c>
      <c r="E3815" s="38">
        <v>1</v>
      </c>
    </row>
    <row r="3816" spans="1:5" x14ac:dyDescent="0.25">
      <c r="A3816">
        <v>20</v>
      </c>
      <c r="C3816">
        <v>3126</v>
      </c>
      <c r="D3816" t="s">
        <v>397</v>
      </c>
      <c r="E3816" s="38">
        <v>1</v>
      </c>
    </row>
    <row r="3817" spans="1:5" x14ac:dyDescent="0.25">
      <c r="A3817">
        <v>21</v>
      </c>
      <c r="C3817">
        <v>3104</v>
      </c>
      <c r="D3817" t="s">
        <v>397</v>
      </c>
      <c r="E3817" s="38">
        <v>1</v>
      </c>
    </row>
    <row r="3818" spans="1:5" x14ac:dyDescent="0.25">
      <c r="A3818">
        <v>23</v>
      </c>
      <c r="C3818">
        <v>3104</v>
      </c>
      <c r="D3818" t="s">
        <v>397</v>
      </c>
      <c r="E3818" s="38">
        <v>5</v>
      </c>
    </row>
    <row r="3819" spans="1:5" x14ac:dyDescent="0.25">
      <c r="A3819">
        <v>25</v>
      </c>
      <c r="C3819">
        <v>3104</v>
      </c>
      <c r="D3819" t="s">
        <v>397</v>
      </c>
      <c r="E3819" s="38">
        <v>1</v>
      </c>
    </row>
    <row r="3820" spans="1:5" x14ac:dyDescent="0.25">
      <c r="A3820">
        <v>27</v>
      </c>
      <c r="C3820">
        <v>3104</v>
      </c>
      <c r="D3820" t="s">
        <v>397</v>
      </c>
      <c r="E3820" s="38">
        <v>1</v>
      </c>
    </row>
    <row r="3821" spans="1:5" x14ac:dyDescent="0.25">
      <c r="A3821">
        <v>29</v>
      </c>
      <c r="C3821">
        <v>3104</v>
      </c>
      <c r="D3821" t="s">
        <v>397</v>
      </c>
      <c r="E3821" s="38">
        <v>5</v>
      </c>
    </row>
    <row r="3822" spans="1:5" x14ac:dyDescent="0.25">
      <c r="A3822">
        <v>30</v>
      </c>
      <c r="C3822">
        <v>3126</v>
      </c>
      <c r="D3822" t="s">
        <v>397</v>
      </c>
      <c r="E3822" s="38">
        <v>1</v>
      </c>
    </row>
    <row r="3823" spans="1:5" x14ac:dyDescent="0.25">
      <c r="A3823">
        <v>30</v>
      </c>
      <c r="C3823">
        <v>3126</v>
      </c>
      <c r="D3823" t="s">
        <v>397</v>
      </c>
      <c r="E3823" s="38">
        <v>1</v>
      </c>
    </row>
    <row r="3824" spans="1:5" x14ac:dyDescent="0.25">
      <c r="A3824">
        <v>30</v>
      </c>
      <c r="C3824">
        <v>3126</v>
      </c>
      <c r="D3824" t="s">
        <v>397</v>
      </c>
      <c r="E3824" s="38">
        <v>1</v>
      </c>
    </row>
    <row r="3825" spans="1:5" x14ac:dyDescent="0.25">
      <c r="A3825">
        <v>30</v>
      </c>
      <c r="C3825">
        <v>3126</v>
      </c>
      <c r="D3825" t="s">
        <v>397</v>
      </c>
      <c r="E3825" s="38">
        <v>1</v>
      </c>
    </row>
    <row r="3826" spans="1:5" x14ac:dyDescent="0.25">
      <c r="A3826">
        <v>31</v>
      </c>
      <c r="C3826">
        <v>3104</v>
      </c>
      <c r="D3826" t="s">
        <v>397</v>
      </c>
      <c r="E3826" s="38">
        <v>1</v>
      </c>
    </row>
    <row r="3827" spans="1:5" x14ac:dyDescent="0.25">
      <c r="A3827">
        <v>33</v>
      </c>
      <c r="C3827">
        <v>3104</v>
      </c>
      <c r="D3827" t="s">
        <v>397</v>
      </c>
      <c r="E3827" s="38">
        <v>1</v>
      </c>
    </row>
    <row r="3828" spans="1:5" x14ac:dyDescent="0.25">
      <c r="A3828">
        <v>33</v>
      </c>
      <c r="B3828" t="s">
        <v>11</v>
      </c>
      <c r="C3828">
        <v>3104</v>
      </c>
      <c r="D3828" t="s">
        <v>397</v>
      </c>
      <c r="E3828" s="38">
        <v>1</v>
      </c>
    </row>
    <row r="3829" spans="1:5" x14ac:dyDescent="0.25">
      <c r="A3829">
        <v>33</v>
      </c>
      <c r="B3829" t="s">
        <v>12</v>
      </c>
      <c r="C3829">
        <v>3104</v>
      </c>
      <c r="D3829" t="s">
        <v>397</v>
      </c>
      <c r="E3829" s="38">
        <v>1</v>
      </c>
    </row>
    <row r="3830" spans="1:5" x14ac:dyDescent="0.25">
      <c r="A3830">
        <v>35</v>
      </c>
      <c r="C3830">
        <v>3104</v>
      </c>
      <c r="D3830" t="s">
        <v>397</v>
      </c>
      <c r="E3830" s="38">
        <v>1</v>
      </c>
    </row>
    <row r="3831" spans="1:5" x14ac:dyDescent="0.25">
      <c r="A3831">
        <v>35</v>
      </c>
      <c r="C3831">
        <v>3104</v>
      </c>
      <c r="D3831" t="s">
        <v>397</v>
      </c>
      <c r="E3831" s="38">
        <v>1</v>
      </c>
    </row>
    <row r="3832" spans="1:5" x14ac:dyDescent="0.25">
      <c r="A3832">
        <v>35</v>
      </c>
      <c r="C3832">
        <v>3104</v>
      </c>
      <c r="D3832" t="s">
        <v>397</v>
      </c>
      <c r="E3832" s="38">
        <v>1</v>
      </c>
    </row>
    <row r="3833" spans="1:5" x14ac:dyDescent="0.25">
      <c r="A3833">
        <v>3</v>
      </c>
      <c r="C3833">
        <v>4225</v>
      </c>
      <c r="D3833" t="s">
        <v>398</v>
      </c>
      <c r="E3833" s="38">
        <v>1</v>
      </c>
    </row>
    <row r="3834" spans="1:5" x14ac:dyDescent="0.25">
      <c r="A3834">
        <v>4</v>
      </c>
      <c r="C3834">
        <v>4225</v>
      </c>
      <c r="D3834" t="s">
        <v>398</v>
      </c>
      <c r="E3834" s="38">
        <v>1</v>
      </c>
    </row>
    <row r="3835" spans="1:5" x14ac:dyDescent="0.25">
      <c r="A3835">
        <v>5</v>
      </c>
      <c r="C3835">
        <v>4225</v>
      </c>
      <c r="D3835" t="s">
        <v>398</v>
      </c>
      <c r="E3835" s="38">
        <v>1</v>
      </c>
    </row>
    <row r="3836" spans="1:5" x14ac:dyDescent="0.25">
      <c r="A3836">
        <v>6</v>
      </c>
      <c r="C3836">
        <v>4225</v>
      </c>
      <c r="D3836" t="s">
        <v>398</v>
      </c>
      <c r="E3836" s="38">
        <v>1</v>
      </c>
    </row>
    <row r="3837" spans="1:5" x14ac:dyDescent="0.25">
      <c r="A3837">
        <v>7</v>
      </c>
      <c r="C3837">
        <v>4225</v>
      </c>
      <c r="D3837" t="s">
        <v>398</v>
      </c>
      <c r="E3837" s="38">
        <v>1</v>
      </c>
    </row>
    <row r="3838" spans="1:5" x14ac:dyDescent="0.25">
      <c r="A3838">
        <v>1</v>
      </c>
      <c r="C3838">
        <v>4225</v>
      </c>
      <c r="D3838" t="s">
        <v>399</v>
      </c>
      <c r="E3838" s="38">
        <v>1</v>
      </c>
    </row>
    <row r="3839" spans="1:5" x14ac:dyDescent="0.25">
      <c r="A3839">
        <v>4</v>
      </c>
      <c r="C3839">
        <v>4225</v>
      </c>
      <c r="D3839" t="s">
        <v>399</v>
      </c>
      <c r="E3839" s="38">
        <v>1</v>
      </c>
    </row>
    <row r="3840" spans="1:5" x14ac:dyDescent="0.25">
      <c r="A3840">
        <v>5</v>
      </c>
      <c r="C3840">
        <v>4225</v>
      </c>
      <c r="D3840" t="s">
        <v>399</v>
      </c>
      <c r="E3840" s="38">
        <v>1</v>
      </c>
    </row>
    <row r="3841" spans="1:5" x14ac:dyDescent="0.25">
      <c r="A3841">
        <v>6</v>
      </c>
      <c r="C3841">
        <v>4225</v>
      </c>
      <c r="D3841" t="s">
        <v>399</v>
      </c>
      <c r="E3841" s="38">
        <v>1</v>
      </c>
    </row>
    <row r="3842" spans="1:5" x14ac:dyDescent="0.25">
      <c r="A3842">
        <v>7</v>
      </c>
      <c r="C3842">
        <v>4225</v>
      </c>
      <c r="D3842" t="s">
        <v>399</v>
      </c>
      <c r="E3842" s="38">
        <v>1</v>
      </c>
    </row>
    <row r="3843" spans="1:5" x14ac:dyDescent="0.25">
      <c r="A3843">
        <v>8</v>
      </c>
      <c r="C3843">
        <v>4225</v>
      </c>
      <c r="D3843" t="s">
        <v>399</v>
      </c>
      <c r="E3843" s="38">
        <v>1</v>
      </c>
    </row>
    <row r="3844" spans="1:5" x14ac:dyDescent="0.25">
      <c r="A3844">
        <v>9</v>
      </c>
      <c r="C3844">
        <v>4225</v>
      </c>
      <c r="D3844" t="s">
        <v>399</v>
      </c>
      <c r="E3844" s="38">
        <v>1</v>
      </c>
    </row>
    <row r="3845" spans="1:5" x14ac:dyDescent="0.25">
      <c r="A3845">
        <v>10</v>
      </c>
      <c r="C3845">
        <v>4225</v>
      </c>
      <c r="D3845" t="s">
        <v>399</v>
      </c>
      <c r="E3845" s="38">
        <v>1</v>
      </c>
    </row>
    <row r="3846" spans="1:5" x14ac:dyDescent="0.25">
      <c r="A3846">
        <v>10</v>
      </c>
      <c r="B3846" t="s">
        <v>11</v>
      </c>
      <c r="C3846">
        <v>4225</v>
      </c>
      <c r="D3846" t="s">
        <v>399</v>
      </c>
      <c r="E3846" s="38">
        <v>1</v>
      </c>
    </row>
    <row r="3847" spans="1:5" x14ac:dyDescent="0.25">
      <c r="A3847">
        <v>11</v>
      </c>
      <c r="C3847">
        <v>4225</v>
      </c>
      <c r="D3847" t="s">
        <v>399</v>
      </c>
      <c r="E3847" s="38">
        <v>1</v>
      </c>
    </row>
    <row r="3848" spans="1:5" x14ac:dyDescent="0.25">
      <c r="A3848">
        <v>12</v>
      </c>
      <c r="C3848">
        <v>4225</v>
      </c>
      <c r="D3848" t="s">
        <v>399</v>
      </c>
      <c r="E3848" s="38">
        <v>1</v>
      </c>
    </row>
    <row r="3849" spans="1:5" x14ac:dyDescent="0.25">
      <c r="A3849">
        <v>13</v>
      </c>
      <c r="C3849">
        <v>4225</v>
      </c>
      <c r="D3849" t="s">
        <v>399</v>
      </c>
      <c r="E3849" s="38">
        <v>1</v>
      </c>
    </row>
    <row r="3850" spans="1:5" x14ac:dyDescent="0.25">
      <c r="A3850">
        <v>14</v>
      </c>
      <c r="C3850">
        <v>4225</v>
      </c>
      <c r="D3850" t="s">
        <v>399</v>
      </c>
      <c r="E3850" s="38">
        <v>1</v>
      </c>
    </row>
    <row r="3851" spans="1:5" x14ac:dyDescent="0.25">
      <c r="A3851">
        <v>15</v>
      </c>
      <c r="C3851">
        <v>4225</v>
      </c>
      <c r="D3851" t="s">
        <v>399</v>
      </c>
      <c r="E3851" s="38">
        <v>1</v>
      </c>
    </row>
    <row r="3852" spans="1:5" x14ac:dyDescent="0.25">
      <c r="A3852">
        <v>16</v>
      </c>
      <c r="C3852">
        <v>4225</v>
      </c>
      <c r="D3852" t="s">
        <v>399</v>
      </c>
      <c r="E3852" s="38">
        <v>1</v>
      </c>
    </row>
    <row r="3853" spans="1:5" x14ac:dyDescent="0.25">
      <c r="A3853">
        <v>17</v>
      </c>
      <c r="C3853">
        <v>4225</v>
      </c>
      <c r="D3853" t="s">
        <v>399</v>
      </c>
      <c r="E3853" s="38">
        <v>1</v>
      </c>
    </row>
    <row r="3854" spans="1:5" x14ac:dyDescent="0.25">
      <c r="A3854">
        <v>17</v>
      </c>
      <c r="C3854">
        <v>4225</v>
      </c>
      <c r="D3854" t="s">
        <v>399</v>
      </c>
      <c r="E3854" s="38">
        <v>3</v>
      </c>
    </row>
    <row r="3855" spans="1:5" x14ac:dyDescent="0.25">
      <c r="A3855">
        <v>18</v>
      </c>
      <c r="C3855">
        <v>4225</v>
      </c>
      <c r="D3855" t="s">
        <v>399</v>
      </c>
      <c r="E3855" s="38">
        <v>1</v>
      </c>
    </row>
    <row r="3856" spans="1:5" x14ac:dyDescent="0.25">
      <c r="A3856">
        <v>19</v>
      </c>
      <c r="C3856">
        <v>4225</v>
      </c>
      <c r="D3856" t="s">
        <v>399</v>
      </c>
      <c r="E3856" s="38">
        <v>1</v>
      </c>
    </row>
    <row r="3857" spans="1:5" x14ac:dyDescent="0.25">
      <c r="A3857">
        <v>20</v>
      </c>
      <c r="C3857">
        <v>4225</v>
      </c>
      <c r="D3857" t="s">
        <v>399</v>
      </c>
      <c r="E3857" s="38">
        <v>1</v>
      </c>
    </row>
    <row r="3858" spans="1:5" x14ac:dyDescent="0.25">
      <c r="A3858">
        <v>21</v>
      </c>
      <c r="C3858">
        <v>4225</v>
      </c>
      <c r="D3858" t="s">
        <v>399</v>
      </c>
      <c r="E3858" s="38">
        <v>1</v>
      </c>
    </row>
    <row r="3859" spans="1:5" x14ac:dyDescent="0.25">
      <c r="A3859">
        <v>22</v>
      </c>
      <c r="C3859">
        <v>4225</v>
      </c>
      <c r="D3859" t="s">
        <v>399</v>
      </c>
      <c r="E3859" s="38">
        <v>1</v>
      </c>
    </row>
    <row r="3860" spans="1:5" x14ac:dyDescent="0.25">
      <c r="A3860">
        <v>23</v>
      </c>
      <c r="C3860">
        <v>4225</v>
      </c>
      <c r="D3860" t="s">
        <v>399</v>
      </c>
      <c r="E3860" s="38">
        <v>1</v>
      </c>
    </row>
    <row r="3861" spans="1:5" x14ac:dyDescent="0.25">
      <c r="A3861">
        <v>24</v>
      </c>
      <c r="C3861">
        <v>4225</v>
      </c>
      <c r="D3861" t="s">
        <v>399</v>
      </c>
      <c r="E3861" s="38">
        <v>1</v>
      </c>
    </row>
    <row r="3862" spans="1:5" x14ac:dyDescent="0.25">
      <c r="A3862">
        <v>25</v>
      </c>
      <c r="C3862">
        <v>4225</v>
      </c>
      <c r="D3862" t="s">
        <v>399</v>
      </c>
      <c r="E3862" s="38">
        <v>1</v>
      </c>
    </row>
    <row r="3863" spans="1:5" x14ac:dyDescent="0.25">
      <c r="A3863">
        <v>26</v>
      </c>
      <c r="C3863">
        <v>4225</v>
      </c>
      <c r="D3863" t="s">
        <v>399</v>
      </c>
      <c r="E3863" s="38">
        <v>1</v>
      </c>
    </row>
    <row r="3864" spans="1:5" x14ac:dyDescent="0.25">
      <c r="A3864">
        <v>27</v>
      </c>
      <c r="C3864">
        <v>4225</v>
      </c>
      <c r="D3864" t="s">
        <v>399</v>
      </c>
      <c r="E3864" s="38">
        <v>1</v>
      </c>
    </row>
    <row r="3865" spans="1:5" x14ac:dyDescent="0.25">
      <c r="A3865">
        <v>28</v>
      </c>
      <c r="C3865">
        <v>4225</v>
      </c>
      <c r="D3865" t="s">
        <v>399</v>
      </c>
      <c r="E3865" s="38">
        <v>15</v>
      </c>
    </row>
    <row r="3866" spans="1:5" x14ac:dyDescent="0.25">
      <c r="A3866">
        <v>29</v>
      </c>
      <c r="C3866">
        <v>4225</v>
      </c>
      <c r="D3866" t="s">
        <v>399</v>
      </c>
      <c r="E3866" s="38">
        <v>1</v>
      </c>
    </row>
    <row r="3867" spans="1:5" x14ac:dyDescent="0.25">
      <c r="A3867">
        <v>30</v>
      </c>
      <c r="C3867">
        <v>4225</v>
      </c>
      <c r="D3867" t="s">
        <v>399</v>
      </c>
      <c r="E3867" s="38">
        <v>15</v>
      </c>
    </row>
    <row r="3868" spans="1:5" x14ac:dyDescent="0.25">
      <c r="A3868">
        <v>32</v>
      </c>
      <c r="C3868">
        <v>4225</v>
      </c>
      <c r="D3868" t="s">
        <v>399</v>
      </c>
      <c r="E3868" s="38">
        <v>1</v>
      </c>
    </row>
    <row r="3869" spans="1:5" x14ac:dyDescent="0.25">
      <c r="A3869">
        <v>33</v>
      </c>
      <c r="C3869">
        <v>4225</v>
      </c>
      <c r="D3869" t="s">
        <v>399</v>
      </c>
      <c r="E3869" s="38">
        <v>1</v>
      </c>
    </row>
    <row r="3870" spans="1:5" x14ac:dyDescent="0.25">
      <c r="A3870">
        <v>34</v>
      </c>
      <c r="C3870">
        <v>4225</v>
      </c>
      <c r="D3870" t="s">
        <v>399</v>
      </c>
      <c r="E3870" s="38">
        <v>4</v>
      </c>
    </row>
    <row r="3871" spans="1:5" x14ac:dyDescent="0.25">
      <c r="A3871">
        <v>35</v>
      </c>
      <c r="C3871">
        <v>4225</v>
      </c>
      <c r="D3871" t="s">
        <v>399</v>
      </c>
      <c r="E3871" s="38">
        <v>1</v>
      </c>
    </row>
    <row r="3872" spans="1:5" x14ac:dyDescent="0.25">
      <c r="A3872">
        <v>36</v>
      </c>
      <c r="C3872">
        <v>4225</v>
      </c>
      <c r="D3872" t="s">
        <v>399</v>
      </c>
      <c r="E3872" s="38">
        <v>1</v>
      </c>
    </row>
    <row r="3873" spans="1:5" x14ac:dyDescent="0.25">
      <c r="A3873">
        <v>37</v>
      </c>
      <c r="C3873">
        <v>4225</v>
      </c>
      <c r="D3873" t="s">
        <v>399</v>
      </c>
      <c r="E3873" s="38">
        <v>1</v>
      </c>
    </row>
    <row r="3874" spans="1:5" x14ac:dyDescent="0.25">
      <c r="A3874">
        <v>38</v>
      </c>
      <c r="C3874">
        <v>4225</v>
      </c>
      <c r="D3874" t="s">
        <v>399</v>
      </c>
      <c r="E3874" s="38">
        <v>1</v>
      </c>
    </row>
    <row r="3875" spans="1:5" x14ac:dyDescent="0.25">
      <c r="A3875">
        <v>39</v>
      </c>
      <c r="C3875">
        <v>4225</v>
      </c>
      <c r="D3875" t="s">
        <v>399</v>
      </c>
      <c r="E3875" s="38">
        <v>1</v>
      </c>
    </row>
    <row r="3876" spans="1:5" x14ac:dyDescent="0.25">
      <c r="A3876">
        <v>40</v>
      </c>
      <c r="C3876">
        <v>4225</v>
      </c>
      <c r="D3876" t="s">
        <v>399</v>
      </c>
      <c r="E3876" s="38">
        <v>1</v>
      </c>
    </row>
    <row r="3877" spans="1:5" x14ac:dyDescent="0.25">
      <c r="A3877">
        <v>42</v>
      </c>
      <c r="C3877">
        <v>4225</v>
      </c>
      <c r="D3877" t="s">
        <v>399</v>
      </c>
      <c r="E3877" s="38">
        <v>1</v>
      </c>
    </row>
    <row r="3878" spans="1:5" x14ac:dyDescent="0.25">
      <c r="A3878">
        <v>4</v>
      </c>
      <c r="C3878">
        <v>4219</v>
      </c>
      <c r="D3878" t="s">
        <v>400</v>
      </c>
      <c r="E3878" s="38">
        <v>1</v>
      </c>
    </row>
    <row r="3879" spans="1:5" x14ac:dyDescent="0.25">
      <c r="A3879">
        <v>6</v>
      </c>
      <c r="C3879">
        <v>4219</v>
      </c>
      <c r="D3879" t="s">
        <v>400</v>
      </c>
      <c r="E3879" s="38">
        <v>1</v>
      </c>
    </row>
    <row r="3880" spans="1:5" x14ac:dyDescent="0.25">
      <c r="A3880">
        <v>10</v>
      </c>
      <c r="C3880">
        <v>4219</v>
      </c>
      <c r="D3880" t="s">
        <v>400</v>
      </c>
      <c r="E3880" s="38">
        <v>1</v>
      </c>
    </row>
    <row r="3881" spans="1:5" x14ac:dyDescent="0.25">
      <c r="A3881">
        <v>11</v>
      </c>
      <c r="C3881">
        <v>4219</v>
      </c>
      <c r="D3881" t="s">
        <v>400</v>
      </c>
      <c r="E3881" s="38">
        <v>1</v>
      </c>
    </row>
    <row r="3882" spans="1:5" x14ac:dyDescent="0.25">
      <c r="A3882">
        <v>12</v>
      </c>
      <c r="C3882">
        <v>4219</v>
      </c>
      <c r="D3882" t="s">
        <v>400</v>
      </c>
      <c r="E3882" s="38">
        <v>1</v>
      </c>
    </row>
    <row r="3883" spans="1:5" x14ac:dyDescent="0.25">
      <c r="A3883">
        <v>13</v>
      </c>
      <c r="C3883">
        <v>4219</v>
      </c>
      <c r="D3883" t="s">
        <v>400</v>
      </c>
      <c r="E3883" s="38">
        <v>1</v>
      </c>
    </row>
    <row r="3884" spans="1:5" x14ac:dyDescent="0.25">
      <c r="A3884">
        <v>14</v>
      </c>
      <c r="C3884">
        <v>3901</v>
      </c>
      <c r="D3884" t="s">
        <v>400</v>
      </c>
      <c r="E3884" s="38">
        <v>1</v>
      </c>
    </row>
    <row r="3885" spans="1:5" x14ac:dyDescent="0.25">
      <c r="A3885">
        <v>14</v>
      </c>
      <c r="C3885">
        <v>3901</v>
      </c>
      <c r="D3885" t="s">
        <v>400</v>
      </c>
      <c r="E3885" s="38">
        <v>1</v>
      </c>
    </row>
    <row r="3886" spans="1:5" x14ac:dyDescent="0.25">
      <c r="A3886">
        <v>16</v>
      </c>
      <c r="C3886">
        <v>3901</v>
      </c>
      <c r="D3886" t="s">
        <v>400</v>
      </c>
      <c r="E3886" s="38">
        <v>1</v>
      </c>
    </row>
    <row r="3887" spans="1:5" x14ac:dyDescent="0.25">
      <c r="A3887">
        <v>17</v>
      </c>
      <c r="C3887">
        <v>4219</v>
      </c>
      <c r="D3887" t="s">
        <v>400</v>
      </c>
      <c r="E3887" s="38">
        <v>1</v>
      </c>
    </row>
    <row r="3888" spans="1:5" x14ac:dyDescent="0.25">
      <c r="A3888">
        <v>18</v>
      </c>
      <c r="C3888">
        <v>4219</v>
      </c>
      <c r="D3888" t="s">
        <v>400</v>
      </c>
      <c r="E3888" s="38">
        <v>1</v>
      </c>
    </row>
    <row r="3889" spans="1:5" x14ac:dyDescent="0.25">
      <c r="A3889">
        <v>20</v>
      </c>
      <c r="C3889">
        <v>4219</v>
      </c>
      <c r="D3889" t="s">
        <v>400</v>
      </c>
      <c r="E3889" s="38">
        <v>1</v>
      </c>
    </row>
    <row r="3890" spans="1:5" x14ac:dyDescent="0.25">
      <c r="A3890">
        <v>21</v>
      </c>
      <c r="C3890">
        <v>4219</v>
      </c>
      <c r="D3890" t="s">
        <v>400</v>
      </c>
      <c r="E3890" s="38">
        <v>2</v>
      </c>
    </row>
    <row r="3891" spans="1:5" x14ac:dyDescent="0.25">
      <c r="A3891">
        <v>22</v>
      </c>
      <c r="C3891">
        <v>4219</v>
      </c>
      <c r="D3891" t="s">
        <v>400</v>
      </c>
      <c r="E3891" s="38">
        <v>1</v>
      </c>
    </row>
    <row r="3892" spans="1:5" x14ac:dyDescent="0.25">
      <c r="A3892">
        <v>24</v>
      </c>
      <c r="C3892">
        <v>4219</v>
      </c>
      <c r="D3892" t="s">
        <v>400</v>
      </c>
      <c r="E3892" s="38">
        <v>1</v>
      </c>
    </row>
    <row r="3893" spans="1:5" x14ac:dyDescent="0.25">
      <c r="C3893">
        <v>3127</v>
      </c>
      <c r="D3893" t="s">
        <v>401</v>
      </c>
      <c r="E3893" s="38">
        <v>1</v>
      </c>
    </row>
    <row r="3894" spans="1:5" x14ac:dyDescent="0.25">
      <c r="A3894">
        <v>1</v>
      </c>
      <c r="C3894">
        <v>3906</v>
      </c>
      <c r="D3894" t="s">
        <v>402</v>
      </c>
      <c r="E3894" s="38">
        <v>4</v>
      </c>
    </row>
    <row r="3895" spans="1:5" x14ac:dyDescent="0.25">
      <c r="A3895">
        <v>1</v>
      </c>
      <c r="B3895" t="s">
        <v>11</v>
      </c>
      <c r="C3895">
        <v>3906</v>
      </c>
      <c r="D3895" t="s">
        <v>402</v>
      </c>
      <c r="E3895" s="38">
        <v>1</v>
      </c>
    </row>
    <row r="3896" spans="1:5" x14ac:dyDescent="0.25">
      <c r="A3896">
        <v>2</v>
      </c>
      <c r="C3896">
        <v>3906</v>
      </c>
      <c r="D3896" t="s">
        <v>402</v>
      </c>
      <c r="E3896" s="38">
        <v>1</v>
      </c>
    </row>
    <row r="3897" spans="1:5" x14ac:dyDescent="0.25">
      <c r="A3897">
        <v>3</v>
      </c>
      <c r="C3897">
        <v>3906</v>
      </c>
      <c r="D3897" t="s">
        <v>402</v>
      </c>
      <c r="E3897" s="38">
        <v>4</v>
      </c>
    </row>
    <row r="3898" spans="1:5" x14ac:dyDescent="0.25">
      <c r="A3898">
        <v>5</v>
      </c>
      <c r="C3898">
        <v>3906</v>
      </c>
      <c r="D3898" t="s">
        <v>402</v>
      </c>
      <c r="E3898" s="38">
        <v>1</v>
      </c>
    </row>
    <row r="3899" spans="1:5" x14ac:dyDescent="0.25">
      <c r="A3899">
        <v>6</v>
      </c>
      <c r="C3899">
        <v>3906</v>
      </c>
      <c r="D3899" t="s">
        <v>402</v>
      </c>
      <c r="E3899" s="38">
        <v>1</v>
      </c>
    </row>
    <row r="3900" spans="1:5" x14ac:dyDescent="0.25">
      <c r="A3900">
        <v>7</v>
      </c>
      <c r="C3900">
        <v>3906</v>
      </c>
      <c r="D3900" t="s">
        <v>402</v>
      </c>
      <c r="E3900" s="38">
        <v>1</v>
      </c>
    </row>
    <row r="3901" spans="1:5" x14ac:dyDescent="0.25">
      <c r="A3901">
        <v>8</v>
      </c>
      <c r="C3901">
        <v>3906</v>
      </c>
      <c r="D3901" t="s">
        <v>402</v>
      </c>
      <c r="E3901" s="38">
        <v>1</v>
      </c>
    </row>
    <row r="3902" spans="1:5" x14ac:dyDescent="0.25">
      <c r="A3902">
        <v>9</v>
      </c>
      <c r="C3902">
        <v>3906</v>
      </c>
      <c r="D3902" t="s">
        <v>402</v>
      </c>
      <c r="E3902" s="38">
        <v>1</v>
      </c>
    </row>
    <row r="3903" spans="1:5" x14ac:dyDescent="0.25">
      <c r="A3903">
        <v>10</v>
      </c>
      <c r="C3903">
        <v>3906</v>
      </c>
      <c r="D3903" t="s">
        <v>402</v>
      </c>
      <c r="E3903" s="38">
        <v>1</v>
      </c>
    </row>
    <row r="3904" spans="1:5" x14ac:dyDescent="0.25">
      <c r="A3904">
        <v>11</v>
      </c>
      <c r="C3904">
        <v>3906</v>
      </c>
      <c r="D3904" t="s">
        <v>402</v>
      </c>
      <c r="E3904" s="38">
        <v>1</v>
      </c>
    </row>
    <row r="3905" spans="1:5" x14ac:dyDescent="0.25">
      <c r="A3905">
        <v>12</v>
      </c>
      <c r="C3905">
        <v>3906</v>
      </c>
      <c r="D3905" t="s">
        <v>402</v>
      </c>
      <c r="E3905" s="38">
        <v>1</v>
      </c>
    </row>
    <row r="3906" spans="1:5" x14ac:dyDescent="0.25">
      <c r="A3906">
        <v>12</v>
      </c>
      <c r="B3906" t="s">
        <v>11</v>
      </c>
      <c r="C3906">
        <v>3906</v>
      </c>
      <c r="D3906" t="s">
        <v>402</v>
      </c>
      <c r="E3906" s="38">
        <v>1</v>
      </c>
    </row>
    <row r="3907" spans="1:5" x14ac:dyDescent="0.25">
      <c r="A3907">
        <v>13</v>
      </c>
      <c r="C3907">
        <v>3906</v>
      </c>
      <c r="D3907" t="s">
        <v>402</v>
      </c>
      <c r="E3907" s="38">
        <v>1</v>
      </c>
    </row>
    <row r="3908" spans="1:5" x14ac:dyDescent="0.25">
      <c r="A3908">
        <v>14</v>
      </c>
      <c r="C3908">
        <v>3906</v>
      </c>
      <c r="D3908" t="s">
        <v>402</v>
      </c>
      <c r="E3908" s="38">
        <v>1</v>
      </c>
    </row>
    <row r="3909" spans="1:5" x14ac:dyDescent="0.25">
      <c r="A3909">
        <v>14</v>
      </c>
      <c r="B3909" t="s">
        <v>11</v>
      </c>
      <c r="C3909">
        <v>3906</v>
      </c>
      <c r="D3909" t="s">
        <v>402</v>
      </c>
      <c r="E3909" s="38">
        <v>1</v>
      </c>
    </row>
    <row r="3910" spans="1:5" x14ac:dyDescent="0.25">
      <c r="A3910">
        <v>15</v>
      </c>
      <c r="C3910">
        <v>3906</v>
      </c>
      <c r="D3910" t="s">
        <v>402</v>
      </c>
      <c r="E3910" s="38">
        <v>1</v>
      </c>
    </row>
    <row r="3911" spans="1:5" x14ac:dyDescent="0.25">
      <c r="A3911">
        <v>16</v>
      </c>
      <c r="C3911">
        <v>3906</v>
      </c>
      <c r="D3911" t="s">
        <v>402</v>
      </c>
      <c r="E3911" s="38">
        <v>1</v>
      </c>
    </row>
    <row r="3912" spans="1:5" x14ac:dyDescent="0.25">
      <c r="A3912">
        <v>17</v>
      </c>
      <c r="C3912">
        <v>3906</v>
      </c>
      <c r="D3912" t="s">
        <v>402</v>
      </c>
      <c r="E3912" s="38">
        <v>1</v>
      </c>
    </row>
    <row r="3913" spans="1:5" x14ac:dyDescent="0.25">
      <c r="A3913">
        <v>18</v>
      </c>
      <c r="C3913">
        <v>3906</v>
      </c>
      <c r="D3913" t="s">
        <v>402</v>
      </c>
      <c r="E3913" s="38">
        <v>1</v>
      </c>
    </row>
    <row r="3914" spans="1:5" x14ac:dyDescent="0.25">
      <c r="A3914">
        <v>19</v>
      </c>
      <c r="C3914">
        <v>3906</v>
      </c>
      <c r="D3914" t="s">
        <v>402</v>
      </c>
      <c r="E3914" s="38">
        <v>1</v>
      </c>
    </row>
    <row r="3915" spans="1:5" x14ac:dyDescent="0.25">
      <c r="A3915">
        <v>22</v>
      </c>
      <c r="C3915">
        <v>3906</v>
      </c>
      <c r="D3915" t="s">
        <v>402</v>
      </c>
      <c r="E3915" s="38">
        <v>1</v>
      </c>
    </row>
    <row r="3916" spans="1:5" x14ac:dyDescent="0.25">
      <c r="A3916">
        <v>23</v>
      </c>
      <c r="C3916">
        <v>3906</v>
      </c>
      <c r="D3916" t="s">
        <v>402</v>
      </c>
      <c r="E3916" s="38">
        <v>1</v>
      </c>
    </row>
    <row r="3917" spans="1:5" x14ac:dyDescent="0.25">
      <c r="A3917">
        <v>24</v>
      </c>
      <c r="C3917">
        <v>3906</v>
      </c>
      <c r="D3917" t="s">
        <v>402</v>
      </c>
      <c r="E3917" s="38">
        <v>1</v>
      </c>
    </row>
    <row r="3918" spans="1:5" x14ac:dyDescent="0.25">
      <c r="A3918">
        <v>25</v>
      </c>
      <c r="C3918">
        <v>3906</v>
      </c>
      <c r="D3918" t="s">
        <v>402</v>
      </c>
      <c r="E3918" s="38">
        <v>1</v>
      </c>
    </row>
    <row r="3919" spans="1:5" x14ac:dyDescent="0.25">
      <c r="A3919">
        <v>26</v>
      </c>
      <c r="C3919">
        <v>3906</v>
      </c>
      <c r="D3919" t="s">
        <v>402</v>
      </c>
      <c r="E3919" s="38">
        <v>1</v>
      </c>
    </row>
    <row r="3920" spans="1:5" x14ac:dyDescent="0.25">
      <c r="A3920">
        <v>27</v>
      </c>
      <c r="C3920">
        <v>3906</v>
      </c>
      <c r="D3920" t="s">
        <v>402</v>
      </c>
      <c r="E3920" s="38">
        <v>1</v>
      </c>
    </row>
    <row r="3921" spans="1:5" x14ac:dyDescent="0.25">
      <c r="A3921">
        <v>1</v>
      </c>
      <c r="B3921" t="s">
        <v>11</v>
      </c>
      <c r="C3921">
        <v>4225</v>
      </c>
      <c r="D3921" t="s">
        <v>403</v>
      </c>
      <c r="E3921" s="38">
        <v>2</v>
      </c>
    </row>
    <row r="3922" spans="1:5" x14ac:dyDescent="0.25">
      <c r="A3922">
        <v>4</v>
      </c>
      <c r="C3922">
        <v>3906</v>
      </c>
      <c r="D3922" t="s">
        <v>403</v>
      </c>
      <c r="E3922" s="38">
        <v>1</v>
      </c>
    </row>
    <row r="3923" spans="1:5" x14ac:dyDescent="0.25">
      <c r="A3923">
        <v>6</v>
      </c>
      <c r="C3923">
        <v>3906</v>
      </c>
      <c r="D3923" t="s">
        <v>403</v>
      </c>
      <c r="E3923" s="38">
        <v>1</v>
      </c>
    </row>
    <row r="3924" spans="1:5" x14ac:dyDescent="0.25">
      <c r="A3924">
        <v>8</v>
      </c>
      <c r="C3924">
        <v>3906</v>
      </c>
      <c r="D3924" t="s">
        <v>403</v>
      </c>
      <c r="E3924" s="38">
        <v>1</v>
      </c>
    </row>
    <row r="3925" spans="1:5" x14ac:dyDescent="0.25">
      <c r="A3925">
        <v>10</v>
      </c>
      <c r="C3925">
        <v>4225</v>
      </c>
      <c r="D3925" t="s">
        <v>403</v>
      </c>
      <c r="E3925" s="38">
        <v>1</v>
      </c>
    </row>
    <row r="3926" spans="1:5" x14ac:dyDescent="0.25">
      <c r="A3926">
        <v>12</v>
      </c>
      <c r="C3926">
        <v>4225</v>
      </c>
      <c r="D3926" t="s">
        <v>403</v>
      </c>
      <c r="E3926" s="38">
        <v>1</v>
      </c>
    </row>
    <row r="3927" spans="1:5" x14ac:dyDescent="0.25">
      <c r="A3927">
        <v>14</v>
      </c>
      <c r="C3927">
        <v>4225</v>
      </c>
      <c r="D3927" t="s">
        <v>403</v>
      </c>
      <c r="E3927" s="38">
        <v>1</v>
      </c>
    </row>
    <row r="3928" spans="1:5" x14ac:dyDescent="0.25">
      <c r="A3928">
        <v>15</v>
      </c>
      <c r="C3928">
        <v>4225</v>
      </c>
      <c r="D3928" t="s">
        <v>403</v>
      </c>
      <c r="E3928" s="38">
        <v>10</v>
      </c>
    </row>
    <row r="3929" spans="1:5" x14ac:dyDescent="0.25">
      <c r="A3929">
        <v>16</v>
      </c>
      <c r="C3929">
        <v>4225</v>
      </c>
      <c r="D3929" t="s">
        <v>403</v>
      </c>
      <c r="E3929" s="38">
        <v>10</v>
      </c>
    </row>
    <row r="3930" spans="1:5" x14ac:dyDescent="0.25">
      <c r="A3930">
        <v>17</v>
      </c>
      <c r="C3930">
        <v>4225</v>
      </c>
      <c r="D3930" t="s">
        <v>403</v>
      </c>
      <c r="E3930" s="38">
        <v>10</v>
      </c>
    </row>
    <row r="3931" spans="1:5" x14ac:dyDescent="0.25">
      <c r="A3931">
        <v>20</v>
      </c>
      <c r="C3931">
        <v>4225</v>
      </c>
      <c r="D3931" t="s">
        <v>403</v>
      </c>
      <c r="E3931" s="38">
        <v>10</v>
      </c>
    </row>
    <row r="3932" spans="1:5" x14ac:dyDescent="0.25">
      <c r="A3932">
        <v>22</v>
      </c>
      <c r="C3932">
        <v>4225</v>
      </c>
      <c r="D3932" t="s">
        <v>403</v>
      </c>
      <c r="E3932" s="38">
        <v>32</v>
      </c>
    </row>
    <row r="3933" spans="1:5" x14ac:dyDescent="0.25">
      <c r="D3933" t="s">
        <v>404</v>
      </c>
      <c r="E3933" s="38">
        <v>11</v>
      </c>
    </row>
    <row r="3934" spans="1:5" x14ac:dyDescent="0.25">
      <c r="A3934">
        <v>2</v>
      </c>
      <c r="C3934">
        <v>4204</v>
      </c>
      <c r="D3934" t="s">
        <v>405</v>
      </c>
      <c r="E3934" s="38">
        <v>8</v>
      </c>
    </row>
    <row r="3935" spans="1:5" x14ac:dyDescent="0.25">
      <c r="A3935">
        <v>4</v>
      </c>
      <c r="C3935">
        <v>4204</v>
      </c>
      <c r="D3935" t="s">
        <v>405</v>
      </c>
      <c r="E3935" s="38">
        <v>32</v>
      </c>
    </row>
    <row r="3936" spans="1:5" x14ac:dyDescent="0.25">
      <c r="A3936">
        <v>6</v>
      </c>
      <c r="C3936">
        <v>4203</v>
      </c>
      <c r="D3936" t="s">
        <v>405</v>
      </c>
      <c r="E3936" s="38">
        <v>19</v>
      </c>
    </row>
    <row r="3937" spans="1:5" x14ac:dyDescent="0.25">
      <c r="A3937">
        <v>12</v>
      </c>
      <c r="C3937">
        <v>4203</v>
      </c>
      <c r="D3937" t="s">
        <v>405</v>
      </c>
      <c r="E3937" s="38">
        <v>1</v>
      </c>
    </row>
    <row r="3938" spans="1:5" x14ac:dyDescent="0.25">
      <c r="A3938">
        <v>14</v>
      </c>
      <c r="C3938">
        <v>4203</v>
      </c>
      <c r="D3938" t="s">
        <v>405</v>
      </c>
      <c r="E3938" s="38">
        <v>1</v>
      </c>
    </row>
    <row r="3939" spans="1:5" x14ac:dyDescent="0.25">
      <c r="A3939">
        <v>16</v>
      </c>
      <c r="C3939">
        <v>4203</v>
      </c>
      <c r="D3939" t="s">
        <v>405</v>
      </c>
      <c r="E3939" s="38">
        <v>1</v>
      </c>
    </row>
    <row r="3940" spans="1:5" x14ac:dyDescent="0.25">
      <c r="A3940">
        <v>20</v>
      </c>
      <c r="C3940">
        <v>4203</v>
      </c>
      <c r="D3940" t="s">
        <v>405</v>
      </c>
      <c r="E3940" s="38">
        <v>1</v>
      </c>
    </row>
    <row r="3941" spans="1:5" x14ac:dyDescent="0.25">
      <c r="A3941">
        <v>22</v>
      </c>
      <c r="C3941">
        <v>4203</v>
      </c>
      <c r="D3941" t="s">
        <v>405</v>
      </c>
      <c r="E3941" s="38">
        <v>1</v>
      </c>
    </row>
    <row r="3942" spans="1:5" x14ac:dyDescent="0.25">
      <c r="A3942">
        <v>22</v>
      </c>
      <c r="C3942">
        <v>4203</v>
      </c>
      <c r="D3942" t="s">
        <v>405</v>
      </c>
      <c r="E3942" s="38">
        <v>1</v>
      </c>
    </row>
    <row r="3943" spans="1:5" x14ac:dyDescent="0.25">
      <c r="A3943">
        <v>24</v>
      </c>
      <c r="C3943">
        <v>4203</v>
      </c>
      <c r="D3943" t="s">
        <v>405</v>
      </c>
      <c r="E3943" s="38">
        <v>1</v>
      </c>
    </row>
    <row r="3944" spans="1:5" x14ac:dyDescent="0.25">
      <c r="A3944">
        <v>24</v>
      </c>
      <c r="B3944" t="s">
        <v>11</v>
      </c>
      <c r="C3944">
        <v>4203</v>
      </c>
      <c r="D3944" t="s">
        <v>405</v>
      </c>
      <c r="E3944" s="38">
        <v>1</v>
      </c>
    </row>
    <row r="3945" spans="1:5" x14ac:dyDescent="0.25">
      <c r="A3945">
        <v>26</v>
      </c>
      <c r="C3945">
        <v>4203</v>
      </c>
      <c r="D3945" t="s">
        <v>405</v>
      </c>
      <c r="E3945" s="38">
        <v>1</v>
      </c>
    </row>
    <row r="3946" spans="1:5" x14ac:dyDescent="0.25">
      <c r="A3946">
        <v>26</v>
      </c>
      <c r="B3946" t="s">
        <v>11</v>
      </c>
      <c r="C3946">
        <v>4203</v>
      </c>
      <c r="D3946" t="s">
        <v>405</v>
      </c>
      <c r="E3946" s="38">
        <v>1</v>
      </c>
    </row>
    <row r="3947" spans="1:5" x14ac:dyDescent="0.25">
      <c r="A3947">
        <v>28</v>
      </c>
      <c r="C3947">
        <v>4203</v>
      </c>
      <c r="D3947" t="s">
        <v>405</v>
      </c>
      <c r="E3947" s="38">
        <v>1</v>
      </c>
    </row>
    <row r="3948" spans="1:5" x14ac:dyDescent="0.25">
      <c r="A3948">
        <v>30</v>
      </c>
      <c r="C3948">
        <v>4203</v>
      </c>
      <c r="D3948" t="s">
        <v>405</v>
      </c>
      <c r="E3948" s="38">
        <v>1</v>
      </c>
    </row>
    <row r="3949" spans="1:5" x14ac:dyDescent="0.25">
      <c r="A3949">
        <v>5</v>
      </c>
      <c r="C3949">
        <v>4211</v>
      </c>
      <c r="D3949" t="s">
        <v>406</v>
      </c>
      <c r="E3949" s="38">
        <v>6</v>
      </c>
    </row>
    <row r="3950" spans="1:5" x14ac:dyDescent="0.25">
      <c r="A3950">
        <v>7</v>
      </c>
      <c r="C3950">
        <v>4211</v>
      </c>
      <c r="D3950" t="s">
        <v>406</v>
      </c>
      <c r="E3950" s="38">
        <v>1</v>
      </c>
    </row>
    <row r="3951" spans="1:5" x14ac:dyDescent="0.25">
      <c r="A3951">
        <v>11</v>
      </c>
      <c r="C3951">
        <v>4211</v>
      </c>
      <c r="D3951" t="s">
        <v>406</v>
      </c>
      <c r="E3951" s="38">
        <v>1</v>
      </c>
    </row>
    <row r="3952" spans="1:5" x14ac:dyDescent="0.25">
      <c r="A3952">
        <v>13</v>
      </c>
      <c r="C3952">
        <v>4211</v>
      </c>
      <c r="D3952" t="s">
        <v>406</v>
      </c>
      <c r="E3952" s="38">
        <v>3</v>
      </c>
    </row>
    <row r="3953" spans="1:5" x14ac:dyDescent="0.25">
      <c r="A3953">
        <v>15</v>
      </c>
      <c r="C3953">
        <v>4211</v>
      </c>
      <c r="D3953" t="s">
        <v>406</v>
      </c>
      <c r="E3953" s="38">
        <v>1</v>
      </c>
    </row>
    <row r="3954" spans="1:5" x14ac:dyDescent="0.25">
      <c r="A3954">
        <v>17</v>
      </c>
      <c r="C3954">
        <v>4211</v>
      </c>
      <c r="D3954" t="s">
        <v>406</v>
      </c>
      <c r="E3954" s="38">
        <v>6</v>
      </c>
    </row>
    <row r="3955" spans="1:5" x14ac:dyDescent="0.25">
      <c r="A3955">
        <v>1</v>
      </c>
      <c r="C3955">
        <v>3101</v>
      </c>
      <c r="D3955" t="s">
        <v>407</v>
      </c>
      <c r="E3955" s="38">
        <v>1</v>
      </c>
    </row>
    <row r="3956" spans="1:5" x14ac:dyDescent="0.25">
      <c r="A3956">
        <v>1</v>
      </c>
      <c r="C3956">
        <v>3101</v>
      </c>
      <c r="D3956" t="s">
        <v>407</v>
      </c>
      <c r="E3956" s="38">
        <v>1</v>
      </c>
    </row>
    <row r="3957" spans="1:5" x14ac:dyDescent="0.25">
      <c r="A3957">
        <v>1</v>
      </c>
      <c r="C3957">
        <v>3101</v>
      </c>
      <c r="D3957" t="s">
        <v>407</v>
      </c>
      <c r="E3957" s="38">
        <v>1</v>
      </c>
    </row>
    <row r="3958" spans="1:5" x14ac:dyDescent="0.25">
      <c r="A3958">
        <v>1</v>
      </c>
      <c r="C3958">
        <v>3101</v>
      </c>
      <c r="D3958" t="s">
        <v>407</v>
      </c>
      <c r="E3958" s="38">
        <v>6</v>
      </c>
    </row>
    <row r="3959" spans="1:5" x14ac:dyDescent="0.25">
      <c r="A3959">
        <v>1</v>
      </c>
      <c r="C3959">
        <v>3101</v>
      </c>
      <c r="D3959" t="s">
        <v>407</v>
      </c>
      <c r="E3959" s="38">
        <v>1</v>
      </c>
    </row>
    <row r="3960" spans="1:5" x14ac:dyDescent="0.25">
      <c r="A3960">
        <v>1</v>
      </c>
      <c r="C3960">
        <v>3101</v>
      </c>
      <c r="D3960" t="s">
        <v>407</v>
      </c>
      <c r="E3960" s="38">
        <v>1</v>
      </c>
    </row>
    <row r="3961" spans="1:5" x14ac:dyDescent="0.25">
      <c r="A3961">
        <v>1</v>
      </c>
      <c r="C3961">
        <v>3101</v>
      </c>
      <c r="D3961" t="s">
        <v>407</v>
      </c>
      <c r="E3961" s="38">
        <v>1</v>
      </c>
    </row>
    <row r="3962" spans="1:5" x14ac:dyDescent="0.25">
      <c r="A3962">
        <v>1</v>
      </c>
      <c r="C3962">
        <v>3101</v>
      </c>
      <c r="D3962" t="s">
        <v>407</v>
      </c>
      <c r="E3962" s="38">
        <v>2</v>
      </c>
    </row>
    <row r="3963" spans="1:5" x14ac:dyDescent="0.25">
      <c r="A3963">
        <v>1</v>
      </c>
      <c r="C3963">
        <v>3101</v>
      </c>
      <c r="D3963" t="s">
        <v>407</v>
      </c>
      <c r="E3963" s="38">
        <v>8</v>
      </c>
    </row>
    <row r="3964" spans="1:5" x14ac:dyDescent="0.25">
      <c r="A3964">
        <v>2</v>
      </c>
      <c r="C3964">
        <v>3101</v>
      </c>
      <c r="D3964" t="s">
        <v>407</v>
      </c>
      <c r="E3964" s="38">
        <v>1</v>
      </c>
    </row>
    <row r="3965" spans="1:5" x14ac:dyDescent="0.25">
      <c r="A3965">
        <v>3</v>
      </c>
      <c r="C3965">
        <v>3101</v>
      </c>
      <c r="D3965" t="s">
        <v>407</v>
      </c>
      <c r="E3965" s="38">
        <v>1</v>
      </c>
    </row>
    <row r="3966" spans="1:5" x14ac:dyDescent="0.25">
      <c r="A3966">
        <v>4</v>
      </c>
      <c r="C3966">
        <v>3101</v>
      </c>
      <c r="D3966" t="s">
        <v>407</v>
      </c>
      <c r="E3966" s="38">
        <v>1</v>
      </c>
    </row>
    <row r="3967" spans="1:5" x14ac:dyDescent="0.25">
      <c r="A3967">
        <v>5</v>
      </c>
      <c r="C3967">
        <v>3101</v>
      </c>
      <c r="D3967" t="s">
        <v>407</v>
      </c>
      <c r="E3967" s="38">
        <v>1</v>
      </c>
    </row>
    <row r="3968" spans="1:5" x14ac:dyDescent="0.25">
      <c r="A3968">
        <v>6</v>
      </c>
      <c r="C3968">
        <v>3101</v>
      </c>
      <c r="D3968" t="s">
        <v>407</v>
      </c>
      <c r="E3968" s="38">
        <v>2</v>
      </c>
    </row>
    <row r="3969" spans="1:5" x14ac:dyDescent="0.25">
      <c r="A3969">
        <v>7</v>
      </c>
      <c r="C3969">
        <v>3101</v>
      </c>
      <c r="D3969" t="s">
        <v>407</v>
      </c>
      <c r="E3969" s="38">
        <v>1</v>
      </c>
    </row>
    <row r="3970" spans="1:5" x14ac:dyDescent="0.25">
      <c r="A3970">
        <v>7</v>
      </c>
      <c r="C3970">
        <v>3101</v>
      </c>
      <c r="D3970" t="s">
        <v>407</v>
      </c>
      <c r="E3970" s="38">
        <v>1</v>
      </c>
    </row>
    <row r="3971" spans="1:5" x14ac:dyDescent="0.25">
      <c r="A3971">
        <v>9</v>
      </c>
      <c r="C3971">
        <v>3101</v>
      </c>
      <c r="D3971" t="s">
        <v>407</v>
      </c>
      <c r="E3971" s="38">
        <v>1</v>
      </c>
    </row>
    <row r="3972" spans="1:5" x14ac:dyDescent="0.25">
      <c r="A3972">
        <v>11</v>
      </c>
      <c r="C3972">
        <v>3101</v>
      </c>
      <c r="D3972" t="s">
        <v>407</v>
      </c>
      <c r="E3972" s="38">
        <v>1</v>
      </c>
    </row>
    <row r="3973" spans="1:5" x14ac:dyDescent="0.25">
      <c r="A3973">
        <v>13</v>
      </c>
      <c r="C3973">
        <v>3101</v>
      </c>
      <c r="D3973" t="s">
        <v>407</v>
      </c>
      <c r="E3973" s="38">
        <v>1</v>
      </c>
    </row>
    <row r="3974" spans="1:5" x14ac:dyDescent="0.25">
      <c r="A3974">
        <v>13</v>
      </c>
      <c r="B3974" t="s">
        <v>33</v>
      </c>
      <c r="C3974">
        <v>3101</v>
      </c>
      <c r="D3974" t="s">
        <v>407</v>
      </c>
      <c r="E3974" s="38">
        <v>1</v>
      </c>
    </row>
    <row r="3975" spans="1:5" x14ac:dyDescent="0.25">
      <c r="A3975">
        <v>13</v>
      </c>
      <c r="B3975" t="s">
        <v>217</v>
      </c>
      <c r="C3975">
        <v>3101</v>
      </c>
      <c r="D3975" t="s">
        <v>407</v>
      </c>
      <c r="E3975" s="38">
        <v>1</v>
      </c>
    </row>
    <row r="3976" spans="1:5" x14ac:dyDescent="0.25">
      <c r="A3976">
        <v>13</v>
      </c>
      <c r="B3976" t="s">
        <v>258</v>
      </c>
      <c r="C3976">
        <v>3101</v>
      </c>
      <c r="D3976" t="s">
        <v>407</v>
      </c>
      <c r="E3976" s="38">
        <v>1</v>
      </c>
    </row>
    <row r="3977" spans="1:5" x14ac:dyDescent="0.25">
      <c r="A3977">
        <v>13</v>
      </c>
      <c r="B3977" t="s">
        <v>284</v>
      </c>
      <c r="C3977">
        <v>3101</v>
      </c>
      <c r="D3977" t="s">
        <v>407</v>
      </c>
      <c r="E3977" s="38">
        <v>1</v>
      </c>
    </row>
    <row r="3978" spans="1:5" x14ac:dyDescent="0.25">
      <c r="A3978">
        <v>15</v>
      </c>
      <c r="C3978">
        <v>3101</v>
      </c>
      <c r="D3978" t="s">
        <v>407</v>
      </c>
      <c r="E3978" s="38">
        <v>1</v>
      </c>
    </row>
    <row r="3979" spans="1:5" x14ac:dyDescent="0.25">
      <c r="A3979">
        <v>17</v>
      </c>
      <c r="C3979">
        <v>3905</v>
      </c>
      <c r="D3979" t="s">
        <v>407</v>
      </c>
      <c r="E3979" s="38">
        <v>1</v>
      </c>
    </row>
    <row r="3980" spans="1:5" x14ac:dyDescent="0.25">
      <c r="A3980">
        <v>17</v>
      </c>
      <c r="C3980">
        <v>3905</v>
      </c>
      <c r="D3980" t="s">
        <v>407</v>
      </c>
      <c r="E3980" s="38">
        <v>1</v>
      </c>
    </row>
    <row r="3981" spans="1:5" x14ac:dyDescent="0.25">
      <c r="A3981">
        <v>17</v>
      </c>
      <c r="C3981">
        <v>3905</v>
      </c>
      <c r="D3981" t="s">
        <v>407</v>
      </c>
      <c r="E3981" s="38">
        <v>1</v>
      </c>
    </row>
    <row r="3982" spans="1:5" x14ac:dyDescent="0.25">
      <c r="A3982">
        <v>17</v>
      </c>
      <c r="C3982">
        <v>3905</v>
      </c>
      <c r="D3982" t="s">
        <v>407</v>
      </c>
      <c r="E3982" s="38">
        <v>1</v>
      </c>
    </row>
    <row r="3983" spans="1:5" x14ac:dyDescent="0.25">
      <c r="A3983">
        <v>17</v>
      </c>
      <c r="B3983" t="s">
        <v>33</v>
      </c>
      <c r="C3983">
        <v>3905</v>
      </c>
      <c r="D3983" t="s">
        <v>407</v>
      </c>
      <c r="E3983" s="38">
        <v>4</v>
      </c>
    </row>
    <row r="3984" spans="1:5" x14ac:dyDescent="0.25">
      <c r="A3984">
        <v>19</v>
      </c>
      <c r="C3984">
        <v>3101</v>
      </c>
      <c r="D3984" t="s">
        <v>407</v>
      </c>
      <c r="E3984" s="38">
        <v>1</v>
      </c>
    </row>
    <row r="3985" spans="1:5" x14ac:dyDescent="0.25">
      <c r="A3985">
        <v>21</v>
      </c>
      <c r="C3985">
        <v>3905</v>
      </c>
      <c r="D3985" t="s">
        <v>407</v>
      </c>
      <c r="E3985" s="38">
        <v>1</v>
      </c>
    </row>
    <row r="3986" spans="1:5" x14ac:dyDescent="0.25">
      <c r="A3986">
        <v>21</v>
      </c>
      <c r="C3986">
        <v>3905</v>
      </c>
      <c r="D3986" t="s">
        <v>407</v>
      </c>
      <c r="E3986" s="38">
        <v>1</v>
      </c>
    </row>
    <row r="3987" spans="1:5" x14ac:dyDescent="0.25">
      <c r="A3987">
        <v>21</v>
      </c>
      <c r="C3987">
        <v>3905</v>
      </c>
      <c r="D3987" t="s">
        <v>407</v>
      </c>
      <c r="E3987" s="38">
        <v>1</v>
      </c>
    </row>
    <row r="3988" spans="1:5" x14ac:dyDescent="0.25">
      <c r="A3988">
        <v>21</v>
      </c>
      <c r="C3988">
        <v>3905</v>
      </c>
      <c r="D3988" t="s">
        <v>407</v>
      </c>
      <c r="E3988" s="38">
        <v>1</v>
      </c>
    </row>
    <row r="3989" spans="1:5" x14ac:dyDescent="0.25">
      <c r="A3989">
        <v>23</v>
      </c>
      <c r="C3989">
        <v>3101</v>
      </c>
      <c r="D3989" t="s">
        <v>407</v>
      </c>
      <c r="E3989" s="38">
        <v>1</v>
      </c>
    </row>
    <row r="3990" spans="1:5" x14ac:dyDescent="0.25">
      <c r="A3990">
        <v>25</v>
      </c>
      <c r="C3990">
        <v>3905</v>
      </c>
      <c r="D3990" t="s">
        <v>407</v>
      </c>
      <c r="E3990" s="38">
        <v>1</v>
      </c>
    </row>
    <row r="3991" spans="1:5" x14ac:dyDescent="0.25">
      <c r="A3991">
        <v>27</v>
      </c>
      <c r="C3991">
        <v>3905</v>
      </c>
      <c r="D3991" t="s">
        <v>407</v>
      </c>
      <c r="E3991" s="38">
        <v>1</v>
      </c>
    </row>
    <row r="3992" spans="1:5" x14ac:dyDescent="0.25">
      <c r="A3992">
        <v>30</v>
      </c>
      <c r="C3992">
        <v>3103</v>
      </c>
      <c r="D3992" t="s">
        <v>407</v>
      </c>
      <c r="E3992" s="38">
        <v>1</v>
      </c>
    </row>
    <row r="3993" spans="1:5" x14ac:dyDescent="0.25">
      <c r="A3993">
        <v>31</v>
      </c>
      <c r="C3993">
        <v>3101</v>
      </c>
      <c r="D3993" t="s">
        <v>407</v>
      </c>
      <c r="E3993" s="38">
        <v>1</v>
      </c>
    </row>
    <row r="3994" spans="1:5" x14ac:dyDescent="0.25">
      <c r="A3994">
        <v>32</v>
      </c>
      <c r="C3994">
        <v>3103</v>
      </c>
      <c r="D3994" t="s">
        <v>407</v>
      </c>
      <c r="E3994" s="38">
        <v>1</v>
      </c>
    </row>
    <row r="3995" spans="1:5" x14ac:dyDescent="0.25">
      <c r="A3995">
        <v>33</v>
      </c>
      <c r="C3995">
        <v>3101</v>
      </c>
      <c r="D3995" t="s">
        <v>407</v>
      </c>
      <c r="E3995" s="38">
        <v>1</v>
      </c>
    </row>
    <row r="3996" spans="1:5" x14ac:dyDescent="0.25">
      <c r="A3996">
        <v>34</v>
      </c>
      <c r="C3996">
        <v>3103</v>
      </c>
      <c r="D3996" t="s">
        <v>407</v>
      </c>
      <c r="E3996" s="38">
        <v>1</v>
      </c>
    </row>
    <row r="3997" spans="1:5" x14ac:dyDescent="0.25">
      <c r="A3997">
        <v>35</v>
      </c>
      <c r="C3997">
        <v>3101</v>
      </c>
      <c r="D3997" t="s">
        <v>407</v>
      </c>
      <c r="E3997" s="38">
        <v>1</v>
      </c>
    </row>
    <row r="3998" spans="1:5" x14ac:dyDescent="0.25">
      <c r="A3998">
        <v>37</v>
      </c>
      <c r="C3998">
        <v>3101</v>
      </c>
      <c r="D3998" t="s">
        <v>407</v>
      </c>
      <c r="E3998" s="38">
        <v>1</v>
      </c>
    </row>
    <row r="3999" spans="1:5" x14ac:dyDescent="0.25">
      <c r="A3999">
        <v>39</v>
      </c>
      <c r="C3999">
        <v>3905</v>
      </c>
      <c r="D3999" t="s">
        <v>407</v>
      </c>
      <c r="E3999" s="38">
        <v>2</v>
      </c>
    </row>
    <row r="4000" spans="1:5" x14ac:dyDescent="0.25">
      <c r="A4000">
        <v>41</v>
      </c>
      <c r="C4000">
        <v>3101</v>
      </c>
      <c r="D4000" t="s">
        <v>407</v>
      </c>
      <c r="E4000" s="38">
        <v>1</v>
      </c>
    </row>
    <row r="4001" spans="1:5" x14ac:dyDescent="0.25">
      <c r="A4001">
        <v>42</v>
      </c>
      <c r="C4001">
        <v>3103</v>
      </c>
      <c r="D4001" t="s">
        <v>407</v>
      </c>
      <c r="E4001" s="38">
        <v>1</v>
      </c>
    </row>
    <row r="4002" spans="1:5" x14ac:dyDescent="0.25">
      <c r="A4002">
        <v>43</v>
      </c>
      <c r="C4002">
        <v>3905</v>
      </c>
      <c r="D4002" t="s">
        <v>407</v>
      </c>
      <c r="E4002" s="38">
        <v>1</v>
      </c>
    </row>
    <row r="4003" spans="1:5" x14ac:dyDescent="0.25">
      <c r="A4003">
        <v>44</v>
      </c>
      <c r="C4003">
        <v>3103</v>
      </c>
      <c r="D4003" t="s">
        <v>407</v>
      </c>
      <c r="E4003" s="38">
        <v>1</v>
      </c>
    </row>
    <row r="4004" spans="1:5" x14ac:dyDescent="0.25">
      <c r="A4004">
        <v>45</v>
      </c>
      <c r="C4004">
        <v>3905</v>
      </c>
      <c r="D4004" t="s">
        <v>407</v>
      </c>
      <c r="E4004" s="38">
        <v>1</v>
      </c>
    </row>
    <row r="4005" spans="1:5" x14ac:dyDescent="0.25">
      <c r="A4005">
        <v>46</v>
      </c>
      <c r="C4005">
        <v>3103</v>
      </c>
      <c r="D4005" t="s">
        <v>407</v>
      </c>
      <c r="E4005" s="38">
        <v>1</v>
      </c>
    </row>
    <row r="4006" spans="1:5" x14ac:dyDescent="0.25">
      <c r="A4006">
        <v>47</v>
      </c>
      <c r="C4006">
        <v>3905</v>
      </c>
      <c r="D4006" t="s">
        <v>407</v>
      </c>
      <c r="E4006" s="38">
        <v>1</v>
      </c>
    </row>
    <row r="4007" spans="1:5" x14ac:dyDescent="0.25">
      <c r="A4007">
        <v>47</v>
      </c>
      <c r="C4007">
        <v>3905</v>
      </c>
      <c r="D4007" t="s">
        <v>407</v>
      </c>
      <c r="E4007" s="38">
        <v>1</v>
      </c>
    </row>
    <row r="4008" spans="1:5" x14ac:dyDescent="0.25">
      <c r="A4008">
        <v>47</v>
      </c>
      <c r="C4008">
        <v>3905</v>
      </c>
      <c r="D4008" t="s">
        <v>407</v>
      </c>
      <c r="E4008" s="38">
        <v>1</v>
      </c>
    </row>
    <row r="4009" spans="1:5" x14ac:dyDescent="0.25">
      <c r="A4009">
        <v>47</v>
      </c>
      <c r="C4009">
        <v>3905</v>
      </c>
      <c r="D4009" t="s">
        <v>407</v>
      </c>
      <c r="E4009" s="38">
        <v>1</v>
      </c>
    </row>
    <row r="4010" spans="1:5" x14ac:dyDescent="0.25">
      <c r="A4010">
        <v>47</v>
      </c>
      <c r="C4010">
        <v>3905</v>
      </c>
      <c r="D4010" t="s">
        <v>407</v>
      </c>
      <c r="E4010" s="38">
        <v>1</v>
      </c>
    </row>
    <row r="4011" spans="1:5" x14ac:dyDescent="0.25">
      <c r="A4011">
        <v>47</v>
      </c>
      <c r="C4011">
        <v>3905</v>
      </c>
      <c r="D4011" t="s">
        <v>407</v>
      </c>
      <c r="E4011" s="38">
        <v>1</v>
      </c>
    </row>
    <row r="4012" spans="1:5" x14ac:dyDescent="0.25">
      <c r="A4012">
        <v>48</v>
      </c>
      <c r="C4012">
        <v>3103</v>
      </c>
      <c r="D4012" t="s">
        <v>407</v>
      </c>
      <c r="E4012" s="38">
        <v>1</v>
      </c>
    </row>
    <row r="4013" spans="1:5" x14ac:dyDescent="0.25">
      <c r="A4013">
        <v>49</v>
      </c>
      <c r="C4013">
        <v>3905</v>
      </c>
      <c r="D4013" t="s">
        <v>407</v>
      </c>
      <c r="E4013" s="38">
        <v>1</v>
      </c>
    </row>
    <row r="4014" spans="1:5" x14ac:dyDescent="0.25">
      <c r="A4014">
        <v>50</v>
      </c>
      <c r="C4014">
        <v>3103</v>
      </c>
      <c r="D4014" t="s">
        <v>407</v>
      </c>
      <c r="E4014" s="38">
        <v>1</v>
      </c>
    </row>
    <row r="4015" spans="1:5" x14ac:dyDescent="0.25">
      <c r="A4015">
        <v>51</v>
      </c>
      <c r="C4015">
        <v>3101</v>
      </c>
      <c r="D4015" t="s">
        <v>407</v>
      </c>
      <c r="E4015" s="38">
        <v>6</v>
      </c>
    </row>
    <row r="4016" spans="1:5" x14ac:dyDescent="0.25">
      <c r="A4016">
        <v>53</v>
      </c>
      <c r="C4016">
        <v>3101</v>
      </c>
      <c r="D4016" t="s">
        <v>407</v>
      </c>
      <c r="E4016" s="38">
        <v>10</v>
      </c>
    </row>
    <row r="4017" spans="1:5" x14ac:dyDescent="0.25">
      <c r="A4017">
        <v>54</v>
      </c>
      <c r="C4017">
        <v>3101</v>
      </c>
      <c r="D4017" t="s">
        <v>407</v>
      </c>
      <c r="E4017" s="38">
        <v>1</v>
      </c>
    </row>
    <row r="4018" spans="1:5" x14ac:dyDescent="0.25">
      <c r="A4018">
        <v>56</v>
      </c>
      <c r="C4018">
        <v>3101</v>
      </c>
      <c r="D4018" t="s">
        <v>407</v>
      </c>
      <c r="E4018" s="38">
        <v>1</v>
      </c>
    </row>
    <row r="4019" spans="1:5" x14ac:dyDescent="0.25">
      <c r="A4019">
        <v>57</v>
      </c>
      <c r="C4019">
        <v>3101</v>
      </c>
      <c r="D4019" t="s">
        <v>407</v>
      </c>
      <c r="E4019" s="38">
        <v>1</v>
      </c>
    </row>
    <row r="4020" spans="1:5" x14ac:dyDescent="0.25">
      <c r="A4020">
        <v>58</v>
      </c>
      <c r="C4020">
        <v>3101</v>
      </c>
      <c r="D4020" t="s">
        <v>407</v>
      </c>
      <c r="E4020" s="38">
        <v>1</v>
      </c>
    </row>
    <row r="4021" spans="1:5" x14ac:dyDescent="0.25">
      <c r="A4021">
        <v>59</v>
      </c>
      <c r="C4021">
        <v>3101</v>
      </c>
      <c r="D4021" t="s">
        <v>407</v>
      </c>
      <c r="E4021" s="38">
        <v>1</v>
      </c>
    </row>
    <row r="4022" spans="1:5" x14ac:dyDescent="0.25">
      <c r="A4022">
        <v>60</v>
      </c>
      <c r="C4022">
        <v>3101</v>
      </c>
      <c r="D4022" t="s">
        <v>407</v>
      </c>
      <c r="E4022" s="38">
        <v>1</v>
      </c>
    </row>
    <row r="4023" spans="1:5" x14ac:dyDescent="0.25">
      <c r="A4023">
        <v>61</v>
      </c>
      <c r="C4023">
        <v>3101</v>
      </c>
      <c r="D4023" t="s">
        <v>407</v>
      </c>
      <c r="E4023" s="38">
        <v>1</v>
      </c>
    </row>
    <row r="4024" spans="1:5" x14ac:dyDescent="0.25">
      <c r="A4024">
        <v>62</v>
      </c>
      <c r="C4024">
        <v>3101</v>
      </c>
      <c r="D4024" t="s">
        <v>407</v>
      </c>
      <c r="E4024" s="38">
        <v>1</v>
      </c>
    </row>
    <row r="4025" spans="1:5" x14ac:dyDescent="0.25">
      <c r="A4025">
        <v>63</v>
      </c>
      <c r="C4025">
        <v>3101</v>
      </c>
      <c r="D4025" t="s">
        <v>407</v>
      </c>
      <c r="E4025" s="38">
        <v>1</v>
      </c>
    </row>
    <row r="4026" spans="1:5" x14ac:dyDescent="0.25">
      <c r="A4026">
        <v>64</v>
      </c>
      <c r="C4026">
        <v>3101</v>
      </c>
      <c r="D4026" t="s">
        <v>407</v>
      </c>
      <c r="E4026" s="38">
        <v>1</v>
      </c>
    </row>
    <row r="4027" spans="1:5" x14ac:dyDescent="0.25">
      <c r="A4027">
        <v>65</v>
      </c>
      <c r="C4027">
        <v>3101</v>
      </c>
      <c r="D4027" t="s">
        <v>407</v>
      </c>
      <c r="E4027" s="38">
        <v>1</v>
      </c>
    </row>
    <row r="4028" spans="1:5" x14ac:dyDescent="0.25">
      <c r="A4028">
        <v>66</v>
      </c>
      <c r="C4028">
        <v>3101</v>
      </c>
      <c r="D4028" t="s">
        <v>407</v>
      </c>
      <c r="E4028" s="38">
        <v>1</v>
      </c>
    </row>
    <row r="4029" spans="1:5" x14ac:dyDescent="0.25">
      <c r="A4029">
        <v>67</v>
      </c>
      <c r="C4029">
        <v>3129</v>
      </c>
      <c r="D4029" t="s">
        <v>407</v>
      </c>
      <c r="E4029" s="38">
        <v>1</v>
      </c>
    </row>
    <row r="4030" spans="1:5" x14ac:dyDescent="0.25">
      <c r="A4030">
        <v>68</v>
      </c>
      <c r="C4030">
        <v>3101</v>
      </c>
      <c r="D4030" t="s">
        <v>407</v>
      </c>
      <c r="E4030" s="38">
        <v>1</v>
      </c>
    </row>
    <row r="4031" spans="1:5" x14ac:dyDescent="0.25">
      <c r="A4031">
        <v>69</v>
      </c>
      <c r="C4031">
        <v>3101</v>
      </c>
      <c r="D4031" t="s">
        <v>407</v>
      </c>
      <c r="E4031" s="38">
        <v>1</v>
      </c>
    </row>
    <row r="4032" spans="1:5" x14ac:dyDescent="0.25">
      <c r="A4032">
        <v>70</v>
      </c>
      <c r="C4032">
        <v>3129</v>
      </c>
      <c r="D4032" t="s">
        <v>407</v>
      </c>
      <c r="E4032" s="38">
        <v>1</v>
      </c>
    </row>
    <row r="4033" spans="1:5" x14ac:dyDescent="0.25">
      <c r="A4033">
        <v>71</v>
      </c>
      <c r="C4033">
        <v>3129</v>
      </c>
      <c r="D4033" t="s">
        <v>407</v>
      </c>
      <c r="E4033" s="38">
        <v>1</v>
      </c>
    </row>
    <row r="4034" spans="1:5" x14ac:dyDescent="0.25">
      <c r="A4034">
        <v>72</v>
      </c>
      <c r="C4034">
        <v>3129</v>
      </c>
      <c r="D4034" t="s">
        <v>407</v>
      </c>
      <c r="E4034" s="38">
        <v>1</v>
      </c>
    </row>
    <row r="4035" spans="1:5" x14ac:dyDescent="0.25">
      <c r="A4035">
        <v>72</v>
      </c>
      <c r="C4035">
        <v>3129</v>
      </c>
      <c r="D4035" t="s">
        <v>407</v>
      </c>
      <c r="E4035" s="38">
        <v>1</v>
      </c>
    </row>
    <row r="4036" spans="1:5" x14ac:dyDescent="0.25">
      <c r="A4036">
        <v>74</v>
      </c>
      <c r="C4036">
        <v>3129</v>
      </c>
      <c r="D4036" t="s">
        <v>407</v>
      </c>
      <c r="E4036" s="38">
        <v>1</v>
      </c>
    </row>
    <row r="4037" spans="1:5" x14ac:dyDescent="0.25">
      <c r="A4037">
        <v>74</v>
      </c>
      <c r="C4037">
        <v>3129</v>
      </c>
      <c r="D4037" t="s">
        <v>407</v>
      </c>
      <c r="E4037" s="38">
        <v>1</v>
      </c>
    </row>
    <row r="4038" spans="1:5" x14ac:dyDescent="0.25">
      <c r="A4038">
        <v>75</v>
      </c>
      <c r="C4038">
        <v>3101</v>
      </c>
      <c r="D4038" t="s">
        <v>407</v>
      </c>
      <c r="E4038" s="38">
        <v>1</v>
      </c>
    </row>
    <row r="4039" spans="1:5" x14ac:dyDescent="0.25">
      <c r="A4039">
        <v>76</v>
      </c>
      <c r="C4039">
        <v>3129</v>
      </c>
      <c r="D4039" t="s">
        <v>407</v>
      </c>
      <c r="E4039" s="38">
        <v>6</v>
      </c>
    </row>
    <row r="4040" spans="1:5" x14ac:dyDescent="0.25">
      <c r="A4040">
        <v>76</v>
      </c>
      <c r="C4040">
        <v>3129</v>
      </c>
      <c r="D4040" t="s">
        <v>407</v>
      </c>
      <c r="E4040" s="38">
        <v>1</v>
      </c>
    </row>
    <row r="4041" spans="1:5" x14ac:dyDescent="0.25">
      <c r="A4041">
        <v>77</v>
      </c>
      <c r="C4041">
        <v>3101</v>
      </c>
      <c r="D4041" t="s">
        <v>407</v>
      </c>
      <c r="E4041" s="38">
        <v>1</v>
      </c>
    </row>
    <row r="4042" spans="1:5" x14ac:dyDescent="0.25">
      <c r="A4042">
        <v>78</v>
      </c>
      <c r="C4042">
        <v>3101</v>
      </c>
      <c r="D4042" t="s">
        <v>407</v>
      </c>
      <c r="E4042" s="38">
        <v>1</v>
      </c>
    </row>
    <row r="4043" spans="1:5" x14ac:dyDescent="0.25">
      <c r="A4043">
        <v>79</v>
      </c>
      <c r="C4043">
        <v>3101</v>
      </c>
      <c r="D4043" t="s">
        <v>407</v>
      </c>
      <c r="E4043" s="38">
        <v>1</v>
      </c>
    </row>
    <row r="4044" spans="1:5" x14ac:dyDescent="0.25">
      <c r="A4044">
        <v>80</v>
      </c>
      <c r="C4044">
        <v>3101</v>
      </c>
      <c r="D4044" t="s">
        <v>407</v>
      </c>
      <c r="E4044" s="38">
        <v>1</v>
      </c>
    </row>
    <row r="4045" spans="1:5" x14ac:dyDescent="0.25">
      <c r="A4045">
        <v>82</v>
      </c>
      <c r="C4045">
        <v>3101</v>
      </c>
      <c r="D4045" t="s">
        <v>407</v>
      </c>
      <c r="E4045" s="38">
        <v>1</v>
      </c>
    </row>
    <row r="4046" spans="1:5" x14ac:dyDescent="0.25">
      <c r="A4046">
        <v>83</v>
      </c>
      <c r="C4046">
        <v>3101</v>
      </c>
      <c r="D4046" t="s">
        <v>407</v>
      </c>
      <c r="E4046" s="38">
        <v>1</v>
      </c>
    </row>
    <row r="4047" spans="1:5" x14ac:dyDescent="0.25">
      <c r="A4047">
        <v>84</v>
      </c>
      <c r="C4047">
        <v>3101</v>
      </c>
      <c r="D4047" t="s">
        <v>407</v>
      </c>
      <c r="E4047" s="38">
        <v>1</v>
      </c>
    </row>
    <row r="4048" spans="1:5" x14ac:dyDescent="0.25">
      <c r="A4048">
        <v>85</v>
      </c>
      <c r="C4048">
        <v>3101</v>
      </c>
      <c r="D4048" t="s">
        <v>407</v>
      </c>
      <c r="E4048" s="38">
        <v>1</v>
      </c>
    </row>
    <row r="4049" spans="1:5" x14ac:dyDescent="0.25">
      <c r="A4049">
        <v>86</v>
      </c>
      <c r="C4049">
        <v>3129</v>
      </c>
      <c r="D4049" t="s">
        <v>407</v>
      </c>
      <c r="E4049" s="38">
        <v>1</v>
      </c>
    </row>
    <row r="4050" spans="1:5" x14ac:dyDescent="0.25">
      <c r="A4050">
        <v>87</v>
      </c>
      <c r="C4050">
        <v>3101</v>
      </c>
      <c r="D4050" t="s">
        <v>407</v>
      </c>
      <c r="E4050" s="38">
        <v>1</v>
      </c>
    </row>
    <row r="4051" spans="1:5" x14ac:dyDescent="0.25">
      <c r="A4051">
        <v>88</v>
      </c>
      <c r="C4051">
        <v>3129</v>
      </c>
      <c r="D4051" t="s">
        <v>407</v>
      </c>
      <c r="E4051" s="38">
        <v>1</v>
      </c>
    </row>
    <row r="4052" spans="1:5" x14ac:dyDescent="0.25">
      <c r="A4052">
        <v>89</v>
      </c>
      <c r="C4052">
        <v>3101</v>
      </c>
      <c r="D4052" t="s">
        <v>407</v>
      </c>
      <c r="E4052" s="38">
        <v>1</v>
      </c>
    </row>
    <row r="4053" spans="1:5" x14ac:dyDescent="0.25">
      <c r="A4053">
        <v>90</v>
      </c>
      <c r="C4053">
        <v>3101</v>
      </c>
      <c r="D4053" t="s">
        <v>407</v>
      </c>
      <c r="E4053" s="38">
        <v>16</v>
      </c>
    </row>
    <row r="4054" spans="1:5" x14ac:dyDescent="0.25">
      <c r="A4054">
        <v>91</v>
      </c>
      <c r="C4054">
        <v>3101</v>
      </c>
      <c r="D4054" t="s">
        <v>407</v>
      </c>
      <c r="E4054" s="38">
        <v>16</v>
      </c>
    </row>
    <row r="4055" spans="1:5" x14ac:dyDescent="0.25">
      <c r="A4055">
        <v>3</v>
      </c>
      <c r="C4055">
        <v>4213</v>
      </c>
      <c r="D4055" t="s">
        <v>408</v>
      </c>
      <c r="E4055" s="38">
        <v>16</v>
      </c>
    </row>
    <row r="4056" spans="1:5" x14ac:dyDescent="0.25">
      <c r="A4056">
        <v>4</v>
      </c>
      <c r="C4056">
        <v>4213</v>
      </c>
      <c r="D4056" t="s">
        <v>408</v>
      </c>
      <c r="E4056" s="38">
        <v>1</v>
      </c>
    </row>
    <row r="4057" spans="1:5" x14ac:dyDescent="0.25">
      <c r="A4057">
        <v>9</v>
      </c>
      <c r="C4057">
        <v>4213</v>
      </c>
      <c r="D4057" t="s">
        <v>408</v>
      </c>
      <c r="E4057" s="38">
        <v>6</v>
      </c>
    </row>
    <row r="4058" spans="1:5" x14ac:dyDescent="0.25">
      <c r="A4058">
        <v>11</v>
      </c>
      <c r="C4058">
        <v>4213</v>
      </c>
      <c r="D4058" t="s">
        <v>408</v>
      </c>
      <c r="E4058" s="38">
        <v>1</v>
      </c>
    </row>
    <row r="4059" spans="1:5" x14ac:dyDescent="0.25">
      <c r="A4059">
        <v>12</v>
      </c>
      <c r="C4059">
        <v>4213</v>
      </c>
      <c r="D4059" t="s">
        <v>408</v>
      </c>
      <c r="E4059" s="38">
        <v>6</v>
      </c>
    </row>
    <row r="4060" spans="1:5" x14ac:dyDescent="0.25">
      <c r="A4060">
        <v>13</v>
      </c>
      <c r="C4060">
        <v>4213</v>
      </c>
      <c r="D4060" t="s">
        <v>408</v>
      </c>
      <c r="E4060" s="38">
        <v>1</v>
      </c>
    </row>
    <row r="4061" spans="1:5" x14ac:dyDescent="0.25">
      <c r="A4061">
        <v>15</v>
      </c>
      <c r="C4061">
        <v>4213</v>
      </c>
      <c r="D4061" t="s">
        <v>408</v>
      </c>
      <c r="E4061" s="38">
        <v>1</v>
      </c>
    </row>
    <row r="4062" spans="1:5" x14ac:dyDescent="0.25">
      <c r="A4062">
        <v>17</v>
      </c>
      <c r="C4062">
        <v>4213</v>
      </c>
      <c r="D4062" t="s">
        <v>408</v>
      </c>
      <c r="E4062" s="38">
        <v>1</v>
      </c>
    </row>
    <row r="4063" spans="1:5" x14ac:dyDescent="0.25">
      <c r="A4063">
        <v>19</v>
      </c>
      <c r="C4063">
        <v>4213</v>
      </c>
      <c r="D4063" t="s">
        <v>408</v>
      </c>
      <c r="E4063" s="38">
        <v>1</v>
      </c>
    </row>
    <row r="4064" spans="1:5" x14ac:dyDescent="0.25">
      <c r="A4064">
        <v>19</v>
      </c>
      <c r="B4064" t="s">
        <v>11</v>
      </c>
      <c r="C4064">
        <v>4213</v>
      </c>
      <c r="D4064" t="s">
        <v>408</v>
      </c>
      <c r="E4064" s="38">
        <v>1</v>
      </c>
    </row>
    <row r="4065" spans="1:5" x14ac:dyDescent="0.25">
      <c r="A4065">
        <v>20</v>
      </c>
      <c r="C4065">
        <v>4213</v>
      </c>
      <c r="D4065" t="s">
        <v>408</v>
      </c>
      <c r="E4065" s="38">
        <v>1</v>
      </c>
    </row>
    <row r="4066" spans="1:5" x14ac:dyDescent="0.25">
      <c r="A4066">
        <v>20</v>
      </c>
      <c r="C4066">
        <v>4213</v>
      </c>
      <c r="D4066" t="s">
        <v>408</v>
      </c>
      <c r="E4066" s="38">
        <v>1</v>
      </c>
    </row>
    <row r="4067" spans="1:5" x14ac:dyDescent="0.25">
      <c r="A4067">
        <v>20</v>
      </c>
      <c r="C4067">
        <v>4213</v>
      </c>
      <c r="D4067" t="s">
        <v>408</v>
      </c>
      <c r="E4067" s="38">
        <v>1</v>
      </c>
    </row>
    <row r="4068" spans="1:5" x14ac:dyDescent="0.25">
      <c r="A4068">
        <v>20</v>
      </c>
      <c r="C4068">
        <v>4213</v>
      </c>
      <c r="D4068" t="s">
        <v>408</v>
      </c>
      <c r="E4068" s="38">
        <v>1</v>
      </c>
    </row>
    <row r="4069" spans="1:5" x14ac:dyDescent="0.25">
      <c r="A4069">
        <v>20</v>
      </c>
      <c r="C4069">
        <v>4213</v>
      </c>
      <c r="D4069" t="s">
        <v>408</v>
      </c>
      <c r="E4069" s="38">
        <v>1</v>
      </c>
    </row>
    <row r="4070" spans="1:5" x14ac:dyDescent="0.25">
      <c r="A4070">
        <v>21</v>
      </c>
      <c r="C4070">
        <v>4213</v>
      </c>
      <c r="D4070" t="s">
        <v>408</v>
      </c>
      <c r="E4070" s="38">
        <v>1</v>
      </c>
    </row>
    <row r="4071" spans="1:5" x14ac:dyDescent="0.25">
      <c r="A4071">
        <v>23</v>
      </c>
      <c r="C4071">
        <v>4213</v>
      </c>
      <c r="D4071" t="s">
        <v>408</v>
      </c>
      <c r="E4071" s="38">
        <v>1</v>
      </c>
    </row>
    <row r="4072" spans="1:5" x14ac:dyDescent="0.25">
      <c r="A4072">
        <v>24</v>
      </c>
      <c r="C4072">
        <v>4213</v>
      </c>
      <c r="D4072" t="s">
        <v>408</v>
      </c>
      <c r="E4072" s="38">
        <v>1</v>
      </c>
    </row>
    <row r="4073" spans="1:5" x14ac:dyDescent="0.25">
      <c r="A4073">
        <v>26</v>
      </c>
      <c r="C4073">
        <v>4213</v>
      </c>
      <c r="D4073" t="s">
        <v>408</v>
      </c>
      <c r="E4073" s="38">
        <v>1</v>
      </c>
    </row>
    <row r="4074" spans="1:5" x14ac:dyDescent="0.25">
      <c r="A4074">
        <v>26</v>
      </c>
      <c r="B4074" t="s">
        <v>12</v>
      </c>
      <c r="C4074">
        <v>3903</v>
      </c>
      <c r="D4074" t="s">
        <v>408</v>
      </c>
      <c r="E4074" s="38">
        <v>6</v>
      </c>
    </row>
    <row r="4075" spans="1:5" x14ac:dyDescent="0.25">
      <c r="A4075">
        <v>28</v>
      </c>
      <c r="C4075">
        <v>4213</v>
      </c>
      <c r="D4075" t="s">
        <v>408</v>
      </c>
      <c r="E4075" s="38">
        <v>1</v>
      </c>
    </row>
    <row r="4076" spans="1:5" x14ac:dyDescent="0.25">
      <c r="A4076">
        <v>30</v>
      </c>
      <c r="C4076">
        <v>4213</v>
      </c>
      <c r="D4076" t="s">
        <v>408</v>
      </c>
      <c r="E4076" s="38">
        <v>1</v>
      </c>
    </row>
    <row r="4077" spans="1:5" x14ac:dyDescent="0.25">
      <c r="A4077">
        <v>32</v>
      </c>
      <c r="C4077">
        <v>4213</v>
      </c>
      <c r="D4077" t="s">
        <v>408</v>
      </c>
      <c r="E4077" s="38">
        <v>1</v>
      </c>
    </row>
    <row r="4078" spans="1:5" x14ac:dyDescent="0.25">
      <c r="A4078">
        <v>34</v>
      </c>
      <c r="C4078">
        <v>4213</v>
      </c>
      <c r="D4078" t="s">
        <v>408</v>
      </c>
      <c r="E4078" s="38">
        <v>1</v>
      </c>
    </row>
    <row r="4079" spans="1:5" x14ac:dyDescent="0.25">
      <c r="A4079">
        <v>36</v>
      </c>
      <c r="C4079">
        <v>4213</v>
      </c>
      <c r="D4079" t="s">
        <v>408</v>
      </c>
      <c r="E4079" s="38">
        <v>1</v>
      </c>
    </row>
    <row r="4080" spans="1:5" x14ac:dyDescent="0.25">
      <c r="A4080">
        <v>1</v>
      </c>
      <c r="C4080">
        <v>4217</v>
      </c>
      <c r="D4080" t="s">
        <v>409</v>
      </c>
      <c r="E4080" s="38">
        <v>1</v>
      </c>
    </row>
    <row r="4081" spans="1:5" x14ac:dyDescent="0.25">
      <c r="A4081">
        <v>2</v>
      </c>
      <c r="C4081">
        <v>4217</v>
      </c>
      <c r="D4081" t="s">
        <v>409</v>
      </c>
      <c r="E4081" s="38">
        <v>1</v>
      </c>
    </row>
    <row r="4082" spans="1:5" x14ac:dyDescent="0.25">
      <c r="A4082">
        <v>3</v>
      </c>
      <c r="C4082">
        <v>4217</v>
      </c>
      <c r="D4082" t="s">
        <v>409</v>
      </c>
      <c r="E4082" s="38">
        <v>1</v>
      </c>
    </row>
    <row r="4083" spans="1:5" x14ac:dyDescent="0.25">
      <c r="A4083">
        <v>4</v>
      </c>
      <c r="C4083">
        <v>3132</v>
      </c>
      <c r="D4083" t="s">
        <v>409</v>
      </c>
      <c r="E4083" s="38">
        <v>1</v>
      </c>
    </row>
    <row r="4084" spans="1:5" x14ac:dyDescent="0.25">
      <c r="A4084">
        <v>5</v>
      </c>
      <c r="C4084">
        <v>4217</v>
      </c>
      <c r="D4084" t="s">
        <v>409</v>
      </c>
      <c r="E4084" s="38">
        <v>2</v>
      </c>
    </row>
    <row r="4085" spans="1:5" x14ac:dyDescent="0.25">
      <c r="A4085">
        <v>5</v>
      </c>
      <c r="C4085">
        <v>4217</v>
      </c>
      <c r="D4085" t="s">
        <v>409</v>
      </c>
      <c r="E4085" s="38">
        <v>1</v>
      </c>
    </row>
    <row r="4086" spans="1:5" x14ac:dyDescent="0.25">
      <c r="A4086">
        <v>5</v>
      </c>
      <c r="C4086">
        <v>4217</v>
      </c>
      <c r="D4086" t="s">
        <v>409</v>
      </c>
      <c r="E4086" s="38">
        <v>1</v>
      </c>
    </row>
    <row r="4087" spans="1:5" x14ac:dyDescent="0.25">
      <c r="A4087">
        <v>5</v>
      </c>
      <c r="C4087">
        <v>4217</v>
      </c>
      <c r="D4087" t="s">
        <v>409</v>
      </c>
      <c r="E4087" s="38">
        <v>3</v>
      </c>
    </row>
    <row r="4088" spans="1:5" x14ac:dyDescent="0.25">
      <c r="A4088">
        <v>6</v>
      </c>
      <c r="C4088">
        <v>3132</v>
      </c>
      <c r="D4088" t="s">
        <v>409</v>
      </c>
      <c r="E4088" s="38">
        <v>1</v>
      </c>
    </row>
    <row r="4089" spans="1:5" x14ac:dyDescent="0.25">
      <c r="A4089">
        <v>7</v>
      </c>
      <c r="C4089">
        <v>4217</v>
      </c>
      <c r="D4089" t="s">
        <v>409</v>
      </c>
      <c r="E4089" s="38">
        <v>1</v>
      </c>
    </row>
    <row r="4090" spans="1:5" x14ac:dyDescent="0.25">
      <c r="A4090">
        <v>8</v>
      </c>
      <c r="C4090">
        <v>4217</v>
      </c>
      <c r="D4090" t="s">
        <v>409</v>
      </c>
      <c r="E4090" s="38">
        <v>1</v>
      </c>
    </row>
    <row r="4091" spans="1:5" x14ac:dyDescent="0.25">
      <c r="A4091">
        <v>9</v>
      </c>
      <c r="C4091">
        <v>4217</v>
      </c>
      <c r="D4091" t="s">
        <v>409</v>
      </c>
      <c r="E4091" s="38">
        <v>1</v>
      </c>
    </row>
    <row r="4092" spans="1:5" x14ac:dyDescent="0.25">
      <c r="A4092">
        <v>10</v>
      </c>
      <c r="C4092">
        <v>4217</v>
      </c>
      <c r="D4092" t="s">
        <v>409</v>
      </c>
      <c r="E4092" s="38">
        <v>1</v>
      </c>
    </row>
    <row r="4093" spans="1:5" x14ac:dyDescent="0.25">
      <c r="A4093">
        <v>11</v>
      </c>
      <c r="C4093">
        <v>4217</v>
      </c>
      <c r="D4093" t="s">
        <v>409</v>
      </c>
      <c r="E4093" s="38">
        <v>1</v>
      </c>
    </row>
    <row r="4094" spans="1:5" x14ac:dyDescent="0.25">
      <c r="A4094">
        <v>12</v>
      </c>
      <c r="C4094">
        <v>4217</v>
      </c>
      <c r="D4094" t="s">
        <v>409</v>
      </c>
      <c r="E4094" s="38">
        <v>1</v>
      </c>
    </row>
    <row r="4095" spans="1:5" x14ac:dyDescent="0.25">
      <c r="A4095">
        <v>13</v>
      </c>
      <c r="C4095">
        <v>4217</v>
      </c>
      <c r="D4095" t="s">
        <v>409</v>
      </c>
      <c r="E4095" s="38">
        <v>1</v>
      </c>
    </row>
    <row r="4096" spans="1:5" x14ac:dyDescent="0.25">
      <c r="A4096">
        <v>15</v>
      </c>
      <c r="C4096">
        <v>4217</v>
      </c>
      <c r="D4096" t="s">
        <v>409</v>
      </c>
      <c r="E4096" s="38">
        <v>6</v>
      </c>
    </row>
    <row r="4097" spans="1:5" x14ac:dyDescent="0.25">
      <c r="A4097">
        <v>16</v>
      </c>
      <c r="C4097">
        <v>4217</v>
      </c>
      <c r="D4097" t="s">
        <v>409</v>
      </c>
      <c r="E4097" s="38">
        <v>1</v>
      </c>
    </row>
    <row r="4098" spans="1:5" x14ac:dyDescent="0.25">
      <c r="A4098">
        <v>17</v>
      </c>
      <c r="C4098">
        <v>4217</v>
      </c>
      <c r="D4098" t="s">
        <v>409</v>
      </c>
      <c r="E4098" s="38">
        <v>1</v>
      </c>
    </row>
    <row r="4099" spans="1:5" x14ac:dyDescent="0.25">
      <c r="A4099">
        <v>18</v>
      </c>
      <c r="C4099">
        <v>3132</v>
      </c>
      <c r="D4099" t="s">
        <v>409</v>
      </c>
      <c r="E4099" s="38">
        <v>1</v>
      </c>
    </row>
    <row r="4100" spans="1:5" x14ac:dyDescent="0.25">
      <c r="A4100">
        <v>19</v>
      </c>
      <c r="C4100">
        <v>4217</v>
      </c>
      <c r="D4100" t="s">
        <v>409</v>
      </c>
      <c r="E4100" s="38">
        <v>1</v>
      </c>
    </row>
    <row r="4101" spans="1:5" x14ac:dyDescent="0.25">
      <c r="A4101">
        <v>20</v>
      </c>
      <c r="C4101">
        <v>4217</v>
      </c>
      <c r="D4101" t="s">
        <v>409</v>
      </c>
      <c r="E4101" s="38">
        <v>1</v>
      </c>
    </row>
    <row r="4102" spans="1:5" x14ac:dyDescent="0.25">
      <c r="A4102">
        <v>21</v>
      </c>
      <c r="C4102">
        <v>4217</v>
      </c>
      <c r="D4102" t="s">
        <v>409</v>
      </c>
      <c r="E4102" s="38">
        <v>1</v>
      </c>
    </row>
    <row r="4103" spans="1:5" x14ac:dyDescent="0.25">
      <c r="A4103">
        <v>22</v>
      </c>
      <c r="C4103">
        <v>4217</v>
      </c>
      <c r="D4103" t="s">
        <v>409</v>
      </c>
      <c r="E4103" s="38">
        <v>1</v>
      </c>
    </row>
    <row r="4104" spans="1:5" x14ac:dyDescent="0.25">
      <c r="A4104">
        <v>1</v>
      </c>
      <c r="C4104">
        <v>3125</v>
      </c>
      <c r="D4104" t="s">
        <v>410</v>
      </c>
      <c r="E4104" s="38">
        <v>1</v>
      </c>
    </row>
    <row r="4105" spans="1:5" x14ac:dyDescent="0.25">
      <c r="A4105">
        <v>3</v>
      </c>
      <c r="C4105">
        <v>3125</v>
      </c>
      <c r="D4105" t="s">
        <v>410</v>
      </c>
      <c r="E4105" s="38">
        <v>1</v>
      </c>
    </row>
    <row r="4106" spans="1:5" x14ac:dyDescent="0.25">
      <c r="A4106">
        <v>4</v>
      </c>
      <c r="C4106">
        <v>3125</v>
      </c>
      <c r="D4106" t="s">
        <v>410</v>
      </c>
      <c r="E4106" s="38">
        <v>2</v>
      </c>
    </row>
    <row r="4107" spans="1:5" x14ac:dyDescent="0.25">
      <c r="A4107">
        <v>6</v>
      </c>
      <c r="C4107">
        <v>3125</v>
      </c>
      <c r="D4107" t="s">
        <v>410</v>
      </c>
      <c r="E4107" s="38">
        <v>1</v>
      </c>
    </row>
    <row r="4108" spans="1:5" x14ac:dyDescent="0.25">
      <c r="A4108">
        <v>12</v>
      </c>
      <c r="C4108">
        <v>3104</v>
      </c>
      <c r="D4108" t="s">
        <v>410</v>
      </c>
      <c r="E4108" s="38">
        <v>1</v>
      </c>
    </row>
    <row r="4109" spans="1:5" x14ac:dyDescent="0.25">
      <c r="A4109">
        <v>17</v>
      </c>
      <c r="C4109">
        <v>3104</v>
      </c>
      <c r="D4109" t="s">
        <v>410</v>
      </c>
      <c r="E4109" s="38">
        <v>1</v>
      </c>
    </row>
    <row r="4110" spans="1:5" x14ac:dyDescent="0.25">
      <c r="A4110">
        <v>19</v>
      </c>
      <c r="C4110">
        <v>3104</v>
      </c>
      <c r="D4110" t="s">
        <v>410</v>
      </c>
      <c r="E4110" s="38">
        <v>1</v>
      </c>
    </row>
    <row r="4111" spans="1:5" x14ac:dyDescent="0.25">
      <c r="A4111">
        <v>21</v>
      </c>
      <c r="C4111">
        <v>3104</v>
      </c>
      <c r="D4111" t="s">
        <v>410</v>
      </c>
      <c r="E4111" s="38">
        <v>10</v>
      </c>
    </row>
    <row r="4112" spans="1:5" x14ac:dyDescent="0.25">
      <c r="A4112">
        <v>23</v>
      </c>
      <c r="C4112">
        <v>3104</v>
      </c>
      <c r="D4112" t="s">
        <v>410</v>
      </c>
      <c r="E4112" s="38">
        <v>10</v>
      </c>
    </row>
    <row r="4113" spans="1:5" x14ac:dyDescent="0.25">
      <c r="A4113">
        <v>24</v>
      </c>
      <c r="C4113">
        <v>3104</v>
      </c>
      <c r="D4113" t="s">
        <v>410</v>
      </c>
      <c r="E4113" s="38">
        <v>10</v>
      </c>
    </row>
    <row r="4114" spans="1:5" x14ac:dyDescent="0.25">
      <c r="A4114">
        <v>25</v>
      </c>
      <c r="C4114">
        <v>3104</v>
      </c>
      <c r="D4114" t="s">
        <v>410</v>
      </c>
      <c r="E4114" s="38">
        <v>10</v>
      </c>
    </row>
    <row r="4115" spans="1:5" x14ac:dyDescent="0.25">
      <c r="A4115">
        <v>27</v>
      </c>
      <c r="C4115">
        <v>3104</v>
      </c>
      <c r="D4115" t="s">
        <v>410</v>
      </c>
      <c r="E4115" s="38">
        <v>10</v>
      </c>
    </row>
    <row r="4116" spans="1:5" x14ac:dyDescent="0.25">
      <c r="A4116">
        <v>29</v>
      </c>
      <c r="C4116">
        <v>3104</v>
      </c>
      <c r="D4116" t="s">
        <v>410</v>
      </c>
      <c r="E4116" s="38">
        <v>10</v>
      </c>
    </row>
    <row r="4117" spans="1:5" x14ac:dyDescent="0.25">
      <c r="A4117">
        <v>31</v>
      </c>
      <c r="C4117">
        <v>3104</v>
      </c>
      <c r="D4117" t="s">
        <v>410</v>
      </c>
      <c r="E4117" s="38">
        <v>10</v>
      </c>
    </row>
    <row r="4118" spans="1:5" x14ac:dyDescent="0.25">
      <c r="A4118">
        <v>33</v>
      </c>
      <c r="C4118">
        <v>3104</v>
      </c>
      <c r="D4118" t="s">
        <v>410</v>
      </c>
      <c r="E4118" s="38">
        <v>10</v>
      </c>
    </row>
    <row r="4119" spans="1:5" x14ac:dyDescent="0.25">
      <c r="A4119">
        <v>35</v>
      </c>
      <c r="C4119">
        <v>3104</v>
      </c>
      <c r="D4119" t="s">
        <v>410</v>
      </c>
      <c r="E4119" s="38">
        <v>10</v>
      </c>
    </row>
    <row r="4120" spans="1:5" x14ac:dyDescent="0.25">
      <c r="C4120">
        <v>3127</v>
      </c>
      <c r="D4120" t="s">
        <v>411</v>
      </c>
      <c r="E4120" s="38">
        <v>1</v>
      </c>
    </row>
    <row r="4121" spans="1:5" x14ac:dyDescent="0.25">
      <c r="A4121">
        <v>1</v>
      </c>
      <c r="C4121">
        <v>3122</v>
      </c>
      <c r="D4121" t="s">
        <v>412</v>
      </c>
      <c r="E4121" s="38">
        <v>1</v>
      </c>
    </row>
    <row r="4122" spans="1:5" x14ac:dyDescent="0.25">
      <c r="A4122">
        <v>6</v>
      </c>
      <c r="C4122">
        <v>3127</v>
      </c>
      <c r="D4122" t="s">
        <v>413</v>
      </c>
      <c r="E4122" s="38">
        <v>1</v>
      </c>
    </row>
    <row r="4123" spans="1:5" x14ac:dyDescent="0.25">
      <c r="D4123" t="s">
        <v>414</v>
      </c>
      <c r="E4123" s="38">
        <v>1</v>
      </c>
    </row>
    <row r="4124" spans="1:5" x14ac:dyDescent="0.25">
      <c r="A4124">
        <v>1</v>
      </c>
      <c r="C4124">
        <v>3102</v>
      </c>
      <c r="D4124" t="s">
        <v>415</v>
      </c>
      <c r="E4124" s="38">
        <v>1</v>
      </c>
    </row>
    <row r="4125" spans="1:5" x14ac:dyDescent="0.25">
      <c r="A4125">
        <v>3</v>
      </c>
      <c r="C4125">
        <v>3102</v>
      </c>
      <c r="D4125" t="s">
        <v>415</v>
      </c>
      <c r="E4125" s="38">
        <v>1</v>
      </c>
    </row>
    <row r="4126" spans="1:5" x14ac:dyDescent="0.25">
      <c r="A4126">
        <v>16</v>
      </c>
      <c r="C4126">
        <v>3102</v>
      </c>
      <c r="D4126" t="s">
        <v>415</v>
      </c>
      <c r="E4126" s="38">
        <v>1</v>
      </c>
    </row>
    <row r="4127" spans="1:5" x14ac:dyDescent="0.25">
      <c r="A4127">
        <v>6</v>
      </c>
      <c r="C4127">
        <v>4204</v>
      </c>
      <c r="D4127" t="s">
        <v>416</v>
      </c>
      <c r="E4127" s="38">
        <v>1</v>
      </c>
    </row>
    <row r="4128" spans="1:5" x14ac:dyDescent="0.25">
      <c r="A4128">
        <v>8</v>
      </c>
      <c r="C4128">
        <v>4204</v>
      </c>
      <c r="D4128" t="s">
        <v>416</v>
      </c>
      <c r="E4128" s="38" t="s">
        <v>156</v>
      </c>
    </row>
    <row r="4129" spans="1:5" x14ac:dyDescent="0.25">
      <c r="A4129">
        <v>8</v>
      </c>
      <c r="C4129">
        <v>4204</v>
      </c>
      <c r="D4129" t="s">
        <v>416</v>
      </c>
      <c r="E4129" s="38" t="s">
        <v>156</v>
      </c>
    </row>
    <row r="4130" spans="1:5" x14ac:dyDescent="0.25">
      <c r="A4130">
        <v>10</v>
      </c>
      <c r="C4130">
        <v>4204</v>
      </c>
      <c r="D4130" t="s">
        <v>416</v>
      </c>
      <c r="E4130" s="38" t="s">
        <v>156</v>
      </c>
    </row>
    <row r="4131" spans="1:5" x14ac:dyDescent="0.25">
      <c r="A4131">
        <v>10</v>
      </c>
      <c r="C4131">
        <v>4204</v>
      </c>
      <c r="D4131" t="s">
        <v>416</v>
      </c>
      <c r="E4131" s="38" t="s">
        <v>156</v>
      </c>
    </row>
    <row r="4132" spans="1:5" x14ac:dyDescent="0.25">
      <c r="A4132">
        <v>1</v>
      </c>
      <c r="C4132">
        <v>3108</v>
      </c>
      <c r="D4132" t="s">
        <v>417</v>
      </c>
      <c r="E4132" s="38" t="s">
        <v>156</v>
      </c>
    </row>
    <row r="4133" spans="1:5" x14ac:dyDescent="0.25">
      <c r="A4133">
        <v>3</v>
      </c>
      <c r="C4133">
        <v>3108</v>
      </c>
      <c r="D4133" t="s">
        <v>417</v>
      </c>
      <c r="E4133" s="38">
        <v>1</v>
      </c>
    </row>
    <row r="4134" spans="1:5" x14ac:dyDescent="0.25">
      <c r="A4134">
        <v>3</v>
      </c>
      <c r="B4134" t="s">
        <v>11</v>
      </c>
      <c r="C4134">
        <v>3108</v>
      </c>
      <c r="D4134" t="s">
        <v>417</v>
      </c>
      <c r="E4134" s="38">
        <v>3</v>
      </c>
    </row>
    <row r="4135" spans="1:5" x14ac:dyDescent="0.25">
      <c r="A4135">
        <v>4</v>
      </c>
      <c r="C4135">
        <v>3108</v>
      </c>
      <c r="D4135" t="s">
        <v>417</v>
      </c>
      <c r="E4135" s="38">
        <v>1</v>
      </c>
    </row>
    <row r="4136" spans="1:5" x14ac:dyDescent="0.25">
      <c r="A4136">
        <v>5</v>
      </c>
      <c r="C4136">
        <v>3108</v>
      </c>
      <c r="D4136" t="s">
        <v>417</v>
      </c>
      <c r="E4136" s="38">
        <v>1</v>
      </c>
    </row>
    <row r="4137" spans="1:5" x14ac:dyDescent="0.25">
      <c r="A4137">
        <v>5</v>
      </c>
      <c r="B4137" t="s">
        <v>11</v>
      </c>
      <c r="C4137">
        <v>3108</v>
      </c>
      <c r="D4137" t="s">
        <v>417</v>
      </c>
      <c r="E4137" s="38">
        <v>1</v>
      </c>
    </row>
    <row r="4138" spans="1:5" x14ac:dyDescent="0.25">
      <c r="A4138">
        <v>6</v>
      </c>
      <c r="C4138">
        <v>3108</v>
      </c>
      <c r="D4138" t="s">
        <v>417</v>
      </c>
      <c r="E4138" s="38">
        <v>1</v>
      </c>
    </row>
    <row r="4139" spans="1:5" x14ac:dyDescent="0.25">
      <c r="A4139">
        <v>6</v>
      </c>
      <c r="B4139" t="s">
        <v>11</v>
      </c>
      <c r="C4139">
        <v>3108</v>
      </c>
      <c r="D4139" t="s">
        <v>417</v>
      </c>
      <c r="E4139" s="38">
        <v>1</v>
      </c>
    </row>
    <row r="4140" spans="1:5" x14ac:dyDescent="0.25">
      <c r="A4140">
        <v>7</v>
      </c>
      <c r="C4140">
        <v>3108</v>
      </c>
      <c r="D4140" t="s">
        <v>417</v>
      </c>
      <c r="E4140" s="38">
        <v>1</v>
      </c>
    </row>
    <row r="4141" spans="1:5" x14ac:dyDescent="0.25">
      <c r="A4141">
        <v>7</v>
      </c>
      <c r="B4141" t="s">
        <v>11</v>
      </c>
      <c r="C4141">
        <v>3908</v>
      </c>
      <c r="D4141" t="s">
        <v>417</v>
      </c>
      <c r="E4141" s="38">
        <v>1</v>
      </c>
    </row>
    <row r="4142" spans="1:5" x14ac:dyDescent="0.25">
      <c r="A4142">
        <v>7</v>
      </c>
      <c r="B4142" t="s">
        <v>12</v>
      </c>
      <c r="C4142">
        <v>3908</v>
      </c>
      <c r="D4142" t="s">
        <v>417</v>
      </c>
      <c r="E4142" s="38">
        <v>1</v>
      </c>
    </row>
    <row r="4143" spans="1:5" x14ac:dyDescent="0.25">
      <c r="A4143">
        <v>8</v>
      </c>
      <c r="C4143">
        <v>3108</v>
      </c>
      <c r="D4143" t="s">
        <v>417</v>
      </c>
      <c r="E4143" s="38">
        <v>1</v>
      </c>
    </row>
    <row r="4144" spans="1:5" x14ac:dyDescent="0.25">
      <c r="A4144">
        <v>9</v>
      </c>
      <c r="C4144">
        <v>3908</v>
      </c>
      <c r="D4144" t="s">
        <v>417</v>
      </c>
      <c r="E4144" s="38">
        <v>1</v>
      </c>
    </row>
    <row r="4145" spans="1:5" x14ac:dyDescent="0.25">
      <c r="A4145">
        <v>11</v>
      </c>
      <c r="C4145">
        <v>3908</v>
      </c>
      <c r="D4145" t="s">
        <v>417</v>
      </c>
      <c r="E4145" s="38">
        <v>1</v>
      </c>
    </row>
    <row r="4146" spans="1:5" x14ac:dyDescent="0.25">
      <c r="A4146">
        <v>12</v>
      </c>
      <c r="C4146">
        <v>3108</v>
      </c>
      <c r="D4146" t="s">
        <v>417</v>
      </c>
      <c r="E4146" s="38">
        <v>1</v>
      </c>
    </row>
    <row r="4147" spans="1:5" x14ac:dyDescent="0.25">
      <c r="A4147">
        <v>13</v>
      </c>
      <c r="C4147">
        <v>3908</v>
      </c>
      <c r="D4147" t="s">
        <v>417</v>
      </c>
      <c r="E4147" s="38">
        <v>1</v>
      </c>
    </row>
    <row r="4148" spans="1:5" x14ac:dyDescent="0.25">
      <c r="A4148">
        <v>13</v>
      </c>
      <c r="C4148">
        <v>3908</v>
      </c>
      <c r="D4148" t="s">
        <v>417</v>
      </c>
      <c r="E4148" s="38">
        <v>1</v>
      </c>
    </row>
    <row r="4149" spans="1:5" x14ac:dyDescent="0.25">
      <c r="A4149">
        <v>14</v>
      </c>
      <c r="C4149">
        <v>3908</v>
      </c>
      <c r="D4149" t="s">
        <v>417</v>
      </c>
      <c r="E4149" s="38">
        <v>1</v>
      </c>
    </row>
    <row r="4150" spans="1:5" x14ac:dyDescent="0.25">
      <c r="A4150">
        <v>14</v>
      </c>
      <c r="B4150" t="s">
        <v>11</v>
      </c>
      <c r="C4150">
        <v>3108</v>
      </c>
      <c r="D4150" t="s">
        <v>417</v>
      </c>
      <c r="E4150" s="38">
        <v>1</v>
      </c>
    </row>
    <row r="4151" spans="1:5" x14ac:dyDescent="0.25">
      <c r="A4151">
        <v>14</v>
      </c>
      <c r="B4151" t="s">
        <v>12</v>
      </c>
      <c r="C4151">
        <v>3108</v>
      </c>
      <c r="D4151" t="s">
        <v>417</v>
      </c>
      <c r="E4151" s="38">
        <v>1</v>
      </c>
    </row>
    <row r="4152" spans="1:5" x14ac:dyDescent="0.25">
      <c r="A4152">
        <v>15</v>
      </c>
      <c r="C4152">
        <v>3908</v>
      </c>
      <c r="D4152" t="s">
        <v>417</v>
      </c>
      <c r="E4152" s="38">
        <v>1</v>
      </c>
    </row>
    <row r="4153" spans="1:5" x14ac:dyDescent="0.25">
      <c r="A4153">
        <v>16</v>
      </c>
      <c r="C4153">
        <v>3908</v>
      </c>
      <c r="D4153" t="s">
        <v>417</v>
      </c>
      <c r="E4153" s="38">
        <v>1</v>
      </c>
    </row>
    <row r="4154" spans="1:5" x14ac:dyDescent="0.25">
      <c r="A4154">
        <v>17</v>
      </c>
      <c r="C4154">
        <v>3908</v>
      </c>
      <c r="D4154" t="s">
        <v>417</v>
      </c>
      <c r="E4154" s="38">
        <v>1</v>
      </c>
    </row>
    <row r="4155" spans="1:5" x14ac:dyDescent="0.25">
      <c r="A4155">
        <v>17</v>
      </c>
      <c r="C4155">
        <v>3908</v>
      </c>
      <c r="D4155" t="s">
        <v>417</v>
      </c>
      <c r="E4155" s="38">
        <v>1</v>
      </c>
    </row>
    <row r="4156" spans="1:5" x14ac:dyDescent="0.25">
      <c r="A4156">
        <v>18</v>
      </c>
      <c r="C4156">
        <v>3108</v>
      </c>
      <c r="D4156" t="s">
        <v>417</v>
      </c>
      <c r="E4156" s="38">
        <v>1</v>
      </c>
    </row>
    <row r="4157" spans="1:5" x14ac:dyDescent="0.25">
      <c r="D4157" t="s">
        <v>418</v>
      </c>
      <c r="E4157" s="38">
        <v>2</v>
      </c>
    </row>
    <row r="4158" spans="1:5" x14ac:dyDescent="0.25">
      <c r="A4158">
        <v>1</v>
      </c>
      <c r="C4158">
        <v>4212</v>
      </c>
      <c r="D4158" t="s">
        <v>419</v>
      </c>
      <c r="E4158" s="38">
        <v>1</v>
      </c>
    </row>
    <row r="4159" spans="1:5" x14ac:dyDescent="0.25">
      <c r="A4159">
        <v>8</v>
      </c>
      <c r="C4159">
        <v>3122</v>
      </c>
      <c r="D4159" t="s">
        <v>419</v>
      </c>
      <c r="E4159" s="38">
        <v>1</v>
      </c>
    </row>
    <row r="4160" spans="1:5" x14ac:dyDescent="0.25">
      <c r="A4160">
        <v>1</v>
      </c>
      <c r="C4160">
        <v>3117</v>
      </c>
      <c r="D4160" t="s">
        <v>420</v>
      </c>
      <c r="E4160" s="38">
        <v>1</v>
      </c>
    </row>
    <row r="4161" spans="1:5" x14ac:dyDescent="0.25">
      <c r="A4161">
        <v>1</v>
      </c>
      <c r="B4161" t="s">
        <v>11</v>
      </c>
      <c r="C4161">
        <v>3117</v>
      </c>
      <c r="D4161" t="s">
        <v>420</v>
      </c>
      <c r="E4161" s="38">
        <v>1</v>
      </c>
    </row>
    <row r="4162" spans="1:5" x14ac:dyDescent="0.25">
      <c r="A4162">
        <v>2</v>
      </c>
      <c r="C4162">
        <v>3117</v>
      </c>
      <c r="D4162" t="s">
        <v>420</v>
      </c>
      <c r="E4162" s="38">
        <v>1</v>
      </c>
    </row>
    <row r="4163" spans="1:5" x14ac:dyDescent="0.25">
      <c r="A4163">
        <v>3</v>
      </c>
      <c r="C4163">
        <v>3117</v>
      </c>
      <c r="D4163" t="s">
        <v>420</v>
      </c>
      <c r="E4163" s="38">
        <v>3</v>
      </c>
    </row>
    <row r="4164" spans="1:5" x14ac:dyDescent="0.25">
      <c r="A4164">
        <v>4</v>
      </c>
      <c r="C4164">
        <v>3117</v>
      </c>
      <c r="D4164" t="s">
        <v>420</v>
      </c>
      <c r="E4164" s="38">
        <v>1</v>
      </c>
    </row>
    <row r="4165" spans="1:5" x14ac:dyDescent="0.25">
      <c r="A4165">
        <v>4</v>
      </c>
      <c r="B4165" t="s">
        <v>11</v>
      </c>
      <c r="C4165">
        <v>3117</v>
      </c>
      <c r="D4165" t="s">
        <v>420</v>
      </c>
      <c r="E4165" s="38">
        <v>1</v>
      </c>
    </row>
    <row r="4166" spans="1:5" x14ac:dyDescent="0.25">
      <c r="A4166">
        <v>5</v>
      </c>
      <c r="C4166">
        <v>3117</v>
      </c>
      <c r="D4166" t="s">
        <v>420</v>
      </c>
      <c r="E4166" s="38">
        <v>1</v>
      </c>
    </row>
    <row r="4167" spans="1:5" x14ac:dyDescent="0.25">
      <c r="A4167">
        <v>6</v>
      </c>
      <c r="C4167">
        <v>3117</v>
      </c>
      <c r="D4167" t="s">
        <v>420</v>
      </c>
      <c r="E4167" s="38">
        <v>1</v>
      </c>
    </row>
    <row r="4168" spans="1:5" x14ac:dyDescent="0.25">
      <c r="A4168">
        <v>7</v>
      </c>
      <c r="C4168">
        <v>3117</v>
      </c>
      <c r="D4168" t="s">
        <v>420</v>
      </c>
      <c r="E4168" s="38">
        <v>1</v>
      </c>
    </row>
    <row r="4169" spans="1:5" x14ac:dyDescent="0.25">
      <c r="A4169">
        <v>8</v>
      </c>
      <c r="C4169">
        <v>3117</v>
      </c>
      <c r="D4169" t="s">
        <v>420</v>
      </c>
      <c r="E4169" s="38">
        <v>1</v>
      </c>
    </row>
    <row r="4170" spans="1:5" x14ac:dyDescent="0.25">
      <c r="A4170">
        <v>9</v>
      </c>
      <c r="C4170">
        <v>3907</v>
      </c>
      <c r="D4170" t="s">
        <v>420</v>
      </c>
      <c r="E4170" s="38">
        <v>2</v>
      </c>
    </row>
    <row r="4171" spans="1:5" x14ac:dyDescent="0.25">
      <c r="A4171">
        <v>11</v>
      </c>
      <c r="C4171">
        <v>3117</v>
      </c>
      <c r="D4171" t="s">
        <v>420</v>
      </c>
      <c r="E4171" s="38">
        <v>1</v>
      </c>
    </row>
    <row r="4172" spans="1:5" x14ac:dyDescent="0.25">
      <c r="A4172">
        <v>12</v>
      </c>
      <c r="C4172">
        <v>3117</v>
      </c>
      <c r="D4172" t="s">
        <v>420</v>
      </c>
      <c r="E4172" s="38">
        <v>1</v>
      </c>
    </row>
    <row r="4173" spans="1:5" x14ac:dyDescent="0.25">
      <c r="A4173">
        <v>12</v>
      </c>
      <c r="B4173" t="s">
        <v>11</v>
      </c>
      <c r="C4173">
        <v>3117</v>
      </c>
      <c r="D4173" t="s">
        <v>420</v>
      </c>
      <c r="E4173" s="38">
        <v>1</v>
      </c>
    </row>
    <row r="4174" spans="1:5" x14ac:dyDescent="0.25">
      <c r="A4174">
        <v>13</v>
      </c>
      <c r="C4174">
        <v>3117</v>
      </c>
      <c r="D4174" t="s">
        <v>420</v>
      </c>
      <c r="E4174" s="38">
        <v>1</v>
      </c>
    </row>
    <row r="4175" spans="1:5" x14ac:dyDescent="0.25">
      <c r="A4175">
        <v>14</v>
      </c>
      <c r="C4175">
        <v>3117</v>
      </c>
      <c r="D4175" t="s">
        <v>420</v>
      </c>
      <c r="E4175" s="38">
        <v>2</v>
      </c>
    </row>
    <row r="4176" spans="1:5" x14ac:dyDescent="0.25">
      <c r="A4176">
        <v>15</v>
      </c>
      <c r="C4176">
        <v>3117</v>
      </c>
      <c r="D4176" t="s">
        <v>420</v>
      </c>
      <c r="E4176" s="38">
        <v>1</v>
      </c>
    </row>
    <row r="4177" spans="1:5" x14ac:dyDescent="0.25">
      <c r="A4177">
        <v>16</v>
      </c>
      <c r="C4177">
        <v>3117</v>
      </c>
      <c r="D4177" t="s">
        <v>420</v>
      </c>
      <c r="E4177" s="38">
        <v>1</v>
      </c>
    </row>
    <row r="4178" spans="1:5" x14ac:dyDescent="0.25">
      <c r="A4178">
        <v>17</v>
      </c>
      <c r="C4178">
        <v>3117</v>
      </c>
      <c r="D4178" t="s">
        <v>420</v>
      </c>
      <c r="E4178" s="38">
        <v>1</v>
      </c>
    </row>
    <row r="4179" spans="1:5" x14ac:dyDescent="0.25">
      <c r="A4179">
        <v>19</v>
      </c>
      <c r="C4179">
        <v>3117</v>
      </c>
      <c r="D4179" t="s">
        <v>420</v>
      </c>
      <c r="E4179" s="38">
        <v>12</v>
      </c>
    </row>
    <row r="4180" spans="1:5" x14ac:dyDescent="0.25">
      <c r="A4180">
        <v>4</v>
      </c>
      <c r="C4180">
        <v>4202</v>
      </c>
      <c r="D4180" t="s">
        <v>421</v>
      </c>
      <c r="E4180" s="38">
        <v>28</v>
      </c>
    </row>
    <row r="4181" spans="1:5" x14ac:dyDescent="0.25">
      <c r="A4181">
        <v>6</v>
      </c>
      <c r="C4181">
        <v>4202</v>
      </c>
      <c r="D4181" t="s">
        <v>421</v>
      </c>
      <c r="E4181" s="38">
        <v>10</v>
      </c>
    </row>
    <row r="4182" spans="1:5" x14ac:dyDescent="0.25">
      <c r="A4182">
        <v>2</v>
      </c>
      <c r="C4182">
        <v>3127</v>
      </c>
      <c r="D4182" t="s">
        <v>422</v>
      </c>
      <c r="E4182" s="38">
        <v>28</v>
      </c>
    </row>
    <row r="4183" spans="1:5" x14ac:dyDescent="0.25">
      <c r="A4183">
        <v>8</v>
      </c>
      <c r="C4183">
        <v>3112</v>
      </c>
      <c r="D4183" t="s">
        <v>423</v>
      </c>
      <c r="E4183" s="38">
        <v>19</v>
      </c>
    </row>
    <row r="4184" spans="1:5" x14ac:dyDescent="0.25">
      <c r="A4184">
        <v>9</v>
      </c>
      <c r="C4184">
        <v>3112</v>
      </c>
      <c r="D4184" t="s">
        <v>423</v>
      </c>
      <c r="E4184" s="38">
        <v>9</v>
      </c>
    </row>
    <row r="4185" spans="1:5" x14ac:dyDescent="0.25">
      <c r="A4185">
        <v>1</v>
      </c>
      <c r="C4185">
        <v>4203</v>
      </c>
      <c r="D4185" t="s">
        <v>424</v>
      </c>
      <c r="E4185" s="38">
        <v>8</v>
      </c>
    </row>
    <row r="4186" spans="1:5" x14ac:dyDescent="0.25">
      <c r="A4186">
        <v>2</v>
      </c>
      <c r="C4186">
        <v>3107</v>
      </c>
      <c r="D4186" t="s">
        <v>424</v>
      </c>
      <c r="E4186" s="38">
        <v>11</v>
      </c>
    </row>
    <row r="4187" spans="1:5" x14ac:dyDescent="0.25">
      <c r="A4187">
        <v>3</v>
      </c>
      <c r="C4187">
        <v>4203</v>
      </c>
      <c r="D4187" t="s">
        <v>424</v>
      </c>
      <c r="E4187" s="38">
        <v>1</v>
      </c>
    </row>
    <row r="4188" spans="1:5" x14ac:dyDescent="0.25">
      <c r="A4188">
        <v>4</v>
      </c>
      <c r="C4188">
        <v>3107</v>
      </c>
      <c r="D4188" t="s">
        <v>424</v>
      </c>
      <c r="E4188" s="38" t="s">
        <v>156</v>
      </c>
    </row>
    <row r="4189" spans="1:5" x14ac:dyDescent="0.25">
      <c r="A4189">
        <v>5</v>
      </c>
      <c r="C4189">
        <v>4203</v>
      </c>
      <c r="D4189" t="s">
        <v>424</v>
      </c>
      <c r="E4189" s="38" t="s">
        <v>156</v>
      </c>
    </row>
    <row r="4190" spans="1:5" x14ac:dyDescent="0.25">
      <c r="A4190">
        <v>7</v>
      </c>
      <c r="C4190">
        <v>4202</v>
      </c>
      <c r="D4190" t="s">
        <v>424</v>
      </c>
      <c r="E4190" s="38">
        <v>1</v>
      </c>
    </row>
    <row r="4191" spans="1:5" x14ac:dyDescent="0.25">
      <c r="A4191">
        <v>7</v>
      </c>
      <c r="B4191" t="s">
        <v>11</v>
      </c>
      <c r="C4191">
        <v>4202</v>
      </c>
      <c r="D4191" t="s">
        <v>424</v>
      </c>
      <c r="E4191" s="38">
        <v>1</v>
      </c>
    </row>
    <row r="4192" spans="1:5" x14ac:dyDescent="0.25">
      <c r="A4192">
        <v>9</v>
      </c>
      <c r="C4192">
        <v>3908</v>
      </c>
      <c r="D4192" t="s">
        <v>424</v>
      </c>
      <c r="E4192" s="38">
        <v>1</v>
      </c>
    </row>
    <row r="4193" spans="1:5" x14ac:dyDescent="0.25">
      <c r="A4193">
        <v>9</v>
      </c>
      <c r="C4193">
        <v>3908</v>
      </c>
      <c r="D4193" t="s">
        <v>424</v>
      </c>
      <c r="E4193" s="38">
        <v>1</v>
      </c>
    </row>
    <row r="4194" spans="1:5" x14ac:dyDescent="0.25">
      <c r="A4194">
        <v>9</v>
      </c>
      <c r="C4194">
        <v>3908</v>
      </c>
      <c r="D4194" t="s">
        <v>424</v>
      </c>
      <c r="E4194" s="38">
        <v>1</v>
      </c>
    </row>
    <row r="4195" spans="1:5" x14ac:dyDescent="0.25">
      <c r="A4195">
        <v>9</v>
      </c>
      <c r="B4195" t="s">
        <v>11</v>
      </c>
      <c r="C4195">
        <v>4202</v>
      </c>
      <c r="D4195" t="s">
        <v>424</v>
      </c>
      <c r="E4195" s="38">
        <v>1</v>
      </c>
    </row>
    <row r="4196" spans="1:5" x14ac:dyDescent="0.25">
      <c r="A4196">
        <v>10</v>
      </c>
      <c r="C4196">
        <v>4204</v>
      </c>
      <c r="D4196" t="s">
        <v>424</v>
      </c>
      <c r="E4196" s="38">
        <v>1</v>
      </c>
    </row>
    <row r="4197" spans="1:5" x14ac:dyDescent="0.25">
      <c r="A4197">
        <v>11</v>
      </c>
      <c r="C4197">
        <v>4202</v>
      </c>
      <c r="D4197" t="s">
        <v>424</v>
      </c>
      <c r="E4197" s="38">
        <v>1</v>
      </c>
    </row>
    <row r="4198" spans="1:5" x14ac:dyDescent="0.25">
      <c r="A4198">
        <v>12</v>
      </c>
      <c r="C4198">
        <v>4204</v>
      </c>
      <c r="D4198" t="s">
        <v>424</v>
      </c>
      <c r="E4198" s="38">
        <v>1</v>
      </c>
    </row>
    <row r="4199" spans="1:5" x14ac:dyDescent="0.25">
      <c r="A4199">
        <v>13</v>
      </c>
      <c r="C4199">
        <v>4202</v>
      </c>
      <c r="D4199" t="s">
        <v>424</v>
      </c>
      <c r="E4199" s="38">
        <v>1</v>
      </c>
    </row>
    <row r="4200" spans="1:5" x14ac:dyDescent="0.25">
      <c r="A4200">
        <v>14</v>
      </c>
      <c r="C4200">
        <v>4204</v>
      </c>
      <c r="D4200" t="s">
        <v>424</v>
      </c>
      <c r="E4200" s="38">
        <v>1</v>
      </c>
    </row>
    <row r="4201" spans="1:5" x14ac:dyDescent="0.25">
      <c r="A4201">
        <v>15</v>
      </c>
      <c r="C4201">
        <v>3908</v>
      </c>
      <c r="D4201" t="s">
        <v>424</v>
      </c>
      <c r="E4201" s="38">
        <v>1</v>
      </c>
    </row>
    <row r="4202" spans="1:5" x14ac:dyDescent="0.25">
      <c r="A4202">
        <v>15</v>
      </c>
      <c r="B4202" t="s">
        <v>11</v>
      </c>
      <c r="C4202">
        <v>3908</v>
      </c>
      <c r="D4202" t="s">
        <v>424</v>
      </c>
      <c r="E4202" s="38">
        <v>1</v>
      </c>
    </row>
    <row r="4203" spans="1:5" x14ac:dyDescent="0.25">
      <c r="A4203">
        <v>16</v>
      </c>
      <c r="C4203">
        <v>4204</v>
      </c>
      <c r="D4203" t="s">
        <v>424</v>
      </c>
      <c r="E4203" s="38">
        <v>1</v>
      </c>
    </row>
    <row r="4204" spans="1:5" x14ac:dyDescent="0.25">
      <c r="A4204">
        <v>17</v>
      </c>
      <c r="C4204">
        <v>4202</v>
      </c>
      <c r="D4204" t="s">
        <v>424</v>
      </c>
      <c r="E4204" s="38">
        <v>1</v>
      </c>
    </row>
    <row r="4205" spans="1:5" x14ac:dyDescent="0.25">
      <c r="A4205">
        <v>17</v>
      </c>
      <c r="C4205">
        <v>4202</v>
      </c>
      <c r="D4205" t="s">
        <v>424</v>
      </c>
      <c r="E4205" s="38">
        <v>1</v>
      </c>
    </row>
    <row r="4206" spans="1:5" x14ac:dyDescent="0.25">
      <c r="A4206">
        <v>17</v>
      </c>
      <c r="C4206">
        <v>4202</v>
      </c>
      <c r="D4206" t="s">
        <v>424</v>
      </c>
      <c r="E4206" s="38">
        <v>1</v>
      </c>
    </row>
    <row r="4207" spans="1:5" x14ac:dyDescent="0.25">
      <c r="A4207">
        <v>17</v>
      </c>
      <c r="C4207">
        <v>4202</v>
      </c>
      <c r="D4207" t="s">
        <v>424</v>
      </c>
      <c r="E4207" s="38">
        <v>1</v>
      </c>
    </row>
    <row r="4208" spans="1:5" x14ac:dyDescent="0.25">
      <c r="A4208">
        <v>17</v>
      </c>
      <c r="B4208" t="s">
        <v>11</v>
      </c>
      <c r="C4208">
        <v>4202</v>
      </c>
      <c r="D4208" t="s">
        <v>424</v>
      </c>
      <c r="E4208" s="38">
        <v>1</v>
      </c>
    </row>
    <row r="4209" spans="1:5" x14ac:dyDescent="0.25">
      <c r="A4209">
        <v>18</v>
      </c>
      <c r="C4209">
        <v>4204</v>
      </c>
      <c r="D4209" t="s">
        <v>424</v>
      </c>
      <c r="E4209" s="38">
        <v>1</v>
      </c>
    </row>
    <row r="4210" spans="1:5" x14ac:dyDescent="0.25">
      <c r="A4210">
        <v>19</v>
      </c>
      <c r="C4210">
        <v>3903</v>
      </c>
      <c r="D4210" t="s">
        <v>424</v>
      </c>
      <c r="E4210" s="38">
        <v>1</v>
      </c>
    </row>
    <row r="4211" spans="1:5" x14ac:dyDescent="0.25">
      <c r="A4211">
        <v>21</v>
      </c>
      <c r="C4211">
        <v>3903</v>
      </c>
      <c r="D4211" t="s">
        <v>424</v>
      </c>
      <c r="E4211" s="38">
        <v>1</v>
      </c>
    </row>
    <row r="4212" spans="1:5" x14ac:dyDescent="0.25">
      <c r="A4212">
        <v>23</v>
      </c>
      <c r="C4212">
        <v>4202</v>
      </c>
      <c r="D4212" t="s">
        <v>424</v>
      </c>
      <c r="E4212" s="38">
        <v>8</v>
      </c>
    </row>
    <row r="4213" spans="1:5" x14ac:dyDescent="0.25">
      <c r="A4213">
        <v>25</v>
      </c>
      <c r="C4213">
        <v>4202</v>
      </c>
      <c r="D4213" t="s">
        <v>424</v>
      </c>
      <c r="E4213" s="38" t="s">
        <v>156</v>
      </c>
    </row>
    <row r="4214" spans="1:5" x14ac:dyDescent="0.25">
      <c r="A4214">
        <v>26</v>
      </c>
      <c r="C4214">
        <v>4204</v>
      </c>
      <c r="D4214" t="s">
        <v>424</v>
      </c>
      <c r="E4214" s="38" t="s">
        <v>156</v>
      </c>
    </row>
    <row r="4215" spans="1:5" x14ac:dyDescent="0.25">
      <c r="A4215">
        <v>27</v>
      </c>
      <c r="C4215">
        <v>4202</v>
      </c>
      <c r="D4215" t="s">
        <v>424</v>
      </c>
      <c r="E4215" s="38" t="s">
        <v>156</v>
      </c>
    </row>
    <row r="4216" spans="1:5" x14ac:dyDescent="0.25">
      <c r="A4216">
        <v>30</v>
      </c>
      <c r="C4216">
        <v>4204</v>
      </c>
      <c r="D4216" t="s">
        <v>424</v>
      </c>
      <c r="E4216" s="38" t="s">
        <v>156</v>
      </c>
    </row>
    <row r="4217" spans="1:5" x14ac:dyDescent="0.25">
      <c r="A4217">
        <v>32</v>
      </c>
      <c r="C4217">
        <v>4204</v>
      </c>
      <c r="D4217" t="s">
        <v>424</v>
      </c>
      <c r="E4217" s="38" t="s">
        <v>156</v>
      </c>
    </row>
    <row r="4218" spans="1:5" x14ac:dyDescent="0.25">
      <c r="A4218">
        <v>32</v>
      </c>
      <c r="B4218" t="s">
        <v>11</v>
      </c>
      <c r="C4218">
        <v>3905</v>
      </c>
      <c r="D4218" t="s">
        <v>424</v>
      </c>
      <c r="E4218" s="38" t="s">
        <v>156</v>
      </c>
    </row>
    <row r="4219" spans="1:5" x14ac:dyDescent="0.25">
      <c r="A4219">
        <v>34</v>
      </c>
      <c r="C4219">
        <v>3905</v>
      </c>
      <c r="D4219" t="s">
        <v>424</v>
      </c>
      <c r="E4219" s="38" t="s">
        <v>156</v>
      </c>
    </row>
    <row r="4220" spans="1:5" x14ac:dyDescent="0.25">
      <c r="A4220">
        <v>34</v>
      </c>
      <c r="C4220">
        <v>3905</v>
      </c>
      <c r="D4220" t="s">
        <v>424</v>
      </c>
      <c r="E4220" s="38" t="s">
        <v>156</v>
      </c>
    </row>
    <row r="4221" spans="1:5" x14ac:dyDescent="0.25">
      <c r="A4221">
        <v>34</v>
      </c>
      <c r="C4221">
        <v>3905</v>
      </c>
      <c r="D4221" t="s">
        <v>424</v>
      </c>
      <c r="E4221" s="38" t="s">
        <v>156</v>
      </c>
    </row>
    <row r="4222" spans="1:5" x14ac:dyDescent="0.25">
      <c r="A4222">
        <v>34</v>
      </c>
      <c r="C4222">
        <v>3905</v>
      </c>
      <c r="D4222" t="s">
        <v>424</v>
      </c>
      <c r="E4222" s="38" t="s">
        <v>156</v>
      </c>
    </row>
    <row r="4223" spans="1:5" x14ac:dyDescent="0.25">
      <c r="A4223">
        <v>34</v>
      </c>
      <c r="B4223" t="s">
        <v>11</v>
      </c>
      <c r="C4223">
        <v>3905</v>
      </c>
      <c r="D4223" t="s">
        <v>424</v>
      </c>
      <c r="E4223" s="38" t="s">
        <v>156</v>
      </c>
    </row>
    <row r="4224" spans="1:5" x14ac:dyDescent="0.25">
      <c r="A4224">
        <v>36</v>
      </c>
      <c r="C4224">
        <v>3905</v>
      </c>
      <c r="D4224" t="s">
        <v>424</v>
      </c>
      <c r="E4224" s="38" t="s">
        <v>156</v>
      </c>
    </row>
    <row r="4225" spans="1:5" x14ac:dyDescent="0.25">
      <c r="A4225">
        <v>36</v>
      </c>
      <c r="B4225" t="s">
        <v>11</v>
      </c>
      <c r="C4225">
        <v>3905</v>
      </c>
      <c r="D4225" t="s">
        <v>424</v>
      </c>
      <c r="E4225" s="38">
        <v>19</v>
      </c>
    </row>
    <row r="4226" spans="1:5" x14ac:dyDescent="0.25">
      <c r="A4226">
        <v>38</v>
      </c>
      <c r="C4226">
        <v>3905</v>
      </c>
      <c r="D4226" t="s">
        <v>424</v>
      </c>
      <c r="E4226" s="38">
        <v>40</v>
      </c>
    </row>
    <row r="4227" spans="1:5" x14ac:dyDescent="0.25">
      <c r="A4227">
        <v>40</v>
      </c>
      <c r="C4227">
        <v>4204</v>
      </c>
      <c r="D4227" t="s">
        <v>424</v>
      </c>
      <c r="E4227" s="38">
        <v>25</v>
      </c>
    </row>
    <row r="4228" spans="1:5" x14ac:dyDescent="0.25">
      <c r="A4228">
        <v>42</v>
      </c>
      <c r="C4228">
        <v>4204</v>
      </c>
      <c r="D4228" t="s">
        <v>424</v>
      </c>
      <c r="E4228" s="38" t="s">
        <v>156</v>
      </c>
    </row>
    <row r="4229" spans="1:5" x14ac:dyDescent="0.25">
      <c r="A4229">
        <v>42</v>
      </c>
      <c r="B4229" t="s">
        <v>11</v>
      </c>
      <c r="C4229">
        <v>4204</v>
      </c>
      <c r="D4229" t="s">
        <v>424</v>
      </c>
      <c r="E4229" s="38" t="s">
        <v>156</v>
      </c>
    </row>
    <row r="4230" spans="1:5" x14ac:dyDescent="0.25">
      <c r="A4230">
        <v>44</v>
      </c>
      <c r="C4230">
        <v>4204</v>
      </c>
      <c r="D4230" t="s">
        <v>424</v>
      </c>
      <c r="E4230" s="38">
        <v>1</v>
      </c>
    </row>
    <row r="4231" spans="1:5" x14ac:dyDescent="0.25">
      <c r="A4231">
        <v>46</v>
      </c>
      <c r="C4231">
        <v>4204</v>
      </c>
      <c r="D4231" t="s">
        <v>424</v>
      </c>
      <c r="E4231" s="38">
        <v>1</v>
      </c>
    </row>
    <row r="4232" spans="1:5" x14ac:dyDescent="0.25">
      <c r="A4232">
        <v>47</v>
      </c>
      <c r="C4232">
        <v>4202</v>
      </c>
      <c r="D4232" t="s">
        <v>424</v>
      </c>
      <c r="E4232" s="38" t="s">
        <v>156</v>
      </c>
    </row>
    <row r="4233" spans="1:5" x14ac:dyDescent="0.25">
      <c r="A4233">
        <v>48</v>
      </c>
      <c r="C4233">
        <v>4204</v>
      </c>
      <c r="D4233" t="s">
        <v>424</v>
      </c>
      <c r="E4233" s="38">
        <v>1</v>
      </c>
    </row>
    <row r="4234" spans="1:5" x14ac:dyDescent="0.25">
      <c r="A4234">
        <v>49</v>
      </c>
      <c r="C4234">
        <v>4202</v>
      </c>
      <c r="D4234" t="s">
        <v>424</v>
      </c>
      <c r="E4234" s="38" t="s">
        <v>156</v>
      </c>
    </row>
    <row r="4235" spans="1:5" x14ac:dyDescent="0.25">
      <c r="A4235">
        <v>49</v>
      </c>
      <c r="B4235" t="s">
        <v>11</v>
      </c>
      <c r="C4235">
        <v>3908</v>
      </c>
      <c r="D4235" t="s">
        <v>424</v>
      </c>
      <c r="E4235" s="38">
        <v>1</v>
      </c>
    </row>
    <row r="4236" spans="1:5" x14ac:dyDescent="0.25">
      <c r="A4236">
        <v>50</v>
      </c>
      <c r="C4236">
        <v>3905</v>
      </c>
      <c r="D4236" t="s">
        <v>424</v>
      </c>
      <c r="E4236" s="38">
        <v>9</v>
      </c>
    </row>
    <row r="4237" spans="1:5" x14ac:dyDescent="0.25">
      <c r="A4237">
        <v>51</v>
      </c>
      <c r="C4237">
        <v>4202</v>
      </c>
      <c r="D4237" t="s">
        <v>424</v>
      </c>
      <c r="E4237" s="38">
        <v>4</v>
      </c>
    </row>
    <row r="4238" spans="1:5" x14ac:dyDescent="0.25">
      <c r="A4238">
        <v>51</v>
      </c>
      <c r="B4238" t="s">
        <v>11</v>
      </c>
      <c r="C4238">
        <v>4202</v>
      </c>
      <c r="D4238" t="s">
        <v>424</v>
      </c>
      <c r="E4238" s="38">
        <v>9</v>
      </c>
    </row>
    <row r="4239" spans="1:5" x14ac:dyDescent="0.25">
      <c r="A4239">
        <v>52</v>
      </c>
      <c r="C4239">
        <v>4204</v>
      </c>
      <c r="D4239" t="s">
        <v>424</v>
      </c>
      <c r="E4239" s="38">
        <v>6</v>
      </c>
    </row>
    <row r="4240" spans="1:5" x14ac:dyDescent="0.25">
      <c r="A4240">
        <v>53</v>
      </c>
      <c r="C4240">
        <v>4202</v>
      </c>
      <c r="D4240" t="s">
        <v>424</v>
      </c>
      <c r="E4240" s="38">
        <v>6</v>
      </c>
    </row>
    <row r="4241" spans="1:5" x14ac:dyDescent="0.25">
      <c r="A4241">
        <v>53</v>
      </c>
      <c r="B4241" t="s">
        <v>11</v>
      </c>
      <c r="C4241">
        <v>4202</v>
      </c>
      <c r="D4241" t="s">
        <v>424</v>
      </c>
      <c r="E4241" s="38">
        <v>6</v>
      </c>
    </row>
    <row r="4242" spans="1:5" x14ac:dyDescent="0.25">
      <c r="A4242">
        <v>53</v>
      </c>
      <c r="B4242" t="s">
        <v>12</v>
      </c>
      <c r="C4242">
        <v>4202</v>
      </c>
      <c r="D4242" t="s">
        <v>424</v>
      </c>
      <c r="E4242" s="38">
        <v>10</v>
      </c>
    </row>
    <row r="4243" spans="1:5" x14ac:dyDescent="0.25">
      <c r="A4243">
        <v>54</v>
      </c>
      <c r="C4243">
        <v>4204</v>
      </c>
      <c r="D4243" t="s">
        <v>424</v>
      </c>
      <c r="E4243" s="38">
        <v>10</v>
      </c>
    </row>
    <row r="4244" spans="1:5" x14ac:dyDescent="0.25">
      <c r="A4244">
        <v>55</v>
      </c>
      <c r="C4244">
        <v>4202</v>
      </c>
      <c r="D4244" t="s">
        <v>424</v>
      </c>
      <c r="E4244" s="38">
        <v>10</v>
      </c>
    </row>
    <row r="4245" spans="1:5" x14ac:dyDescent="0.25">
      <c r="A4245">
        <v>56</v>
      </c>
      <c r="C4245">
        <v>4204</v>
      </c>
      <c r="D4245" t="s">
        <v>424</v>
      </c>
      <c r="E4245" s="38">
        <v>10</v>
      </c>
    </row>
    <row r="4246" spans="1:5" x14ac:dyDescent="0.25">
      <c r="A4246">
        <v>57</v>
      </c>
      <c r="C4246">
        <v>4202</v>
      </c>
      <c r="D4246" t="s">
        <v>424</v>
      </c>
      <c r="E4246" s="38">
        <v>10</v>
      </c>
    </row>
    <row r="4247" spans="1:5" x14ac:dyDescent="0.25">
      <c r="A4247">
        <v>58</v>
      </c>
      <c r="C4247">
        <v>4204</v>
      </c>
      <c r="D4247" t="s">
        <v>424</v>
      </c>
      <c r="E4247" s="38">
        <v>10</v>
      </c>
    </row>
    <row r="4248" spans="1:5" x14ac:dyDescent="0.25">
      <c r="A4248">
        <v>59</v>
      </c>
      <c r="C4248">
        <v>4202</v>
      </c>
      <c r="D4248" t="s">
        <v>424</v>
      </c>
      <c r="E4248" s="38">
        <v>10</v>
      </c>
    </row>
    <row r="4249" spans="1:5" x14ac:dyDescent="0.25">
      <c r="A4249">
        <v>60</v>
      </c>
      <c r="C4249">
        <v>4204</v>
      </c>
      <c r="D4249" t="s">
        <v>424</v>
      </c>
      <c r="E4249" s="38">
        <v>10</v>
      </c>
    </row>
    <row r="4250" spans="1:5" x14ac:dyDescent="0.25">
      <c r="A4250">
        <v>61</v>
      </c>
      <c r="C4250">
        <v>4202</v>
      </c>
      <c r="D4250" t="s">
        <v>424</v>
      </c>
      <c r="E4250" s="38">
        <v>10</v>
      </c>
    </row>
    <row r="4251" spans="1:5" x14ac:dyDescent="0.25">
      <c r="A4251">
        <v>62</v>
      </c>
      <c r="C4251">
        <v>4204</v>
      </c>
      <c r="D4251" t="s">
        <v>424</v>
      </c>
      <c r="E4251" s="38">
        <v>8</v>
      </c>
    </row>
    <row r="4252" spans="1:5" x14ac:dyDescent="0.25">
      <c r="A4252">
        <v>63</v>
      </c>
      <c r="C4252">
        <v>3902</v>
      </c>
      <c r="D4252" t="s">
        <v>424</v>
      </c>
      <c r="E4252" s="38">
        <v>5</v>
      </c>
    </row>
    <row r="4253" spans="1:5" x14ac:dyDescent="0.25">
      <c r="A4253">
        <v>65</v>
      </c>
      <c r="C4253">
        <v>3902</v>
      </c>
      <c r="D4253" t="s">
        <v>424</v>
      </c>
      <c r="E4253" s="38">
        <v>8</v>
      </c>
    </row>
    <row r="4254" spans="1:5" x14ac:dyDescent="0.25">
      <c r="A4254">
        <v>66</v>
      </c>
      <c r="C4254">
        <v>3129</v>
      </c>
      <c r="D4254" t="s">
        <v>424</v>
      </c>
      <c r="E4254" s="38">
        <v>10</v>
      </c>
    </row>
    <row r="4255" spans="1:5" x14ac:dyDescent="0.25">
      <c r="A4255">
        <v>67</v>
      </c>
      <c r="C4255">
        <v>3902</v>
      </c>
      <c r="D4255" t="s">
        <v>424</v>
      </c>
      <c r="E4255" s="38">
        <v>10</v>
      </c>
    </row>
    <row r="4256" spans="1:5" x14ac:dyDescent="0.25">
      <c r="A4256">
        <v>68</v>
      </c>
      <c r="C4256">
        <v>4202</v>
      </c>
      <c r="D4256" t="s">
        <v>424</v>
      </c>
      <c r="E4256" s="38">
        <v>4</v>
      </c>
    </row>
    <row r="4257" spans="1:5" x14ac:dyDescent="0.25">
      <c r="A4257">
        <v>69</v>
      </c>
      <c r="C4257">
        <v>3902</v>
      </c>
      <c r="D4257" t="s">
        <v>424</v>
      </c>
      <c r="E4257" s="38">
        <v>4</v>
      </c>
    </row>
    <row r="4258" spans="1:5" x14ac:dyDescent="0.25">
      <c r="A4258">
        <v>70</v>
      </c>
      <c r="C4258">
        <v>4202</v>
      </c>
      <c r="D4258" t="s">
        <v>424</v>
      </c>
      <c r="E4258" s="38">
        <v>3</v>
      </c>
    </row>
    <row r="4259" spans="1:5" x14ac:dyDescent="0.25">
      <c r="A4259">
        <v>71</v>
      </c>
      <c r="C4259">
        <v>4202</v>
      </c>
      <c r="D4259" t="s">
        <v>424</v>
      </c>
      <c r="E4259" s="38">
        <v>1</v>
      </c>
    </row>
    <row r="4260" spans="1:5" x14ac:dyDescent="0.25">
      <c r="A4260">
        <v>72</v>
      </c>
      <c r="C4260">
        <v>4202</v>
      </c>
      <c r="D4260" t="s">
        <v>424</v>
      </c>
      <c r="E4260" s="38">
        <v>1</v>
      </c>
    </row>
    <row r="4261" spans="1:5" x14ac:dyDescent="0.25">
      <c r="A4261">
        <v>74</v>
      </c>
      <c r="C4261">
        <v>4202</v>
      </c>
      <c r="D4261" t="s">
        <v>424</v>
      </c>
      <c r="E4261" s="38">
        <v>1</v>
      </c>
    </row>
    <row r="4262" spans="1:5" x14ac:dyDescent="0.25">
      <c r="A4262">
        <v>75</v>
      </c>
      <c r="C4262">
        <v>4202</v>
      </c>
      <c r="D4262" t="s">
        <v>424</v>
      </c>
      <c r="E4262" s="38">
        <v>1</v>
      </c>
    </row>
    <row r="4263" spans="1:5" x14ac:dyDescent="0.25">
      <c r="A4263">
        <v>76</v>
      </c>
      <c r="C4263">
        <v>3902</v>
      </c>
      <c r="D4263" t="s">
        <v>424</v>
      </c>
      <c r="E4263" s="38">
        <v>1</v>
      </c>
    </row>
    <row r="4264" spans="1:5" x14ac:dyDescent="0.25">
      <c r="A4264">
        <v>77</v>
      </c>
      <c r="C4264">
        <v>4202</v>
      </c>
      <c r="D4264" t="s">
        <v>424</v>
      </c>
      <c r="E4264" s="38">
        <v>1</v>
      </c>
    </row>
    <row r="4265" spans="1:5" x14ac:dyDescent="0.25">
      <c r="A4265">
        <v>78</v>
      </c>
      <c r="C4265">
        <v>4202</v>
      </c>
      <c r="D4265" t="s">
        <v>424</v>
      </c>
      <c r="E4265" s="38">
        <v>1</v>
      </c>
    </row>
    <row r="4266" spans="1:5" x14ac:dyDescent="0.25">
      <c r="A4266">
        <v>79</v>
      </c>
      <c r="C4266">
        <v>4202</v>
      </c>
      <c r="D4266" t="s">
        <v>424</v>
      </c>
      <c r="E4266" s="38">
        <v>2</v>
      </c>
    </row>
    <row r="4267" spans="1:5" x14ac:dyDescent="0.25">
      <c r="A4267">
        <v>79</v>
      </c>
      <c r="B4267" t="s">
        <v>11</v>
      </c>
      <c r="C4267">
        <v>4202</v>
      </c>
      <c r="D4267" t="s">
        <v>424</v>
      </c>
      <c r="E4267" s="38">
        <v>6</v>
      </c>
    </row>
    <row r="4268" spans="1:5" x14ac:dyDescent="0.25">
      <c r="A4268">
        <v>79</v>
      </c>
      <c r="B4268" t="s">
        <v>12</v>
      </c>
      <c r="C4268">
        <v>3902</v>
      </c>
      <c r="D4268" t="s">
        <v>424</v>
      </c>
      <c r="E4268" s="38">
        <v>8</v>
      </c>
    </row>
    <row r="4269" spans="1:5" x14ac:dyDescent="0.25">
      <c r="A4269">
        <v>80</v>
      </c>
      <c r="C4269">
        <v>4202</v>
      </c>
      <c r="D4269" t="s">
        <v>424</v>
      </c>
      <c r="E4269" s="38">
        <v>3</v>
      </c>
    </row>
    <row r="4270" spans="1:5" x14ac:dyDescent="0.25">
      <c r="A4270">
        <v>80</v>
      </c>
      <c r="B4270" t="s">
        <v>33</v>
      </c>
      <c r="C4270">
        <v>4202</v>
      </c>
      <c r="D4270" t="s">
        <v>424</v>
      </c>
      <c r="E4270" s="38">
        <v>8</v>
      </c>
    </row>
    <row r="4271" spans="1:5" x14ac:dyDescent="0.25">
      <c r="A4271">
        <v>80</v>
      </c>
      <c r="B4271" t="s">
        <v>32</v>
      </c>
      <c r="C4271">
        <v>4202</v>
      </c>
      <c r="D4271" t="s">
        <v>424</v>
      </c>
      <c r="E4271" s="38">
        <v>6</v>
      </c>
    </row>
    <row r="4272" spans="1:5" x14ac:dyDescent="0.25">
      <c r="A4272">
        <v>80</v>
      </c>
      <c r="B4272" t="s">
        <v>11</v>
      </c>
      <c r="C4272">
        <v>4202</v>
      </c>
      <c r="D4272" t="s">
        <v>424</v>
      </c>
      <c r="E4272" s="38">
        <v>15</v>
      </c>
    </row>
    <row r="4273" spans="1:5" x14ac:dyDescent="0.25">
      <c r="A4273">
        <v>80</v>
      </c>
      <c r="B4273" t="s">
        <v>217</v>
      </c>
      <c r="C4273">
        <v>4202</v>
      </c>
      <c r="D4273" t="s">
        <v>424</v>
      </c>
      <c r="E4273" s="38">
        <v>15</v>
      </c>
    </row>
    <row r="4274" spans="1:5" x14ac:dyDescent="0.25">
      <c r="A4274">
        <v>82</v>
      </c>
      <c r="C4274">
        <v>4202</v>
      </c>
      <c r="D4274" t="s">
        <v>424</v>
      </c>
      <c r="E4274" s="38">
        <v>15</v>
      </c>
    </row>
    <row r="4275" spans="1:5" x14ac:dyDescent="0.25">
      <c r="A4275">
        <v>84</v>
      </c>
      <c r="C4275">
        <v>3902</v>
      </c>
      <c r="D4275" t="s">
        <v>424</v>
      </c>
      <c r="E4275" s="38">
        <v>15</v>
      </c>
    </row>
    <row r="4276" spans="1:5" x14ac:dyDescent="0.25">
      <c r="A4276">
        <v>85</v>
      </c>
      <c r="C4276">
        <v>3902</v>
      </c>
      <c r="D4276" t="s">
        <v>424</v>
      </c>
      <c r="E4276" s="38">
        <v>15</v>
      </c>
    </row>
    <row r="4277" spans="1:5" x14ac:dyDescent="0.25">
      <c r="A4277">
        <v>86</v>
      </c>
      <c r="C4277">
        <v>4202</v>
      </c>
      <c r="D4277" t="s">
        <v>424</v>
      </c>
      <c r="E4277" s="38">
        <v>10</v>
      </c>
    </row>
    <row r="4278" spans="1:5" x14ac:dyDescent="0.25">
      <c r="A4278">
        <v>87</v>
      </c>
      <c r="C4278">
        <v>3902</v>
      </c>
      <c r="D4278" t="s">
        <v>424</v>
      </c>
      <c r="E4278" s="38">
        <v>10</v>
      </c>
    </row>
    <row r="4279" spans="1:5" x14ac:dyDescent="0.25">
      <c r="A4279">
        <v>87</v>
      </c>
      <c r="B4279" t="s">
        <v>12</v>
      </c>
      <c r="C4279">
        <v>3902</v>
      </c>
      <c r="D4279" t="s">
        <v>424</v>
      </c>
      <c r="E4279" s="38">
        <v>10</v>
      </c>
    </row>
    <row r="4280" spans="1:5" x14ac:dyDescent="0.25">
      <c r="A4280">
        <v>88</v>
      </c>
      <c r="C4280">
        <v>4202</v>
      </c>
      <c r="D4280" t="s">
        <v>424</v>
      </c>
      <c r="E4280" s="38">
        <v>15</v>
      </c>
    </row>
    <row r="4281" spans="1:5" x14ac:dyDescent="0.25">
      <c r="A4281">
        <v>89</v>
      </c>
      <c r="C4281">
        <v>4202</v>
      </c>
      <c r="D4281" t="s">
        <v>424</v>
      </c>
      <c r="E4281" s="38">
        <v>15</v>
      </c>
    </row>
    <row r="4282" spans="1:5" x14ac:dyDescent="0.25">
      <c r="A4282">
        <v>90</v>
      </c>
      <c r="C4282">
        <v>4202</v>
      </c>
      <c r="D4282" t="s">
        <v>424</v>
      </c>
      <c r="E4282" s="38">
        <v>15</v>
      </c>
    </row>
    <row r="4283" spans="1:5" x14ac:dyDescent="0.25">
      <c r="A4283">
        <v>92</v>
      </c>
      <c r="B4283" t="s">
        <v>11</v>
      </c>
      <c r="C4283">
        <v>4202</v>
      </c>
      <c r="D4283" t="s">
        <v>424</v>
      </c>
      <c r="E4283" s="38">
        <v>10</v>
      </c>
    </row>
    <row r="4284" spans="1:5" x14ac:dyDescent="0.25">
      <c r="A4284">
        <v>94</v>
      </c>
      <c r="C4284">
        <v>4202</v>
      </c>
      <c r="D4284" t="s">
        <v>424</v>
      </c>
      <c r="E4284" s="38">
        <v>8</v>
      </c>
    </row>
    <row r="4285" spans="1:5" x14ac:dyDescent="0.25">
      <c r="A4285">
        <v>96</v>
      </c>
      <c r="C4285">
        <v>4202</v>
      </c>
      <c r="D4285" t="s">
        <v>424</v>
      </c>
      <c r="E4285" s="38">
        <v>8</v>
      </c>
    </row>
    <row r="4286" spans="1:5" x14ac:dyDescent="0.25">
      <c r="A4286">
        <v>100</v>
      </c>
      <c r="C4286">
        <v>4202</v>
      </c>
      <c r="D4286" t="s">
        <v>424</v>
      </c>
      <c r="E4286" s="38">
        <v>8</v>
      </c>
    </row>
    <row r="4287" spans="1:5" x14ac:dyDescent="0.25">
      <c r="A4287">
        <v>102</v>
      </c>
      <c r="C4287">
        <v>4202</v>
      </c>
      <c r="D4287" t="s">
        <v>424</v>
      </c>
      <c r="E4287" s="38">
        <v>9</v>
      </c>
    </row>
    <row r="4288" spans="1:5" x14ac:dyDescent="0.25">
      <c r="A4288">
        <v>106</v>
      </c>
      <c r="C4288">
        <v>4202</v>
      </c>
      <c r="D4288" t="s">
        <v>424</v>
      </c>
      <c r="E4288" s="38">
        <v>2</v>
      </c>
    </row>
    <row r="4289" spans="1:5" x14ac:dyDescent="0.25">
      <c r="A4289">
        <v>1</v>
      </c>
      <c r="B4289" t="s">
        <v>11</v>
      </c>
      <c r="C4289">
        <v>4205</v>
      </c>
      <c r="D4289" t="s">
        <v>425</v>
      </c>
      <c r="E4289" s="38">
        <v>8</v>
      </c>
    </row>
    <row r="4290" spans="1:5" x14ac:dyDescent="0.25">
      <c r="A4290">
        <v>3</v>
      </c>
      <c r="C4290">
        <v>4205</v>
      </c>
      <c r="D4290" t="s">
        <v>425</v>
      </c>
      <c r="E4290" s="38">
        <v>6</v>
      </c>
    </row>
    <row r="4291" spans="1:5" x14ac:dyDescent="0.25">
      <c r="A4291">
        <v>4</v>
      </c>
      <c r="C4291">
        <v>4205</v>
      </c>
      <c r="D4291" t="s">
        <v>425</v>
      </c>
      <c r="E4291" s="38">
        <v>4</v>
      </c>
    </row>
    <row r="4292" spans="1:5" x14ac:dyDescent="0.25">
      <c r="A4292">
        <v>5</v>
      </c>
      <c r="C4292">
        <v>4205</v>
      </c>
      <c r="D4292" t="s">
        <v>425</v>
      </c>
      <c r="E4292" s="38">
        <v>47</v>
      </c>
    </row>
    <row r="4293" spans="1:5" x14ac:dyDescent="0.25">
      <c r="A4293">
        <v>10</v>
      </c>
      <c r="C4293">
        <v>4205</v>
      </c>
      <c r="D4293" t="s">
        <v>425</v>
      </c>
      <c r="E4293" s="38">
        <v>38</v>
      </c>
    </row>
    <row r="4294" spans="1:5" x14ac:dyDescent="0.25">
      <c r="A4294">
        <v>10</v>
      </c>
      <c r="C4294">
        <v>4205</v>
      </c>
      <c r="D4294" t="s">
        <v>425</v>
      </c>
      <c r="E4294" s="38">
        <v>10</v>
      </c>
    </row>
    <row r="4295" spans="1:5" x14ac:dyDescent="0.25">
      <c r="A4295">
        <v>10</v>
      </c>
      <c r="C4295">
        <v>4205</v>
      </c>
      <c r="D4295" t="s">
        <v>425</v>
      </c>
      <c r="E4295" s="38">
        <v>10</v>
      </c>
    </row>
    <row r="4296" spans="1:5" x14ac:dyDescent="0.25">
      <c r="A4296">
        <v>10</v>
      </c>
      <c r="C4296">
        <v>4205</v>
      </c>
      <c r="D4296" t="s">
        <v>425</v>
      </c>
      <c r="E4296" s="38">
        <v>10</v>
      </c>
    </row>
    <row r="4297" spans="1:5" x14ac:dyDescent="0.25">
      <c r="A4297">
        <v>10</v>
      </c>
      <c r="C4297">
        <v>4205</v>
      </c>
      <c r="D4297" t="s">
        <v>425</v>
      </c>
      <c r="E4297" s="38">
        <v>10</v>
      </c>
    </row>
    <row r="4298" spans="1:5" x14ac:dyDescent="0.25">
      <c r="A4298">
        <v>10</v>
      </c>
      <c r="C4298">
        <v>4205</v>
      </c>
      <c r="D4298" t="s">
        <v>425</v>
      </c>
      <c r="E4298" s="38">
        <v>10</v>
      </c>
    </row>
    <row r="4299" spans="1:5" x14ac:dyDescent="0.25">
      <c r="A4299">
        <v>11</v>
      </c>
      <c r="C4299">
        <v>4205</v>
      </c>
      <c r="D4299" t="s">
        <v>425</v>
      </c>
      <c r="E4299" s="38">
        <v>10</v>
      </c>
    </row>
    <row r="4300" spans="1:5" x14ac:dyDescent="0.25">
      <c r="A4300">
        <v>12</v>
      </c>
      <c r="C4300">
        <v>4205</v>
      </c>
      <c r="D4300" t="s">
        <v>425</v>
      </c>
      <c r="E4300" s="38">
        <v>10</v>
      </c>
    </row>
    <row r="4301" spans="1:5" x14ac:dyDescent="0.25">
      <c r="A4301">
        <v>12</v>
      </c>
      <c r="B4301" t="s">
        <v>11</v>
      </c>
      <c r="C4301">
        <v>4205</v>
      </c>
      <c r="D4301" t="s">
        <v>425</v>
      </c>
      <c r="E4301" s="38">
        <v>10</v>
      </c>
    </row>
    <row r="4302" spans="1:5" x14ac:dyDescent="0.25">
      <c r="A4302">
        <v>13</v>
      </c>
      <c r="C4302">
        <v>4205</v>
      </c>
      <c r="D4302" t="s">
        <v>425</v>
      </c>
      <c r="E4302" s="38">
        <v>10</v>
      </c>
    </row>
    <row r="4303" spans="1:5" x14ac:dyDescent="0.25">
      <c r="A4303">
        <v>14</v>
      </c>
      <c r="C4303">
        <v>3904</v>
      </c>
      <c r="D4303" t="s">
        <v>425</v>
      </c>
      <c r="E4303" s="38">
        <v>10</v>
      </c>
    </row>
    <row r="4304" spans="1:5" x14ac:dyDescent="0.25">
      <c r="A4304">
        <v>16</v>
      </c>
      <c r="C4304">
        <v>3904</v>
      </c>
      <c r="D4304" t="s">
        <v>425</v>
      </c>
      <c r="E4304" s="38">
        <v>10</v>
      </c>
    </row>
    <row r="4305" spans="1:5" x14ac:dyDescent="0.25">
      <c r="A4305">
        <v>18</v>
      </c>
      <c r="C4305">
        <v>4205</v>
      </c>
      <c r="D4305" t="s">
        <v>425</v>
      </c>
      <c r="E4305" s="38">
        <v>10</v>
      </c>
    </row>
    <row r="4306" spans="1:5" x14ac:dyDescent="0.25">
      <c r="A4306">
        <v>18</v>
      </c>
      <c r="C4306">
        <v>4205</v>
      </c>
      <c r="D4306" t="s">
        <v>425</v>
      </c>
      <c r="E4306" s="38">
        <v>10</v>
      </c>
    </row>
    <row r="4307" spans="1:5" x14ac:dyDescent="0.25">
      <c r="A4307">
        <v>18</v>
      </c>
      <c r="C4307">
        <v>4205</v>
      </c>
      <c r="D4307" t="s">
        <v>425</v>
      </c>
      <c r="E4307" s="38">
        <v>10</v>
      </c>
    </row>
    <row r="4308" spans="1:5" x14ac:dyDescent="0.25">
      <c r="A4308">
        <v>20</v>
      </c>
      <c r="C4308">
        <v>4205</v>
      </c>
      <c r="D4308" t="s">
        <v>425</v>
      </c>
      <c r="E4308" s="38">
        <v>10</v>
      </c>
    </row>
    <row r="4309" spans="1:5" x14ac:dyDescent="0.25">
      <c r="A4309">
        <v>21</v>
      </c>
      <c r="C4309">
        <v>3904</v>
      </c>
      <c r="D4309" t="s">
        <v>425</v>
      </c>
      <c r="E4309" s="38">
        <v>10</v>
      </c>
    </row>
    <row r="4310" spans="1:5" x14ac:dyDescent="0.25">
      <c r="A4310">
        <v>22</v>
      </c>
      <c r="C4310">
        <v>4205</v>
      </c>
      <c r="D4310" t="s">
        <v>425</v>
      </c>
      <c r="E4310" s="38">
        <v>10</v>
      </c>
    </row>
    <row r="4311" spans="1:5" x14ac:dyDescent="0.25">
      <c r="A4311">
        <v>22</v>
      </c>
      <c r="B4311" t="s">
        <v>11</v>
      </c>
      <c r="C4311">
        <v>4205</v>
      </c>
      <c r="D4311" t="s">
        <v>425</v>
      </c>
      <c r="E4311" s="38">
        <v>10</v>
      </c>
    </row>
    <row r="4312" spans="1:5" x14ac:dyDescent="0.25">
      <c r="A4312">
        <v>23</v>
      </c>
      <c r="C4312">
        <v>3904</v>
      </c>
      <c r="D4312" t="s">
        <v>425</v>
      </c>
      <c r="E4312" s="38">
        <v>10</v>
      </c>
    </row>
    <row r="4313" spans="1:5" x14ac:dyDescent="0.25">
      <c r="A4313">
        <v>24</v>
      </c>
      <c r="C4313">
        <v>4205</v>
      </c>
      <c r="D4313" t="s">
        <v>425</v>
      </c>
      <c r="E4313" s="38">
        <v>10</v>
      </c>
    </row>
    <row r="4314" spans="1:5" x14ac:dyDescent="0.25">
      <c r="A4314">
        <v>24</v>
      </c>
      <c r="B4314" t="s">
        <v>11</v>
      </c>
      <c r="C4314">
        <v>4205</v>
      </c>
      <c r="D4314" t="s">
        <v>425</v>
      </c>
      <c r="E4314" s="38">
        <v>10</v>
      </c>
    </row>
    <row r="4315" spans="1:5" x14ac:dyDescent="0.25">
      <c r="A4315">
        <v>24</v>
      </c>
      <c r="B4315" t="s">
        <v>11</v>
      </c>
      <c r="C4315">
        <v>3904</v>
      </c>
      <c r="D4315" t="s">
        <v>425</v>
      </c>
      <c r="E4315" s="38">
        <v>10</v>
      </c>
    </row>
    <row r="4316" spans="1:5" x14ac:dyDescent="0.25">
      <c r="A4316">
        <v>25</v>
      </c>
      <c r="C4316">
        <v>4205</v>
      </c>
      <c r="D4316" t="s">
        <v>425</v>
      </c>
      <c r="E4316" s="38">
        <v>10</v>
      </c>
    </row>
    <row r="4317" spans="1:5" x14ac:dyDescent="0.25">
      <c r="A4317">
        <v>26</v>
      </c>
      <c r="C4317">
        <v>3904</v>
      </c>
      <c r="D4317" t="s">
        <v>425</v>
      </c>
      <c r="E4317" s="38">
        <v>10</v>
      </c>
    </row>
    <row r="4318" spans="1:5" x14ac:dyDescent="0.25">
      <c r="A4318">
        <v>26</v>
      </c>
      <c r="B4318" t="s">
        <v>33</v>
      </c>
      <c r="C4318">
        <v>4205</v>
      </c>
      <c r="D4318" t="s">
        <v>425</v>
      </c>
      <c r="E4318" s="38">
        <v>10</v>
      </c>
    </row>
    <row r="4319" spans="1:5" x14ac:dyDescent="0.25">
      <c r="A4319">
        <v>27</v>
      </c>
      <c r="C4319">
        <v>4205</v>
      </c>
      <c r="D4319" t="s">
        <v>425</v>
      </c>
      <c r="E4319" s="38">
        <v>6</v>
      </c>
    </row>
    <row r="4320" spans="1:5" x14ac:dyDescent="0.25">
      <c r="A4320">
        <v>28</v>
      </c>
      <c r="C4320">
        <v>4205</v>
      </c>
      <c r="D4320" t="s">
        <v>425</v>
      </c>
      <c r="E4320" s="38">
        <v>6</v>
      </c>
    </row>
    <row r="4321" spans="1:5" x14ac:dyDescent="0.25">
      <c r="A4321">
        <v>29</v>
      </c>
      <c r="C4321">
        <v>4205</v>
      </c>
      <c r="D4321" t="s">
        <v>425</v>
      </c>
      <c r="E4321" s="38" t="s">
        <v>156</v>
      </c>
    </row>
    <row r="4322" spans="1:5" x14ac:dyDescent="0.25">
      <c r="A4322">
        <v>30</v>
      </c>
      <c r="C4322">
        <v>4205</v>
      </c>
      <c r="D4322" t="s">
        <v>425</v>
      </c>
      <c r="E4322" s="38" t="s">
        <v>156</v>
      </c>
    </row>
    <row r="4323" spans="1:5" x14ac:dyDescent="0.25">
      <c r="A4323">
        <v>32</v>
      </c>
      <c r="C4323">
        <v>4205</v>
      </c>
      <c r="D4323" t="s">
        <v>425</v>
      </c>
      <c r="E4323" s="38" t="s">
        <v>156</v>
      </c>
    </row>
    <row r="4324" spans="1:5" x14ac:dyDescent="0.25">
      <c r="A4324">
        <v>34</v>
      </c>
      <c r="C4324">
        <v>3907</v>
      </c>
      <c r="D4324" t="s">
        <v>425</v>
      </c>
      <c r="E4324" s="38" t="s">
        <v>156</v>
      </c>
    </row>
    <row r="4325" spans="1:5" x14ac:dyDescent="0.25">
      <c r="A4325">
        <v>34</v>
      </c>
      <c r="C4325">
        <v>3907</v>
      </c>
      <c r="D4325" t="s">
        <v>425</v>
      </c>
      <c r="E4325" s="38" t="s">
        <v>156</v>
      </c>
    </row>
    <row r="4326" spans="1:5" x14ac:dyDescent="0.25">
      <c r="A4326">
        <v>34</v>
      </c>
      <c r="C4326">
        <v>3907</v>
      </c>
      <c r="D4326" t="s">
        <v>425</v>
      </c>
      <c r="E4326" s="38">
        <v>10</v>
      </c>
    </row>
    <row r="4327" spans="1:5" x14ac:dyDescent="0.25">
      <c r="A4327">
        <v>34</v>
      </c>
      <c r="C4327">
        <v>3907</v>
      </c>
      <c r="D4327" t="s">
        <v>425</v>
      </c>
      <c r="E4327" s="38">
        <v>10</v>
      </c>
    </row>
    <row r="4328" spans="1:5" x14ac:dyDescent="0.25">
      <c r="A4328">
        <v>34</v>
      </c>
      <c r="C4328">
        <v>3907</v>
      </c>
      <c r="D4328" t="s">
        <v>425</v>
      </c>
      <c r="E4328" s="38">
        <v>10</v>
      </c>
    </row>
    <row r="4329" spans="1:5" x14ac:dyDescent="0.25">
      <c r="A4329">
        <v>34</v>
      </c>
      <c r="B4329" t="s">
        <v>11</v>
      </c>
      <c r="C4329">
        <v>4205</v>
      </c>
      <c r="D4329" t="s">
        <v>425</v>
      </c>
      <c r="E4329" s="38">
        <v>10</v>
      </c>
    </row>
    <row r="4330" spans="1:5" x14ac:dyDescent="0.25">
      <c r="A4330">
        <v>35</v>
      </c>
      <c r="C4330">
        <v>4205</v>
      </c>
      <c r="D4330" t="s">
        <v>425</v>
      </c>
      <c r="E4330" s="38">
        <v>10</v>
      </c>
    </row>
    <row r="4331" spans="1:5" x14ac:dyDescent="0.25">
      <c r="A4331">
        <v>36</v>
      </c>
      <c r="C4331">
        <v>3907</v>
      </c>
      <c r="D4331" t="s">
        <v>425</v>
      </c>
      <c r="E4331" s="38">
        <v>10</v>
      </c>
    </row>
    <row r="4332" spans="1:5" x14ac:dyDescent="0.25">
      <c r="A4332">
        <v>36</v>
      </c>
      <c r="C4332">
        <v>3907</v>
      </c>
      <c r="D4332" t="s">
        <v>425</v>
      </c>
      <c r="E4332" s="38">
        <v>10</v>
      </c>
    </row>
    <row r="4333" spans="1:5" x14ac:dyDescent="0.25">
      <c r="A4333">
        <v>36</v>
      </c>
      <c r="C4333">
        <v>3907</v>
      </c>
      <c r="D4333" t="s">
        <v>425</v>
      </c>
      <c r="E4333" s="38">
        <v>10</v>
      </c>
    </row>
    <row r="4334" spans="1:5" x14ac:dyDescent="0.25">
      <c r="A4334">
        <v>36</v>
      </c>
      <c r="C4334">
        <v>3907</v>
      </c>
      <c r="D4334" t="s">
        <v>425</v>
      </c>
      <c r="E4334" s="38">
        <v>10</v>
      </c>
    </row>
    <row r="4335" spans="1:5" x14ac:dyDescent="0.25">
      <c r="A4335">
        <v>36</v>
      </c>
      <c r="C4335">
        <v>3907</v>
      </c>
      <c r="D4335" t="s">
        <v>425</v>
      </c>
      <c r="E4335" s="38">
        <v>10</v>
      </c>
    </row>
    <row r="4336" spans="1:5" x14ac:dyDescent="0.25">
      <c r="A4336">
        <v>36</v>
      </c>
      <c r="C4336">
        <v>3907</v>
      </c>
      <c r="D4336" t="s">
        <v>425</v>
      </c>
      <c r="E4336" s="38">
        <v>10</v>
      </c>
    </row>
    <row r="4337" spans="1:5" x14ac:dyDescent="0.25">
      <c r="A4337">
        <v>36</v>
      </c>
      <c r="C4337">
        <v>3907</v>
      </c>
      <c r="D4337" t="s">
        <v>425</v>
      </c>
      <c r="E4337" s="38">
        <v>10</v>
      </c>
    </row>
    <row r="4338" spans="1:5" x14ac:dyDescent="0.25">
      <c r="A4338">
        <v>36</v>
      </c>
      <c r="C4338">
        <v>3907</v>
      </c>
      <c r="D4338" t="s">
        <v>425</v>
      </c>
      <c r="E4338" s="38">
        <v>10</v>
      </c>
    </row>
    <row r="4339" spans="1:5" x14ac:dyDescent="0.25">
      <c r="A4339">
        <v>36</v>
      </c>
      <c r="C4339">
        <v>3907</v>
      </c>
      <c r="D4339" t="s">
        <v>425</v>
      </c>
      <c r="E4339" s="38" t="s">
        <v>156</v>
      </c>
    </row>
    <row r="4340" spans="1:5" x14ac:dyDescent="0.25">
      <c r="A4340">
        <v>36</v>
      </c>
      <c r="C4340">
        <v>3907</v>
      </c>
      <c r="D4340" t="s">
        <v>425</v>
      </c>
      <c r="E4340" s="38" t="s">
        <v>156</v>
      </c>
    </row>
    <row r="4341" spans="1:5" x14ac:dyDescent="0.25">
      <c r="A4341">
        <v>37</v>
      </c>
      <c r="C4341">
        <v>4205</v>
      </c>
      <c r="D4341" t="s">
        <v>425</v>
      </c>
      <c r="E4341" s="38" t="s">
        <v>156</v>
      </c>
    </row>
    <row r="4342" spans="1:5" x14ac:dyDescent="0.25">
      <c r="A4342">
        <v>37</v>
      </c>
      <c r="B4342" t="s">
        <v>32</v>
      </c>
      <c r="C4342">
        <v>4205</v>
      </c>
      <c r="D4342" t="s">
        <v>425</v>
      </c>
      <c r="E4342" s="38">
        <v>1</v>
      </c>
    </row>
    <row r="4343" spans="1:5" x14ac:dyDescent="0.25">
      <c r="A4343">
        <v>39</v>
      </c>
      <c r="C4343">
        <v>4205</v>
      </c>
      <c r="D4343" t="s">
        <v>425</v>
      </c>
      <c r="E4343" s="38">
        <v>1</v>
      </c>
    </row>
    <row r="4344" spans="1:5" x14ac:dyDescent="0.25">
      <c r="A4344">
        <v>42</v>
      </c>
      <c r="C4344">
        <v>3909</v>
      </c>
      <c r="D4344" t="s">
        <v>425</v>
      </c>
      <c r="E4344" s="38">
        <v>1</v>
      </c>
    </row>
    <row r="4345" spans="1:5" x14ac:dyDescent="0.25">
      <c r="A4345">
        <v>43</v>
      </c>
      <c r="C4345">
        <v>4205</v>
      </c>
      <c r="D4345" t="s">
        <v>425</v>
      </c>
      <c r="E4345" s="38" t="s">
        <v>156</v>
      </c>
    </row>
    <row r="4346" spans="1:5" x14ac:dyDescent="0.25">
      <c r="A4346">
        <v>44</v>
      </c>
      <c r="C4346">
        <v>3909</v>
      </c>
      <c r="D4346" t="s">
        <v>425</v>
      </c>
      <c r="E4346" s="38">
        <v>1</v>
      </c>
    </row>
    <row r="4347" spans="1:5" x14ac:dyDescent="0.25">
      <c r="A4347">
        <v>45</v>
      </c>
      <c r="C4347">
        <v>4205</v>
      </c>
      <c r="D4347" t="s">
        <v>425</v>
      </c>
      <c r="E4347" s="38">
        <v>1</v>
      </c>
    </row>
    <row r="4348" spans="1:5" x14ac:dyDescent="0.25">
      <c r="A4348">
        <v>46</v>
      </c>
      <c r="C4348">
        <v>3909</v>
      </c>
      <c r="D4348" t="s">
        <v>425</v>
      </c>
      <c r="E4348" s="38">
        <v>1</v>
      </c>
    </row>
    <row r="4349" spans="1:5" x14ac:dyDescent="0.25">
      <c r="A4349">
        <v>47</v>
      </c>
      <c r="C4349">
        <v>4205</v>
      </c>
      <c r="D4349" t="s">
        <v>425</v>
      </c>
      <c r="E4349" s="38">
        <v>1</v>
      </c>
    </row>
    <row r="4350" spans="1:5" x14ac:dyDescent="0.25">
      <c r="A4350">
        <v>50</v>
      </c>
      <c r="C4350">
        <v>3909</v>
      </c>
      <c r="D4350" t="s">
        <v>425</v>
      </c>
      <c r="E4350" s="38">
        <v>1</v>
      </c>
    </row>
    <row r="4351" spans="1:5" x14ac:dyDescent="0.25">
      <c r="A4351">
        <v>52</v>
      </c>
      <c r="C4351">
        <v>3909</v>
      </c>
      <c r="D4351" t="s">
        <v>425</v>
      </c>
      <c r="E4351" s="38">
        <v>1</v>
      </c>
    </row>
    <row r="4352" spans="1:5" x14ac:dyDescent="0.25">
      <c r="A4352">
        <v>54</v>
      </c>
      <c r="C4352">
        <v>3909</v>
      </c>
      <c r="D4352" t="s">
        <v>425</v>
      </c>
      <c r="E4352" s="38">
        <v>1</v>
      </c>
    </row>
    <row r="4353" spans="1:5" x14ac:dyDescent="0.25">
      <c r="A4353">
        <v>54</v>
      </c>
      <c r="C4353">
        <v>3909</v>
      </c>
      <c r="D4353" t="s">
        <v>425</v>
      </c>
      <c r="E4353" s="38">
        <v>1</v>
      </c>
    </row>
    <row r="4354" spans="1:5" x14ac:dyDescent="0.25">
      <c r="A4354">
        <v>54</v>
      </c>
      <c r="C4354">
        <v>3909</v>
      </c>
      <c r="D4354" t="s">
        <v>425</v>
      </c>
      <c r="E4354" s="38">
        <v>1</v>
      </c>
    </row>
    <row r="4355" spans="1:5" x14ac:dyDescent="0.25">
      <c r="A4355">
        <v>54</v>
      </c>
      <c r="C4355">
        <v>3909</v>
      </c>
      <c r="D4355" t="s">
        <v>425</v>
      </c>
      <c r="E4355" s="38">
        <v>1</v>
      </c>
    </row>
    <row r="4356" spans="1:5" x14ac:dyDescent="0.25">
      <c r="A4356">
        <v>54</v>
      </c>
      <c r="C4356">
        <v>3909</v>
      </c>
      <c r="D4356" t="s">
        <v>425</v>
      </c>
      <c r="E4356" s="38">
        <v>1</v>
      </c>
    </row>
    <row r="4357" spans="1:5" x14ac:dyDescent="0.25">
      <c r="A4357">
        <v>54</v>
      </c>
      <c r="C4357">
        <v>3909</v>
      </c>
      <c r="D4357" t="s">
        <v>425</v>
      </c>
      <c r="E4357" s="38">
        <v>1</v>
      </c>
    </row>
    <row r="4358" spans="1:5" x14ac:dyDescent="0.25">
      <c r="A4358">
        <v>54</v>
      </c>
      <c r="C4358">
        <v>3909</v>
      </c>
      <c r="D4358" t="s">
        <v>425</v>
      </c>
      <c r="E4358" s="38">
        <v>1</v>
      </c>
    </row>
    <row r="4359" spans="1:5" x14ac:dyDescent="0.25">
      <c r="A4359">
        <v>54</v>
      </c>
      <c r="C4359">
        <v>3909</v>
      </c>
      <c r="D4359" t="s">
        <v>425</v>
      </c>
      <c r="E4359" s="38">
        <v>1</v>
      </c>
    </row>
    <row r="4360" spans="1:5" x14ac:dyDescent="0.25">
      <c r="A4360">
        <v>54</v>
      </c>
      <c r="C4360">
        <v>3909</v>
      </c>
      <c r="D4360" t="s">
        <v>425</v>
      </c>
      <c r="E4360" s="38">
        <v>1</v>
      </c>
    </row>
    <row r="4361" spans="1:5" x14ac:dyDescent="0.25">
      <c r="A4361">
        <v>56</v>
      </c>
      <c r="C4361">
        <v>4205</v>
      </c>
      <c r="D4361" t="s">
        <v>425</v>
      </c>
      <c r="E4361" s="38">
        <v>1</v>
      </c>
    </row>
    <row r="4362" spans="1:5" x14ac:dyDescent="0.25">
      <c r="A4362">
        <v>58</v>
      </c>
      <c r="C4362">
        <v>4205</v>
      </c>
      <c r="D4362" t="s">
        <v>425</v>
      </c>
      <c r="E4362" s="38">
        <v>1</v>
      </c>
    </row>
    <row r="4363" spans="1:5" x14ac:dyDescent="0.25">
      <c r="A4363">
        <v>58</v>
      </c>
      <c r="B4363" t="s">
        <v>11</v>
      </c>
      <c r="C4363">
        <v>4205</v>
      </c>
      <c r="D4363" t="s">
        <v>425</v>
      </c>
      <c r="E4363" s="38">
        <v>1</v>
      </c>
    </row>
    <row r="4364" spans="1:5" x14ac:dyDescent="0.25">
      <c r="A4364">
        <v>59</v>
      </c>
      <c r="C4364">
        <v>3901</v>
      </c>
      <c r="D4364" t="s">
        <v>425</v>
      </c>
      <c r="E4364" s="38">
        <v>1</v>
      </c>
    </row>
    <row r="4365" spans="1:5" x14ac:dyDescent="0.25">
      <c r="A4365">
        <v>60</v>
      </c>
      <c r="C4365">
        <v>4205</v>
      </c>
      <c r="D4365" t="s">
        <v>425</v>
      </c>
      <c r="E4365" s="38">
        <v>1</v>
      </c>
    </row>
    <row r="4366" spans="1:5" x14ac:dyDescent="0.25">
      <c r="A4366">
        <v>60</v>
      </c>
      <c r="B4366" t="s">
        <v>11</v>
      </c>
      <c r="C4366">
        <v>4205</v>
      </c>
      <c r="D4366" t="s">
        <v>425</v>
      </c>
      <c r="E4366" s="38">
        <v>1</v>
      </c>
    </row>
    <row r="4367" spans="1:5" x14ac:dyDescent="0.25">
      <c r="A4367">
        <v>61</v>
      </c>
      <c r="C4367">
        <v>3901</v>
      </c>
      <c r="D4367" t="s">
        <v>425</v>
      </c>
      <c r="E4367" s="38">
        <v>1</v>
      </c>
    </row>
    <row r="4368" spans="1:5" x14ac:dyDescent="0.25">
      <c r="A4368">
        <v>62</v>
      </c>
      <c r="C4368">
        <v>4205</v>
      </c>
      <c r="D4368" t="s">
        <v>425</v>
      </c>
      <c r="E4368" s="38">
        <v>1</v>
      </c>
    </row>
    <row r="4369" spans="1:5" x14ac:dyDescent="0.25">
      <c r="A4369">
        <v>62</v>
      </c>
      <c r="B4369" t="s">
        <v>11</v>
      </c>
      <c r="C4369">
        <v>4205</v>
      </c>
      <c r="D4369" t="s">
        <v>425</v>
      </c>
      <c r="E4369" s="38">
        <v>1</v>
      </c>
    </row>
    <row r="4370" spans="1:5" x14ac:dyDescent="0.25">
      <c r="A4370">
        <v>63</v>
      </c>
      <c r="C4370">
        <v>4203</v>
      </c>
      <c r="D4370" t="s">
        <v>425</v>
      </c>
      <c r="E4370" s="38">
        <v>1</v>
      </c>
    </row>
    <row r="4371" spans="1:5" x14ac:dyDescent="0.25">
      <c r="A4371">
        <v>65</v>
      </c>
      <c r="C4371">
        <v>3906</v>
      </c>
      <c r="D4371" t="s">
        <v>425</v>
      </c>
      <c r="E4371" s="38">
        <v>1</v>
      </c>
    </row>
    <row r="4372" spans="1:5" x14ac:dyDescent="0.25">
      <c r="A4372">
        <v>67</v>
      </c>
      <c r="C4372">
        <v>4203</v>
      </c>
      <c r="D4372" t="s">
        <v>425</v>
      </c>
      <c r="E4372" s="38">
        <v>1</v>
      </c>
    </row>
    <row r="4373" spans="1:5" x14ac:dyDescent="0.25">
      <c r="A4373">
        <v>70</v>
      </c>
      <c r="C4373">
        <v>4205</v>
      </c>
      <c r="D4373" t="s">
        <v>425</v>
      </c>
      <c r="E4373" s="38">
        <v>1</v>
      </c>
    </row>
    <row r="4374" spans="1:5" x14ac:dyDescent="0.25">
      <c r="A4374">
        <v>71</v>
      </c>
      <c r="C4374">
        <v>3906</v>
      </c>
      <c r="D4374" t="s">
        <v>425</v>
      </c>
      <c r="E4374" s="38">
        <v>1</v>
      </c>
    </row>
    <row r="4375" spans="1:5" x14ac:dyDescent="0.25">
      <c r="A4375">
        <v>72</v>
      </c>
      <c r="C4375">
        <v>4205</v>
      </c>
      <c r="D4375" t="s">
        <v>425</v>
      </c>
      <c r="E4375" s="38">
        <v>1</v>
      </c>
    </row>
    <row r="4376" spans="1:5" x14ac:dyDescent="0.25">
      <c r="A4376">
        <v>72</v>
      </c>
      <c r="B4376" t="s">
        <v>11</v>
      </c>
      <c r="C4376">
        <v>4205</v>
      </c>
      <c r="D4376" t="s">
        <v>425</v>
      </c>
      <c r="E4376" s="38">
        <v>1</v>
      </c>
    </row>
    <row r="4377" spans="1:5" x14ac:dyDescent="0.25">
      <c r="A4377">
        <v>72</v>
      </c>
      <c r="B4377" t="s">
        <v>12</v>
      </c>
      <c r="C4377">
        <v>4205</v>
      </c>
      <c r="D4377" t="s">
        <v>425</v>
      </c>
      <c r="E4377" s="38">
        <v>1</v>
      </c>
    </row>
    <row r="4378" spans="1:5" x14ac:dyDescent="0.25">
      <c r="A4378">
        <v>73</v>
      </c>
      <c r="C4378">
        <v>3906</v>
      </c>
      <c r="D4378" t="s">
        <v>425</v>
      </c>
      <c r="E4378" s="38">
        <v>1</v>
      </c>
    </row>
    <row r="4379" spans="1:5" x14ac:dyDescent="0.25">
      <c r="A4379">
        <v>75</v>
      </c>
      <c r="C4379">
        <v>4203</v>
      </c>
      <c r="D4379" t="s">
        <v>425</v>
      </c>
      <c r="E4379" s="38">
        <v>1</v>
      </c>
    </row>
    <row r="4380" spans="1:5" x14ac:dyDescent="0.25">
      <c r="A4380">
        <v>76</v>
      </c>
      <c r="C4380">
        <v>3901</v>
      </c>
      <c r="D4380" t="s">
        <v>425</v>
      </c>
      <c r="E4380" s="38">
        <v>2</v>
      </c>
    </row>
    <row r="4381" spans="1:5" x14ac:dyDescent="0.25">
      <c r="A4381">
        <v>77</v>
      </c>
      <c r="C4381">
        <v>4203</v>
      </c>
      <c r="D4381" t="s">
        <v>425</v>
      </c>
      <c r="E4381" s="38">
        <v>1</v>
      </c>
    </row>
    <row r="4382" spans="1:5" x14ac:dyDescent="0.25">
      <c r="A4382">
        <v>78</v>
      </c>
      <c r="C4382">
        <v>3901</v>
      </c>
      <c r="D4382" t="s">
        <v>425</v>
      </c>
      <c r="E4382" s="38">
        <v>1</v>
      </c>
    </row>
    <row r="4383" spans="1:5" x14ac:dyDescent="0.25">
      <c r="A4383">
        <v>79</v>
      </c>
      <c r="C4383">
        <v>4203</v>
      </c>
      <c r="D4383" t="s">
        <v>425</v>
      </c>
      <c r="E4383" s="38">
        <v>1</v>
      </c>
    </row>
    <row r="4384" spans="1:5" x14ac:dyDescent="0.25">
      <c r="A4384">
        <v>80</v>
      </c>
      <c r="C4384">
        <v>3901</v>
      </c>
      <c r="D4384" t="s">
        <v>425</v>
      </c>
      <c r="E4384" s="38">
        <v>1</v>
      </c>
    </row>
    <row r="4385" spans="1:5" x14ac:dyDescent="0.25">
      <c r="A4385">
        <v>81</v>
      </c>
      <c r="C4385">
        <v>4203</v>
      </c>
      <c r="D4385" t="s">
        <v>425</v>
      </c>
      <c r="E4385" s="38">
        <v>1</v>
      </c>
    </row>
    <row r="4386" spans="1:5" x14ac:dyDescent="0.25">
      <c r="A4386">
        <v>82</v>
      </c>
      <c r="C4386">
        <v>3901</v>
      </c>
      <c r="D4386" t="s">
        <v>425</v>
      </c>
      <c r="E4386" s="38">
        <v>1</v>
      </c>
    </row>
    <row r="4387" spans="1:5" x14ac:dyDescent="0.25">
      <c r="A4387">
        <v>83</v>
      </c>
      <c r="C4387">
        <v>4203</v>
      </c>
      <c r="D4387" t="s">
        <v>425</v>
      </c>
      <c r="E4387" s="38">
        <v>1</v>
      </c>
    </row>
    <row r="4388" spans="1:5" x14ac:dyDescent="0.25">
      <c r="A4388">
        <v>84</v>
      </c>
      <c r="C4388">
        <v>4203</v>
      </c>
      <c r="D4388" t="s">
        <v>425</v>
      </c>
      <c r="E4388" s="38">
        <v>1</v>
      </c>
    </row>
    <row r="4389" spans="1:5" x14ac:dyDescent="0.25">
      <c r="A4389">
        <v>84</v>
      </c>
      <c r="B4389" t="s">
        <v>11</v>
      </c>
      <c r="C4389">
        <v>4203</v>
      </c>
      <c r="D4389" t="s">
        <v>425</v>
      </c>
      <c r="E4389" s="38">
        <v>1</v>
      </c>
    </row>
    <row r="4390" spans="1:5" x14ac:dyDescent="0.25">
      <c r="A4390">
        <v>85</v>
      </c>
      <c r="C4390">
        <v>4203</v>
      </c>
      <c r="D4390" t="s">
        <v>425</v>
      </c>
      <c r="E4390" s="38">
        <v>1</v>
      </c>
    </row>
    <row r="4391" spans="1:5" x14ac:dyDescent="0.25">
      <c r="A4391">
        <v>86</v>
      </c>
      <c r="C4391">
        <v>4203</v>
      </c>
      <c r="D4391" t="s">
        <v>425</v>
      </c>
      <c r="E4391" s="38">
        <v>1</v>
      </c>
    </row>
    <row r="4392" spans="1:5" x14ac:dyDescent="0.25">
      <c r="A4392">
        <v>86</v>
      </c>
      <c r="B4392" t="s">
        <v>11</v>
      </c>
      <c r="C4392">
        <v>4203</v>
      </c>
      <c r="D4392" t="s">
        <v>425</v>
      </c>
      <c r="E4392" s="38">
        <v>1</v>
      </c>
    </row>
    <row r="4393" spans="1:5" x14ac:dyDescent="0.25">
      <c r="A4393">
        <v>87</v>
      </c>
      <c r="C4393">
        <v>4203</v>
      </c>
      <c r="D4393" t="s">
        <v>425</v>
      </c>
      <c r="E4393" s="38">
        <v>1</v>
      </c>
    </row>
    <row r="4394" spans="1:5" x14ac:dyDescent="0.25">
      <c r="A4394">
        <v>88</v>
      </c>
      <c r="C4394">
        <v>4203</v>
      </c>
      <c r="D4394" t="s">
        <v>425</v>
      </c>
      <c r="E4394" s="38">
        <v>1</v>
      </c>
    </row>
    <row r="4395" spans="1:5" x14ac:dyDescent="0.25">
      <c r="A4395">
        <v>89</v>
      </c>
      <c r="C4395">
        <v>4203</v>
      </c>
      <c r="D4395" t="s">
        <v>425</v>
      </c>
      <c r="E4395" s="38">
        <v>1</v>
      </c>
    </row>
    <row r="4396" spans="1:5" x14ac:dyDescent="0.25">
      <c r="A4396">
        <v>90</v>
      </c>
      <c r="C4396">
        <v>4203</v>
      </c>
      <c r="D4396" t="s">
        <v>425</v>
      </c>
      <c r="E4396" s="38">
        <v>1</v>
      </c>
    </row>
    <row r="4397" spans="1:5" x14ac:dyDescent="0.25">
      <c r="A4397">
        <v>92</v>
      </c>
      <c r="C4397">
        <v>4203</v>
      </c>
      <c r="D4397" t="s">
        <v>425</v>
      </c>
      <c r="E4397" s="38">
        <v>1</v>
      </c>
    </row>
    <row r="4398" spans="1:5" x14ac:dyDescent="0.25">
      <c r="A4398">
        <v>92</v>
      </c>
      <c r="B4398" t="s">
        <v>11</v>
      </c>
      <c r="C4398">
        <v>4203</v>
      </c>
      <c r="D4398" t="s">
        <v>425</v>
      </c>
      <c r="E4398" s="38">
        <v>1</v>
      </c>
    </row>
    <row r="4399" spans="1:5" x14ac:dyDescent="0.25">
      <c r="A4399">
        <v>93</v>
      </c>
      <c r="C4399">
        <v>3107</v>
      </c>
      <c r="D4399" t="s">
        <v>425</v>
      </c>
      <c r="E4399" s="38">
        <v>1</v>
      </c>
    </row>
    <row r="4400" spans="1:5" x14ac:dyDescent="0.25">
      <c r="A4400">
        <v>95</v>
      </c>
      <c r="C4400">
        <v>3107</v>
      </c>
      <c r="D4400" t="s">
        <v>425</v>
      </c>
      <c r="E4400" s="38">
        <v>1</v>
      </c>
    </row>
    <row r="4401" spans="1:5" x14ac:dyDescent="0.25">
      <c r="A4401">
        <v>96</v>
      </c>
      <c r="C4401">
        <v>3105</v>
      </c>
      <c r="D4401" t="s">
        <v>425</v>
      </c>
      <c r="E4401" s="38">
        <v>1</v>
      </c>
    </row>
    <row r="4402" spans="1:5" x14ac:dyDescent="0.25">
      <c r="A4402">
        <v>96</v>
      </c>
      <c r="B4402" t="s">
        <v>11</v>
      </c>
      <c r="C4402">
        <v>3105</v>
      </c>
      <c r="D4402" t="s">
        <v>425</v>
      </c>
      <c r="E4402" s="38">
        <v>1</v>
      </c>
    </row>
    <row r="4403" spans="1:5" x14ac:dyDescent="0.25">
      <c r="A4403">
        <v>97</v>
      </c>
      <c r="C4403">
        <v>3107</v>
      </c>
      <c r="D4403" t="s">
        <v>425</v>
      </c>
      <c r="E4403" s="38">
        <v>1</v>
      </c>
    </row>
    <row r="4404" spans="1:5" x14ac:dyDescent="0.25">
      <c r="A4404">
        <v>99</v>
      </c>
      <c r="C4404">
        <v>3107</v>
      </c>
      <c r="D4404" t="s">
        <v>425</v>
      </c>
      <c r="E4404" s="38">
        <v>1</v>
      </c>
    </row>
    <row r="4405" spans="1:5" x14ac:dyDescent="0.25">
      <c r="A4405">
        <v>100</v>
      </c>
      <c r="C4405">
        <v>3105</v>
      </c>
      <c r="D4405" t="s">
        <v>425</v>
      </c>
      <c r="E4405" s="38">
        <v>1</v>
      </c>
    </row>
    <row r="4406" spans="1:5" x14ac:dyDescent="0.25">
      <c r="A4406">
        <v>101</v>
      </c>
      <c r="C4406">
        <v>3107</v>
      </c>
      <c r="D4406" t="s">
        <v>425</v>
      </c>
      <c r="E4406" s="38">
        <v>1</v>
      </c>
    </row>
    <row r="4407" spans="1:5" x14ac:dyDescent="0.25">
      <c r="A4407">
        <v>102</v>
      </c>
      <c r="C4407">
        <v>3105</v>
      </c>
      <c r="D4407" t="s">
        <v>425</v>
      </c>
      <c r="E4407" s="38">
        <v>46</v>
      </c>
    </row>
    <row r="4408" spans="1:5" x14ac:dyDescent="0.25">
      <c r="A4408">
        <v>103</v>
      </c>
      <c r="C4408">
        <v>3908</v>
      </c>
      <c r="D4408" t="s">
        <v>425</v>
      </c>
      <c r="E4408" s="38">
        <v>1</v>
      </c>
    </row>
    <row r="4409" spans="1:5" x14ac:dyDescent="0.25">
      <c r="A4409">
        <v>103</v>
      </c>
      <c r="C4409">
        <v>3908</v>
      </c>
      <c r="D4409" t="s">
        <v>425</v>
      </c>
      <c r="E4409" s="38">
        <v>1</v>
      </c>
    </row>
    <row r="4410" spans="1:5" x14ac:dyDescent="0.25">
      <c r="A4410">
        <v>103</v>
      </c>
      <c r="C4410">
        <v>3908</v>
      </c>
      <c r="D4410" t="s">
        <v>425</v>
      </c>
      <c r="E4410" s="38">
        <v>1</v>
      </c>
    </row>
    <row r="4411" spans="1:5" x14ac:dyDescent="0.25">
      <c r="A4411">
        <v>103</v>
      </c>
      <c r="C4411">
        <v>3908</v>
      </c>
      <c r="D4411" t="s">
        <v>425</v>
      </c>
      <c r="E4411" s="38">
        <v>1</v>
      </c>
    </row>
    <row r="4412" spans="1:5" x14ac:dyDescent="0.25">
      <c r="A4412">
        <v>103</v>
      </c>
      <c r="C4412">
        <v>3908</v>
      </c>
      <c r="D4412" t="s">
        <v>425</v>
      </c>
      <c r="E4412" s="38">
        <v>1</v>
      </c>
    </row>
    <row r="4413" spans="1:5" x14ac:dyDescent="0.25">
      <c r="A4413">
        <v>105</v>
      </c>
      <c r="C4413">
        <v>3107</v>
      </c>
      <c r="D4413" t="s">
        <v>425</v>
      </c>
      <c r="E4413" s="38">
        <v>1</v>
      </c>
    </row>
    <row r="4414" spans="1:5" x14ac:dyDescent="0.25">
      <c r="A4414">
        <v>106</v>
      </c>
      <c r="C4414">
        <v>3105</v>
      </c>
      <c r="D4414" t="s">
        <v>425</v>
      </c>
      <c r="E4414" s="38">
        <v>1</v>
      </c>
    </row>
    <row r="4415" spans="1:5" x14ac:dyDescent="0.25">
      <c r="A4415">
        <v>106</v>
      </c>
      <c r="B4415" t="s">
        <v>11</v>
      </c>
      <c r="C4415">
        <v>3105</v>
      </c>
      <c r="D4415" t="s">
        <v>425</v>
      </c>
      <c r="E4415" s="38">
        <v>1</v>
      </c>
    </row>
    <row r="4416" spans="1:5" x14ac:dyDescent="0.25">
      <c r="A4416">
        <v>107</v>
      </c>
      <c r="C4416">
        <v>3107</v>
      </c>
      <c r="D4416" t="s">
        <v>425</v>
      </c>
      <c r="E4416" s="38">
        <v>1</v>
      </c>
    </row>
    <row r="4417" spans="1:5" x14ac:dyDescent="0.25">
      <c r="A4417">
        <v>108</v>
      </c>
      <c r="C4417">
        <v>3105</v>
      </c>
      <c r="D4417" t="s">
        <v>425</v>
      </c>
      <c r="E4417" s="38" t="s">
        <v>156</v>
      </c>
    </row>
    <row r="4418" spans="1:5" x14ac:dyDescent="0.25">
      <c r="A4418">
        <v>109</v>
      </c>
      <c r="C4418">
        <v>3107</v>
      </c>
      <c r="D4418" t="s">
        <v>425</v>
      </c>
      <c r="E4418" s="38">
        <v>1</v>
      </c>
    </row>
    <row r="4419" spans="1:5" x14ac:dyDescent="0.25">
      <c r="A4419">
        <v>110</v>
      </c>
      <c r="C4419">
        <v>3105</v>
      </c>
      <c r="D4419" t="s">
        <v>425</v>
      </c>
      <c r="E4419" s="38">
        <v>1</v>
      </c>
    </row>
    <row r="4420" spans="1:5" x14ac:dyDescent="0.25">
      <c r="A4420">
        <v>112</v>
      </c>
      <c r="C4420">
        <v>3105</v>
      </c>
      <c r="D4420" t="s">
        <v>425</v>
      </c>
      <c r="E4420" s="38">
        <v>1</v>
      </c>
    </row>
    <row r="4421" spans="1:5" x14ac:dyDescent="0.25">
      <c r="A4421">
        <v>114</v>
      </c>
      <c r="C4421">
        <v>3908</v>
      </c>
      <c r="D4421" t="s">
        <v>425</v>
      </c>
      <c r="E4421" s="38">
        <v>1</v>
      </c>
    </row>
    <row r="4422" spans="1:5" x14ac:dyDescent="0.25">
      <c r="A4422">
        <v>117</v>
      </c>
      <c r="C4422">
        <v>3908</v>
      </c>
      <c r="D4422" t="s">
        <v>425</v>
      </c>
      <c r="E4422" s="38">
        <v>1</v>
      </c>
    </row>
    <row r="4423" spans="1:5" x14ac:dyDescent="0.25">
      <c r="A4423">
        <v>117</v>
      </c>
      <c r="C4423">
        <v>3908</v>
      </c>
      <c r="D4423" t="s">
        <v>425</v>
      </c>
      <c r="E4423" s="38">
        <v>1</v>
      </c>
    </row>
    <row r="4424" spans="1:5" x14ac:dyDescent="0.25">
      <c r="A4424">
        <v>117</v>
      </c>
      <c r="C4424">
        <v>3908</v>
      </c>
      <c r="D4424" t="s">
        <v>425</v>
      </c>
      <c r="E4424" s="38">
        <v>1</v>
      </c>
    </row>
    <row r="4425" spans="1:5" x14ac:dyDescent="0.25">
      <c r="A4425">
        <v>117</v>
      </c>
      <c r="C4425">
        <v>3908</v>
      </c>
      <c r="D4425" t="s">
        <v>425</v>
      </c>
      <c r="E4425" s="38">
        <v>1</v>
      </c>
    </row>
    <row r="4426" spans="1:5" x14ac:dyDescent="0.25">
      <c r="A4426">
        <v>118</v>
      </c>
      <c r="C4426">
        <v>3908</v>
      </c>
      <c r="D4426" t="s">
        <v>425</v>
      </c>
      <c r="E4426" s="38">
        <v>1</v>
      </c>
    </row>
    <row r="4427" spans="1:5" x14ac:dyDescent="0.25">
      <c r="A4427">
        <v>119</v>
      </c>
      <c r="C4427">
        <v>3908</v>
      </c>
      <c r="D4427" t="s">
        <v>425</v>
      </c>
      <c r="E4427" s="38">
        <v>1</v>
      </c>
    </row>
    <row r="4428" spans="1:5" x14ac:dyDescent="0.25">
      <c r="A4428">
        <v>121</v>
      </c>
      <c r="C4428">
        <v>3107</v>
      </c>
      <c r="D4428" t="s">
        <v>425</v>
      </c>
      <c r="E4428" s="38">
        <v>1</v>
      </c>
    </row>
    <row r="4429" spans="1:5" x14ac:dyDescent="0.25">
      <c r="A4429">
        <v>122</v>
      </c>
      <c r="C4429">
        <v>3105</v>
      </c>
      <c r="D4429" t="s">
        <v>425</v>
      </c>
      <c r="E4429" s="38">
        <v>2</v>
      </c>
    </row>
    <row r="4430" spans="1:5" x14ac:dyDescent="0.25">
      <c r="A4430">
        <v>123</v>
      </c>
      <c r="C4430">
        <v>3107</v>
      </c>
      <c r="D4430" t="s">
        <v>425</v>
      </c>
      <c r="E4430" s="38">
        <v>3</v>
      </c>
    </row>
    <row r="4431" spans="1:5" x14ac:dyDescent="0.25">
      <c r="A4431">
        <v>124</v>
      </c>
      <c r="C4431">
        <v>3105</v>
      </c>
      <c r="D4431" t="s">
        <v>425</v>
      </c>
      <c r="E4431" s="38">
        <v>1</v>
      </c>
    </row>
    <row r="4432" spans="1:5" x14ac:dyDescent="0.25">
      <c r="A4432">
        <v>125</v>
      </c>
      <c r="C4432">
        <v>3107</v>
      </c>
      <c r="D4432" t="s">
        <v>425</v>
      </c>
      <c r="E4432" s="38">
        <v>1</v>
      </c>
    </row>
    <row r="4433" spans="1:5" x14ac:dyDescent="0.25">
      <c r="A4433">
        <v>125</v>
      </c>
      <c r="B4433" t="s">
        <v>11</v>
      </c>
      <c r="C4433">
        <v>3107</v>
      </c>
      <c r="D4433" t="s">
        <v>425</v>
      </c>
      <c r="E4433" s="38">
        <v>1</v>
      </c>
    </row>
    <row r="4434" spans="1:5" x14ac:dyDescent="0.25">
      <c r="A4434">
        <v>126</v>
      </c>
      <c r="C4434">
        <v>3105</v>
      </c>
      <c r="D4434" t="s">
        <v>425</v>
      </c>
      <c r="E4434" s="38">
        <v>1</v>
      </c>
    </row>
    <row r="4435" spans="1:5" x14ac:dyDescent="0.25">
      <c r="A4435">
        <v>130</v>
      </c>
      <c r="C4435">
        <v>3105</v>
      </c>
      <c r="D4435" t="s">
        <v>425</v>
      </c>
      <c r="E4435" s="38">
        <v>1</v>
      </c>
    </row>
    <row r="4436" spans="1:5" x14ac:dyDescent="0.25">
      <c r="A4436">
        <v>131</v>
      </c>
      <c r="C4436">
        <v>3107</v>
      </c>
      <c r="D4436" t="s">
        <v>425</v>
      </c>
      <c r="E4436" s="38">
        <v>1</v>
      </c>
    </row>
    <row r="4437" spans="1:5" x14ac:dyDescent="0.25">
      <c r="A4437">
        <v>132</v>
      </c>
      <c r="C4437">
        <v>3105</v>
      </c>
      <c r="D4437" t="s">
        <v>425</v>
      </c>
      <c r="E4437" s="38">
        <v>1</v>
      </c>
    </row>
    <row r="4438" spans="1:5" x14ac:dyDescent="0.25">
      <c r="A4438">
        <v>135</v>
      </c>
      <c r="C4438">
        <v>3105</v>
      </c>
      <c r="D4438" t="s">
        <v>425</v>
      </c>
      <c r="E4438" s="38">
        <v>2</v>
      </c>
    </row>
    <row r="4439" spans="1:5" x14ac:dyDescent="0.25">
      <c r="A4439">
        <v>136</v>
      </c>
      <c r="C4439">
        <v>3108</v>
      </c>
      <c r="D4439" t="s">
        <v>425</v>
      </c>
      <c r="E4439" s="38" t="s">
        <v>156</v>
      </c>
    </row>
    <row r="4440" spans="1:5" x14ac:dyDescent="0.25">
      <c r="A4440">
        <v>138</v>
      </c>
      <c r="C4440">
        <v>3108</v>
      </c>
      <c r="D4440" t="s">
        <v>425</v>
      </c>
      <c r="E4440" s="38">
        <v>2</v>
      </c>
    </row>
    <row r="4441" spans="1:5" x14ac:dyDescent="0.25">
      <c r="A4441">
        <v>139</v>
      </c>
      <c r="C4441">
        <v>3108</v>
      </c>
      <c r="D4441" t="s">
        <v>425</v>
      </c>
      <c r="E4441" s="38">
        <v>1</v>
      </c>
    </row>
    <row r="4442" spans="1:5" x14ac:dyDescent="0.25">
      <c r="A4442">
        <v>140</v>
      </c>
      <c r="C4442">
        <v>3108</v>
      </c>
      <c r="D4442" t="s">
        <v>425</v>
      </c>
      <c r="E4442" s="38">
        <v>1</v>
      </c>
    </row>
    <row r="4443" spans="1:5" x14ac:dyDescent="0.25">
      <c r="A4443">
        <v>141</v>
      </c>
      <c r="C4443">
        <v>3108</v>
      </c>
      <c r="D4443" t="s">
        <v>425</v>
      </c>
      <c r="E4443" s="38">
        <v>26</v>
      </c>
    </row>
    <row r="4444" spans="1:5" x14ac:dyDescent="0.25">
      <c r="A4444">
        <v>142</v>
      </c>
      <c r="C4444">
        <v>3908</v>
      </c>
      <c r="D4444" t="s">
        <v>425</v>
      </c>
      <c r="E4444" s="38">
        <v>7</v>
      </c>
    </row>
    <row r="4445" spans="1:5" x14ac:dyDescent="0.25">
      <c r="A4445">
        <v>143</v>
      </c>
      <c r="C4445">
        <v>3108</v>
      </c>
      <c r="D4445" t="s">
        <v>425</v>
      </c>
      <c r="E4445" s="38">
        <v>1</v>
      </c>
    </row>
    <row r="4446" spans="1:5" x14ac:dyDescent="0.25">
      <c r="A4446">
        <v>143</v>
      </c>
      <c r="B4446" t="s">
        <v>11</v>
      </c>
      <c r="C4446">
        <v>3108</v>
      </c>
      <c r="D4446" t="s">
        <v>425</v>
      </c>
      <c r="E4446" s="38">
        <v>1</v>
      </c>
    </row>
    <row r="4447" spans="1:5" x14ac:dyDescent="0.25">
      <c r="A4447">
        <v>146</v>
      </c>
      <c r="C4447">
        <v>3908</v>
      </c>
      <c r="D4447" t="s">
        <v>425</v>
      </c>
      <c r="E4447" s="38">
        <v>1</v>
      </c>
    </row>
    <row r="4448" spans="1:5" x14ac:dyDescent="0.25">
      <c r="A4448">
        <v>148</v>
      </c>
      <c r="C4448">
        <v>3908</v>
      </c>
      <c r="D4448" t="s">
        <v>425</v>
      </c>
      <c r="E4448" s="38">
        <v>1</v>
      </c>
    </row>
    <row r="4449" spans="1:5" x14ac:dyDescent="0.25">
      <c r="A4449">
        <v>148</v>
      </c>
      <c r="C4449">
        <v>3908</v>
      </c>
      <c r="D4449" t="s">
        <v>425</v>
      </c>
      <c r="E4449" s="38">
        <v>1</v>
      </c>
    </row>
    <row r="4450" spans="1:5" x14ac:dyDescent="0.25">
      <c r="A4450">
        <v>148</v>
      </c>
      <c r="C4450">
        <v>3908</v>
      </c>
      <c r="D4450" t="s">
        <v>425</v>
      </c>
      <c r="E4450" s="38">
        <v>1</v>
      </c>
    </row>
    <row r="4451" spans="1:5" x14ac:dyDescent="0.25">
      <c r="A4451">
        <v>148</v>
      </c>
      <c r="C4451">
        <v>3908</v>
      </c>
      <c r="D4451" t="s">
        <v>425</v>
      </c>
      <c r="E4451" s="38">
        <v>1</v>
      </c>
    </row>
    <row r="4452" spans="1:5" x14ac:dyDescent="0.25">
      <c r="A4452">
        <v>148</v>
      </c>
      <c r="C4452">
        <v>3908</v>
      </c>
      <c r="D4452" t="s">
        <v>425</v>
      </c>
      <c r="E4452" s="38">
        <v>1</v>
      </c>
    </row>
    <row r="4453" spans="1:5" x14ac:dyDescent="0.25">
      <c r="A4453">
        <v>149</v>
      </c>
      <c r="C4453">
        <v>3108</v>
      </c>
      <c r="D4453" t="s">
        <v>425</v>
      </c>
      <c r="E4453" s="38">
        <v>1</v>
      </c>
    </row>
    <row r="4454" spans="1:5" x14ac:dyDescent="0.25">
      <c r="A4454">
        <v>152</v>
      </c>
      <c r="C4454">
        <v>3108</v>
      </c>
      <c r="D4454" t="s">
        <v>425</v>
      </c>
      <c r="E4454" s="38">
        <v>11</v>
      </c>
    </row>
    <row r="4455" spans="1:5" x14ac:dyDescent="0.25">
      <c r="A4455">
        <v>154</v>
      </c>
      <c r="C4455">
        <v>3108</v>
      </c>
      <c r="D4455" t="s">
        <v>425</v>
      </c>
      <c r="E4455" s="38">
        <v>12</v>
      </c>
    </row>
    <row r="4456" spans="1:5" x14ac:dyDescent="0.25">
      <c r="A4456">
        <v>154</v>
      </c>
      <c r="C4456">
        <v>3108</v>
      </c>
      <c r="D4456" t="s">
        <v>425</v>
      </c>
      <c r="E4456" s="38">
        <v>1</v>
      </c>
    </row>
    <row r="4457" spans="1:5" x14ac:dyDescent="0.25">
      <c r="A4457">
        <v>154</v>
      </c>
      <c r="C4457">
        <v>3108</v>
      </c>
      <c r="D4457" t="s">
        <v>425</v>
      </c>
      <c r="E4457" s="38">
        <v>12</v>
      </c>
    </row>
    <row r="4458" spans="1:5" x14ac:dyDescent="0.25">
      <c r="A4458">
        <v>154</v>
      </c>
      <c r="C4458">
        <v>3108</v>
      </c>
      <c r="D4458" t="s">
        <v>425</v>
      </c>
      <c r="E4458" s="38">
        <v>1</v>
      </c>
    </row>
    <row r="4459" spans="1:5" x14ac:dyDescent="0.25">
      <c r="A4459">
        <v>154</v>
      </c>
      <c r="C4459">
        <v>3108</v>
      </c>
      <c r="D4459" t="s">
        <v>425</v>
      </c>
      <c r="E4459" s="38">
        <v>1</v>
      </c>
    </row>
    <row r="4460" spans="1:5" x14ac:dyDescent="0.25">
      <c r="A4460">
        <v>154</v>
      </c>
      <c r="C4460">
        <v>3108</v>
      </c>
      <c r="D4460" t="s">
        <v>425</v>
      </c>
      <c r="E4460" s="38">
        <v>7</v>
      </c>
    </row>
    <row r="4461" spans="1:5" x14ac:dyDescent="0.25">
      <c r="A4461">
        <v>155</v>
      </c>
      <c r="C4461">
        <v>3108</v>
      </c>
      <c r="D4461" t="s">
        <v>425</v>
      </c>
      <c r="E4461" s="38">
        <v>1</v>
      </c>
    </row>
    <row r="4462" spans="1:5" x14ac:dyDescent="0.25">
      <c r="A4462">
        <v>156</v>
      </c>
      <c r="C4462">
        <v>3108</v>
      </c>
      <c r="D4462" t="s">
        <v>425</v>
      </c>
      <c r="E4462" s="38">
        <v>12</v>
      </c>
    </row>
    <row r="4463" spans="1:5" x14ac:dyDescent="0.25">
      <c r="A4463">
        <v>157</v>
      </c>
      <c r="C4463">
        <v>3108</v>
      </c>
      <c r="D4463" t="s">
        <v>425</v>
      </c>
      <c r="E4463" s="38">
        <v>1</v>
      </c>
    </row>
    <row r="4464" spans="1:5" x14ac:dyDescent="0.25">
      <c r="A4464">
        <v>158</v>
      </c>
      <c r="C4464">
        <v>3108</v>
      </c>
      <c r="D4464" t="s">
        <v>425</v>
      </c>
      <c r="E4464" s="38">
        <v>1</v>
      </c>
    </row>
    <row r="4465" spans="1:5" x14ac:dyDescent="0.25">
      <c r="A4465">
        <v>159</v>
      </c>
      <c r="C4465">
        <v>3108</v>
      </c>
      <c r="D4465" t="s">
        <v>425</v>
      </c>
      <c r="E4465" s="38">
        <v>2</v>
      </c>
    </row>
    <row r="4466" spans="1:5" x14ac:dyDescent="0.25">
      <c r="A4466">
        <v>161</v>
      </c>
      <c r="C4466">
        <v>3108</v>
      </c>
      <c r="D4466" t="s">
        <v>425</v>
      </c>
      <c r="E4466" s="38">
        <v>6</v>
      </c>
    </row>
    <row r="4467" spans="1:5" x14ac:dyDescent="0.25">
      <c r="A4467">
        <v>162</v>
      </c>
      <c r="C4467">
        <v>3108</v>
      </c>
      <c r="D4467" t="s">
        <v>425</v>
      </c>
      <c r="E4467" s="38">
        <v>2</v>
      </c>
    </row>
    <row r="4468" spans="1:5" x14ac:dyDescent="0.25">
      <c r="A4468">
        <v>162</v>
      </c>
      <c r="C4468">
        <v>3108</v>
      </c>
      <c r="D4468" t="s">
        <v>425</v>
      </c>
      <c r="E4468" s="38">
        <v>1</v>
      </c>
    </row>
    <row r="4469" spans="1:5" x14ac:dyDescent="0.25">
      <c r="A4469">
        <v>162</v>
      </c>
      <c r="C4469">
        <v>3108</v>
      </c>
      <c r="D4469" t="s">
        <v>425</v>
      </c>
      <c r="E4469" s="38">
        <v>1</v>
      </c>
    </row>
    <row r="4470" spans="1:5" x14ac:dyDescent="0.25">
      <c r="A4470">
        <v>162</v>
      </c>
      <c r="C4470">
        <v>3108</v>
      </c>
      <c r="D4470" t="s">
        <v>425</v>
      </c>
      <c r="E4470" s="38">
        <v>1</v>
      </c>
    </row>
    <row r="4471" spans="1:5" x14ac:dyDescent="0.25">
      <c r="A4471">
        <v>162</v>
      </c>
      <c r="C4471">
        <v>3108</v>
      </c>
      <c r="D4471" t="s">
        <v>425</v>
      </c>
      <c r="E4471" s="38">
        <v>12</v>
      </c>
    </row>
    <row r="4472" spans="1:5" x14ac:dyDescent="0.25">
      <c r="A4472">
        <v>162</v>
      </c>
      <c r="C4472">
        <v>3108</v>
      </c>
      <c r="D4472" t="s">
        <v>425</v>
      </c>
      <c r="E4472" s="38">
        <v>1</v>
      </c>
    </row>
    <row r="4473" spans="1:5" x14ac:dyDescent="0.25">
      <c r="A4473">
        <v>162</v>
      </c>
      <c r="C4473">
        <v>3108</v>
      </c>
      <c r="D4473" t="s">
        <v>425</v>
      </c>
      <c r="E4473" s="38">
        <v>1</v>
      </c>
    </row>
    <row r="4474" spans="1:5" x14ac:dyDescent="0.25">
      <c r="A4474">
        <v>162</v>
      </c>
      <c r="C4474">
        <v>3108</v>
      </c>
      <c r="D4474" t="s">
        <v>425</v>
      </c>
      <c r="E4474" s="38">
        <v>1</v>
      </c>
    </row>
    <row r="4475" spans="1:5" x14ac:dyDescent="0.25">
      <c r="A4475">
        <v>162</v>
      </c>
      <c r="C4475">
        <v>3108</v>
      </c>
      <c r="D4475" t="s">
        <v>425</v>
      </c>
      <c r="E4475" s="38">
        <v>1</v>
      </c>
    </row>
    <row r="4476" spans="1:5" x14ac:dyDescent="0.25">
      <c r="A4476">
        <v>7</v>
      </c>
      <c r="C4476">
        <v>3112</v>
      </c>
      <c r="D4476" t="s">
        <v>426</v>
      </c>
      <c r="E4476" s="38">
        <v>1</v>
      </c>
    </row>
    <row r="4477" spans="1:5" x14ac:dyDescent="0.25">
      <c r="A4477">
        <v>1</v>
      </c>
      <c r="C4477">
        <v>4205</v>
      </c>
      <c r="D4477" t="s">
        <v>427</v>
      </c>
      <c r="E4477" s="38">
        <v>1</v>
      </c>
    </row>
    <row r="4478" spans="1:5" x14ac:dyDescent="0.25">
      <c r="A4478">
        <v>2</v>
      </c>
      <c r="C4478">
        <v>4205</v>
      </c>
      <c r="D4478" t="s">
        <v>427</v>
      </c>
      <c r="E4478" s="38" t="s">
        <v>156</v>
      </c>
    </row>
    <row r="4479" spans="1:5" x14ac:dyDescent="0.25">
      <c r="A4479">
        <v>3</v>
      </c>
      <c r="C4479">
        <v>4205</v>
      </c>
      <c r="D4479" t="s">
        <v>427</v>
      </c>
      <c r="E4479" s="38">
        <v>1</v>
      </c>
    </row>
    <row r="4480" spans="1:5" x14ac:dyDescent="0.25">
      <c r="A4480">
        <v>4</v>
      </c>
      <c r="C4480">
        <v>4205</v>
      </c>
      <c r="D4480" t="s">
        <v>427</v>
      </c>
      <c r="E4480" s="38">
        <v>1</v>
      </c>
    </row>
    <row r="4481" spans="1:5" x14ac:dyDescent="0.25">
      <c r="A4481">
        <v>4</v>
      </c>
      <c r="B4481" t="s">
        <v>11</v>
      </c>
      <c r="C4481">
        <v>3906</v>
      </c>
      <c r="D4481" t="s">
        <v>427</v>
      </c>
      <c r="E4481" s="38" t="s">
        <v>156</v>
      </c>
    </row>
    <row r="4482" spans="1:5" x14ac:dyDescent="0.25">
      <c r="A4482">
        <v>5</v>
      </c>
      <c r="C4482">
        <v>4205</v>
      </c>
      <c r="D4482" t="s">
        <v>427</v>
      </c>
      <c r="E4482" s="38">
        <v>1</v>
      </c>
    </row>
    <row r="4483" spans="1:5" x14ac:dyDescent="0.25">
      <c r="A4483">
        <v>7</v>
      </c>
      <c r="C4483">
        <v>4205</v>
      </c>
      <c r="D4483" t="s">
        <v>427</v>
      </c>
      <c r="E4483" s="38">
        <v>1</v>
      </c>
    </row>
    <row r="4484" spans="1:5" x14ac:dyDescent="0.25">
      <c r="A4484">
        <v>9</v>
      </c>
      <c r="C4484">
        <v>4205</v>
      </c>
      <c r="D4484" t="s">
        <v>427</v>
      </c>
      <c r="E4484" s="38">
        <v>1</v>
      </c>
    </row>
    <row r="4485" spans="1:5" x14ac:dyDescent="0.25">
      <c r="A4485">
        <v>10</v>
      </c>
      <c r="C4485">
        <v>4205</v>
      </c>
      <c r="D4485" t="s">
        <v>427</v>
      </c>
      <c r="E4485" s="38">
        <v>1</v>
      </c>
    </row>
    <row r="4486" spans="1:5" x14ac:dyDescent="0.25">
      <c r="A4486">
        <v>18</v>
      </c>
      <c r="C4486">
        <v>3111</v>
      </c>
      <c r="D4486" t="s">
        <v>428</v>
      </c>
      <c r="E4486" s="38">
        <v>1</v>
      </c>
    </row>
    <row r="4487" spans="1:5" x14ac:dyDescent="0.25">
      <c r="A4487">
        <v>20</v>
      </c>
      <c r="C4487">
        <v>3111</v>
      </c>
      <c r="D4487" t="s">
        <v>428</v>
      </c>
      <c r="E4487" s="38">
        <v>1</v>
      </c>
    </row>
    <row r="4488" spans="1:5" x14ac:dyDescent="0.25">
      <c r="A4488">
        <v>25</v>
      </c>
      <c r="C4488">
        <v>3111</v>
      </c>
      <c r="D4488" t="s">
        <v>428</v>
      </c>
      <c r="E4488" s="38">
        <v>1</v>
      </c>
    </row>
    <row r="4489" spans="1:5" x14ac:dyDescent="0.25">
      <c r="A4489">
        <v>10</v>
      </c>
      <c r="C4489">
        <v>3127</v>
      </c>
      <c r="D4489" t="s">
        <v>429</v>
      </c>
      <c r="E4489" s="38">
        <v>1</v>
      </c>
    </row>
    <row r="4490" spans="1:5" x14ac:dyDescent="0.25">
      <c r="A4490">
        <v>1</v>
      </c>
      <c r="C4490">
        <v>4211</v>
      </c>
      <c r="D4490" t="s">
        <v>430</v>
      </c>
      <c r="E4490" s="38">
        <v>1</v>
      </c>
    </row>
    <row r="4491" spans="1:5" x14ac:dyDescent="0.25">
      <c r="A4491">
        <v>4</v>
      </c>
      <c r="C4491">
        <v>4211</v>
      </c>
      <c r="D4491" t="s">
        <v>430</v>
      </c>
      <c r="E4491" s="38">
        <v>1</v>
      </c>
    </row>
    <row r="4492" spans="1:5" x14ac:dyDescent="0.25">
      <c r="A4492">
        <v>6</v>
      </c>
      <c r="C4492">
        <v>4211</v>
      </c>
      <c r="D4492" t="s">
        <v>430</v>
      </c>
      <c r="E4492" s="38">
        <v>1</v>
      </c>
    </row>
    <row r="4493" spans="1:5" x14ac:dyDescent="0.25">
      <c r="A4493">
        <v>8</v>
      </c>
      <c r="C4493">
        <v>4211</v>
      </c>
      <c r="D4493" t="s">
        <v>430</v>
      </c>
      <c r="E4493" s="38">
        <v>1</v>
      </c>
    </row>
    <row r="4494" spans="1:5" x14ac:dyDescent="0.25">
      <c r="A4494">
        <v>10</v>
      </c>
      <c r="C4494">
        <v>4211</v>
      </c>
      <c r="D4494" t="s">
        <v>430</v>
      </c>
      <c r="E4494" s="38">
        <v>1</v>
      </c>
    </row>
    <row r="4495" spans="1:5" x14ac:dyDescent="0.25">
      <c r="A4495">
        <v>11</v>
      </c>
      <c r="C4495">
        <v>4211</v>
      </c>
      <c r="D4495" t="s">
        <v>430</v>
      </c>
      <c r="E4495" s="38">
        <v>2</v>
      </c>
    </row>
    <row r="4496" spans="1:5" x14ac:dyDescent="0.25">
      <c r="A4496">
        <v>12</v>
      </c>
      <c r="C4496">
        <v>4211</v>
      </c>
      <c r="D4496" t="s">
        <v>430</v>
      </c>
      <c r="E4496" s="38">
        <v>1</v>
      </c>
    </row>
    <row r="4497" spans="1:5" x14ac:dyDescent="0.25">
      <c r="A4497">
        <v>14</v>
      </c>
      <c r="C4497">
        <v>4211</v>
      </c>
      <c r="D4497" t="s">
        <v>430</v>
      </c>
      <c r="E4497" s="38">
        <v>1</v>
      </c>
    </row>
    <row r="4498" spans="1:5" x14ac:dyDescent="0.25">
      <c r="A4498">
        <v>15</v>
      </c>
      <c r="C4498">
        <v>4211</v>
      </c>
      <c r="D4498" t="s">
        <v>430</v>
      </c>
      <c r="E4498" s="38">
        <v>1</v>
      </c>
    </row>
    <row r="4499" spans="1:5" x14ac:dyDescent="0.25">
      <c r="A4499">
        <v>16</v>
      </c>
      <c r="C4499">
        <v>4211</v>
      </c>
      <c r="D4499" t="s">
        <v>430</v>
      </c>
      <c r="E4499" s="38">
        <v>1</v>
      </c>
    </row>
    <row r="4500" spans="1:5" x14ac:dyDescent="0.25">
      <c r="A4500">
        <v>18</v>
      </c>
      <c r="C4500">
        <v>4211</v>
      </c>
      <c r="D4500" t="s">
        <v>430</v>
      </c>
      <c r="E4500" s="38">
        <v>1</v>
      </c>
    </row>
    <row r="4501" spans="1:5" x14ac:dyDescent="0.25">
      <c r="A4501">
        <v>20</v>
      </c>
      <c r="C4501">
        <v>4211</v>
      </c>
      <c r="D4501" t="s">
        <v>430</v>
      </c>
      <c r="E4501" s="38">
        <v>1</v>
      </c>
    </row>
    <row r="4502" spans="1:5" x14ac:dyDescent="0.25">
      <c r="A4502">
        <v>21</v>
      </c>
      <c r="C4502">
        <v>4211</v>
      </c>
      <c r="D4502" t="s">
        <v>430</v>
      </c>
      <c r="E4502" s="38">
        <v>1</v>
      </c>
    </row>
    <row r="4503" spans="1:5" x14ac:dyDescent="0.25">
      <c r="A4503">
        <v>22</v>
      </c>
      <c r="C4503">
        <v>4211</v>
      </c>
      <c r="D4503" t="s">
        <v>430</v>
      </c>
      <c r="E4503" s="38">
        <v>1</v>
      </c>
    </row>
    <row r="4504" spans="1:5" x14ac:dyDescent="0.25">
      <c r="A4504">
        <v>24</v>
      </c>
      <c r="C4504">
        <v>4211</v>
      </c>
      <c r="D4504" t="s">
        <v>430</v>
      </c>
      <c r="E4504" s="38">
        <v>1</v>
      </c>
    </row>
    <row r="4505" spans="1:5" x14ac:dyDescent="0.25">
      <c r="A4505">
        <v>25</v>
      </c>
      <c r="C4505">
        <v>4211</v>
      </c>
      <c r="D4505" t="s">
        <v>430</v>
      </c>
      <c r="E4505" s="38">
        <v>1</v>
      </c>
    </row>
    <row r="4506" spans="1:5" x14ac:dyDescent="0.25">
      <c r="A4506">
        <v>26</v>
      </c>
      <c r="C4506">
        <v>4211</v>
      </c>
      <c r="D4506" t="s">
        <v>430</v>
      </c>
      <c r="E4506" s="38">
        <v>1</v>
      </c>
    </row>
    <row r="4507" spans="1:5" x14ac:dyDescent="0.25">
      <c r="A4507">
        <v>27</v>
      </c>
      <c r="C4507">
        <v>4211</v>
      </c>
      <c r="D4507" t="s">
        <v>430</v>
      </c>
      <c r="E4507" s="38">
        <v>1</v>
      </c>
    </row>
    <row r="4508" spans="1:5" x14ac:dyDescent="0.25">
      <c r="A4508">
        <v>28</v>
      </c>
      <c r="C4508">
        <v>4211</v>
      </c>
      <c r="D4508" t="s">
        <v>430</v>
      </c>
      <c r="E4508" s="38">
        <v>2</v>
      </c>
    </row>
    <row r="4509" spans="1:5" x14ac:dyDescent="0.25">
      <c r="A4509">
        <v>30</v>
      </c>
      <c r="C4509">
        <v>4211</v>
      </c>
      <c r="D4509" t="s">
        <v>430</v>
      </c>
      <c r="E4509" s="38">
        <v>1</v>
      </c>
    </row>
    <row r="4510" spans="1:5" x14ac:dyDescent="0.25">
      <c r="A4510">
        <v>32</v>
      </c>
      <c r="C4510">
        <v>4211</v>
      </c>
      <c r="D4510" t="s">
        <v>430</v>
      </c>
      <c r="E4510" s="38">
        <v>1</v>
      </c>
    </row>
    <row r="4511" spans="1:5" x14ac:dyDescent="0.25">
      <c r="A4511">
        <v>33</v>
      </c>
      <c r="C4511">
        <v>4211</v>
      </c>
      <c r="D4511" t="s">
        <v>430</v>
      </c>
      <c r="E4511" s="38">
        <v>1</v>
      </c>
    </row>
    <row r="4512" spans="1:5" x14ac:dyDescent="0.25">
      <c r="A4512">
        <v>34</v>
      </c>
      <c r="C4512">
        <v>4211</v>
      </c>
      <c r="D4512" t="s">
        <v>430</v>
      </c>
      <c r="E4512" s="38">
        <v>1</v>
      </c>
    </row>
    <row r="4513" spans="1:5" x14ac:dyDescent="0.25">
      <c r="A4513">
        <v>35</v>
      </c>
      <c r="C4513">
        <v>4211</v>
      </c>
      <c r="D4513" t="s">
        <v>430</v>
      </c>
      <c r="E4513" s="38">
        <v>4</v>
      </c>
    </row>
    <row r="4514" spans="1:5" x14ac:dyDescent="0.25">
      <c r="A4514">
        <v>36</v>
      </c>
      <c r="C4514">
        <v>4211</v>
      </c>
      <c r="D4514" t="s">
        <v>430</v>
      </c>
      <c r="E4514" s="38">
        <v>1</v>
      </c>
    </row>
    <row r="4515" spans="1:5" x14ac:dyDescent="0.25">
      <c r="A4515">
        <v>37</v>
      </c>
      <c r="C4515">
        <v>4211</v>
      </c>
      <c r="D4515" t="s">
        <v>430</v>
      </c>
      <c r="E4515" s="38">
        <v>1</v>
      </c>
    </row>
    <row r="4516" spans="1:5" x14ac:dyDescent="0.25">
      <c r="A4516">
        <v>38</v>
      </c>
      <c r="C4516">
        <v>4211</v>
      </c>
      <c r="D4516" t="s">
        <v>430</v>
      </c>
      <c r="E4516" s="38">
        <v>1</v>
      </c>
    </row>
    <row r="4517" spans="1:5" x14ac:dyDescent="0.25">
      <c r="A4517">
        <v>39</v>
      </c>
      <c r="C4517">
        <v>4211</v>
      </c>
      <c r="D4517" t="s">
        <v>430</v>
      </c>
      <c r="E4517" s="38">
        <v>1</v>
      </c>
    </row>
    <row r="4518" spans="1:5" x14ac:dyDescent="0.25">
      <c r="A4518">
        <v>40</v>
      </c>
      <c r="C4518">
        <v>4211</v>
      </c>
      <c r="D4518" t="s">
        <v>430</v>
      </c>
      <c r="E4518" s="38">
        <v>1</v>
      </c>
    </row>
    <row r="4519" spans="1:5" x14ac:dyDescent="0.25">
      <c r="A4519">
        <v>41</v>
      </c>
      <c r="C4519">
        <v>4211</v>
      </c>
      <c r="D4519" t="s">
        <v>430</v>
      </c>
      <c r="E4519" s="38">
        <v>4</v>
      </c>
    </row>
    <row r="4520" spans="1:5" x14ac:dyDescent="0.25">
      <c r="A4520">
        <v>43</v>
      </c>
      <c r="C4520">
        <v>4211</v>
      </c>
      <c r="D4520" t="s">
        <v>430</v>
      </c>
      <c r="E4520" s="38">
        <v>1</v>
      </c>
    </row>
    <row r="4521" spans="1:5" x14ac:dyDescent="0.25">
      <c r="A4521">
        <v>45</v>
      </c>
      <c r="C4521">
        <v>4211</v>
      </c>
      <c r="D4521" t="s">
        <v>430</v>
      </c>
      <c r="E4521" s="38">
        <v>1</v>
      </c>
    </row>
    <row r="4522" spans="1:5" x14ac:dyDescent="0.25">
      <c r="A4522">
        <v>47</v>
      </c>
      <c r="C4522">
        <v>4211</v>
      </c>
      <c r="D4522" t="s">
        <v>430</v>
      </c>
      <c r="E4522" s="38">
        <v>1</v>
      </c>
    </row>
    <row r="4523" spans="1:5" x14ac:dyDescent="0.25">
      <c r="A4523">
        <v>12</v>
      </c>
      <c r="C4523">
        <v>3123</v>
      </c>
      <c r="D4523" t="s">
        <v>431</v>
      </c>
      <c r="E4523" s="38">
        <v>1</v>
      </c>
    </row>
    <row r="4524" spans="1:5" x14ac:dyDescent="0.25">
      <c r="A4524">
        <v>15</v>
      </c>
      <c r="C4524">
        <v>3121</v>
      </c>
      <c r="D4524" t="s">
        <v>431</v>
      </c>
      <c r="E4524" s="38">
        <v>1</v>
      </c>
    </row>
    <row r="4525" spans="1:5" x14ac:dyDescent="0.25">
      <c r="A4525">
        <v>18</v>
      </c>
      <c r="C4525">
        <v>3123</v>
      </c>
      <c r="D4525" t="s">
        <v>431</v>
      </c>
      <c r="E4525" s="38">
        <v>1</v>
      </c>
    </row>
    <row r="4526" spans="1:5" x14ac:dyDescent="0.25">
      <c r="A4526">
        <v>19</v>
      </c>
      <c r="C4526">
        <v>3121</v>
      </c>
      <c r="D4526" t="s">
        <v>431</v>
      </c>
      <c r="E4526" s="38">
        <v>1</v>
      </c>
    </row>
    <row r="4527" spans="1:5" x14ac:dyDescent="0.25">
      <c r="A4527">
        <v>20</v>
      </c>
      <c r="C4527">
        <v>3123</v>
      </c>
      <c r="D4527" t="s">
        <v>431</v>
      </c>
      <c r="E4527" s="38">
        <v>1</v>
      </c>
    </row>
    <row r="4528" spans="1:5" x14ac:dyDescent="0.25">
      <c r="A4528">
        <v>21</v>
      </c>
      <c r="C4528">
        <v>3121</v>
      </c>
      <c r="D4528" t="s">
        <v>431</v>
      </c>
      <c r="E4528" s="38">
        <v>1</v>
      </c>
    </row>
    <row r="4529" spans="1:5" x14ac:dyDescent="0.25">
      <c r="A4529">
        <v>23</v>
      </c>
      <c r="C4529">
        <v>3121</v>
      </c>
      <c r="D4529" t="s">
        <v>431</v>
      </c>
      <c r="E4529" s="38">
        <v>1</v>
      </c>
    </row>
    <row r="4530" spans="1:5" x14ac:dyDescent="0.25">
      <c r="A4530">
        <v>25</v>
      </c>
      <c r="C4530">
        <v>3121</v>
      </c>
      <c r="D4530" t="s">
        <v>431</v>
      </c>
      <c r="E4530" s="38">
        <v>1</v>
      </c>
    </row>
    <row r="4531" spans="1:5" x14ac:dyDescent="0.25">
      <c r="A4531">
        <v>27</v>
      </c>
      <c r="C4531">
        <v>3121</v>
      </c>
      <c r="D4531" t="s">
        <v>431</v>
      </c>
      <c r="E4531" s="38" t="s">
        <v>156</v>
      </c>
    </row>
    <row r="4532" spans="1:5" x14ac:dyDescent="0.25">
      <c r="A4532">
        <v>29</v>
      </c>
      <c r="C4532">
        <v>3121</v>
      </c>
      <c r="D4532" t="s">
        <v>431</v>
      </c>
      <c r="E4532" s="38">
        <v>1</v>
      </c>
    </row>
    <row r="4533" spans="1:5" x14ac:dyDescent="0.25">
      <c r="A4533">
        <v>31</v>
      </c>
      <c r="C4533">
        <v>3121</v>
      </c>
      <c r="D4533" t="s">
        <v>431</v>
      </c>
      <c r="E4533" s="38">
        <v>1</v>
      </c>
    </row>
    <row r="4534" spans="1:5" x14ac:dyDescent="0.25">
      <c r="A4534">
        <v>33</v>
      </c>
      <c r="C4534">
        <v>3121</v>
      </c>
      <c r="D4534" t="s">
        <v>431</v>
      </c>
      <c r="E4534" s="38">
        <v>1</v>
      </c>
    </row>
    <row r="4535" spans="1:5" x14ac:dyDescent="0.25">
      <c r="A4535">
        <v>37</v>
      </c>
      <c r="C4535">
        <v>3121</v>
      </c>
      <c r="D4535" t="s">
        <v>431</v>
      </c>
      <c r="E4535" s="38">
        <v>1</v>
      </c>
    </row>
    <row r="4536" spans="1:5" x14ac:dyDescent="0.25">
      <c r="A4536">
        <v>39</v>
      </c>
      <c r="C4536">
        <v>3121</v>
      </c>
      <c r="D4536" t="s">
        <v>431</v>
      </c>
      <c r="E4536" s="38">
        <v>16</v>
      </c>
    </row>
    <row r="4537" spans="1:5" x14ac:dyDescent="0.25">
      <c r="A4537">
        <v>41</v>
      </c>
      <c r="C4537">
        <v>3121</v>
      </c>
      <c r="D4537" t="s">
        <v>431</v>
      </c>
      <c r="E4537" s="38">
        <v>6</v>
      </c>
    </row>
    <row r="4538" spans="1:5" x14ac:dyDescent="0.25">
      <c r="A4538">
        <v>43</v>
      </c>
      <c r="C4538">
        <v>3121</v>
      </c>
      <c r="D4538" t="s">
        <v>431</v>
      </c>
      <c r="E4538" s="38">
        <v>1</v>
      </c>
    </row>
    <row r="4539" spans="1:5" x14ac:dyDescent="0.25">
      <c r="A4539">
        <v>45</v>
      </c>
      <c r="C4539">
        <v>3121</v>
      </c>
      <c r="D4539" t="s">
        <v>431</v>
      </c>
      <c r="E4539" s="38">
        <v>1</v>
      </c>
    </row>
    <row r="4540" spans="1:5" x14ac:dyDescent="0.25">
      <c r="A4540">
        <v>47</v>
      </c>
      <c r="C4540">
        <v>3121</v>
      </c>
      <c r="D4540" t="s">
        <v>431</v>
      </c>
      <c r="E4540" s="38">
        <v>1</v>
      </c>
    </row>
    <row r="4541" spans="1:5" x14ac:dyDescent="0.25">
      <c r="A4541">
        <v>47</v>
      </c>
      <c r="C4541">
        <v>3121</v>
      </c>
      <c r="D4541" t="s">
        <v>431</v>
      </c>
      <c r="E4541" s="38">
        <v>1</v>
      </c>
    </row>
    <row r="4542" spans="1:5" x14ac:dyDescent="0.25">
      <c r="A4542">
        <v>49</v>
      </c>
      <c r="C4542">
        <v>3121</v>
      </c>
      <c r="D4542" t="s">
        <v>431</v>
      </c>
      <c r="E4542" s="38">
        <v>22</v>
      </c>
    </row>
    <row r="4543" spans="1:5" x14ac:dyDescent="0.25">
      <c r="A4543">
        <v>51</v>
      </c>
      <c r="C4543">
        <v>3121</v>
      </c>
      <c r="D4543" t="s">
        <v>431</v>
      </c>
      <c r="E4543" s="38">
        <v>3</v>
      </c>
    </row>
    <row r="4544" spans="1:5" x14ac:dyDescent="0.25">
      <c r="A4544">
        <v>51</v>
      </c>
      <c r="C4544">
        <v>3121</v>
      </c>
      <c r="D4544" t="s">
        <v>431</v>
      </c>
      <c r="E4544" s="38">
        <v>28</v>
      </c>
    </row>
    <row r="4545" spans="1:5" x14ac:dyDescent="0.25">
      <c r="A4545">
        <v>53</v>
      </c>
      <c r="C4545">
        <v>3121</v>
      </c>
      <c r="D4545" t="s">
        <v>431</v>
      </c>
      <c r="E4545" s="38">
        <v>2</v>
      </c>
    </row>
    <row r="4546" spans="1:5" x14ac:dyDescent="0.25">
      <c r="A4546">
        <v>53</v>
      </c>
      <c r="C4546">
        <v>3121</v>
      </c>
      <c r="D4546" t="s">
        <v>431</v>
      </c>
      <c r="E4546" s="38">
        <v>1</v>
      </c>
    </row>
    <row r="4547" spans="1:5" x14ac:dyDescent="0.25">
      <c r="A4547">
        <v>55</v>
      </c>
      <c r="C4547">
        <v>3121</v>
      </c>
      <c r="D4547" t="s">
        <v>431</v>
      </c>
      <c r="E4547" s="38">
        <v>13</v>
      </c>
    </row>
    <row r="4548" spans="1:5" x14ac:dyDescent="0.25">
      <c r="A4548">
        <v>55</v>
      </c>
      <c r="C4548">
        <v>3121</v>
      </c>
      <c r="D4548" t="s">
        <v>431</v>
      </c>
      <c r="E4548" s="38">
        <v>1</v>
      </c>
    </row>
    <row r="4549" spans="1:5" x14ac:dyDescent="0.25">
      <c r="A4549">
        <v>57</v>
      </c>
      <c r="C4549">
        <v>3121</v>
      </c>
      <c r="D4549" t="s">
        <v>431</v>
      </c>
      <c r="E4549" s="38">
        <v>1</v>
      </c>
    </row>
    <row r="4550" spans="1:5" x14ac:dyDescent="0.25">
      <c r="A4550">
        <v>57</v>
      </c>
      <c r="C4550">
        <v>3121</v>
      </c>
      <c r="D4550" t="s">
        <v>431</v>
      </c>
      <c r="E4550" s="38">
        <v>1</v>
      </c>
    </row>
    <row r="4551" spans="1:5" x14ac:dyDescent="0.25">
      <c r="A4551">
        <v>59</v>
      </c>
      <c r="C4551">
        <v>3121</v>
      </c>
      <c r="D4551" t="s">
        <v>431</v>
      </c>
      <c r="E4551" s="38">
        <v>1</v>
      </c>
    </row>
    <row r="4552" spans="1:5" x14ac:dyDescent="0.25">
      <c r="A4552">
        <v>61</v>
      </c>
      <c r="C4552">
        <v>3121</v>
      </c>
      <c r="D4552" t="s">
        <v>431</v>
      </c>
      <c r="E4552" s="38">
        <v>1</v>
      </c>
    </row>
    <row r="4553" spans="1:5" x14ac:dyDescent="0.25">
      <c r="A4553">
        <v>63</v>
      </c>
      <c r="C4553">
        <v>3121</v>
      </c>
      <c r="D4553" t="s">
        <v>431</v>
      </c>
      <c r="E4553" s="38">
        <v>1</v>
      </c>
    </row>
    <row r="4554" spans="1:5" x14ac:dyDescent="0.25">
      <c r="A4554">
        <v>65</v>
      </c>
      <c r="C4554">
        <v>3121</v>
      </c>
      <c r="D4554" t="s">
        <v>431</v>
      </c>
      <c r="E4554" s="38">
        <v>1</v>
      </c>
    </row>
    <row r="4555" spans="1:5" x14ac:dyDescent="0.25">
      <c r="A4555">
        <v>67</v>
      </c>
      <c r="C4555">
        <v>3121</v>
      </c>
      <c r="D4555" t="s">
        <v>431</v>
      </c>
      <c r="E4555" s="38">
        <v>6</v>
      </c>
    </row>
    <row r="4556" spans="1:5" x14ac:dyDescent="0.25">
      <c r="A4556">
        <v>68</v>
      </c>
      <c r="C4556">
        <v>3123</v>
      </c>
      <c r="D4556" t="s">
        <v>431</v>
      </c>
      <c r="E4556" s="38">
        <v>1</v>
      </c>
    </row>
    <row r="4557" spans="1:5" x14ac:dyDescent="0.25">
      <c r="A4557">
        <v>69</v>
      </c>
      <c r="C4557">
        <v>3121</v>
      </c>
      <c r="D4557" t="s">
        <v>431</v>
      </c>
      <c r="E4557" s="38">
        <v>1</v>
      </c>
    </row>
    <row r="4558" spans="1:5" x14ac:dyDescent="0.25">
      <c r="A4558">
        <v>71</v>
      </c>
      <c r="C4558">
        <v>3121</v>
      </c>
      <c r="D4558" t="s">
        <v>431</v>
      </c>
      <c r="E4558" s="38">
        <v>9</v>
      </c>
    </row>
    <row r="4559" spans="1:5" x14ac:dyDescent="0.25">
      <c r="A4559">
        <v>73</v>
      </c>
      <c r="C4559">
        <v>3121</v>
      </c>
      <c r="D4559" t="s">
        <v>431</v>
      </c>
      <c r="E4559" s="38">
        <v>1</v>
      </c>
    </row>
    <row r="4560" spans="1:5" x14ac:dyDescent="0.25">
      <c r="A4560">
        <v>77</v>
      </c>
      <c r="C4560">
        <v>3121</v>
      </c>
      <c r="D4560" t="s">
        <v>431</v>
      </c>
      <c r="E4560" s="38">
        <v>1</v>
      </c>
    </row>
    <row r="4561" spans="1:5" x14ac:dyDescent="0.25">
      <c r="A4561">
        <v>79</v>
      </c>
      <c r="C4561">
        <v>3121</v>
      </c>
      <c r="D4561" t="s">
        <v>431</v>
      </c>
      <c r="E4561" s="38">
        <v>1</v>
      </c>
    </row>
    <row r="4562" spans="1:5" x14ac:dyDescent="0.25">
      <c r="A4562">
        <v>81</v>
      </c>
      <c r="C4562">
        <v>3121</v>
      </c>
      <c r="D4562" t="s">
        <v>431</v>
      </c>
      <c r="E4562" s="38">
        <v>1</v>
      </c>
    </row>
    <row r="4563" spans="1:5" x14ac:dyDescent="0.25">
      <c r="A4563">
        <v>83</v>
      </c>
      <c r="C4563">
        <v>3121</v>
      </c>
      <c r="D4563" t="s">
        <v>431</v>
      </c>
      <c r="E4563" s="38">
        <v>1</v>
      </c>
    </row>
    <row r="4564" spans="1:5" x14ac:dyDescent="0.25">
      <c r="A4564">
        <v>85</v>
      </c>
      <c r="C4564">
        <v>3121</v>
      </c>
      <c r="D4564" t="s">
        <v>431</v>
      </c>
      <c r="E4564" s="38">
        <v>14</v>
      </c>
    </row>
    <row r="4565" spans="1:5" x14ac:dyDescent="0.25">
      <c r="A4565">
        <v>87</v>
      </c>
      <c r="C4565">
        <v>3121</v>
      </c>
      <c r="D4565" t="s">
        <v>431</v>
      </c>
      <c r="E4565" s="38">
        <v>4</v>
      </c>
    </row>
    <row r="4566" spans="1:5" x14ac:dyDescent="0.25">
      <c r="A4566">
        <v>89</v>
      </c>
      <c r="C4566">
        <v>3121</v>
      </c>
      <c r="D4566" t="s">
        <v>431</v>
      </c>
      <c r="E4566" s="38">
        <v>1</v>
      </c>
    </row>
    <row r="4567" spans="1:5" x14ac:dyDescent="0.25">
      <c r="A4567">
        <v>91</v>
      </c>
      <c r="C4567">
        <v>3121</v>
      </c>
      <c r="D4567" t="s">
        <v>431</v>
      </c>
      <c r="E4567" s="38">
        <v>1</v>
      </c>
    </row>
    <row r="4568" spans="1:5" x14ac:dyDescent="0.25">
      <c r="A4568">
        <v>92</v>
      </c>
      <c r="C4568">
        <v>3123</v>
      </c>
      <c r="D4568" t="s">
        <v>431</v>
      </c>
      <c r="E4568" s="38">
        <v>1</v>
      </c>
    </row>
    <row r="4569" spans="1:5" x14ac:dyDescent="0.25">
      <c r="A4569">
        <v>93</v>
      </c>
      <c r="C4569">
        <v>3121</v>
      </c>
      <c r="D4569" t="s">
        <v>431</v>
      </c>
      <c r="E4569" s="38">
        <v>2</v>
      </c>
    </row>
    <row r="4570" spans="1:5" x14ac:dyDescent="0.25">
      <c r="A4570">
        <v>94</v>
      </c>
      <c r="C4570">
        <v>3123</v>
      </c>
      <c r="D4570" t="s">
        <v>431</v>
      </c>
      <c r="E4570" s="38">
        <v>1</v>
      </c>
    </row>
    <row r="4571" spans="1:5" x14ac:dyDescent="0.25">
      <c r="A4571">
        <v>95</v>
      </c>
      <c r="C4571">
        <v>3121</v>
      </c>
      <c r="D4571" t="s">
        <v>431</v>
      </c>
      <c r="E4571" s="38">
        <v>1</v>
      </c>
    </row>
    <row r="4572" spans="1:5" x14ac:dyDescent="0.25">
      <c r="A4572">
        <v>97</v>
      </c>
      <c r="C4572">
        <v>3121</v>
      </c>
      <c r="D4572" t="s">
        <v>431</v>
      </c>
      <c r="E4572" s="38">
        <v>1</v>
      </c>
    </row>
    <row r="4573" spans="1:5" x14ac:dyDescent="0.25">
      <c r="A4573">
        <v>98</v>
      </c>
      <c r="C4573">
        <v>3123</v>
      </c>
      <c r="D4573" t="s">
        <v>431</v>
      </c>
      <c r="E4573" s="38">
        <v>1</v>
      </c>
    </row>
    <row r="4574" spans="1:5" x14ac:dyDescent="0.25">
      <c r="A4574">
        <v>99</v>
      </c>
      <c r="C4574">
        <v>3121</v>
      </c>
      <c r="D4574" t="s">
        <v>431</v>
      </c>
      <c r="E4574" s="38">
        <v>1</v>
      </c>
    </row>
    <row r="4575" spans="1:5" x14ac:dyDescent="0.25">
      <c r="A4575">
        <v>101</v>
      </c>
      <c r="C4575">
        <v>3121</v>
      </c>
      <c r="D4575" t="s">
        <v>431</v>
      </c>
      <c r="E4575" s="38">
        <v>1</v>
      </c>
    </row>
    <row r="4576" spans="1:5" x14ac:dyDescent="0.25">
      <c r="A4576">
        <v>103</v>
      </c>
      <c r="C4576">
        <v>3121</v>
      </c>
      <c r="D4576" t="s">
        <v>431</v>
      </c>
      <c r="E4576" s="38">
        <v>1</v>
      </c>
    </row>
    <row r="4577" spans="1:5" x14ac:dyDescent="0.25">
      <c r="A4577">
        <v>104</v>
      </c>
      <c r="C4577">
        <v>3123</v>
      </c>
      <c r="D4577" t="s">
        <v>431</v>
      </c>
      <c r="E4577" s="38">
        <v>1</v>
      </c>
    </row>
    <row r="4578" spans="1:5" x14ac:dyDescent="0.25">
      <c r="A4578">
        <v>105</v>
      </c>
      <c r="C4578">
        <v>3121</v>
      </c>
      <c r="D4578" t="s">
        <v>431</v>
      </c>
      <c r="E4578" s="38">
        <v>1</v>
      </c>
    </row>
    <row r="4579" spans="1:5" x14ac:dyDescent="0.25">
      <c r="A4579">
        <v>105</v>
      </c>
      <c r="B4579" t="s">
        <v>11</v>
      </c>
      <c r="C4579">
        <v>3121</v>
      </c>
      <c r="D4579" t="s">
        <v>431</v>
      </c>
      <c r="E4579" s="38">
        <v>1</v>
      </c>
    </row>
    <row r="4580" spans="1:5" x14ac:dyDescent="0.25">
      <c r="A4580">
        <v>107</v>
      </c>
      <c r="C4580">
        <v>3121</v>
      </c>
      <c r="D4580" t="s">
        <v>431</v>
      </c>
      <c r="E4580" s="38">
        <v>1</v>
      </c>
    </row>
    <row r="4581" spans="1:5" x14ac:dyDescent="0.25">
      <c r="A4581">
        <v>111</v>
      </c>
      <c r="C4581">
        <v>3121</v>
      </c>
      <c r="D4581" t="s">
        <v>431</v>
      </c>
      <c r="E4581" s="38">
        <v>1</v>
      </c>
    </row>
    <row r="4582" spans="1:5" x14ac:dyDescent="0.25">
      <c r="A4582">
        <v>113</v>
      </c>
      <c r="C4582">
        <v>3121</v>
      </c>
      <c r="D4582" t="s">
        <v>431</v>
      </c>
      <c r="E4582" s="38">
        <v>1</v>
      </c>
    </row>
    <row r="4583" spans="1:5" x14ac:dyDescent="0.25">
      <c r="A4583">
        <v>115</v>
      </c>
      <c r="C4583">
        <v>3121</v>
      </c>
      <c r="D4583" t="s">
        <v>431</v>
      </c>
      <c r="E4583" s="38">
        <v>1</v>
      </c>
    </row>
    <row r="4584" spans="1:5" x14ac:dyDescent="0.25">
      <c r="A4584">
        <v>115</v>
      </c>
      <c r="B4584" t="s">
        <v>11</v>
      </c>
      <c r="C4584">
        <v>3121</v>
      </c>
      <c r="D4584" t="s">
        <v>431</v>
      </c>
      <c r="E4584" s="38">
        <v>1</v>
      </c>
    </row>
    <row r="4585" spans="1:5" x14ac:dyDescent="0.25">
      <c r="A4585">
        <v>117</v>
      </c>
      <c r="C4585">
        <v>3121</v>
      </c>
      <c r="D4585" t="s">
        <v>431</v>
      </c>
      <c r="E4585" s="38">
        <v>1</v>
      </c>
    </row>
    <row r="4586" spans="1:5" x14ac:dyDescent="0.25">
      <c r="A4586">
        <v>117</v>
      </c>
      <c r="B4586" t="s">
        <v>11</v>
      </c>
      <c r="C4586">
        <v>3121</v>
      </c>
      <c r="D4586" t="s">
        <v>431</v>
      </c>
      <c r="E4586" s="38">
        <v>1</v>
      </c>
    </row>
    <row r="4587" spans="1:5" x14ac:dyDescent="0.25">
      <c r="A4587">
        <v>1</v>
      </c>
      <c r="C4587">
        <v>4215</v>
      </c>
      <c r="D4587" t="s">
        <v>432</v>
      </c>
      <c r="E4587" s="38">
        <v>1</v>
      </c>
    </row>
    <row r="4588" spans="1:5" x14ac:dyDescent="0.25">
      <c r="A4588">
        <v>3</v>
      </c>
      <c r="C4588">
        <v>4215</v>
      </c>
      <c r="D4588" t="s">
        <v>432</v>
      </c>
      <c r="E4588" s="38">
        <v>1</v>
      </c>
    </row>
    <row r="4589" spans="1:5" x14ac:dyDescent="0.25">
      <c r="A4589">
        <v>5</v>
      </c>
      <c r="C4589">
        <v>4215</v>
      </c>
      <c r="D4589" t="s">
        <v>432</v>
      </c>
      <c r="E4589" s="38">
        <v>1</v>
      </c>
    </row>
    <row r="4590" spans="1:5" x14ac:dyDescent="0.25">
      <c r="A4590">
        <v>5</v>
      </c>
      <c r="B4590" t="s">
        <v>11</v>
      </c>
      <c r="C4590">
        <v>4215</v>
      </c>
      <c r="D4590" t="s">
        <v>432</v>
      </c>
      <c r="E4590" s="38">
        <v>1</v>
      </c>
    </row>
    <row r="4591" spans="1:5" x14ac:dyDescent="0.25">
      <c r="A4591">
        <v>6</v>
      </c>
      <c r="C4591">
        <v>4215</v>
      </c>
      <c r="D4591" t="s">
        <v>432</v>
      </c>
      <c r="E4591" s="38">
        <v>1</v>
      </c>
    </row>
    <row r="4592" spans="1:5" x14ac:dyDescent="0.25">
      <c r="A4592">
        <v>7</v>
      </c>
      <c r="C4592">
        <v>3901</v>
      </c>
      <c r="D4592" t="s">
        <v>432</v>
      </c>
      <c r="E4592" s="38">
        <v>1</v>
      </c>
    </row>
    <row r="4593" spans="1:5" x14ac:dyDescent="0.25">
      <c r="A4593">
        <v>8</v>
      </c>
      <c r="C4593">
        <v>3901</v>
      </c>
      <c r="D4593" t="s">
        <v>432</v>
      </c>
      <c r="E4593" s="38">
        <v>1</v>
      </c>
    </row>
    <row r="4594" spans="1:5" x14ac:dyDescent="0.25">
      <c r="A4594">
        <v>8</v>
      </c>
      <c r="C4594">
        <v>3901</v>
      </c>
      <c r="D4594" t="s">
        <v>432</v>
      </c>
      <c r="E4594" s="38">
        <v>1</v>
      </c>
    </row>
    <row r="4595" spans="1:5" x14ac:dyDescent="0.25">
      <c r="A4595">
        <v>8</v>
      </c>
      <c r="C4595">
        <v>3901</v>
      </c>
      <c r="D4595" t="s">
        <v>432</v>
      </c>
      <c r="E4595" s="38">
        <v>1</v>
      </c>
    </row>
    <row r="4596" spans="1:5" x14ac:dyDescent="0.25">
      <c r="A4596">
        <v>8</v>
      </c>
      <c r="C4596">
        <v>3901</v>
      </c>
      <c r="D4596" t="s">
        <v>432</v>
      </c>
      <c r="E4596" s="38">
        <v>1</v>
      </c>
    </row>
    <row r="4597" spans="1:5" x14ac:dyDescent="0.25">
      <c r="A4597">
        <v>8</v>
      </c>
      <c r="C4597">
        <v>3901</v>
      </c>
      <c r="D4597" t="s">
        <v>432</v>
      </c>
      <c r="E4597" s="38">
        <v>1</v>
      </c>
    </row>
    <row r="4598" spans="1:5" x14ac:dyDescent="0.25">
      <c r="A4598">
        <v>8</v>
      </c>
      <c r="C4598">
        <v>3901</v>
      </c>
      <c r="D4598" t="s">
        <v>432</v>
      </c>
      <c r="E4598" s="38">
        <v>1</v>
      </c>
    </row>
    <row r="4599" spans="1:5" x14ac:dyDescent="0.25">
      <c r="A4599">
        <v>8</v>
      </c>
      <c r="C4599">
        <v>3901</v>
      </c>
      <c r="D4599" t="s">
        <v>432</v>
      </c>
      <c r="E4599" s="38">
        <v>1</v>
      </c>
    </row>
    <row r="4600" spans="1:5" x14ac:dyDescent="0.25">
      <c r="A4600">
        <v>8</v>
      </c>
      <c r="C4600">
        <v>3901</v>
      </c>
      <c r="D4600" t="s">
        <v>432</v>
      </c>
      <c r="E4600" s="38">
        <v>2</v>
      </c>
    </row>
    <row r="4601" spans="1:5" x14ac:dyDescent="0.25">
      <c r="A4601">
        <v>9</v>
      </c>
      <c r="C4601">
        <v>3901</v>
      </c>
      <c r="D4601" t="s">
        <v>432</v>
      </c>
      <c r="E4601" s="38">
        <v>5</v>
      </c>
    </row>
    <row r="4602" spans="1:5" x14ac:dyDescent="0.25">
      <c r="A4602">
        <v>11</v>
      </c>
      <c r="C4602">
        <v>3901</v>
      </c>
      <c r="D4602" t="s">
        <v>432</v>
      </c>
      <c r="E4602" s="38">
        <v>1</v>
      </c>
    </row>
    <row r="4603" spans="1:5" x14ac:dyDescent="0.25">
      <c r="A4603">
        <v>13</v>
      </c>
      <c r="C4603">
        <v>3901</v>
      </c>
      <c r="D4603" t="s">
        <v>432</v>
      </c>
      <c r="E4603" s="38">
        <v>7</v>
      </c>
    </row>
    <row r="4604" spans="1:5" x14ac:dyDescent="0.25">
      <c r="A4604">
        <v>15</v>
      </c>
      <c r="C4604">
        <v>4215</v>
      </c>
      <c r="D4604" t="s">
        <v>432</v>
      </c>
      <c r="E4604" s="38">
        <v>1</v>
      </c>
    </row>
    <row r="4605" spans="1:5" x14ac:dyDescent="0.25">
      <c r="A4605">
        <v>17</v>
      </c>
      <c r="C4605">
        <v>4215</v>
      </c>
      <c r="D4605" t="s">
        <v>432</v>
      </c>
      <c r="E4605" s="38" t="s">
        <v>156</v>
      </c>
    </row>
    <row r="4606" spans="1:5" x14ac:dyDescent="0.25">
      <c r="A4606">
        <v>19</v>
      </c>
      <c r="C4606">
        <v>4215</v>
      </c>
      <c r="D4606" t="s">
        <v>432</v>
      </c>
      <c r="E4606" s="38">
        <v>1</v>
      </c>
    </row>
    <row r="4607" spans="1:5" x14ac:dyDescent="0.25">
      <c r="A4607">
        <v>31</v>
      </c>
      <c r="C4607">
        <v>4213</v>
      </c>
      <c r="D4607" t="s">
        <v>433</v>
      </c>
      <c r="E4607" s="38">
        <v>1</v>
      </c>
    </row>
    <row r="4608" spans="1:5" x14ac:dyDescent="0.25">
      <c r="A4608">
        <v>33</v>
      </c>
      <c r="C4608">
        <v>4213</v>
      </c>
      <c r="D4608" t="s">
        <v>433</v>
      </c>
      <c r="E4608" s="38">
        <v>1</v>
      </c>
    </row>
    <row r="4609" spans="1:5" x14ac:dyDescent="0.25">
      <c r="A4609">
        <v>35</v>
      </c>
      <c r="C4609">
        <v>4213</v>
      </c>
      <c r="D4609" t="s">
        <v>433</v>
      </c>
      <c r="E4609" s="38">
        <v>1</v>
      </c>
    </row>
    <row r="4610" spans="1:5" x14ac:dyDescent="0.25">
      <c r="A4610">
        <v>37</v>
      </c>
      <c r="C4610">
        <v>4213</v>
      </c>
      <c r="D4610" t="s">
        <v>433</v>
      </c>
      <c r="E4610" s="38">
        <v>1</v>
      </c>
    </row>
    <row r="4611" spans="1:5" x14ac:dyDescent="0.25">
      <c r="A4611">
        <v>39</v>
      </c>
      <c r="C4611">
        <v>4213</v>
      </c>
      <c r="D4611" t="s">
        <v>433</v>
      </c>
      <c r="E4611" s="38">
        <v>1</v>
      </c>
    </row>
    <row r="4612" spans="1:5" x14ac:dyDescent="0.25">
      <c r="A4612">
        <v>1</v>
      </c>
      <c r="C4612">
        <v>3127</v>
      </c>
      <c r="D4612" t="s">
        <v>434</v>
      </c>
      <c r="E4612" s="38">
        <v>1</v>
      </c>
    </row>
    <row r="4613" spans="1:5" x14ac:dyDescent="0.25">
      <c r="A4613">
        <v>104</v>
      </c>
      <c r="C4613">
        <v>3127</v>
      </c>
      <c r="D4613" t="s">
        <v>435</v>
      </c>
      <c r="E4613" s="38">
        <v>1</v>
      </c>
    </row>
    <row r="4614" spans="1:5" x14ac:dyDescent="0.25">
      <c r="C4614">
        <v>3127</v>
      </c>
      <c r="D4614" t="s">
        <v>435</v>
      </c>
      <c r="E4614" s="38">
        <v>1</v>
      </c>
    </row>
    <row r="4615" spans="1:5" x14ac:dyDescent="0.25">
      <c r="C4615">
        <v>3127</v>
      </c>
      <c r="D4615" t="s">
        <v>435</v>
      </c>
      <c r="E4615" s="38">
        <v>1</v>
      </c>
    </row>
    <row r="4616" spans="1:5" x14ac:dyDescent="0.25">
      <c r="D4616" t="s">
        <v>436</v>
      </c>
      <c r="E4616" s="38">
        <v>1</v>
      </c>
    </row>
    <row r="4617" spans="1:5" x14ac:dyDescent="0.25">
      <c r="D4617" t="s">
        <v>437</v>
      </c>
      <c r="E4617" s="38">
        <v>1</v>
      </c>
    </row>
    <row r="4618" spans="1:5" x14ac:dyDescent="0.25">
      <c r="A4618">
        <v>12</v>
      </c>
      <c r="C4618">
        <v>3115</v>
      </c>
      <c r="D4618" t="s">
        <v>438</v>
      </c>
      <c r="E4618" s="38">
        <v>1</v>
      </c>
    </row>
    <row r="4619" spans="1:5" x14ac:dyDescent="0.25">
      <c r="A4619">
        <v>17</v>
      </c>
      <c r="C4619">
        <v>3116</v>
      </c>
      <c r="D4619" t="s">
        <v>438</v>
      </c>
      <c r="E4619" s="38">
        <v>1</v>
      </c>
    </row>
    <row r="4620" spans="1:5" x14ac:dyDescent="0.25">
      <c r="A4620">
        <v>18</v>
      </c>
      <c r="C4620">
        <v>3115</v>
      </c>
      <c r="D4620" t="s">
        <v>438</v>
      </c>
      <c r="E4620" s="38">
        <v>1</v>
      </c>
    </row>
    <row r="4621" spans="1:5" x14ac:dyDescent="0.25">
      <c r="A4621">
        <v>22</v>
      </c>
      <c r="C4621">
        <v>3115</v>
      </c>
      <c r="D4621" t="s">
        <v>438</v>
      </c>
      <c r="E4621" s="38">
        <v>1</v>
      </c>
    </row>
    <row r="4622" spans="1:5" x14ac:dyDescent="0.25">
      <c r="A4622">
        <v>23</v>
      </c>
      <c r="C4622">
        <v>3116</v>
      </c>
      <c r="D4622" t="s">
        <v>438</v>
      </c>
      <c r="E4622" s="38">
        <v>1</v>
      </c>
    </row>
    <row r="4623" spans="1:5" x14ac:dyDescent="0.25">
      <c r="A4623">
        <v>24</v>
      </c>
      <c r="C4623">
        <v>3115</v>
      </c>
      <c r="D4623" t="s">
        <v>438</v>
      </c>
      <c r="E4623" s="38">
        <v>1</v>
      </c>
    </row>
    <row r="4624" spans="1:5" x14ac:dyDescent="0.25">
      <c r="A4624">
        <v>25</v>
      </c>
      <c r="C4624">
        <v>3116</v>
      </c>
      <c r="D4624" t="s">
        <v>438</v>
      </c>
      <c r="E4624" s="38">
        <v>1</v>
      </c>
    </row>
    <row r="4625" spans="1:5" x14ac:dyDescent="0.25">
      <c r="A4625">
        <v>26</v>
      </c>
      <c r="C4625">
        <v>3115</v>
      </c>
      <c r="D4625" t="s">
        <v>438</v>
      </c>
      <c r="E4625" s="38">
        <v>1</v>
      </c>
    </row>
    <row r="4626" spans="1:5" x14ac:dyDescent="0.25">
      <c r="A4626">
        <v>27</v>
      </c>
      <c r="C4626">
        <v>3116</v>
      </c>
      <c r="D4626" t="s">
        <v>438</v>
      </c>
      <c r="E4626" s="38">
        <v>1</v>
      </c>
    </row>
    <row r="4627" spans="1:5" x14ac:dyDescent="0.25">
      <c r="A4627">
        <v>29</v>
      </c>
      <c r="C4627">
        <v>3116</v>
      </c>
      <c r="D4627" t="s">
        <v>438</v>
      </c>
      <c r="E4627" s="38">
        <v>1</v>
      </c>
    </row>
    <row r="4628" spans="1:5" x14ac:dyDescent="0.25">
      <c r="A4628">
        <v>4</v>
      </c>
      <c r="C4628">
        <v>4224</v>
      </c>
      <c r="D4628" t="s">
        <v>439</v>
      </c>
      <c r="E4628" s="38">
        <v>1</v>
      </c>
    </row>
    <row r="4629" spans="1:5" x14ac:dyDescent="0.25">
      <c r="A4629">
        <v>7</v>
      </c>
      <c r="C4629">
        <v>4224</v>
      </c>
      <c r="D4629" t="s">
        <v>439</v>
      </c>
      <c r="E4629" s="38">
        <v>1</v>
      </c>
    </row>
    <row r="4630" spans="1:5" x14ac:dyDescent="0.25">
      <c r="A4630">
        <v>8</v>
      </c>
      <c r="C4630">
        <v>3903</v>
      </c>
      <c r="D4630" t="s">
        <v>439</v>
      </c>
      <c r="E4630" s="38">
        <v>1</v>
      </c>
    </row>
    <row r="4631" spans="1:5" x14ac:dyDescent="0.25">
      <c r="A4631">
        <v>10</v>
      </c>
      <c r="C4631">
        <v>3903</v>
      </c>
      <c r="D4631" t="s">
        <v>439</v>
      </c>
      <c r="E4631" s="38">
        <v>1</v>
      </c>
    </row>
    <row r="4632" spans="1:5" x14ac:dyDescent="0.25">
      <c r="A4632">
        <v>11</v>
      </c>
      <c r="C4632">
        <v>4224</v>
      </c>
      <c r="D4632" t="s">
        <v>439</v>
      </c>
      <c r="E4632" s="38">
        <v>1</v>
      </c>
    </row>
    <row r="4633" spans="1:5" x14ac:dyDescent="0.25">
      <c r="A4633">
        <v>12</v>
      </c>
      <c r="C4633">
        <v>4224</v>
      </c>
      <c r="D4633" t="s">
        <v>439</v>
      </c>
      <c r="E4633" s="38">
        <v>1</v>
      </c>
    </row>
    <row r="4634" spans="1:5" x14ac:dyDescent="0.25">
      <c r="A4634">
        <v>13</v>
      </c>
      <c r="C4634">
        <v>4224</v>
      </c>
      <c r="D4634" t="s">
        <v>439</v>
      </c>
      <c r="E4634" s="38">
        <v>1</v>
      </c>
    </row>
    <row r="4635" spans="1:5" x14ac:dyDescent="0.25">
      <c r="A4635">
        <v>14</v>
      </c>
      <c r="C4635">
        <v>4224</v>
      </c>
      <c r="D4635" t="s">
        <v>439</v>
      </c>
      <c r="E4635" s="38">
        <v>1</v>
      </c>
    </row>
    <row r="4636" spans="1:5" x14ac:dyDescent="0.25">
      <c r="A4636">
        <v>15</v>
      </c>
      <c r="C4636">
        <v>4224</v>
      </c>
      <c r="D4636" t="s">
        <v>439</v>
      </c>
      <c r="E4636" s="38">
        <v>1</v>
      </c>
    </row>
    <row r="4637" spans="1:5" x14ac:dyDescent="0.25">
      <c r="A4637">
        <v>17</v>
      </c>
      <c r="C4637">
        <v>4224</v>
      </c>
      <c r="D4637" t="s">
        <v>439</v>
      </c>
      <c r="E4637" s="38">
        <v>1</v>
      </c>
    </row>
    <row r="4638" spans="1:5" x14ac:dyDescent="0.25">
      <c r="A4638">
        <v>23</v>
      </c>
      <c r="C4638">
        <v>4224</v>
      </c>
      <c r="D4638" t="s">
        <v>439</v>
      </c>
      <c r="E4638" s="38">
        <v>1</v>
      </c>
    </row>
    <row r="4639" spans="1:5" x14ac:dyDescent="0.25">
      <c r="A4639">
        <v>27</v>
      </c>
      <c r="C4639">
        <v>4224</v>
      </c>
      <c r="D4639" t="s">
        <v>439</v>
      </c>
      <c r="E4639" s="38">
        <v>1</v>
      </c>
    </row>
    <row r="4640" spans="1:5" x14ac:dyDescent="0.25">
      <c r="A4640">
        <v>27</v>
      </c>
      <c r="B4640" t="s">
        <v>11</v>
      </c>
      <c r="C4640">
        <v>4224</v>
      </c>
      <c r="D4640" t="s">
        <v>439</v>
      </c>
      <c r="E4640" s="38">
        <v>1</v>
      </c>
    </row>
    <row r="4641" spans="1:5" x14ac:dyDescent="0.25">
      <c r="A4641">
        <v>31</v>
      </c>
      <c r="C4641">
        <v>4224</v>
      </c>
      <c r="D4641" t="s">
        <v>439</v>
      </c>
      <c r="E4641" s="38">
        <v>1</v>
      </c>
    </row>
    <row r="4642" spans="1:5" x14ac:dyDescent="0.25">
      <c r="A4642">
        <v>35</v>
      </c>
      <c r="C4642">
        <v>4224</v>
      </c>
      <c r="D4642" t="s">
        <v>439</v>
      </c>
      <c r="E4642" s="38">
        <v>1</v>
      </c>
    </row>
    <row r="4643" spans="1:5" x14ac:dyDescent="0.25">
      <c r="A4643">
        <v>1</v>
      </c>
      <c r="C4643">
        <v>4206</v>
      </c>
      <c r="D4643" t="s">
        <v>440</v>
      </c>
      <c r="E4643" s="38">
        <v>1</v>
      </c>
    </row>
    <row r="4644" spans="1:5" x14ac:dyDescent="0.25">
      <c r="A4644">
        <v>2</v>
      </c>
      <c r="C4644">
        <v>4206</v>
      </c>
      <c r="D4644" t="s">
        <v>440</v>
      </c>
      <c r="E4644" s="38">
        <v>1</v>
      </c>
    </row>
    <row r="4645" spans="1:5" x14ac:dyDescent="0.25">
      <c r="A4645">
        <v>1</v>
      </c>
      <c r="C4645">
        <v>3122</v>
      </c>
      <c r="D4645" t="s">
        <v>441</v>
      </c>
      <c r="E4645" s="38">
        <v>1</v>
      </c>
    </row>
    <row r="4646" spans="1:5" x14ac:dyDescent="0.25">
      <c r="A4646">
        <v>30</v>
      </c>
      <c r="C4646">
        <v>3122</v>
      </c>
      <c r="D4646" t="s">
        <v>442</v>
      </c>
      <c r="E4646" s="38">
        <v>1</v>
      </c>
    </row>
    <row r="4647" spans="1:5" x14ac:dyDescent="0.25">
      <c r="A4647">
        <v>32</v>
      </c>
      <c r="C4647">
        <v>3122</v>
      </c>
      <c r="D4647" t="s">
        <v>442</v>
      </c>
      <c r="E4647" s="38">
        <v>2</v>
      </c>
    </row>
    <row r="4648" spans="1:5" x14ac:dyDescent="0.25">
      <c r="A4648">
        <v>34</v>
      </c>
      <c r="C4648">
        <v>3122</v>
      </c>
      <c r="D4648" t="s">
        <v>442</v>
      </c>
      <c r="E4648" s="38">
        <v>4</v>
      </c>
    </row>
    <row r="4649" spans="1:5" x14ac:dyDescent="0.25">
      <c r="A4649">
        <v>34</v>
      </c>
      <c r="B4649" t="s">
        <v>11</v>
      </c>
      <c r="C4649">
        <v>3122</v>
      </c>
      <c r="D4649" t="s">
        <v>442</v>
      </c>
      <c r="E4649" s="38">
        <v>1</v>
      </c>
    </row>
    <row r="4650" spans="1:5" x14ac:dyDescent="0.25">
      <c r="A4650">
        <v>36</v>
      </c>
      <c r="C4650">
        <v>3122</v>
      </c>
      <c r="D4650" t="s">
        <v>442</v>
      </c>
      <c r="E4650" s="38">
        <v>4</v>
      </c>
    </row>
    <row r="4651" spans="1:5" x14ac:dyDescent="0.25">
      <c r="A4651">
        <v>38</v>
      </c>
      <c r="C4651">
        <v>3122</v>
      </c>
      <c r="D4651" t="s">
        <v>442</v>
      </c>
      <c r="E4651" s="38">
        <v>1</v>
      </c>
    </row>
    <row r="4652" spans="1:5" x14ac:dyDescent="0.25">
      <c r="A4652">
        <v>40</v>
      </c>
      <c r="C4652">
        <v>3122</v>
      </c>
      <c r="D4652" t="s">
        <v>442</v>
      </c>
      <c r="E4652" s="38">
        <v>8</v>
      </c>
    </row>
    <row r="4653" spans="1:5" x14ac:dyDescent="0.25">
      <c r="A4653">
        <v>56</v>
      </c>
      <c r="C4653">
        <v>3122</v>
      </c>
      <c r="D4653" t="s">
        <v>442</v>
      </c>
      <c r="E4653" s="38">
        <v>1</v>
      </c>
    </row>
    <row r="4654" spans="1:5" x14ac:dyDescent="0.25">
      <c r="A4654">
        <v>56</v>
      </c>
      <c r="B4654" t="s">
        <v>11</v>
      </c>
      <c r="C4654">
        <v>3122</v>
      </c>
      <c r="D4654" t="s">
        <v>442</v>
      </c>
      <c r="E4654" s="38">
        <v>1</v>
      </c>
    </row>
    <row r="4655" spans="1:5" x14ac:dyDescent="0.25">
      <c r="A4655">
        <v>78</v>
      </c>
      <c r="C4655">
        <v>3122</v>
      </c>
      <c r="D4655" t="s">
        <v>442</v>
      </c>
      <c r="E4655" s="38">
        <v>1</v>
      </c>
    </row>
    <row r="4656" spans="1:5" x14ac:dyDescent="0.25">
      <c r="A4656">
        <v>78</v>
      </c>
      <c r="C4656">
        <v>3122</v>
      </c>
      <c r="D4656" t="s">
        <v>442</v>
      </c>
      <c r="E4656" s="38">
        <v>3</v>
      </c>
    </row>
    <row r="4657" spans="1:5" x14ac:dyDescent="0.25">
      <c r="A4657">
        <v>78</v>
      </c>
      <c r="C4657">
        <v>3122</v>
      </c>
      <c r="D4657" t="s">
        <v>442</v>
      </c>
      <c r="E4657" s="38">
        <v>1</v>
      </c>
    </row>
    <row r="4658" spans="1:5" x14ac:dyDescent="0.25">
      <c r="A4658">
        <v>78</v>
      </c>
      <c r="C4658">
        <v>3122</v>
      </c>
      <c r="D4658" t="s">
        <v>442</v>
      </c>
      <c r="E4658" s="38" t="s">
        <v>156</v>
      </c>
    </row>
    <row r="4659" spans="1:5" x14ac:dyDescent="0.25">
      <c r="A4659">
        <v>78</v>
      </c>
      <c r="C4659">
        <v>3122</v>
      </c>
      <c r="D4659" t="s">
        <v>442</v>
      </c>
      <c r="E4659" s="38">
        <v>1</v>
      </c>
    </row>
    <row r="4660" spans="1:5" x14ac:dyDescent="0.25">
      <c r="A4660">
        <v>86</v>
      </c>
      <c r="C4660">
        <v>3122</v>
      </c>
      <c r="D4660" t="s">
        <v>442</v>
      </c>
      <c r="E4660" s="38">
        <v>1</v>
      </c>
    </row>
    <row r="4661" spans="1:5" x14ac:dyDescent="0.25">
      <c r="A4661">
        <v>98</v>
      </c>
      <c r="C4661">
        <v>3120</v>
      </c>
      <c r="D4661" t="s">
        <v>442</v>
      </c>
      <c r="E4661" s="38">
        <v>1</v>
      </c>
    </row>
    <row r="4662" spans="1:5" x14ac:dyDescent="0.25">
      <c r="A4662">
        <v>100</v>
      </c>
      <c r="C4662">
        <v>3122</v>
      </c>
      <c r="D4662" t="s">
        <v>442</v>
      </c>
      <c r="E4662" s="38">
        <v>1</v>
      </c>
    </row>
    <row r="4663" spans="1:5" x14ac:dyDescent="0.25">
      <c r="A4663">
        <v>100</v>
      </c>
      <c r="B4663" t="s">
        <v>11</v>
      </c>
      <c r="C4663">
        <v>3122</v>
      </c>
      <c r="D4663" t="s">
        <v>442</v>
      </c>
      <c r="E4663" s="38">
        <v>1</v>
      </c>
    </row>
    <row r="4664" spans="1:5" x14ac:dyDescent="0.25">
      <c r="A4664">
        <v>102</v>
      </c>
      <c r="C4664">
        <v>3120</v>
      </c>
      <c r="D4664" t="s">
        <v>442</v>
      </c>
      <c r="E4664" s="38">
        <v>1</v>
      </c>
    </row>
    <row r="4665" spans="1:5" x14ac:dyDescent="0.25">
      <c r="A4665">
        <v>4</v>
      </c>
      <c r="C4665">
        <v>3124</v>
      </c>
      <c r="D4665" t="s">
        <v>443</v>
      </c>
      <c r="E4665" s="38">
        <v>1</v>
      </c>
    </row>
    <row r="4666" spans="1:5" x14ac:dyDescent="0.25">
      <c r="A4666">
        <v>6</v>
      </c>
      <c r="C4666">
        <v>3124</v>
      </c>
      <c r="D4666" t="s">
        <v>443</v>
      </c>
      <c r="E4666" s="38">
        <v>1</v>
      </c>
    </row>
    <row r="4667" spans="1:5" x14ac:dyDescent="0.25">
      <c r="A4667">
        <v>1</v>
      </c>
      <c r="C4667">
        <v>3127</v>
      </c>
      <c r="D4667" t="s">
        <v>444</v>
      </c>
      <c r="E4667" s="38">
        <v>1</v>
      </c>
    </row>
    <row r="4668" spans="1:5" x14ac:dyDescent="0.25">
      <c r="A4668">
        <v>2</v>
      </c>
      <c r="C4668">
        <v>3127</v>
      </c>
      <c r="D4668" t="s">
        <v>444</v>
      </c>
      <c r="E4668" s="38">
        <v>1</v>
      </c>
    </row>
    <row r="4669" spans="1:5" x14ac:dyDescent="0.25">
      <c r="A4669">
        <v>3</v>
      </c>
      <c r="C4669">
        <v>3127</v>
      </c>
      <c r="D4669" t="s">
        <v>444</v>
      </c>
      <c r="E4669" s="38">
        <v>1</v>
      </c>
    </row>
    <row r="4670" spans="1:5" x14ac:dyDescent="0.25">
      <c r="A4670">
        <v>4</v>
      </c>
      <c r="C4670">
        <v>3127</v>
      </c>
      <c r="D4670" t="s">
        <v>444</v>
      </c>
      <c r="E4670" s="38">
        <v>1</v>
      </c>
    </row>
    <row r="4671" spans="1:5" x14ac:dyDescent="0.25">
      <c r="A4671">
        <v>6</v>
      </c>
      <c r="C4671">
        <v>4211</v>
      </c>
      <c r="D4671" t="s">
        <v>445</v>
      </c>
      <c r="E4671" s="38">
        <v>1</v>
      </c>
    </row>
    <row r="4672" spans="1:5" x14ac:dyDescent="0.25">
      <c r="A4672">
        <v>1</v>
      </c>
      <c r="C4672">
        <v>4210</v>
      </c>
      <c r="D4672" t="s">
        <v>446</v>
      </c>
      <c r="E4672" s="38">
        <v>1</v>
      </c>
    </row>
    <row r="4673" spans="1:5" x14ac:dyDescent="0.25">
      <c r="A4673">
        <v>1</v>
      </c>
      <c r="C4673">
        <v>4210</v>
      </c>
      <c r="D4673" t="s">
        <v>446</v>
      </c>
      <c r="E4673" s="38">
        <v>1</v>
      </c>
    </row>
    <row r="4674" spans="1:5" x14ac:dyDescent="0.25">
      <c r="A4674">
        <v>1</v>
      </c>
      <c r="C4674">
        <v>4210</v>
      </c>
      <c r="D4674" t="s">
        <v>446</v>
      </c>
      <c r="E4674" s="38">
        <v>1</v>
      </c>
    </row>
    <row r="4675" spans="1:5" x14ac:dyDescent="0.25">
      <c r="A4675">
        <v>2</v>
      </c>
      <c r="C4675">
        <v>4210</v>
      </c>
      <c r="D4675" t="s">
        <v>446</v>
      </c>
      <c r="E4675" s="38">
        <v>1</v>
      </c>
    </row>
    <row r="4676" spans="1:5" x14ac:dyDescent="0.25">
      <c r="A4676">
        <v>3</v>
      </c>
      <c r="C4676">
        <v>4210</v>
      </c>
      <c r="D4676" t="s">
        <v>446</v>
      </c>
      <c r="E4676" s="38">
        <v>1</v>
      </c>
    </row>
    <row r="4677" spans="1:5" x14ac:dyDescent="0.25">
      <c r="A4677">
        <v>3</v>
      </c>
      <c r="C4677">
        <v>4210</v>
      </c>
      <c r="D4677" t="s">
        <v>446</v>
      </c>
      <c r="E4677" s="38">
        <v>1</v>
      </c>
    </row>
    <row r="4678" spans="1:5" x14ac:dyDescent="0.25">
      <c r="A4678">
        <v>3</v>
      </c>
      <c r="C4678">
        <v>4210</v>
      </c>
      <c r="D4678" t="s">
        <v>446</v>
      </c>
      <c r="E4678" s="38">
        <v>1</v>
      </c>
    </row>
    <row r="4679" spans="1:5" x14ac:dyDescent="0.25">
      <c r="A4679">
        <v>5</v>
      </c>
      <c r="C4679">
        <v>4210</v>
      </c>
      <c r="D4679" t="s">
        <v>446</v>
      </c>
      <c r="E4679" s="38">
        <v>8</v>
      </c>
    </row>
    <row r="4680" spans="1:5" x14ac:dyDescent="0.25">
      <c r="A4680">
        <v>6</v>
      </c>
      <c r="C4680">
        <v>3903</v>
      </c>
      <c r="D4680" t="s">
        <v>446</v>
      </c>
      <c r="E4680" s="38">
        <v>1</v>
      </c>
    </row>
    <row r="4681" spans="1:5" x14ac:dyDescent="0.25">
      <c r="A4681">
        <v>7</v>
      </c>
      <c r="C4681">
        <v>4210</v>
      </c>
      <c r="D4681" t="s">
        <v>446</v>
      </c>
      <c r="E4681" s="38">
        <v>1</v>
      </c>
    </row>
    <row r="4682" spans="1:5" x14ac:dyDescent="0.25">
      <c r="A4682">
        <v>9</v>
      </c>
      <c r="C4682">
        <v>4210</v>
      </c>
      <c r="D4682" t="s">
        <v>446</v>
      </c>
      <c r="E4682" s="38">
        <v>1</v>
      </c>
    </row>
    <row r="4683" spans="1:5" x14ac:dyDescent="0.25">
      <c r="A4683">
        <v>10</v>
      </c>
      <c r="C4683">
        <v>4210</v>
      </c>
      <c r="D4683" t="s">
        <v>446</v>
      </c>
      <c r="E4683" s="38">
        <v>1</v>
      </c>
    </row>
    <row r="4684" spans="1:5" x14ac:dyDescent="0.25">
      <c r="A4684">
        <v>11</v>
      </c>
      <c r="C4684">
        <v>4210</v>
      </c>
      <c r="D4684" t="s">
        <v>446</v>
      </c>
      <c r="E4684" s="38">
        <v>2</v>
      </c>
    </row>
    <row r="4685" spans="1:5" x14ac:dyDescent="0.25">
      <c r="A4685">
        <v>12</v>
      </c>
      <c r="C4685">
        <v>4210</v>
      </c>
      <c r="D4685" t="s">
        <v>446</v>
      </c>
      <c r="E4685" s="38">
        <v>1</v>
      </c>
    </row>
    <row r="4686" spans="1:5" x14ac:dyDescent="0.25">
      <c r="A4686">
        <v>13</v>
      </c>
      <c r="C4686">
        <v>4210</v>
      </c>
      <c r="D4686" t="s">
        <v>446</v>
      </c>
      <c r="E4686" s="38">
        <v>1</v>
      </c>
    </row>
    <row r="4687" spans="1:5" x14ac:dyDescent="0.25">
      <c r="A4687">
        <v>14</v>
      </c>
      <c r="C4687">
        <v>4210</v>
      </c>
      <c r="D4687" t="s">
        <v>446</v>
      </c>
      <c r="E4687" s="38">
        <v>1</v>
      </c>
    </row>
    <row r="4688" spans="1:5" x14ac:dyDescent="0.25">
      <c r="A4688">
        <v>15</v>
      </c>
      <c r="C4688">
        <v>4210</v>
      </c>
      <c r="D4688" t="s">
        <v>446</v>
      </c>
      <c r="E4688" s="38">
        <v>1</v>
      </c>
    </row>
    <row r="4689" spans="1:5" x14ac:dyDescent="0.25">
      <c r="A4689">
        <v>16</v>
      </c>
      <c r="C4689">
        <v>4210</v>
      </c>
      <c r="D4689" t="s">
        <v>446</v>
      </c>
      <c r="E4689" s="38">
        <v>1</v>
      </c>
    </row>
    <row r="4690" spans="1:5" x14ac:dyDescent="0.25">
      <c r="A4690">
        <v>16</v>
      </c>
      <c r="B4690" t="s">
        <v>33</v>
      </c>
      <c r="C4690">
        <v>4210</v>
      </c>
      <c r="D4690" t="s">
        <v>446</v>
      </c>
      <c r="E4690" s="38">
        <v>1</v>
      </c>
    </row>
    <row r="4691" spans="1:5" x14ac:dyDescent="0.25">
      <c r="A4691">
        <v>17</v>
      </c>
      <c r="C4691">
        <v>4210</v>
      </c>
      <c r="D4691" t="s">
        <v>446</v>
      </c>
      <c r="E4691" s="38">
        <v>2</v>
      </c>
    </row>
    <row r="4692" spans="1:5" x14ac:dyDescent="0.25">
      <c r="A4692">
        <v>18</v>
      </c>
      <c r="C4692">
        <v>4210</v>
      </c>
      <c r="D4692" t="s">
        <v>446</v>
      </c>
      <c r="E4692" s="38">
        <v>1</v>
      </c>
    </row>
    <row r="4693" spans="1:5" x14ac:dyDescent="0.25">
      <c r="A4693">
        <v>18</v>
      </c>
      <c r="C4693">
        <v>4210</v>
      </c>
      <c r="D4693" t="s">
        <v>446</v>
      </c>
      <c r="E4693" s="38">
        <v>2</v>
      </c>
    </row>
    <row r="4694" spans="1:5" x14ac:dyDescent="0.25">
      <c r="A4694">
        <v>18</v>
      </c>
      <c r="C4694">
        <v>4210</v>
      </c>
      <c r="D4694" t="s">
        <v>446</v>
      </c>
      <c r="E4694" s="38">
        <v>1</v>
      </c>
    </row>
    <row r="4695" spans="1:5" x14ac:dyDescent="0.25">
      <c r="A4695">
        <v>19</v>
      </c>
      <c r="C4695">
        <v>4210</v>
      </c>
      <c r="D4695" t="s">
        <v>446</v>
      </c>
      <c r="E4695" s="38">
        <v>2</v>
      </c>
    </row>
    <row r="4696" spans="1:5" x14ac:dyDescent="0.25">
      <c r="A4696">
        <v>20</v>
      </c>
      <c r="C4696">
        <v>4210</v>
      </c>
      <c r="D4696" t="s">
        <v>446</v>
      </c>
      <c r="E4696" s="38">
        <v>1</v>
      </c>
    </row>
    <row r="4697" spans="1:5" x14ac:dyDescent="0.25">
      <c r="A4697">
        <v>21</v>
      </c>
      <c r="C4697">
        <v>4210</v>
      </c>
      <c r="D4697" t="s">
        <v>446</v>
      </c>
      <c r="E4697" s="38">
        <v>1</v>
      </c>
    </row>
    <row r="4698" spans="1:5" x14ac:dyDescent="0.25">
      <c r="A4698">
        <v>22</v>
      </c>
      <c r="C4698">
        <v>3903</v>
      </c>
      <c r="D4698" t="s">
        <v>446</v>
      </c>
      <c r="E4698" s="38">
        <v>1</v>
      </c>
    </row>
    <row r="4699" spans="1:5" x14ac:dyDescent="0.25">
      <c r="A4699">
        <v>23</v>
      </c>
      <c r="C4699">
        <v>4210</v>
      </c>
      <c r="D4699" t="s">
        <v>446</v>
      </c>
      <c r="E4699" s="38">
        <v>1</v>
      </c>
    </row>
    <row r="4700" spans="1:5" x14ac:dyDescent="0.25">
      <c r="A4700">
        <v>23</v>
      </c>
      <c r="C4700">
        <v>4210</v>
      </c>
      <c r="D4700" t="s">
        <v>446</v>
      </c>
      <c r="E4700" s="38">
        <v>1</v>
      </c>
    </row>
    <row r="4701" spans="1:5" x14ac:dyDescent="0.25">
      <c r="A4701">
        <v>23</v>
      </c>
      <c r="C4701">
        <v>4210</v>
      </c>
      <c r="D4701" t="s">
        <v>446</v>
      </c>
      <c r="E4701" s="38">
        <v>1</v>
      </c>
    </row>
    <row r="4702" spans="1:5" x14ac:dyDescent="0.25">
      <c r="A4702">
        <v>24</v>
      </c>
      <c r="C4702">
        <v>3903</v>
      </c>
      <c r="D4702" t="s">
        <v>446</v>
      </c>
      <c r="E4702" s="38">
        <v>1</v>
      </c>
    </row>
    <row r="4703" spans="1:5" x14ac:dyDescent="0.25">
      <c r="A4703">
        <v>25</v>
      </c>
      <c r="C4703">
        <v>4210</v>
      </c>
      <c r="D4703" t="s">
        <v>446</v>
      </c>
      <c r="E4703" s="38">
        <v>1</v>
      </c>
    </row>
    <row r="4704" spans="1:5" x14ac:dyDescent="0.25">
      <c r="A4704">
        <v>27</v>
      </c>
      <c r="C4704">
        <v>3903</v>
      </c>
      <c r="D4704" t="s">
        <v>446</v>
      </c>
      <c r="E4704" s="38">
        <v>1</v>
      </c>
    </row>
    <row r="4705" spans="1:5" x14ac:dyDescent="0.25">
      <c r="A4705">
        <v>28</v>
      </c>
      <c r="C4705">
        <v>4210</v>
      </c>
      <c r="D4705" t="s">
        <v>446</v>
      </c>
      <c r="E4705" s="38">
        <v>1</v>
      </c>
    </row>
    <row r="4706" spans="1:5" x14ac:dyDescent="0.25">
      <c r="A4706">
        <v>29</v>
      </c>
      <c r="C4706">
        <v>4210</v>
      </c>
      <c r="D4706" t="s">
        <v>446</v>
      </c>
      <c r="E4706" s="38">
        <v>1</v>
      </c>
    </row>
    <row r="4707" spans="1:5" x14ac:dyDescent="0.25">
      <c r="A4707">
        <v>29</v>
      </c>
      <c r="C4707">
        <v>4210</v>
      </c>
      <c r="D4707" t="s">
        <v>446</v>
      </c>
      <c r="E4707" s="38">
        <v>6</v>
      </c>
    </row>
    <row r="4708" spans="1:5" x14ac:dyDescent="0.25">
      <c r="A4708">
        <v>29</v>
      </c>
      <c r="C4708">
        <v>4210</v>
      </c>
      <c r="D4708" t="s">
        <v>446</v>
      </c>
      <c r="E4708" s="38">
        <v>4</v>
      </c>
    </row>
    <row r="4709" spans="1:5" x14ac:dyDescent="0.25">
      <c r="A4709">
        <v>30</v>
      </c>
      <c r="C4709">
        <v>4210</v>
      </c>
      <c r="D4709" t="s">
        <v>446</v>
      </c>
      <c r="E4709" s="38">
        <v>6</v>
      </c>
    </row>
    <row r="4710" spans="1:5" x14ac:dyDescent="0.25">
      <c r="A4710">
        <v>31</v>
      </c>
      <c r="C4710">
        <v>4210</v>
      </c>
      <c r="D4710" t="s">
        <v>446</v>
      </c>
      <c r="E4710" s="38" t="s">
        <v>156</v>
      </c>
    </row>
    <row r="4711" spans="1:5" x14ac:dyDescent="0.25">
      <c r="A4711">
        <v>32</v>
      </c>
      <c r="C4711">
        <v>4210</v>
      </c>
      <c r="D4711" t="s">
        <v>446</v>
      </c>
      <c r="E4711" s="38">
        <v>1</v>
      </c>
    </row>
    <row r="4712" spans="1:5" x14ac:dyDescent="0.25">
      <c r="A4712">
        <v>32</v>
      </c>
      <c r="B4712" t="s">
        <v>11</v>
      </c>
      <c r="C4712">
        <v>4210</v>
      </c>
      <c r="D4712" t="s">
        <v>446</v>
      </c>
      <c r="E4712" s="38">
        <v>2</v>
      </c>
    </row>
    <row r="4713" spans="1:5" x14ac:dyDescent="0.25">
      <c r="A4713">
        <v>33</v>
      </c>
      <c r="C4713">
        <v>4210</v>
      </c>
      <c r="D4713" t="s">
        <v>446</v>
      </c>
      <c r="E4713" s="38">
        <v>2</v>
      </c>
    </row>
    <row r="4714" spans="1:5" x14ac:dyDescent="0.25">
      <c r="A4714">
        <v>34</v>
      </c>
      <c r="C4714">
        <v>4210</v>
      </c>
      <c r="D4714" t="s">
        <v>446</v>
      </c>
      <c r="E4714" s="38">
        <v>1</v>
      </c>
    </row>
    <row r="4715" spans="1:5" x14ac:dyDescent="0.25">
      <c r="A4715">
        <v>35</v>
      </c>
      <c r="C4715">
        <v>4210</v>
      </c>
      <c r="D4715" t="s">
        <v>446</v>
      </c>
      <c r="E4715" s="38">
        <v>1</v>
      </c>
    </row>
    <row r="4716" spans="1:5" x14ac:dyDescent="0.25">
      <c r="A4716">
        <v>36</v>
      </c>
      <c r="C4716">
        <v>4210</v>
      </c>
      <c r="D4716" t="s">
        <v>446</v>
      </c>
      <c r="E4716" s="38">
        <v>3</v>
      </c>
    </row>
    <row r="4717" spans="1:5" x14ac:dyDescent="0.25">
      <c r="A4717">
        <v>37</v>
      </c>
      <c r="C4717">
        <v>4210</v>
      </c>
      <c r="D4717" t="s">
        <v>446</v>
      </c>
      <c r="E4717" s="38">
        <v>6</v>
      </c>
    </row>
    <row r="4718" spans="1:5" x14ac:dyDescent="0.25">
      <c r="A4718">
        <v>37</v>
      </c>
      <c r="C4718">
        <v>4210</v>
      </c>
      <c r="D4718" t="s">
        <v>446</v>
      </c>
      <c r="E4718" s="38">
        <v>1</v>
      </c>
    </row>
    <row r="4719" spans="1:5" x14ac:dyDescent="0.25">
      <c r="A4719">
        <v>37</v>
      </c>
      <c r="C4719">
        <v>4210</v>
      </c>
      <c r="D4719" t="s">
        <v>446</v>
      </c>
      <c r="E4719" s="38">
        <v>1</v>
      </c>
    </row>
    <row r="4720" spans="1:5" x14ac:dyDescent="0.25">
      <c r="A4720">
        <v>38</v>
      </c>
      <c r="C4720">
        <v>4210</v>
      </c>
      <c r="D4720" t="s">
        <v>446</v>
      </c>
      <c r="E4720" s="38">
        <v>1</v>
      </c>
    </row>
    <row r="4721" spans="1:5" x14ac:dyDescent="0.25">
      <c r="A4721">
        <v>39</v>
      </c>
      <c r="C4721">
        <v>4210</v>
      </c>
      <c r="D4721" t="s">
        <v>446</v>
      </c>
      <c r="E4721" s="38">
        <v>1</v>
      </c>
    </row>
    <row r="4722" spans="1:5" x14ac:dyDescent="0.25">
      <c r="A4722">
        <v>39</v>
      </c>
      <c r="C4722">
        <v>4210</v>
      </c>
      <c r="D4722" t="s">
        <v>446</v>
      </c>
      <c r="E4722" s="38">
        <v>1</v>
      </c>
    </row>
    <row r="4723" spans="1:5" x14ac:dyDescent="0.25">
      <c r="A4723">
        <v>40</v>
      </c>
      <c r="C4723">
        <v>4210</v>
      </c>
      <c r="D4723" t="s">
        <v>446</v>
      </c>
      <c r="E4723" s="38">
        <v>3</v>
      </c>
    </row>
    <row r="4724" spans="1:5" x14ac:dyDescent="0.25">
      <c r="A4724">
        <v>41</v>
      </c>
      <c r="C4724">
        <v>3903</v>
      </c>
      <c r="D4724" t="s">
        <v>446</v>
      </c>
      <c r="E4724" s="38">
        <v>1</v>
      </c>
    </row>
    <row r="4725" spans="1:5" x14ac:dyDescent="0.25">
      <c r="A4725">
        <v>43</v>
      </c>
      <c r="C4725">
        <v>4210</v>
      </c>
      <c r="D4725" t="s">
        <v>446</v>
      </c>
      <c r="E4725" s="38">
        <v>1</v>
      </c>
    </row>
    <row r="4726" spans="1:5" x14ac:dyDescent="0.25">
      <c r="A4726">
        <v>44</v>
      </c>
      <c r="C4726">
        <v>3903</v>
      </c>
      <c r="D4726" t="s">
        <v>446</v>
      </c>
      <c r="E4726" s="38">
        <v>1</v>
      </c>
    </row>
    <row r="4727" spans="1:5" x14ac:dyDescent="0.25">
      <c r="A4727">
        <v>45</v>
      </c>
      <c r="C4727">
        <v>4210</v>
      </c>
      <c r="D4727" t="s">
        <v>446</v>
      </c>
      <c r="E4727" s="38">
        <v>1</v>
      </c>
    </row>
    <row r="4728" spans="1:5" x14ac:dyDescent="0.25">
      <c r="A4728">
        <v>46</v>
      </c>
      <c r="C4728">
        <v>4210</v>
      </c>
      <c r="D4728" t="s">
        <v>446</v>
      </c>
      <c r="E4728" s="38">
        <v>1</v>
      </c>
    </row>
    <row r="4729" spans="1:5" x14ac:dyDescent="0.25">
      <c r="A4729">
        <v>46</v>
      </c>
      <c r="C4729">
        <v>4210</v>
      </c>
      <c r="D4729" t="s">
        <v>446</v>
      </c>
      <c r="E4729" s="38">
        <v>1</v>
      </c>
    </row>
    <row r="4730" spans="1:5" x14ac:dyDescent="0.25">
      <c r="A4730">
        <v>47</v>
      </c>
      <c r="C4730">
        <v>4210</v>
      </c>
      <c r="D4730" t="s">
        <v>446</v>
      </c>
      <c r="E4730" s="38">
        <v>1</v>
      </c>
    </row>
    <row r="4731" spans="1:5" x14ac:dyDescent="0.25">
      <c r="A4731">
        <v>49</v>
      </c>
      <c r="C4731">
        <v>4210</v>
      </c>
      <c r="D4731" t="s">
        <v>446</v>
      </c>
      <c r="E4731" s="38">
        <v>8</v>
      </c>
    </row>
    <row r="4732" spans="1:5" x14ac:dyDescent="0.25">
      <c r="A4732">
        <v>53</v>
      </c>
      <c r="C4732">
        <v>3105</v>
      </c>
      <c r="D4732" t="s">
        <v>446</v>
      </c>
      <c r="E4732" s="38">
        <v>1</v>
      </c>
    </row>
    <row r="4733" spans="1:5" x14ac:dyDescent="0.25">
      <c r="A4733">
        <v>54</v>
      </c>
      <c r="C4733">
        <v>3107</v>
      </c>
      <c r="D4733" t="s">
        <v>446</v>
      </c>
      <c r="E4733" s="38">
        <v>1</v>
      </c>
    </row>
    <row r="4734" spans="1:5" x14ac:dyDescent="0.25">
      <c r="A4734">
        <v>55</v>
      </c>
      <c r="C4734">
        <v>3105</v>
      </c>
      <c r="D4734" t="s">
        <v>446</v>
      </c>
      <c r="E4734" s="38">
        <v>1</v>
      </c>
    </row>
    <row r="4735" spans="1:5" x14ac:dyDescent="0.25">
      <c r="A4735">
        <v>56</v>
      </c>
      <c r="C4735">
        <v>3107</v>
      </c>
      <c r="D4735" t="s">
        <v>446</v>
      </c>
      <c r="E4735" s="38">
        <v>1</v>
      </c>
    </row>
    <row r="4736" spans="1:5" x14ac:dyDescent="0.25">
      <c r="A4736">
        <v>57</v>
      </c>
      <c r="C4736">
        <v>3105</v>
      </c>
      <c r="D4736" t="s">
        <v>446</v>
      </c>
      <c r="E4736" s="38">
        <v>1</v>
      </c>
    </row>
    <row r="4737" spans="1:5" x14ac:dyDescent="0.25">
      <c r="A4737">
        <v>58</v>
      </c>
      <c r="C4737">
        <v>3107</v>
      </c>
      <c r="D4737" t="s">
        <v>446</v>
      </c>
      <c r="E4737" s="38">
        <v>1</v>
      </c>
    </row>
    <row r="4738" spans="1:5" x14ac:dyDescent="0.25">
      <c r="A4738">
        <v>59</v>
      </c>
      <c r="C4738">
        <v>3105</v>
      </c>
      <c r="D4738" t="s">
        <v>446</v>
      </c>
      <c r="E4738" s="38">
        <v>1</v>
      </c>
    </row>
    <row r="4739" spans="1:5" x14ac:dyDescent="0.25">
      <c r="A4739">
        <v>60</v>
      </c>
      <c r="C4739">
        <v>3107</v>
      </c>
      <c r="D4739" t="s">
        <v>446</v>
      </c>
      <c r="E4739" s="38">
        <v>1</v>
      </c>
    </row>
    <row r="4740" spans="1:5" x14ac:dyDescent="0.25">
      <c r="A4740">
        <v>61</v>
      </c>
      <c r="C4740">
        <v>3105</v>
      </c>
      <c r="D4740" t="s">
        <v>446</v>
      </c>
      <c r="E4740" s="38">
        <v>1</v>
      </c>
    </row>
    <row r="4741" spans="1:5" x14ac:dyDescent="0.25">
      <c r="A4741">
        <v>62</v>
      </c>
      <c r="C4741">
        <v>3107</v>
      </c>
      <c r="D4741" t="s">
        <v>446</v>
      </c>
      <c r="E4741" s="38">
        <v>1</v>
      </c>
    </row>
    <row r="4742" spans="1:5" x14ac:dyDescent="0.25">
      <c r="A4742">
        <v>63</v>
      </c>
      <c r="C4742">
        <v>3105</v>
      </c>
      <c r="D4742" t="s">
        <v>446</v>
      </c>
      <c r="E4742" s="38">
        <v>1</v>
      </c>
    </row>
    <row r="4743" spans="1:5" x14ac:dyDescent="0.25">
      <c r="A4743">
        <v>64</v>
      </c>
      <c r="C4743">
        <v>3905</v>
      </c>
      <c r="D4743" t="s">
        <v>446</v>
      </c>
      <c r="E4743" s="38">
        <v>1</v>
      </c>
    </row>
    <row r="4744" spans="1:5" x14ac:dyDescent="0.25">
      <c r="A4744">
        <v>65</v>
      </c>
      <c r="C4744">
        <v>3105</v>
      </c>
      <c r="D4744" t="s">
        <v>446</v>
      </c>
      <c r="E4744" s="38">
        <v>1</v>
      </c>
    </row>
    <row r="4745" spans="1:5" x14ac:dyDescent="0.25">
      <c r="A4745">
        <v>66</v>
      </c>
      <c r="C4745">
        <v>3905</v>
      </c>
      <c r="D4745" t="s">
        <v>446</v>
      </c>
      <c r="E4745" s="38">
        <v>1</v>
      </c>
    </row>
    <row r="4746" spans="1:5" x14ac:dyDescent="0.25">
      <c r="A4746">
        <v>67</v>
      </c>
      <c r="C4746">
        <v>3105</v>
      </c>
      <c r="D4746" t="s">
        <v>446</v>
      </c>
      <c r="E4746" s="38">
        <v>1</v>
      </c>
    </row>
    <row r="4747" spans="1:5" x14ac:dyDescent="0.25">
      <c r="A4747">
        <v>68</v>
      </c>
      <c r="C4747">
        <v>3905</v>
      </c>
      <c r="D4747" t="s">
        <v>446</v>
      </c>
      <c r="E4747" s="38">
        <v>1</v>
      </c>
    </row>
    <row r="4748" spans="1:5" x14ac:dyDescent="0.25">
      <c r="A4748">
        <v>69</v>
      </c>
      <c r="C4748">
        <v>3105</v>
      </c>
      <c r="D4748" t="s">
        <v>446</v>
      </c>
      <c r="E4748" s="38">
        <v>1</v>
      </c>
    </row>
    <row r="4749" spans="1:5" x14ac:dyDescent="0.25">
      <c r="A4749">
        <v>70</v>
      </c>
      <c r="C4749">
        <v>3905</v>
      </c>
      <c r="D4749" t="s">
        <v>446</v>
      </c>
      <c r="E4749" s="38">
        <v>1</v>
      </c>
    </row>
    <row r="4750" spans="1:5" x14ac:dyDescent="0.25">
      <c r="A4750">
        <v>71</v>
      </c>
      <c r="C4750">
        <v>3105</v>
      </c>
      <c r="D4750" t="s">
        <v>446</v>
      </c>
      <c r="E4750" s="38">
        <v>1</v>
      </c>
    </row>
    <row r="4751" spans="1:5" x14ac:dyDescent="0.25">
      <c r="A4751">
        <v>72</v>
      </c>
      <c r="C4751">
        <v>3107</v>
      </c>
      <c r="D4751" t="s">
        <v>446</v>
      </c>
      <c r="E4751" s="38">
        <v>1</v>
      </c>
    </row>
    <row r="4752" spans="1:5" x14ac:dyDescent="0.25">
      <c r="A4752">
        <v>74</v>
      </c>
      <c r="C4752">
        <v>3905</v>
      </c>
      <c r="D4752" t="s">
        <v>446</v>
      </c>
      <c r="E4752" s="38">
        <v>1</v>
      </c>
    </row>
    <row r="4753" spans="1:5" x14ac:dyDescent="0.25">
      <c r="A4753">
        <v>76</v>
      </c>
      <c r="C4753">
        <v>3905</v>
      </c>
      <c r="D4753" t="s">
        <v>446</v>
      </c>
      <c r="E4753" s="38">
        <v>1</v>
      </c>
    </row>
    <row r="4754" spans="1:5" x14ac:dyDescent="0.25">
      <c r="A4754">
        <v>80</v>
      </c>
      <c r="C4754">
        <v>3905</v>
      </c>
      <c r="D4754" t="s">
        <v>446</v>
      </c>
      <c r="E4754" s="38">
        <v>1</v>
      </c>
    </row>
    <row r="4755" spans="1:5" x14ac:dyDescent="0.25">
      <c r="A4755">
        <v>80</v>
      </c>
      <c r="C4755">
        <v>3905</v>
      </c>
      <c r="D4755" t="s">
        <v>446</v>
      </c>
      <c r="E4755" s="38">
        <v>1</v>
      </c>
    </row>
    <row r="4756" spans="1:5" x14ac:dyDescent="0.25">
      <c r="A4756">
        <v>80</v>
      </c>
      <c r="C4756">
        <v>3905</v>
      </c>
      <c r="D4756" t="s">
        <v>446</v>
      </c>
      <c r="E4756" s="38">
        <v>1</v>
      </c>
    </row>
    <row r="4757" spans="1:5" x14ac:dyDescent="0.25">
      <c r="A4757">
        <v>82</v>
      </c>
      <c r="C4757">
        <v>3905</v>
      </c>
      <c r="D4757" t="s">
        <v>446</v>
      </c>
      <c r="E4757" s="38">
        <v>1</v>
      </c>
    </row>
    <row r="4758" spans="1:5" x14ac:dyDescent="0.25">
      <c r="A4758">
        <v>84</v>
      </c>
      <c r="C4758">
        <v>3905</v>
      </c>
      <c r="D4758" t="s">
        <v>446</v>
      </c>
      <c r="E4758" s="38">
        <v>1</v>
      </c>
    </row>
    <row r="4759" spans="1:5" x14ac:dyDescent="0.25">
      <c r="A4759">
        <v>86</v>
      </c>
      <c r="C4759">
        <v>3107</v>
      </c>
      <c r="D4759" t="s">
        <v>446</v>
      </c>
      <c r="E4759" s="38">
        <v>1</v>
      </c>
    </row>
    <row r="4760" spans="1:5" x14ac:dyDescent="0.25">
      <c r="C4760">
        <v>3127</v>
      </c>
      <c r="D4760" t="s">
        <v>447</v>
      </c>
      <c r="E4760" s="38">
        <v>1</v>
      </c>
    </row>
    <row r="4761" spans="1:5" x14ac:dyDescent="0.25">
      <c r="C4761">
        <v>3127</v>
      </c>
      <c r="D4761" t="s">
        <v>448</v>
      </c>
      <c r="E4761" s="38">
        <v>1</v>
      </c>
    </row>
    <row r="4762" spans="1:5" x14ac:dyDescent="0.25">
      <c r="A4762">
        <v>1</v>
      </c>
      <c r="C4762">
        <v>3110</v>
      </c>
      <c r="D4762" t="s">
        <v>449</v>
      </c>
      <c r="E4762" s="38">
        <v>1</v>
      </c>
    </row>
    <row r="4763" spans="1:5" x14ac:dyDescent="0.25">
      <c r="A4763">
        <v>1</v>
      </c>
      <c r="C4763">
        <v>4224</v>
      </c>
      <c r="D4763" t="s">
        <v>449</v>
      </c>
      <c r="E4763" s="38">
        <v>1</v>
      </c>
    </row>
    <row r="4764" spans="1:5" x14ac:dyDescent="0.25">
      <c r="A4764">
        <v>2</v>
      </c>
      <c r="C4764">
        <v>4225</v>
      </c>
      <c r="D4764" t="s">
        <v>449</v>
      </c>
      <c r="E4764" s="38">
        <v>1</v>
      </c>
    </row>
    <row r="4765" spans="1:5" x14ac:dyDescent="0.25">
      <c r="A4765">
        <v>3</v>
      </c>
      <c r="C4765">
        <v>3110</v>
      </c>
      <c r="D4765" t="s">
        <v>449</v>
      </c>
      <c r="E4765" s="38">
        <v>3</v>
      </c>
    </row>
    <row r="4766" spans="1:5" x14ac:dyDescent="0.25">
      <c r="A4766">
        <v>3</v>
      </c>
      <c r="C4766">
        <v>4224</v>
      </c>
      <c r="D4766" t="s">
        <v>449</v>
      </c>
      <c r="E4766" s="38">
        <v>1</v>
      </c>
    </row>
    <row r="4767" spans="1:5" x14ac:dyDescent="0.25">
      <c r="A4767">
        <v>5</v>
      </c>
      <c r="C4767">
        <v>4224</v>
      </c>
      <c r="D4767" t="s">
        <v>449</v>
      </c>
      <c r="E4767" s="38">
        <v>1</v>
      </c>
    </row>
    <row r="4768" spans="1:5" x14ac:dyDescent="0.25">
      <c r="A4768">
        <v>7</v>
      </c>
      <c r="C4768">
        <v>3110</v>
      </c>
      <c r="D4768" t="s">
        <v>449</v>
      </c>
      <c r="E4768" s="38">
        <v>1</v>
      </c>
    </row>
    <row r="4769" spans="1:5" x14ac:dyDescent="0.25">
      <c r="A4769">
        <v>7</v>
      </c>
      <c r="C4769">
        <v>4224</v>
      </c>
      <c r="D4769" t="s">
        <v>449</v>
      </c>
      <c r="E4769" s="38">
        <v>2</v>
      </c>
    </row>
    <row r="4770" spans="1:5" x14ac:dyDescent="0.25">
      <c r="A4770">
        <v>9</v>
      </c>
      <c r="C4770">
        <v>3110</v>
      </c>
      <c r="D4770" t="s">
        <v>449</v>
      </c>
      <c r="E4770" s="38">
        <v>1</v>
      </c>
    </row>
    <row r="4771" spans="1:5" x14ac:dyDescent="0.25">
      <c r="A4771">
        <v>9</v>
      </c>
      <c r="C4771">
        <v>4224</v>
      </c>
      <c r="D4771" t="s">
        <v>449</v>
      </c>
      <c r="E4771" s="38">
        <v>1</v>
      </c>
    </row>
    <row r="4772" spans="1:5" x14ac:dyDescent="0.25">
      <c r="A4772">
        <v>10</v>
      </c>
      <c r="C4772">
        <v>4225</v>
      </c>
      <c r="D4772" t="s">
        <v>449</v>
      </c>
      <c r="E4772" s="38">
        <v>1</v>
      </c>
    </row>
    <row r="4773" spans="1:5" x14ac:dyDescent="0.25">
      <c r="A4773">
        <v>11</v>
      </c>
      <c r="C4773">
        <v>4224</v>
      </c>
      <c r="D4773" t="s">
        <v>449</v>
      </c>
      <c r="E4773" s="38">
        <v>1</v>
      </c>
    </row>
    <row r="4774" spans="1:5" x14ac:dyDescent="0.25">
      <c r="A4774">
        <v>12</v>
      </c>
      <c r="C4774">
        <v>4225</v>
      </c>
      <c r="D4774" t="s">
        <v>449</v>
      </c>
      <c r="E4774" s="38">
        <v>1</v>
      </c>
    </row>
    <row r="4775" spans="1:5" x14ac:dyDescent="0.25">
      <c r="A4775">
        <v>13</v>
      </c>
      <c r="C4775">
        <v>4224</v>
      </c>
      <c r="D4775" t="s">
        <v>449</v>
      </c>
      <c r="E4775" s="38">
        <v>1</v>
      </c>
    </row>
    <row r="4776" spans="1:5" x14ac:dyDescent="0.25">
      <c r="A4776">
        <v>13</v>
      </c>
      <c r="B4776" t="s">
        <v>11</v>
      </c>
      <c r="C4776">
        <v>4224</v>
      </c>
      <c r="D4776" t="s">
        <v>449</v>
      </c>
      <c r="E4776" s="38">
        <v>1</v>
      </c>
    </row>
    <row r="4777" spans="1:5" x14ac:dyDescent="0.25">
      <c r="A4777">
        <v>14</v>
      </c>
      <c r="C4777">
        <v>4225</v>
      </c>
      <c r="D4777" t="s">
        <v>449</v>
      </c>
      <c r="E4777" s="38">
        <v>1</v>
      </c>
    </row>
    <row r="4778" spans="1:5" x14ac:dyDescent="0.25">
      <c r="A4778">
        <v>15</v>
      </c>
      <c r="C4778">
        <v>3110</v>
      </c>
      <c r="D4778" t="s">
        <v>449</v>
      </c>
      <c r="E4778" s="38">
        <v>3</v>
      </c>
    </row>
    <row r="4779" spans="1:5" x14ac:dyDescent="0.25">
      <c r="A4779">
        <v>15</v>
      </c>
      <c r="C4779">
        <v>4224</v>
      </c>
      <c r="D4779" t="s">
        <v>449</v>
      </c>
      <c r="E4779" s="38">
        <v>1</v>
      </c>
    </row>
    <row r="4780" spans="1:5" x14ac:dyDescent="0.25">
      <c r="A4780">
        <v>16</v>
      </c>
      <c r="C4780">
        <v>3110</v>
      </c>
      <c r="D4780" t="s">
        <v>449</v>
      </c>
      <c r="E4780" s="38">
        <v>1</v>
      </c>
    </row>
    <row r="4781" spans="1:5" x14ac:dyDescent="0.25">
      <c r="A4781">
        <v>16</v>
      </c>
      <c r="C4781">
        <v>4225</v>
      </c>
      <c r="D4781" t="s">
        <v>449</v>
      </c>
      <c r="E4781" s="38">
        <v>1</v>
      </c>
    </row>
    <row r="4782" spans="1:5" x14ac:dyDescent="0.25">
      <c r="A4782">
        <v>17</v>
      </c>
      <c r="C4782">
        <v>3110</v>
      </c>
      <c r="D4782" t="s">
        <v>449</v>
      </c>
      <c r="E4782" s="38">
        <v>1</v>
      </c>
    </row>
    <row r="4783" spans="1:5" x14ac:dyDescent="0.25">
      <c r="A4783">
        <v>17</v>
      </c>
      <c r="C4783">
        <v>4224</v>
      </c>
      <c r="D4783" t="s">
        <v>449</v>
      </c>
      <c r="E4783" s="38">
        <v>1</v>
      </c>
    </row>
    <row r="4784" spans="1:5" x14ac:dyDescent="0.25">
      <c r="A4784">
        <v>18</v>
      </c>
      <c r="C4784">
        <v>3110</v>
      </c>
      <c r="D4784" t="s">
        <v>449</v>
      </c>
      <c r="E4784" s="38">
        <v>1</v>
      </c>
    </row>
    <row r="4785" spans="1:5" x14ac:dyDescent="0.25">
      <c r="A4785">
        <v>18</v>
      </c>
      <c r="C4785">
        <v>4225</v>
      </c>
      <c r="D4785" t="s">
        <v>449</v>
      </c>
      <c r="E4785" s="38">
        <v>1</v>
      </c>
    </row>
    <row r="4786" spans="1:5" x14ac:dyDescent="0.25">
      <c r="A4786">
        <v>18</v>
      </c>
      <c r="B4786" t="s">
        <v>11</v>
      </c>
      <c r="C4786">
        <v>4225</v>
      </c>
      <c r="D4786" t="s">
        <v>449</v>
      </c>
      <c r="E4786" s="38">
        <v>1</v>
      </c>
    </row>
    <row r="4787" spans="1:5" x14ac:dyDescent="0.25">
      <c r="A4787">
        <v>18</v>
      </c>
      <c r="B4787" t="s">
        <v>392</v>
      </c>
      <c r="C4787">
        <v>4225</v>
      </c>
      <c r="D4787" t="s">
        <v>449</v>
      </c>
      <c r="E4787" s="38">
        <v>1</v>
      </c>
    </row>
    <row r="4788" spans="1:5" x14ac:dyDescent="0.25">
      <c r="A4788">
        <v>18</v>
      </c>
      <c r="B4788" t="s">
        <v>12</v>
      </c>
      <c r="C4788">
        <v>4225</v>
      </c>
      <c r="D4788" t="s">
        <v>449</v>
      </c>
      <c r="E4788" s="38">
        <v>1</v>
      </c>
    </row>
    <row r="4789" spans="1:5" x14ac:dyDescent="0.25">
      <c r="A4789">
        <v>19</v>
      </c>
      <c r="C4789">
        <v>3110</v>
      </c>
      <c r="D4789" t="s">
        <v>449</v>
      </c>
      <c r="E4789" s="38">
        <v>1</v>
      </c>
    </row>
    <row r="4790" spans="1:5" x14ac:dyDescent="0.25">
      <c r="A4790">
        <v>19</v>
      </c>
      <c r="C4790">
        <v>4224</v>
      </c>
      <c r="D4790" t="s">
        <v>449</v>
      </c>
      <c r="E4790" s="38">
        <v>1</v>
      </c>
    </row>
    <row r="4791" spans="1:5" x14ac:dyDescent="0.25">
      <c r="A4791">
        <v>20</v>
      </c>
      <c r="C4791">
        <v>3110</v>
      </c>
      <c r="D4791" t="s">
        <v>449</v>
      </c>
      <c r="E4791" s="38">
        <v>1</v>
      </c>
    </row>
    <row r="4792" spans="1:5" x14ac:dyDescent="0.25">
      <c r="A4792">
        <v>20</v>
      </c>
      <c r="C4792">
        <v>4225</v>
      </c>
      <c r="D4792" t="s">
        <v>449</v>
      </c>
      <c r="E4792" s="38">
        <v>1</v>
      </c>
    </row>
    <row r="4793" spans="1:5" x14ac:dyDescent="0.25">
      <c r="A4793">
        <v>20</v>
      </c>
      <c r="B4793" t="s">
        <v>11</v>
      </c>
      <c r="C4793">
        <v>3110</v>
      </c>
      <c r="D4793" t="s">
        <v>449</v>
      </c>
      <c r="E4793" s="38">
        <v>2</v>
      </c>
    </row>
    <row r="4794" spans="1:5" x14ac:dyDescent="0.25">
      <c r="A4794">
        <v>20</v>
      </c>
      <c r="B4794" t="s">
        <v>11</v>
      </c>
      <c r="C4794">
        <v>4225</v>
      </c>
      <c r="D4794" t="s">
        <v>449</v>
      </c>
      <c r="E4794" s="38">
        <v>1</v>
      </c>
    </row>
    <row r="4795" spans="1:5" x14ac:dyDescent="0.25">
      <c r="A4795">
        <v>20</v>
      </c>
      <c r="B4795" t="s">
        <v>12</v>
      </c>
      <c r="C4795">
        <v>4225</v>
      </c>
      <c r="D4795" t="s">
        <v>449</v>
      </c>
      <c r="E4795" s="38">
        <v>1</v>
      </c>
    </row>
    <row r="4796" spans="1:5" x14ac:dyDescent="0.25">
      <c r="A4796">
        <v>21</v>
      </c>
      <c r="C4796">
        <v>3110</v>
      </c>
      <c r="D4796" t="s">
        <v>449</v>
      </c>
      <c r="E4796" s="38">
        <v>1</v>
      </c>
    </row>
    <row r="4797" spans="1:5" x14ac:dyDescent="0.25">
      <c r="A4797">
        <v>21</v>
      </c>
      <c r="C4797">
        <v>4224</v>
      </c>
      <c r="D4797" t="s">
        <v>449</v>
      </c>
      <c r="E4797" s="38">
        <v>1</v>
      </c>
    </row>
    <row r="4798" spans="1:5" x14ac:dyDescent="0.25">
      <c r="A4798">
        <v>22</v>
      </c>
      <c r="C4798">
        <v>4222</v>
      </c>
      <c r="D4798" t="s">
        <v>449</v>
      </c>
      <c r="E4798" s="38">
        <v>1</v>
      </c>
    </row>
    <row r="4799" spans="1:5" x14ac:dyDescent="0.25">
      <c r="A4799">
        <v>23</v>
      </c>
      <c r="C4799">
        <v>4224</v>
      </c>
      <c r="D4799" t="s">
        <v>449</v>
      </c>
      <c r="E4799" s="38">
        <v>6</v>
      </c>
    </row>
    <row r="4800" spans="1:5" x14ac:dyDescent="0.25">
      <c r="A4800">
        <v>24</v>
      </c>
      <c r="C4800">
        <v>4222</v>
      </c>
      <c r="D4800" t="s">
        <v>449</v>
      </c>
      <c r="E4800" s="38">
        <v>1</v>
      </c>
    </row>
    <row r="4801" spans="1:5" x14ac:dyDescent="0.25">
      <c r="A4801">
        <v>25</v>
      </c>
      <c r="C4801">
        <v>3110</v>
      </c>
      <c r="D4801" t="s">
        <v>449</v>
      </c>
      <c r="E4801" s="38">
        <v>1</v>
      </c>
    </row>
    <row r="4802" spans="1:5" x14ac:dyDescent="0.25">
      <c r="A4802">
        <v>25</v>
      </c>
      <c r="C4802">
        <v>4224</v>
      </c>
      <c r="D4802" t="s">
        <v>449</v>
      </c>
      <c r="E4802" s="38">
        <v>1</v>
      </c>
    </row>
    <row r="4803" spans="1:5" x14ac:dyDescent="0.25">
      <c r="A4803">
        <v>26</v>
      </c>
      <c r="C4803">
        <v>4222</v>
      </c>
      <c r="D4803" t="s">
        <v>449</v>
      </c>
      <c r="E4803" s="38" t="s">
        <v>156</v>
      </c>
    </row>
    <row r="4804" spans="1:5" x14ac:dyDescent="0.25">
      <c r="A4804">
        <v>27</v>
      </c>
      <c r="C4804">
        <v>3110</v>
      </c>
      <c r="D4804" t="s">
        <v>449</v>
      </c>
      <c r="E4804" s="38">
        <v>9</v>
      </c>
    </row>
    <row r="4805" spans="1:5" x14ac:dyDescent="0.25">
      <c r="A4805">
        <v>27</v>
      </c>
      <c r="C4805">
        <v>4224</v>
      </c>
      <c r="D4805" t="s">
        <v>449</v>
      </c>
      <c r="E4805" s="38">
        <v>2</v>
      </c>
    </row>
    <row r="4806" spans="1:5" x14ac:dyDescent="0.25">
      <c r="A4806">
        <v>28</v>
      </c>
      <c r="C4806">
        <v>4222</v>
      </c>
      <c r="D4806" t="s">
        <v>449</v>
      </c>
      <c r="E4806" s="38">
        <v>1</v>
      </c>
    </row>
    <row r="4807" spans="1:5" x14ac:dyDescent="0.25">
      <c r="A4807">
        <v>29</v>
      </c>
      <c r="C4807">
        <v>4224</v>
      </c>
      <c r="D4807" t="s">
        <v>449</v>
      </c>
      <c r="E4807" s="38">
        <v>1</v>
      </c>
    </row>
    <row r="4808" spans="1:5" x14ac:dyDescent="0.25">
      <c r="A4808">
        <v>30</v>
      </c>
      <c r="C4808">
        <v>3904</v>
      </c>
      <c r="D4808" t="s">
        <v>449</v>
      </c>
      <c r="E4808" s="38">
        <v>1</v>
      </c>
    </row>
    <row r="4809" spans="1:5" x14ac:dyDescent="0.25">
      <c r="A4809">
        <v>31</v>
      </c>
      <c r="C4809">
        <v>4224</v>
      </c>
      <c r="D4809" t="s">
        <v>449</v>
      </c>
      <c r="E4809" s="38">
        <v>2</v>
      </c>
    </row>
    <row r="4810" spans="1:5" x14ac:dyDescent="0.25">
      <c r="A4810">
        <v>32</v>
      </c>
      <c r="C4810">
        <v>4222</v>
      </c>
      <c r="D4810" t="s">
        <v>449</v>
      </c>
      <c r="E4810" s="38">
        <v>1</v>
      </c>
    </row>
    <row r="4811" spans="1:5" x14ac:dyDescent="0.25">
      <c r="A4811">
        <v>33</v>
      </c>
      <c r="C4811">
        <v>3909</v>
      </c>
      <c r="D4811" t="s">
        <v>449</v>
      </c>
      <c r="E4811" s="38">
        <v>2</v>
      </c>
    </row>
    <row r="4812" spans="1:5" x14ac:dyDescent="0.25">
      <c r="A4812">
        <v>35</v>
      </c>
      <c r="C4812">
        <v>4222</v>
      </c>
      <c r="D4812" t="s">
        <v>449</v>
      </c>
      <c r="E4812" s="38">
        <v>1</v>
      </c>
    </row>
    <row r="4813" spans="1:5" x14ac:dyDescent="0.25">
      <c r="A4813">
        <v>35</v>
      </c>
      <c r="B4813" t="s">
        <v>11</v>
      </c>
      <c r="C4813">
        <v>4222</v>
      </c>
      <c r="D4813" t="s">
        <v>449</v>
      </c>
      <c r="E4813" s="38">
        <v>1</v>
      </c>
    </row>
    <row r="4814" spans="1:5" x14ac:dyDescent="0.25">
      <c r="A4814">
        <v>37</v>
      </c>
      <c r="C4814">
        <v>4222</v>
      </c>
      <c r="D4814" t="s">
        <v>449</v>
      </c>
      <c r="E4814" s="38">
        <v>1</v>
      </c>
    </row>
    <row r="4815" spans="1:5" x14ac:dyDescent="0.25">
      <c r="A4815">
        <v>37</v>
      </c>
      <c r="B4815" t="s">
        <v>11</v>
      </c>
      <c r="C4815">
        <v>4222</v>
      </c>
      <c r="D4815" t="s">
        <v>449</v>
      </c>
      <c r="E4815" s="38" t="s">
        <v>156</v>
      </c>
    </row>
    <row r="4816" spans="1:5" x14ac:dyDescent="0.25">
      <c r="A4816">
        <v>38</v>
      </c>
      <c r="C4816">
        <v>3110</v>
      </c>
      <c r="D4816" t="s">
        <v>449</v>
      </c>
      <c r="E4816" s="38">
        <v>4</v>
      </c>
    </row>
    <row r="4817" spans="1:5" x14ac:dyDescent="0.25">
      <c r="A4817">
        <v>38</v>
      </c>
      <c r="C4817">
        <v>4223</v>
      </c>
      <c r="D4817" t="s">
        <v>449</v>
      </c>
      <c r="E4817" s="38">
        <v>1</v>
      </c>
    </row>
    <row r="4818" spans="1:5" x14ac:dyDescent="0.25">
      <c r="A4818">
        <v>38</v>
      </c>
      <c r="B4818" t="s">
        <v>11</v>
      </c>
      <c r="C4818">
        <v>4223</v>
      </c>
      <c r="D4818" t="s">
        <v>449</v>
      </c>
      <c r="E4818" s="38">
        <v>2</v>
      </c>
    </row>
    <row r="4819" spans="1:5" x14ac:dyDescent="0.25">
      <c r="A4819">
        <v>39</v>
      </c>
      <c r="C4819">
        <v>3110</v>
      </c>
      <c r="D4819" t="s">
        <v>449</v>
      </c>
      <c r="E4819" s="38">
        <v>2</v>
      </c>
    </row>
    <row r="4820" spans="1:5" x14ac:dyDescent="0.25">
      <c r="A4820">
        <v>39</v>
      </c>
      <c r="C4820">
        <v>4222</v>
      </c>
      <c r="D4820" t="s">
        <v>449</v>
      </c>
      <c r="E4820" s="38">
        <v>1</v>
      </c>
    </row>
    <row r="4821" spans="1:5" x14ac:dyDescent="0.25">
      <c r="A4821">
        <v>40</v>
      </c>
      <c r="C4821">
        <v>3110</v>
      </c>
      <c r="D4821" t="s">
        <v>449</v>
      </c>
      <c r="E4821" s="38">
        <v>1</v>
      </c>
    </row>
    <row r="4822" spans="1:5" x14ac:dyDescent="0.25">
      <c r="A4822">
        <v>40</v>
      </c>
      <c r="C4822">
        <v>4223</v>
      </c>
      <c r="D4822" t="s">
        <v>449</v>
      </c>
      <c r="E4822" s="38">
        <v>1</v>
      </c>
    </row>
    <row r="4823" spans="1:5" x14ac:dyDescent="0.25">
      <c r="A4823">
        <v>40</v>
      </c>
      <c r="B4823" t="s">
        <v>11</v>
      </c>
      <c r="C4823">
        <v>3110</v>
      </c>
      <c r="D4823" t="s">
        <v>449</v>
      </c>
      <c r="E4823" s="38">
        <v>1</v>
      </c>
    </row>
    <row r="4824" spans="1:5" x14ac:dyDescent="0.25">
      <c r="A4824">
        <v>40</v>
      </c>
      <c r="B4824" t="s">
        <v>11</v>
      </c>
      <c r="C4824">
        <v>4223</v>
      </c>
      <c r="D4824" t="s">
        <v>449</v>
      </c>
      <c r="E4824" s="38">
        <v>1</v>
      </c>
    </row>
    <row r="4825" spans="1:5" x14ac:dyDescent="0.25">
      <c r="A4825">
        <v>41</v>
      </c>
      <c r="C4825">
        <v>3110</v>
      </c>
      <c r="D4825" t="s">
        <v>449</v>
      </c>
      <c r="E4825" s="38">
        <v>1</v>
      </c>
    </row>
    <row r="4826" spans="1:5" x14ac:dyDescent="0.25">
      <c r="A4826">
        <v>41</v>
      </c>
      <c r="C4826">
        <v>3909</v>
      </c>
      <c r="D4826" t="s">
        <v>449</v>
      </c>
      <c r="E4826" s="38">
        <v>1</v>
      </c>
    </row>
    <row r="4827" spans="1:5" x14ac:dyDescent="0.25">
      <c r="A4827">
        <v>42</v>
      </c>
      <c r="C4827">
        <v>4223</v>
      </c>
      <c r="D4827" t="s">
        <v>449</v>
      </c>
      <c r="E4827" s="38">
        <v>1</v>
      </c>
    </row>
    <row r="4828" spans="1:5" x14ac:dyDescent="0.25">
      <c r="A4828">
        <v>43</v>
      </c>
      <c r="C4828">
        <v>3110</v>
      </c>
      <c r="D4828" t="s">
        <v>449</v>
      </c>
      <c r="E4828" s="38">
        <v>2</v>
      </c>
    </row>
    <row r="4829" spans="1:5" x14ac:dyDescent="0.25">
      <c r="A4829">
        <v>43</v>
      </c>
      <c r="C4829">
        <v>3909</v>
      </c>
      <c r="D4829" t="s">
        <v>449</v>
      </c>
      <c r="E4829" s="38">
        <v>1</v>
      </c>
    </row>
    <row r="4830" spans="1:5" x14ac:dyDescent="0.25">
      <c r="A4830">
        <v>44</v>
      </c>
      <c r="C4830">
        <v>3110</v>
      </c>
      <c r="D4830" t="s">
        <v>449</v>
      </c>
      <c r="E4830" s="38">
        <v>1</v>
      </c>
    </row>
    <row r="4831" spans="1:5" x14ac:dyDescent="0.25">
      <c r="A4831">
        <v>44</v>
      </c>
      <c r="C4831">
        <v>4221</v>
      </c>
      <c r="D4831" t="s">
        <v>449</v>
      </c>
      <c r="E4831" s="38">
        <v>1</v>
      </c>
    </row>
    <row r="4832" spans="1:5" x14ac:dyDescent="0.25">
      <c r="A4832">
        <v>45</v>
      </c>
      <c r="C4832">
        <v>3110</v>
      </c>
      <c r="D4832" t="s">
        <v>449</v>
      </c>
      <c r="E4832" s="38">
        <v>1</v>
      </c>
    </row>
    <row r="4833" spans="1:5" x14ac:dyDescent="0.25">
      <c r="A4833">
        <v>45</v>
      </c>
      <c r="C4833">
        <v>3909</v>
      </c>
      <c r="D4833" t="s">
        <v>449</v>
      </c>
      <c r="E4833" s="38">
        <v>1</v>
      </c>
    </row>
    <row r="4834" spans="1:5" x14ac:dyDescent="0.25">
      <c r="A4834">
        <v>46</v>
      </c>
      <c r="C4834">
        <v>4221</v>
      </c>
      <c r="D4834" t="s">
        <v>449</v>
      </c>
      <c r="E4834" s="38">
        <v>1</v>
      </c>
    </row>
    <row r="4835" spans="1:5" x14ac:dyDescent="0.25">
      <c r="A4835">
        <v>47</v>
      </c>
      <c r="C4835">
        <v>3909</v>
      </c>
      <c r="D4835" t="s">
        <v>449</v>
      </c>
      <c r="E4835" s="38">
        <v>1</v>
      </c>
    </row>
    <row r="4836" spans="1:5" x14ac:dyDescent="0.25">
      <c r="A4836">
        <v>48</v>
      </c>
      <c r="C4836">
        <v>3110</v>
      </c>
      <c r="D4836" t="s">
        <v>449</v>
      </c>
      <c r="E4836" s="38">
        <v>1</v>
      </c>
    </row>
    <row r="4837" spans="1:5" x14ac:dyDescent="0.25">
      <c r="A4837">
        <v>48</v>
      </c>
      <c r="B4837" t="s">
        <v>11</v>
      </c>
      <c r="C4837">
        <v>3110</v>
      </c>
      <c r="D4837" t="s">
        <v>449</v>
      </c>
      <c r="E4837" s="38">
        <v>1</v>
      </c>
    </row>
    <row r="4838" spans="1:5" x14ac:dyDescent="0.25">
      <c r="A4838">
        <v>51</v>
      </c>
      <c r="C4838">
        <v>3909</v>
      </c>
      <c r="D4838" t="s">
        <v>449</v>
      </c>
      <c r="E4838" s="38">
        <v>1</v>
      </c>
    </row>
    <row r="4839" spans="1:5" x14ac:dyDescent="0.25">
      <c r="A4839">
        <v>54</v>
      </c>
      <c r="C4839">
        <v>3110</v>
      </c>
      <c r="D4839" t="s">
        <v>449</v>
      </c>
      <c r="E4839" s="38">
        <v>1</v>
      </c>
    </row>
    <row r="4840" spans="1:5" x14ac:dyDescent="0.25">
      <c r="A4840">
        <v>55</v>
      </c>
      <c r="C4840">
        <v>3110</v>
      </c>
      <c r="D4840" t="s">
        <v>449</v>
      </c>
      <c r="E4840" s="38">
        <v>1</v>
      </c>
    </row>
    <row r="4841" spans="1:5" x14ac:dyDescent="0.25">
      <c r="A4841">
        <v>55</v>
      </c>
      <c r="C4841">
        <v>3909</v>
      </c>
      <c r="D4841" t="s">
        <v>449</v>
      </c>
      <c r="E4841" s="38">
        <v>1</v>
      </c>
    </row>
    <row r="4842" spans="1:5" x14ac:dyDescent="0.25">
      <c r="A4842">
        <v>56</v>
      </c>
      <c r="C4842">
        <v>3901</v>
      </c>
      <c r="D4842" t="s">
        <v>449</v>
      </c>
      <c r="E4842" s="38">
        <v>1</v>
      </c>
    </row>
    <row r="4843" spans="1:5" x14ac:dyDescent="0.25">
      <c r="A4843">
        <v>57</v>
      </c>
      <c r="C4843">
        <v>4223</v>
      </c>
      <c r="D4843" t="s">
        <v>449</v>
      </c>
      <c r="E4843" s="38">
        <v>1</v>
      </c>
    </row>
    <row r="4844" spans="1:5" x14ac:dyDescent="0.25">
      <c r="A4844">
        <v>57</v>
      </c>
      <c r="B4844" t="s">
        <v>33</v>
      </c>
      <c r="C4844">
        <v>4223</v>
      </c>
      <c r="D4844" t="s">
        <v>449</v>
      </c>
      <c r="E4844" s="38">
        <v>1</v>
      </c>
    </row>
    <row r="4845" spans="1:5" x14ac:dyDescent="0.25">
      <c r="A4845">
        <v>57</v>
      </c>
      <c r="B4845" t="s">
        <v>32</v>
      </c>
      <c r="C4845">
        <v>4223</v>
      </c>
      <c r="D4845" t="s">
        <v>449</v>
      </c>
      <c r="E4845" s="38">
        <v>1</v>
      </c>
    </row>
    <row r="4846" spans="1:5" x14ac:dyDescent="0.25">
      <c r="A4846">
        <v>59</v>
      </c>
      <c r="C4846">
        <v>4223</v>
      </c>
      <c r="D4846" t="s">
        <v>449</v>
      </c>
      <c r="E4846" s="38">
        <v>1</v>
      </c>
    </row>
    <row r="4847" spans="1:5" x14ac:dyDescent="0.25">
      <c r="A4847">
        <v>60</v>
      </c>
      <c r="C4847">
        <v>4221</v>
      </c>
      <c r="D4847" t="s">
        <v>449</v>
      </c>
      <c r="E4847" s="38">
        <v>1</v>
      </c>
    </row>
    <row r="4848" spans="1:5" x14ac:dyDescent="0.25">
      <c r="A4848">
        <v>61</v>
      </c>
      <c r="C4848">
        <v>3110</v>
      </c>
      <c r="D4848" t="s">
        <v>449</v>
      </c>
      <c r="E4848" s="38">
        <v>1</v>
      </c>
    </row>
    <row r="4849" spans="1:5" x14ac:dyDescent="0.25">
      <c r="A4849">
        <v>61</v>
      </c>
      <c r="C4849">
        <v>4223</v>
      </c>
      <c r="D4849" t="s">
        <v>449</v>
      </c>
      <c r="E4849" s="38">
        <v>1</v>
      </c>
    </row>
    <row r="4850" spans="1:5" x14ac:dyDescent="0.25">
      <c r="A4850">
        <v>62</v>
      </c>
      <c r="C4850">
        <v>4221</v>
      </c>
      <c r="D4850" t="s">
        <v>449</v>
      </c>
      <c r="E4850" s="38">
        <v>1</v>
      </c>
    </row>
    <row r="4851" spans="1:5" x14ac:dyDescent="0.25">
      <c r="A4851">
        <v>63</v>
      </c>
      <c r="C4851">
        <v>4223</v>
      </c>
      <c r="D4851" t="s">
        <v>449</v>
      </c>
      <c r="E4851" s="38">
        <v>1</v>
      </c>
    </row>
    <row r="4852" spans="1:5" x14ac:dyDescent="0.25">
      <c r="A4852">
        <v>64</v>
      </c>
      <c r="C4852">
        <v>4221</v>
      </c>
      <c r="D4852" t="s">
        <v>449</v>
      </c>
      <c r="E4852" s="38">
        <v>1</v>
      </c>
    </row>
    <row r="4853" spans="1:5" x14ac:dyDescent="0.25">
      <c r="A4853">
        <v>65</v>
      </c>
      <c r="C4853">
        <v>4223</v>
      </c>
      <c r="D4853" t="s">
        <v>449</v>
      </c>
      <c r="E4853" s="38">
        <v>1</v>
      </c>
    </row>
    <row r="4854" spans="1:5" x14ac:dyDescent="0.25">
      <c r="A4854">
        <v>66</v>
      </c>
      <c r="C4854">
        <v>4221</v>
      </c>
      <c r="D4854" t="s">
        <v>449</v>
      </c>
      <c r="E4854" s="38">
        <v>1</v>
      </c>
    </row>
    <row r="4855" spans="1:5" x14ac:dyDescent="0.25">
      <c r="A4855">
        <v>67</v>
      </c>
      <c r="C4855">
        <v>4223</v>
      </c>
      <c r="D4855" t="s">
        <v>449</v>
      </c>
      <c r="E4855" s="38">
        <v>1</v>
      </c>
    </row>
    <row r="4856" spans="1:5" x14ac:dyDescent="0.25">
      <c r="A4856">
        <v>68</v>
      </c>
      <c r="C4856">
        <v>4223</v>
      </c>
      <c r="D4856" t="s">
        <v>449</v>
      </c>
      <c r="E4856" s="38">
        <v>1</v>
      </c>
    </row>
    <row r="4857" spans="1:5" x14ac:dyDescent="0.25">
      <c r="A4857">
        <v>68</v>
      </c>
      <c r="B4857" t="s">
        <v>11</v>
      </c>
      <c r="C4857">
        <v>4223</v>
      </c>
      <c r="D4857" t="s">
        <v>449</v>
      </c>
      <c r="E4857" s="38">
        <v>1</v>
      </c>
    </row>
    <row r="4858" spans="1:5" x14ac:dyDescent="0.25">
      <c r="A4858">
        <v>69</v>
      </c>
      <c r="C4858">
        <v>4223</v>
      </c>
      <c r="D4858" t="s">
        <v>449</v>
      </c>
      <c r="E4858" s="38">
        <v>1</v>
      </c>
    </row>
    <row r="4859" spans="1:5" x14ac:dyDescent="0.25">
      <c r="A4859">
        <v>71</v>
      </c>
      <c r="C4859">
        <v>4223</v>
      </c>
      <c r="D4859" t="s">
        <v>449</v>
      </c>
      <c r="E4859" s="38">
        <v>1</v>
      </c>
    </row>
    <row r="4860" spans="1:5" x14ac:dyDescent="0.25">
      <c r="A4860">
        <v>73</v>
      </c>
      <c r="C4860">
        <v>3906</v>
      </c>
      <c r="D4860" t="s">
        <v>449</v>
      </c>
      <c r="E4860" s="38">
        <v>1</v>
      </c>
    </row>
    <row r="4861" spans="1:5" x14ac:dyDescent="0.25">
      <c r="A4861">
        <v>73</v>
      </c>
      <c r="C4861">
        <v>3906</v>
      </c>
      <c r="D4861" t="s">
        <v>449</v>
      </c>
      <c r="E4861" s="38">
        <v>1</v>
      </c>
    </row>
    <row r="4862" spans="1:5" x14ac:dyDescent="0.25">
      <c r="A4862">
        <v>73</v>
      </c>
      <c r="C4862">
        <v>3906</v>
      </c>
      <c r="D4862" t="s">
        <v>449</v>
      </c>
      <c r="E4862" s="38">
        <v>1</v>
      </c>
    </row>
    <row r="4863" spans="1:5" x14ac:dyDescent="0.25">
      <c r="A4863">
        <v>73</v>
      </c>
      <c r="C4863">
        <v>3906</v>
      </c>
      <c r="D4863" t="s">
        <v>449</v>
      </c>
      <c r="E4863" s="38">
        <v>1</v>
      </c>
    </row>
    <row r="4864" spans="1:5" x14ac:dyDescent="0.25">
      <c r="A4864">
        <v>75</v>
      </c>
      <c r="C4864">
        <v>3906</v>
      </c>
      <c r="D4864" t="s">
        <v>449</v>
      </c>
      <c r="E4864" s="38">
        <v>1</v>
      </c>
    </row>
    <row r="4865" spans="1:5" x14ac:dyDescent="0.25">
      <c r="A4865">
        <v>75</v>
      </c>
      <c r="C4865">
        <v>3906</v>
      </c>
      <c r="D4865" t="s">
        <v>449</v>
      </c>
      <c r="E4865" s="38">
        <v>1</v>
      </c>
    </row>
    <row r="4866" spans="1:5" x14ac:dyDescent="0.25">
      <c r="A4866">
        <v>75</v>
      </c>
      <c r="C4866">
        <v>3906</v>
      </c>
      <c r="D4866" t="s">
        <v>449</v>
      </c>
      <c r="E4866" s="38">
        <v>1</v>
      </c>
    </row>
    <row r="4867" spans="1:5" x14ac:dyDescent="0.25">
      <c r="A4867">
        <v>75</v>
      </c>
      <c r="B4867" t="s">
        <v>11</v>
      </c>
      <c r="C4867">
        <v>4223</v>
      </c>
      <c r="D4867" t="s">
        <v>449</v>
      </c>
      <c r="E4867" s="38">
        <v>1</v>
      </c>
    </row>
    <row r="4868" spans="1:5" x14ac:dyDescent="0.25">
      <c r="A4868">
        <v>76</v>
      </c>
      <c r="C4868">
        <v>4223</v>
      </c>
      <c r="D4868" t="s">
        <v>449</v>
      </c>
      <c r="E4868" s="38">
        <v>1</v>
      </c>
    </row>
    <row r="4869" spans="1:5" x14ac:dyDescent="0.25">
      <c r="A4869">
        <v>77</v>
      </c>
      <c r="C4869">
        <v>3906</v>
      </c>
      <c r="D4869" t="s">
        <v>449</v>
      </c>
      <c r="E4869" s="38">
        <v>1</v>
      </c>
    </row>
    <row r="4870" spans="1:5" x14ac:dyDescent="0.25">
      <c r="A4870">
        <v>77</v>
      </c>
      <c r="C4870">
        <v>3906</v>
      </c>
      <c r="D4870" t="s">
        <v>449</v>
      </c>
      <c r="E4870" s="38">
        <v>4</v>
      </c>
    </row>
    <row r="4871" spans="1:5" x14ac:dyDescent="0.25">
      <c r="A4871">
        <v>77</v>
      </c>
      <c r="C4871">
        <v>3906</v>
      </c>
      <c r="D4871" t="s">
        <v>449</v>
      </c>
      <c r="E4871" s="38">
        <v>1</v>
      </c>
    </row>
    <row r="4872" spans="1:5" x14ac:dyDescent="0.25">
      <c r="A4872">
        <v>77</v>
      </c>
      <c r="C4872">
        <v>3906</v>
      </c>
      <c r="D4872" t="s">
        <v>449</v>
      </c>
      <c r="E4872" s="38">
        <v>1</v>
      </c>
    </row>
    <row r="4873" spans="1:5" x14ac:dyDescent="0.25">
      <c r="A4873">
        <v>79</v>
      </c>
      <c r="C4873">
        <v>3906</v>
      </c>
      <c r="D4873" t="s">
        <v>449</v>
      </c>
      <c r="E4873" s="38">
        <v>1</v>
      </c>
    </row>
    <row r="4874" spans="1:5" x14ac:dyDescent="0.25">
      <c r="A4874">
        <v>81</v>
      </c>
      <c r="C4874">
        <v>3906</v>
      </c>
      <c r="D4874" t="s">
        <v>449</v>
      </c>
      <c r="E4874" s="38">
        <v>6</v>
      </c>
    </row>
    <row r="4875" spans="1:5" x14ac:dyDescent="0.25">
      <c r="A4875">
        <v>82</v>
      </c>
      <c r="C4875">
        <v>4223</v>
      </c>
      <c r="D4875" t="s">
        <v>449</v>
      </c>
      <c r="E4875" s="38">
        <v>1</v>
      </c>
    </row>
    <row r="4876" spans="1:5" x14ac:dyDescent="0.25">
      <c r="A4876">
        <v>82</v>
      </c>
      <c r="C4876">
        <v>4223</v>
      </c>
      <c r="D4876" t="s">
        <v>449</v>
      </c>
      <c r="E4876" s="38">
        <v>1</v>
      </c>
    </row>
    <row r="4877" spans="1:5" x14ac:dyDescent="0.25">
      <c r="A4877">
        <v>83</v>
      </c>
      <c r="C4877">
        <v>3906</v>
      </c>
      <c r="D4877" t="s">
        <v>449</v>
      </c>
      <c r="E4877" s="38">
        <v>1</v>
      </c>
    </row>
    <row r="4878" spans="1:5" x14ac:dyDescent="0.25">
      <c r="A4878">
        <v>84</v>
      </c>
      <c r="C4878">
        <v>4223</v>
      </c>
      <c r="D4878" t="s">
        <v>449</v>
      </c>
      <c r="E4878" s="38" t="s">
        <v>156</v>
      </c>
    </row>
    <row r="4879" spans="1:5" x14ac:dyDescent="0.25">
      <c r="A4879">
        <v>84</v>
      </c>
      <c r="C4879">
        <v>4223</v>
      </c>
      <c r="D4879" t="s">
        <v>449</v>
      </c>
      <c r="E4879" s="38">
        <v>1</v>
      </c>
    </row>
    <row r="4880" spans="1:5" x14ac:dyDescent="0.25">
      <c r="A4880">
        <v>85</v>
      </c>
      <c r="C4880">
        <v>3906</v>
      </c>
      <c r="D4880" t="s">
        <v>449</v>
      </c>
      <c r="E4880" s="38">
        <v>1</v>
      </c>
    </row>
    <row r="4881" spans="1:5" x14ac:dyDescent="0.25">
      <c r="A4881">
        <v>86</v>
      </c>
      <c r="C4881">
        <v>4223</v>
      </c>
      <c r="D4881" t="s">
        <v>449</v>
      </c>
      <c r="E4881" s="38">
        <v>1</v>
      </c>
    </row>
    <row r="4882" spans="1:5" x14ac:dyDescent="0.25">
      <c r="A4882">
        <v>86</v>
      </c>
      <c r="C4882">
        <v>4223</v>
      </c>
      <c r="D4882" t="s">
        <v>449</v>
      </c>
      <c r="E4882" s="38">
        <v>1</v>
      </c>
    </row>
    <row r="4883" spans="1:5" x14ac:dyDescent="0.25">
      <c r="A4883">
        <v>87</v>
      </c>
      <c r="C4883">
        <v>3906</v>
      </c>
      <c r="D4883" t="s">
        <v>449</v>
      </c>
      <c r="E4883" s="38">
        <v>1</v>
      </c>
    </row>
    <row r="4884" spans="1:5" x14ac:dyDescent="0.25">
      <c r="A4884">
        <v>88</v>
      </c>
      <c r="C4884">
        <v>4223</v>
      </c>
      <c r="D4884" t="s">
        <v>449</v>
      </c>
      <c r="E4884" s="38">
        <v>1</v>
      </c>
    </row>
    <row r="4885" spans="1:5" x14ac:dyDescent="0.25">
      <c r="A4885">
        <v>89</v>
      </c>
      <c r="C4885">
        <v>4223</v>
      </c>
      <c r="D4885" t="s">
        <v>449</v>
      </c>
      <c r="E4885" s="38">
        <v>1</v>
      </c>
    </row>
    <row r="4886" spans="1:5" x14ac:dyDescent="0.25">
      <c r="A4886">
        <v>89</v>
      </c>
      <c r="C4886">
        <v>4223</v>
      </c>
      <c r="D4886" t="s">
        <v>449</v>
      </c>
      <c r="E4886" s="38">
        <v>1</v>
      </c>
    </row>
    <row r="4887" spans="1:5" x14ac:dyDescent="0.25">
      <c r="A4887">
        <v>89</v>
      </c>
      <c r="C4887">
        <v>4223</v>
      </c>
      <c r="D4887" t="s">
        <v>449</v>
      </c>
      <c r="E4887" s="38">
        <v>1</v>
      </c>
    </row>
    <row r="4888" spans="1:5" x14ac:dyDescent="0.25">
      <c r="A4888">
        <v>89</v>
      </c>
      <c r="C4888">
        <v>4223</v>
      </c>
      <c r="D4888" t="s">
        <v>449</v>
      </c>
      <c r="E4888" s="38">
        <v>1</v>
      </c>
    </row>
    <row r="4889" spans="1:5" x14ac:dyDescent="0.25">
      <c r="A4889">
        <v>89</v>
      </c>
      <c r="C4889">
        <v>4223</v>
      </c>
      <c r="D4889" t="s">
        <v>449</v>
      </c>
      <c r="E4889" s="38">
        <v>1</v>
      </c>
    </row>
    <row r="4890" spans="1:5" x14ac:dyDescent="0.25">
      <c r="A4890">
        <v>89</v>
      </c>
      <c r="C4890">
        <v>4223</v>
      </c>
      <c r="D4890" t="s">
        <v>449</v>
      </c>
      <c r="E4890" s="38">
        <v>2</v>
      </c>
    </row>
    <row r="4891" spans="1:5" x14ac:dyDescent="0.25">
      <c r="A4891">
        <v>89</v>
      </c>
      <c r="C4891">
        <v>4223</v>
      </c>
      <c r="D4891" t="s">
        <v>449</v>
      </c>
      <c r="E4891" s="38">
        <v>1</v>
      </c>
    </row>
    <row r="4892" spans="1:5" x14ac:dyDescent="0.25">
      <c r="A4892">
        <v>89</v>
      </c>
      <c r="C4892">
        <v>4223</v>
      </c>
      <c r="D4892" t="s">
        <v>449</v>
      </c>
      <c r="E4892" s="38">
        <v>1</v>
      </c>
    </row>
    <row r="4893" spans="1:5" x14ac:dyDescent="0.25">
      <c r="A4893">
        <v>89</v>
      </c>
      <c r="C4893">
        <v>3906</v>
      </c>
      <c r="D4893" t="s">
        <v>449</v>
      </c>
      <c r="E4893" s="38">
        <v>1</v>
      </c>
    </row>
    <row r="4894" spans="1:5" x14ac:dyDescent="0.25">
      <c r="A4894">
        <v>89</v>
      </c>
      <c r="B4894" t="s">
        <v>11</v>
      </c>
      <c r="C4894">
        <v>4223</v>
      </c>
      <c r="D4894" t="s">
        <v>449</v>
      </c>
      <c r="E4894" s="38">
        <v>1</v>
      </c>
    </row>
    <row r="4895" spans="1:5" x14ac:dyDescent="0.25">
      <c r="A4895">
        <v>89</v>
      </c>
      <c r="B4895" t="s">
        <v>11</v>
      </c>
      <c r="C4895">
        <v>4223</v>
      </c>
      <c r="D4895" t="s">
        <v>449</v>
      </c>
      <c r="E4895" s="38">
        <v>1</v>
      </c>
    </row>
    <row r="4896" spans="1:5" x14ac:dyDescent="0.25">
      <c r="A4896">
        <v>89</v>
      </c>
      <c r="B4896" t="s">
        <v>12</v>
      </c>
      <c r="C4896">
        <v>4223</v>
      </c>
      <c r="D4896" t="s">
        <v>449</v>
      </c>
      <c r="E4896" s="38">
        <v>1</v>
      </c>
    </row>
    <row r="4897" spans="1:5" x14ac:dyDescent="0.25">
      <c r="A4897">
        <v>90</v>
      </c>
      <c r="C4897">
        <v>4223</v>
      </c>
      <c r="D4897" t="s">
        <v>449</v>
      </c>
      <c r="E4897" s="38">
        <v>1</v>
      </c>
    </row>
    <row r="4898" spans="1:5" x14ac:dyDescent="0.25">
      <c r="A4898">
        <v>91</v>
      </c>
      <c r="C4898">
        <v>4223</v>
      </c>
      <c r="D4898" t="s">
        <v>449</v>
      </c>
      <c r="E4898" s="38">
        <v>1</v>
      </c>
    </row>
    <row r="4899" spans="1:5" x14ac:dyDescent="0.25">
      <c r="A4899">
        <v>92</v>
      </c>
      <c r="C4899">
        <v>4223</v>
      </c>
      <c r="D4899" t="s">
        <v>449</v>
      </c>
      <c r="E4899" s="38">
        <v>1</v>
      </c>
    </row>
    <row r="4900" spans="1:5" x14ac:dyDescent="0.25">
      <c r="A4900">
        <v>92</v>
      </c>
      <c r="C4900">
        <v>4223</v>
      </c>
      <c r="D4900" t="s">
        <v>449</v>
      </c>
      <c r="E4900" s="38">
        <v>2</v>
      </c>
    </row>
    <row r="4901" spans="1:5" x14ac:dyDescent="0.25">
      <c r="A4901">
        <v>93</v>
      </c>
      <c r="C4901">
        <v>4223</v>
      </c>
      <c r="D4901" t="s">
        <v>449</v>
      </c>
      <c r="E4901" s="38">
        <v>2</v>
      </c>
    </row>
    <row r="4902" spans="1:5" x14ac:dyDescent="0.25">
      <c r="A4902">
        <v>94</v>
      </c>
      <c r="C4902">
        <v>4223</v>
      </c>
      <c r="D4902" t="s">
        <v>449</v>
      </c>
      <c r="E4902" s="38">
        <v>1</v>
      </c>
    </row>
    <row r="4903" spans="1:5" x14ac:dyDescent="0.25">
      <c r="A4903">
        <v>97</v>
      </c>
      <c r="C4903">
        <v>4223</v>
      </c>
      <c r="D4903" t="s">
        <v>449</v>
      </c>
      <c r="E4903" s="38">
        <v>1</v>
      </c>
    </row>
    <row r="4904" spans="1:5" x14ac:dyDescent="0.25">
      <c r="A4904">
        <v>99</v>
      </c>
      <c r="C4904">
        <v>4223</v>
      </c>
      <c r="D4904" t="s">
        <v>449</v>
      </c>
      <c r="E4904" s="38">
        <v>1</v>
      </c>
    </row>
    <row r="4905" spans="1:5" x14ac:dyDescent="0.25">
      <c r="A4905">
        <v>99</v>
      </c>
      <c r="B4905" t="s">
        <v>11</v>
      </c>
      <c r="C4905">
        <v>4223</v>
      </c>
      <c r="D4905" t="s">
        <v>449</v>
      </c>
      <c r="E4905" s="38">
        <v>1</v>
      </c>
    </row>
    <row r="4906" spans="1:5" x14ac:dyDescent="0.25">
      <c r="A4906">
        <v>99</v>
      </c>
      <c r="B4906" t="s">
        <v>12</v>
      </c>
      <c r="C4906">
        <v>4223</v>
      </c>
      <c r="D4906" t="s">
        <v>449</v>
      </c>
      <c r="E4906" s="38">
        <v>2</v>
      </c>
    </row>
    <row r="4907" spans="1:5" x14ac:dyDescent="0.25">
      <c r="A4907">
        <v>102</v>
      </c>
      <c r="C4907">
        <v>3110</v>
      </c>
      <c r="D4907" t="s">
        <v>449</v>
      </c>
      <c r="E4907" s="38">
        <v>1</v>
      </c>
    </row>
    <row r="4908" spans="1:5" x14ac:dyDescent="0.25">
      <c r="A4908">
        <v>102</v>
      </c>
      <c r="C4908">
        <v>3110</v>
      </c>
      <c r="D4908" t="s">
        <v>449</v>
      </c>
      <c r="E4908" s="38">
        <v>1</v>
      </c>
    </row>
    <row r="4909" spans="1:5" x14ac:dyDescent="0.25">
      <c r="A4909">
        <v>104</v>
      </c>
      <c r="C4909">
        <v>3110</v>
      </c>
      <c r="D4909" t="s">
        <v>449</v>
      </c>
      <c r="E4909" s="38">
        <v>1</v>
      </c>
    </row>
    <row r="4910" spans="1:5" x14ac:dyDescent="0.25">
      <c r="A4910">
        <v>104</v>
      </c>
      <c r="B4910" t="s">
        <v>11</v>
      </c>
      <c r="C4910">
        <v>3110</v>
      </c>
      <c r="D4910" t="s">
        <v>449</v>
      </c>
      <c r="E4910" s="38">
        <v>1</v>
      </c>
    </row>
    <row r="4911" spans="1:5" x14ac:dyDescent="0.25">
      <c r="A4911">
        <v>105</v>
      </c>
      <c r="C4911">
        <v>3128</v>
      </c>
      <c r="D4911" t="s">
        <v>449</v>
      </c>
      <c r="E4911" s="38">
        <v>1</v>
      </c>
    </row>
    <row r="4912" spans="1:5" x14ac:dyDescent="0.25">
      <c r="A4912">
        <v>106</v>
      </c>
      <c r="C4912">
        <v>3110</v>
      </c>
      <c r="D4912" t="s">
        <v>449</v>
      </c>
      <c r="E4912" s="38">
        <v>1</v>
      </c>
    </row>
    <row r="4913" spans="1:5" x14ac:dyDescent="0.25">
      <c r="A4913">
        <v>107</v>
      </c>
      <c r="C4913">
        <v>3128</v>
      </c>
      <c r="D4913" t="s">
        <v>449</v>
      </c>
      <c r="E4913" s="38">
        <v>4</v>
      </c>
    </row>
    <row r="4914" spans="1:5" x14ac:dyDescent="0.25">
      <c r="A4914">
        <v>107</v>
      </c>
      <c r="C4914">
        <v>3128</v>
      </c>
      <c r="D4914" t="s">
        <v>449</v>
      </c>
      <c r="E4914" s="38">
        <v>1</v>
      </c>
    </row>
    <row r="4915" spans="1:5" x14ac:dyDescent="0.25">
      <c r="A4915">
        <v>107</v>
      </c>
      <c r="C4915">
        <v>3128</v>
      </c>
      <c r="D4915" t="s">
        <v>449</v>
      </c>
      <c r="E4915" s="38">
        <v>1</v>
      </c>
    </row>
    <row r="4916" spans="1:5" x14ac:dyDescent="0.25">
      <c r="A4916">
        <v>107</v>
      </c>
      <c r="C4916">
        <v>3128</v>
      </c>
      <c r="D4916" t="s">
        <v>449</v>
      </c>
      <c r="E4916" s="38">
        <v>1</v>
      </c>
    </row>
    <row r="4917" spans="1:5" x14ac:dyDescent="0.25">
      <c r="A4917">
        <v>107</v>
      </c>
      <c r="C4917">
        <v>3128</v>
      </c>
      <c r="D4917" t="s">
        <v>449</v>
      </c>
      <c r="E4917" s="38">
        <v>1</v>
      </c>
    </row>
    <row r="4918" spans="1:5" x14ac:dyDescent="0.25">
      <c r="A4918">
        <v>107</v>
      </c>
      <c r="C4918">
        <v>3128</v>
      </c>
      <c r="D4918" t="s">
        <v>449</v>
      </c>
      <c r="E4918" s="38">
        <v>1</v>
      </c>
    </row>
    <row r="4919" spans="1:5" x14ac:dyDescent="0.25">
      <c r="A4919">
        <v>107</v>
      </c>
      <c r="C4919">
        <v>3128</v>
      </c>
      <c r="D4919" t="s">
        <v>449</v>
      </c>
      <c r="E4919" s="38">
        <v>1</v>
      </c>
    </row>
    <row r="4920" spans="1:5" x14ac:dyDescent="0.25">
      <c r="A4920">
        <v>107</v>
      </c>
      <c r="C4920">
        <v>3128</v>
      </c>
      <c r="D4920" t="s">
        <v>449</v>
      </c>
      <c r="E4920" s="38">
        <v>1</v>
      </c>
    </row>
    <row r="4921" spans="1:5" x14ac:dyDescent="0.25">
      <c r="A4921">
        <v>107</v>
      </c>
      <c r="C4921">
        <v>3128</v>
      </c>
      <c r="D4921" t="s">
        <v>449</v>
      </c>
      <c r="E4921" s="38">
        <v>1</v>
      </c>
    </row>
    <row r="4922" spans="1:5" x14ac:dyDescent="0.25">
      <c r="A4922">
        <v>107</v>
      </c>
      <c r="C4922">
        <v>3128</v>
      </c>
      <c r="D4922" t="s">
        <v>449</v>
      </c>
      <c r="E4922" s="38">
        <v>1</v>
      </c>
    </row>
    <row r="4923" spans="1:5" x14ac:dyDescent="0.25">
      <c r="A4923">
        <v>111</v>
      </c>
      <c r="C4923">
        <v>3904</v>
      </c>
      <c r="D4923" t="s">
        <v>449</v>
      </c>
      <c r="E4923" s="38">
        <v>1</v>
      </c>
    </row>
    <row r="4924" spans="1:5" x14ac:dyDescent="0.25">
      <c r="A4924">
        <v>111</v>
      </c>
      <c r="C4924">
        <v>3904</v>
      </c>
      <c r="D4924" t="s">
        <v>449</v>
      </c>
      <c r="E4924" s="38">
        <v>1</v>
      </c>
    </row>
    <row r="4925" spans="1:5" x14ac:dyDescent="0.25">
      <c r="A4925">
        <v>111</v>
      </c>
      <c r="C4925">
        <v>3904</v>
      </c>
      <c r="D4925" t="s">
        <v>449</v>
      </c>
      <c r="E4925" s="38">
        <v>1</v>
      </c>
    </row>
    <row r="4926" spans="1:5" x14ac:dyDescent="0.25">
      <c r="A4926">
        <v>113</v>
      </c>
      <c r="C4926">
        <v>3904</v>
      </c>
      <c r="D4926" t="s">
        <v>449</v>
      </c>
      <c r="E4926" s="38">
        <v>1</v>
      </c>
    </row>
    <row r="4927" spans="1:5" x14ac:dyDescent="0.25">
      <c r="A4927">
        <v>114</v>
      </c>
      <c r="C4927">
        <v>3110</v>
      </c>
      <c r="D4927" t="s">
        <v>449</v>
      </c>
      <c r="E4927" s="38">
        <v>1</v>
      </c>
    </row>
    <row r="4928" spans="1:5" x14ac:dyDescent="0.25">
      <c r="A4928">
        <v>115</v>
      </c>
      <c r="C4928">
        <v>3904</v>
      </c>
      <c r="D4928" t="s">
        <v>449</v>
      </c>
      <c r="E4928" s="38">
        <v>2</v>
      </c>
    </row>
    <row r="4929" spans="1:5" x14ac:dyDescent="0.25">
      <c r="A4929">
        <v>115</v>
      </c>
      <c r="C4929">
        <v>3904</v>
      </c>
      <c r="D4929" t="s">
        <v>449</v>
      </c>
      <c r="E4929" s="38">
        <v>6</v>
      </c>
    </row>
    <row r="4930" spans="1:5" x14ac:dyDescent="0.25">
      <c r="A4930">
        <v>115</v>
      </c>
      <c r="C4930">
        <v>3904</v>
      </c>
      <c r="D4930" t="s">
        <v>449</v>
      </c>
      <c r="E4930" s="38">
        <v>1</v>
      </c>
    </row>
    <row r="4931" spans="1:5" x14ac:dyDescent="0.25">
      <c r="A4931">
        <v>115</v>
      </c>
      <c r="C4931">
        <v>3904</v>
      </c>
      <c r="D4931" t="s">
        <v>449</v>
      </c>
      <c r="E4931" s="38">
        <v>1</v>
      </c>
    </row>
    <row r="4932" spans="1:5" x14ac:dyDescent="0.25">
      <c r="A4932">
        <v>115</v>
      </c>
      <c r="C4932">
        <v>3904</v>
      </c>
      <c r="D4932" t="s">
        <v>449</v>
      </c>
      <c r="E4932" s="38">
        <v>1</v>
      </c>
    </row>
    <row r="4933" spans="1:5" x14ac:dyDescent="0.25">
      <c r="A4933">
        <v>115</v>
      </c>
      <c r="C4933">
        <v>3904</v>
      </c>
      <c r="D4933" t="s">
        <v>449</v>
      </c>
      <c r="E4933" s="38">
        <v>1</v>
      </c>
    </row>
    <row r="4934" spans="1:5" x14ac:dyDescent="0.25">
      <c r="A4934">
        <v>115</v>
      </c>
      <c r="C4934">
        <v>3904</v>
      </c>
      <c r="D4934" t="s">
        <v>449</v>
      </c>
      <c r="E4934" s="38">
        <v>1</v>
      </c>
    </row>
    <row r="4935" spans="1:5" x14ac:dyDescent="0.25">
      <c r="A4935">
        <v>115</v>
      </c>
      <c r="C4935">
        <v>3904</v>
      </c>
      <c r="D4935" t="s">
        <v>449</v>
      </c>
      <c r="E4935" s="38">
        <v>1</v>
      </c>
    </row>
    <row r="4936" spans="1:5" x14ac:dyDescent="0.25">
      <c r="A4936">
        <v>115</v>
      </c>
      <c r="C4936">
        <v>3904</v>
      </c>
      <c r="D4936" t="s">
        <v>449</v>
      </c>
      <c r="E4936" s="38">
        <v>1</v>
      </c>
    </row>
    <row r="4937" spans="1:5" x14ac:dyDescent="0.25">
      <c r="A4937">
        <v>115</v>
      </c>
      <c r="C4937">
        <v>3904</v>
      </c>
      <c r="D4937" t="s">
        <v>449</v>
      </c>
      <c r="E4937" s="38">
        <v>1</v>
      </c>
    </row>
    <row r="4938" spans="1:5" x14ac:dyDescent="0.25">
      <c r="A4938">
        <v>115</v>
      </c>
      <c r="C4938">
        <v>3904</v>
      </c>
      <c r="D4938" t="s">
        <v>449</v>
      </c>
      <c r="E4938" s="38">
        <v>1</v>
      </c>
    </row>
    <row r="4939" spans="1:5" x14ac:dyDescent="0.25">
      <c r="A4939">
        <v>116</v>
      </c>
      <c r="C4939">
        <v>3110</v>
      </c>
      <c r="D4939" t="s">
        <v>449</v>
      </c>
      <c r="E4939" s="38">
        <v>1</v>
      </c>
    </row>
    <row r="4940" spans="1:5" x14ac:dyDescent="0.25">
      <c r="A4940">
        <v>117</v>
      </c>
      <c r="C4940">
        <v>3110</v>
      </c>
      <c r="D4940" t="s">
        <v>449</v>
      </c>
      <c r="E4940" s="38">
        <v>1</v>
      </c>
    </row>
    <row r="4941" spans="1:5" x14ac:dyDescent="0.25">
      <c r="A4941">
        <v>117</v>
      </c>
      <c r="C4941">
        <v>3110</v>
      </c>
      <c r="D4941" t="s">
        <v>449</v>
      </c>
      <c r="E4941" s="38">
        <v>1</v>
      </c>
    </row>
    <row r="4942" spans="1:5" x14ac:dyDescent="0.25">
      <c r="A4942">
        <v>117</v>
      </c>
      <c r="C4942">
        <v>3110</v>
      </c>
      <c r="D4942" t="s">
        <v>449</v>
      </c>
      <c r="E4942" s="38">
        <v>1</v>
      </c>
    </row>
    <row r="4943" spans="1:5" x14ac:dyDescent="0.25">
      <c r="A4943">
        <v>117</v>
      </c>
      <c r="B4943" t="s">
        <v>11</v>
      </c>
      <c r="C4943">
        <v>3110</v>
      </c>
      <c r="D4943" t="s">
        <v>449</v>
      </c>
      <c r="E4943" s="38">
        <v>1</v>
      </c>
    </row>
    <row r="4944" spans="1:5" x14ac:dyDescent="0.25">
      <c r="A4944">
        <v>119</v>
      </c>
      <c r="C4944">
        <v>3110</v>
      </c>
      <c r="D4944" t="s">
        <v>449</v>
      </c>
      <c r="E4944" s="38">
        <v>2</v>
      </c>
    </row>
    <row r="4945" spans="1:5" x14ac:dyDescent="0.25">
      <c r="A4945">
        <v>121</v>
      </c>
      <c r="C4945">
        <v>3904</v>
      </c>
      <c r="D4945" t="s">
        <v>449</v>
      </c>
      <c r="E4945" s="38">
        <v>1</v>
      </c>
    </row>
    <row r="4946" spans="1:5" x14ac:dyDescent="0.25">
      <c r="A4946">
        <v>121</v>
      </c>
      <c r="C4946">
        <v>3904</v>
      </c>
      <c r="D4946" t="s">
        <v>449</v>
      </c>
      <c r="E4946" s="38">
        <v>1</v>
      </c>
    </row>
    <row r="4947" spans="1:5" x14ac:dyDescent="0.25">
      <c r="A4947">
        <v>121</v>
      </c>
      <c r="B4947" t="s">
        <v>11</v>
      </c>
      <c r="C4947">
        <v>3110</v>
      </c>
      <c r="D4947" t="s">
        <v>449</v>
      </c>
      <c r="E4947" s="38">
        <v>1</v>
      </c>
    </row>
    <row r="4948" spans="1:5" x14ac:dyDescent="0.25">
      <c r="A4948">
        <v>123</v>
      </c>
      <c r="C4948">
        <v>3904</v>
      </c>
      <c r="D4948" t="s">
        <v>449</v>
      </c>
      <c r="E4948" s="38">
        <v>1</v>
      </c>
    </row>
    <row r="4949" spans="1:5" x14ac:dyDescent="0.25">
      <c r="A4949">
        <v>125</v>
      </c>
      <c r="C4949">
        <v>3110</v>
      </c>
      <c r="D4949" t="s">
        <v>449</v>
      </c>
      <c r="E4949" s="38">
        <v>1</v>
      </c>
    </row>
    <row r="4950" spans="1:5" x14ac:dyDescent="0.25">
      <c r="A4950">
        <v>125</v>
      </c>
      <c r="B4950" t="s">
        <v>11</v>
      </c>
      <c r="C4950">
        <v>3110</v>
      </c>
      <c r="D4950" t="s">
        <v>449</v>
      </c>
      <c r="E4950" s="38">
        <v>1</v>
      </c>
    </row>
    <row r="4951" spans="1:5" x14ac:dyDescent="0.25">
      <c r="A4951">
        <v>125</v>
      </c>
      <c r="B4951" t="s">
        <v>12</v>
      </c>
      <c r="C4951">
        <v>3904</v>
      </c>
      <c r="D4951" t="s">
        <v>449</v>
      </c>
      <c r="E4951" s="38">
        <v>1</v>
      </c>
    </row>
    <row r="4952" spans="1:5" x14ac:dyDescent="0.25">
      <c r="A4952">
        <v>125</v>
      </c>
      <c r="B4952" t="s">
        <v>12</v>
      </c>
      <c r="C4952">
        <v>3904</v>
      </c>
      <c r="D4952" t="s">
        <v>449</v>
      </c>
      <c r="E4952" s="38">
        <v>1</v>
      </c>
    </row>
    <row r="4953" spans="1:5" x14ac:dyDescent="0.25">
      <c r="A4953">
        <v>127</v>
      </c>
      <c r="C4953">
        <v>3110</v>
      </c>
      <c r="D4953" t="s">
        <v>449</v>
      </c>
      <c r="E4953" s="38">
        <v>1</v>
      </c>
    </row>
    <row r="4954" spans="1:5" x14ac:dyDescent="0.25">
      <c r="A4954">
        <v>127</v>
      </c>
      <c r="C4954">
        <v>3110</v>
      </c>
      <c r="D4954" t="s">
        <v>449</v>
      </c>
      <c r="E4954" s="38">
        <v>1</v>
      </c>
    </row>
    <row r="4955" spans="1:5" x14ac:dyDescent="0.25">
      <c r="A4955">
        <v>127</v>
      </c>
      <c r="C4955">
        <v>3110</v>
      </c>
      <c r="D4955" t="s">
        <v>449</v>
      </c>
      <c r="E4955" s="38">
        <v>1</v>
      </c>
    </row>
    <row r="4956" spans="1:5" x14ac:dyDescent="0.25">
      <c r="A4956">
        <v>127</v>
      </c>
      <c r="C4956">
        <v>3110</v>
      </c>
      <c r="D4956" t="s">
        <v>449</v>
      </c>
      <c r="E4956" s="38">
        <v>2</v>
      </c>
    </row>
    <row r="4957" spans="1:5" x14ac:dyDescent="0.25">
      <c r="A4957">
        <v>1</v>
      </c>
      <c r="C4957">
        <v>3103</v>
      </c>
      <c r="D4957" t="s">
        <v>450</v>
      </c>
      <c r="E4957" s="38">
        <v>1</v>
      </c>
    </row>
    <row r="4958" spans="1:5" x14ac:dyDescent="0.25">
      <c r="A4958">
        <v>8</v>
      </c>
      <c r="C4958">
        <v>4223</v>
      </c>
      <c r="D4958" t="s">
        <v>451</v>
      </c>
      <c r="E4958" s="38">
        <v>1</v>
      </c>
    </row>
    <row r="4959" spans="1:5" x14ac:dyDescent="0.25">
      <c r="A4959">
        <v>1</v>
      </c>
      <c r="C4959">
        <v>3101</v>
      </c>
      <c r="D4959" t="s">
        <v>452</v>
      </c>
      <c r="E4959" s="38">
        <v>10</v>
      </c>
    </row>
    <row r="4960" spans="1:5" x14ac:dyDescent="0.25">
      <c r="A4960">
        <v>1</v>
      </c>
      <c r="C4960">
        <v>4210</v>
      </c>
      <c r="D4960" t="s">
        <v>452</v>
      </c>
      <c r="E4960" s="38">
        <v>10</v>
      </c>
    </row>
    <row r="4961" spans="1:5" x14ac:dyDescent="0.25">
      <c r="A4961">
        <v>2</v>
      </c>
      <c r="C4961">
        <v>4209</v>
      </c>
      <c r="D4961" t="s">
        <v>452</v>
      </c>
      <c r="E4961" s="38">
        <v>10</v>
      </c>
    </row>
    <row r="4962" spans="1:5" x14ac:dyDescent="0.25">
      <c r="A4962">
        <v>3</v>
      </c>
      <c r="C4962">
        <v>3101</v>
      </c>
      <c r="D4962" t="s">
        <v>452</v>
      </c>
      <c r="E4962" s="38">
        <v>20</v>
      </c>
    </row>
    <row r="4963" spans="1:5" x14ac:dyDescent="0.25">
      <c r="A4963">
        <v>3</v>
      </c>
      <c r="C4963">
        <v>4210</v>
      </c>
      <c r="D4963" t="s">
        <v>452</v>
      </c>
      <c r="E4963" s="38">
        <v>10</v>
      </c>
    </row>
    <row r="4964" spans="1:5" x14ac:dyDescent="0.25">
      <c r="A4964">
        <v>4</v>
      </c>
      <c r="C4964">
        <v>4209</v>
      </c>
      <c r="D4964" t="s">
        <v>452</v>
      </c>
      <c r="E4964" s="38">
        <v>10</v>
      </c>
    </row>
    <row r="4965" spans="1:5" x14ac:dyDescent="0.25">
      <c r="A4965">
        <v>5</v>
      </c>
      <c r="C4965">
        <v>4210</v>
      </c>
      <c r="D4965" t="s">
        <v>452</v>
      </c>
      <c r="E4965" s="38">
        <v>1</v>
      </c>
    </row>
    <row r="4966" spans="1:5" x14ac:dyDescent="0.25">
      <c r="A4966">
        <v>5</v>
      </c>
      <c r="C4966">
        <v>3905</v>
      </c>
      <c r="D4966" t="s">
        <v>452</v>
      </c>
      <c r="E4966" s="38">
        <v>1</v>
      </c>
    </row>
    <row r="4967" spans="1:5" x14ac:dyDescent="0.25">
      <c r="A4967">
        <v>6</v>
      </c>
      <c r="C4967">
        <v>3101</v>
      </c>
      <c r="D4967" t="s">
        <v>452</v>
      </c>
      <c r="E4967" s="38">
        <v>1</v>
      </c>
    </row>
    <row r="4968" spans="1:5" x14ac:dyDescent="0.25">
      <c r="A4968">
        <v>6</v>
      </c>
      <c r="C4968">
        <v>4209</v>
      </c>
      <c r="D4968" t="s">
        <v>452</v>
      </c>
      <c r="E4968" s="38">
        <v>1</v>
      </c>
    </row>
    <row r="4969" spans="1:5" x14ac:dyDescent="0.25">
      <c r="A4969">
        <v>7</v>
      </c>
      <c r="C4969">
        <v>4210</v>
      </c>
      <c r="D4969" t="s">
        <v>452</v>
      </c>
      <c r="E4969" s="38">
        <v>1</v>
      </c>
    </row>
    <row r="4970" spans="1:5" x14ac:dyDescent="0.25">
      <c r="A4970">
        <v>7</v>
      </c>
      <c r="C4970">
        <v>3905</v>
      </c>
      <c r="D4970" t="s">
        <v>452</v>
      </c>
      <c r="E4970" s="38">
        <v>1</v>
      </c>
    </row>
    <row r="4971" spans="1:5" x14ac:dyDescent="0.25">
      <c r="A4971">
        <v>8</v>
      </c>
      <c r="C4971">
        <v>3101</v>
      </c>
      <c r="D4971" t="s">
        <v>452</v>
      </c>
      <c r="E4971" s="38">
        <v>1</v>
      </c>
    </row>
    <row r="4972" spans="1:5" x14ac:dyDescent="0.25">
      <c r="A4972">
        <v>8</v>
      </c>
      <c r="C4972">
        <v>4209</v>
      </c>
      <c r="D4972" t="s">
        <v>452</v>
      </c>
      <c r="E4972" s="38">
        <v>1</v>
      </c>
    </row>
    <row r="4973" spans="1:5" x14ac:dyDescent="0.25">
      <c r="A4973">
        <v>9</v>
      </c>
      <c r="C4973">
        <v>4210</v>
      </c>
      <c r="D4973" t="s">
        <v>452</v>
      </c>
      <c r="E4973" s="38">
        <v>1</v>
      </c>
    </row>
    <row r="4974" spans="1:5" x14ac:dyDescent="0.25">
      <c r="A4974">
        <v>9</v>
      </c>
      <c r="C4974">
        <v>3905</v>
      </c>
      <c r="D4974" t="s">
        <v>452</v>
      </c>
      <c r="E4974" s="38">
        <v>1</v>
      </c>
    </row>
    <row r="4975" spans="1:5" x14ac:dyDescent="0.25">
      <c r="A4975">
        <v>10</v>
      </c>
      <c r="C4975">
        <v>3101</v>
      </c>
      <c r="D4975" t="s">
        <v>452</v>
      </c>
      <c r="E4975" s="38">
        <v>1</v>
      </c>
    </row>
    <row r="4976" spans="1:5" x14ac:dyDescent="0.25">
      <c r="A4976">
        <v>10</v>
      </c>
      <c r="C4976">
        <v>4209</v>
      </c>
      <c r="D4976" t="s">
        <v>452</v>
      </c>
      <c r="E4976" s="38">
        <v>1</v>
      </c>
    </row>
    <row r="4977" spans="1:5" x14ac:dyDescent="0.25">
      <c r="A4977">
        <v>11</v>
      </c>
      <c r="C4977">
        <v>4210</v>
      </c>
      <c r="D4977" t="s">
        <v>452</v>
      </c>
      <c r="E4977" s="38">
        <v>1</v>
      </c>
    </row>
    <row r="4978" spans="1:5" x14ac:dyDescent="0.25">
      <c r="A4978">
        <v>11</v>
      </c>
      <c r="B4978" t="s">
        <v>11</v>
      </c>
      <c r="C4978">
        <v>4210</v>
      </c>
      <c r="D4978" t="s">
        <v>452</v>
      </c>
      <c r="E4978" s="38">
        <v>1</v>
      </c>
    </row>
    <row r="4979" spans="1:5" x14ac:dyDescent="0.25">
      <c r="A4979">
        <v>12</v>
      </c>
      <c r="C4979">
        <v>3101</v>
      </c>
      <c r="D4979" t="s">
        <v>452</v>
      </c>
      <c r="E4979" s="38">
        <v>1</v>
      </c>
    </row>
    <row r="4980" spans="1:5" x14ac:dyDescent="0.25">
      <c r="A4980">
        <v>14</v>
      </c>
      <c r="C4980">
        <v>3101</v>
      </c>
      <c r="D4980" t="s">
        <v>452</v>
      </c>
      <c r="E4980" s="38">
        <v>1</v>
      </c>
    </row>
    <row r="4981" spans="1:5" x14ac:dyDescent="0.25">
      <c r="A4981">
        <v>14</v>
      </c>
      <c r="C4981">
        <v>4209</v>
      </c>
      <c r="D4981" t="s">
        <v>452</v>
      </c>
      <c r="E4981" s="38">
        <v>1</v>
      </c>
    </row>
    <row r="4982" spans="1:5" x14ac:dyDescent="0.25">
      <c r="A4982">
        <v>15</v>
      </c>
      <c r="C4982">
        <v>3101</v>
      </c>
      <c r="D4982" t="s">
        <v>452</v>
      </c>
      <c r="E4982" s="38">
        <v>1</v>
      </c>
    </row>
    <row r="4983" spans="1:5" x14ac:dyDescent="0.25">
      <c r="A4983">
        <v>15</v>
      </c>
      <c r="C4983">
        <v>4210</v>
      </c>
      <c r="D4983" t="s">
        <v>452</v>
      </c>
      <c r="E4983" s="38">
        <v>1</v>
      </c>
    </row>
    <row r="4984" spans="1:5" x14ac:dyDescent="0.25">
      <c r="A4984">
        <v>16</v>
      </c>
      <c r="C4984">
        <v>3101</v>
      </c>
      <c r="D4984" t="s">
        <v>452</v>
      </c>
      <c r="E4984" s="38">
        <v>1</v>
      </c>
    </row>
    <row r="4985" spans="1:5" x14ac:dyDescent="0.25">
      <c r="A4985">
        <v>16</v>
      </c>
      <c r="C4985">
        <v>4209</v>
      </c>
      <c r="D4985" t="s">
        <v>452</v>
      </c>
      <c r="E4985" s="38">
        <v>1</v>
      </c>
    </row>
    <row r="4986" spans="1:5" x14ac:dyDescent="0.25">
      <c r="A4986">
        <v>16</v>
      </c>
      <c r="C4986">
        <v>4209</v>
      </c>
      <c r="D4986" t="s">
        <v>452</v>
      </c>
      <c r="E4986" s="38">
        <v>1</v>
      </c>
    </row>
    <row r="4987" spans="1:5" x14ac:dyDescent="0.25">
      <c r="A4987">
        <v>16</v>
      </c>
      <c r="C4987">
        <v>4209</v>
      </c>
      <c r="D4987" t="s">
        <v>452</v>
      </c>
      <c r="E4987" s="38">
        <v>1</v>
      </c>
    </row>
    <row r="4988" spans="1:5" x14ac:dyDescent="0.25">
      <c r="A4988">
        <v>16</v>
      </c>
      <c r="C4988">
        <v>4209</v>
      </c>
      <c r="D4988" t="s">
        <v>452</v>
      </c>
      <c r="E4988" s="38">
        <v>1</v>
      </c>
    </row>
    <row r="4989" spans="1:5" x14ac:dyDescent="0.25">
      <c r="A4989">
        <v>16</v>
      </c>
      <c r="C4989">
        <v>4209</v>
      </c>
      <c r="D4989" t="s">
        <v>452</v>
      </c>
      <c r="E4989" s="38">
        <v>1</v>
      </c>
    </row>
    <row r="4990" spans="1:5" x14ac:dyDescent="0.25">
      <c r="A4990">
        <v>16</v>
      </c>
      <c r="C4990">
        <v>4209</v>
      </c>
      <c r="D4990" t="s">
        <v>452</v>
      </c>
      <c r="E4990" s="38">
        <v>1</v>
      </c>
    </row>
    <row r="4991" spans="1:5" x14ac:dyDescent="0.25">
      <c r="A4991">
        <v>16</v>
      </c>
      <c r="C4991">
        <v>4209</v>
      </c>
      <c r="D4991" t="s">
        <v>452</v>
      </c>
      <c r="E4991" s="38">
        <v>1</v>
      </c>
    </row>
    <row r="4992" spans="1:5" x14ac:dyDescent="0.25">
      <c r="A4992">
        <v>16</v>
      </c>
      <c r="C4992">
        <v>4209</v>
      </c>
      <c r="D4992" t="s">
        <v>452</v>
      </c>
      <c r="E4992" s="38">
        <v>1</v>
      </c>
    </row>
    <row r="4993" spans="1:5" x14ac:dyDescent="0.25">
      <c r="A4993">
        <v>16</v>
      </c>
      <c r="C4993">
        <v>4209</v>
      </c>
      <c r="D4993" t="s">
        <v>452</v>
      </c>
      <c r="E4993" s="38">
        <v>1</v>
      </c>
    </row>
    <row r="4994" spans="1:5" x14ac:dyDescent="0.25">
      <c r="A4994">
        <v>16</v>
      </c>
      <c r="C4994">
        <v>4209</v>
      </c>
      <c r="D4994" t="s">
        <v>452</v>
      </c>
      <c r="E4994" s="38">
        <v>1</v>
      </c>
    </row>
    <row r="4995" spans="1:5" x14ac:dyDescent="0.25">
      <c r="A4995">
        <v>16</v>
      </c>
      <c r="C4995">
        <v>4209</v>
      </c>
      <c r="D4995" t="s">
        <v>452</v>
      </c>
      <c r="E4995" s="38">
        <v>1</v>
      </c>
    </row>
    <row r="4996" spans="1:5" x14ac:dyDescent="0.25">
      <c r="A4996">
        <v>16</v>
      </c>
      <c r="C4996">
        <v>4209</v>
      </c>
      <c r="D4996" t="s">
        <v>452</v>
      </c>
      <c r="E4996" s="38">
        <v>1</v>
      </c>
    </row>
    <row r="4997" spans="1:5" x14ac:dyDescent="0.25">
      <c r="A4997">
        <v>16</v>
      </c>
      <c r="C4997">
        <v>4209</v>
      </c>
      <c r="D4997" t="s">
        <v>452</v>
      </c>
      <c r="E4997" s="38">
        <v>1</v>
      </c>
    </row>
    <row r="4998" spans="1:5" x14ac:dyDescent="0.25">
      <c r="A4998">
        <v>16</v>
      </c>
      <c r="C4998">
        <v>4209</v>
      </c>
      <c r="D4998" t="s">
        <v>452</v>
      </c>
      <c r="E4998" s="38">
        <v>1</v>
      </c>
    </row>
    <row r="4999" spans="1:5" x14ac:dyDescent="0.25">
      <c r="A4999">
        <v>16</v>
      </c>
      <c r="C4999">
        <v>4209</v>
      </c>
      <c r="D4999" t="s">
        <v>452</v>
      </c>
      <c r="E4999" s="38">
        <v>1</v>
      </c>
    </row>
    <row r="5000" spans="1:5" x14ac:dyDescent="0.25">
      <c r="A5000">
        <v>16</v>
      </c>
      <c r="C5000">
        <v>4209</v>
      </c>
      <c r="D5000" t="s">
        <v>452</v>
      </c>
      <c r="E5000" s="38">
        <v>1</v>
      </c>
    </row>
    <row r="5001" spans="1:5" x14ac:dyDescent="0.25">
      <c r="A5001">
        <v>17</v>
      </c>
      <c r="C5001">
        <v>4210</v>
      </c>
      <c r="D5001" t="s">
        <v>452</v>
      </c>
      <c r="E5001" s="38">
        <v>1</v>
      </c>
    </row>
    <row r="5002" spans="1:5" x14ac:dyDescent="0.25">
      <c r="A5002">
        <v>17</v>
      </c>
      <c r="B5002" t="s">
        <v>11</v>
      </c>
      <c r="C5002">
        <v>4210</v>
      </c>
      <c r="D5002" t="s">
        <v>452</v>
      </c>
      <c r="E5002" s="38">
        <v>2</v>
      </c>
    </row>
    <row r="5003" spans="1:5" x14ac:dyDescent="0.25">
      <c r="A5003">
        <v>18</v>
      </c>
      <c r="C5003">
        <v>3101</v>
      </c>
      <c r="D5003" t="s">
        <v>452</v>
      </c>
      <c r="E5003" s="38">
        <v>1</v>
      </c>
    </row>
    <row r="5004" spans="1:5" x14ac:dyDescent="0.25">
      <c r="A5004">
        <v>18</v>
      </c>
      <c r="C5004">
        <v>4209</v>
      </c>
      <c r="D5004" t="s">
        <v>452</v>
      </c>
      <c r="E5004" s="38">
        <v>1</v>
      </c>
    </row>
    <row r="5005" spans="1:5" x14ac:dyDescent="0.25">
      <c r="A5005">
        <v>19</v>
      </c>
      <c r="C5005">
        <v>3101</v>
      </c>
      <c r="D5005" t="s">
        <v>452</v>
      </c>
      <c r="E5005" s="38">
        <v>1</v>
      </c>
    </row>
    <row r="5006" spans="1:5" x14ac:dyDescent="0.25">
      <c r="A5006">
        <v>19</v>
      </c>
      <c r="C5006">
        <v>4210</v>
      </c>
      <c r="D5006" t="s">
        <v>452</v>
      </c>
      <c r="E5006" s="38">
        <v>1</v>
      </c>
    </row>
    <row r="5007" spans="1:5" x14ac:dyDescent="0.25">
      <c r="A5007">
        <v>20</v>
      </c>
      <c r="C5007">
        <v>4209</v>
      </c>
      <c r="D5007" t="s">
        <v>452</v>
      </c>
      <c r="E5007" s="38">
        <v>1</v>
      </c>
    </row>
    <row r="5008" spans="1:5" x14ac:dyDescent="0.25">
      <c r="A5008">
        <v>22</v>
      </c>
      <c r="C5008">
        <v>4209</v>
      </c>
      <c r="D5008" t="s">
        <v>452</v>
      </c>
      <c r="E5008" s="38">
        <v>1</v>
      </c>
    </row>
    <row r="5009" spans="1:5" x14ac:dyDescent="0.25">
      <c r="A5009">
        <v>22</v>
      </c>
      <c r="C5009">
        <v>3905</v>
      </c>
      <c r="D5009" t="s">
        <v>452</v>
      </c>
      <c r="E5009" s="38">
        <v>1</v>
      </c>
    </row>
    <row r="5010" spans="1:5" x14ac:dyDescent="0.25">
      <c r="A5010">
        <v>23</v>
      </c>
      <c r="C5010">
        <v>3101</v>
      </c>
      <c r="D5010" t="s">
        <v>452</v>
      </c>
      <c r="E5010" s="38">
        <v>1</v>
      </c>
    </row>
    <row r="5011" spans="1:5" x14ac:dyDescent="0.25">
      <c r="A5011">
        <v>24</v>
      </c>
      <c r="C5011">
        <v>4209</v>
      </c>
      <c r="D5011" t="s">
        <v>452</v>
      </c>
      <c r="E5011" s="38">
        <v>1</v>
      </c>
    </row>
    <row r="5012" spans="1:5" x14ac:dyDescent="0.25">
      <c r="A5012">
        <v>24</v>
      </c>
      <c r="C5012">
        <v>3905</v>
      </c>
      <c r="D5012" t="s">
        <v>452</v>
      </c>
      <c r="E5012" s="38">
        <v>1</v>
      </c>
    </row>
    <row r="5013" spans="1:5" x14ac:dyDescent="0.25">
      <c r="A5013">
        <v>25</v>
      </c>
      <c r="C5013">
        <v>3101</v>
      </c>
      <c r="D5013" t="s">
        <v>452</v>
      </c>
      <c r="E5013" s="38">
        <v>1</v>
      </c>
    </row>
    <row r="5014" spans="1:5" x14ac:dyDescent="0.25">
      <c r="A5014">
        <v>26</v>
      </c>
      <c r="C5014">
        <v>4209</v>
      </c>
      <c r="D5014" t="s">
        <v>452</v>
      </c>
      <c r="E5014" s="38">
        <v>1</v>
      </c>
    </row>
    <row r="5015" spans="1:5" x14ac:dyDescent="0.25">
      <c r="A5015">
        <v>26</v>
      </c>
      <c r="C5015">
        <v>3905</v>
      </c>
      <c r="D5015" t="s">
        <v>452</v>
      </c>
      <c r="E5015" s="38">
        <v>1</v>
      </c>
    </row>
    <row r="5016" spans="1:5" x14ac:dyDescent="0.25">
      <c r="A5016">
        <v>27</v>
      </c>
      <c r="C5016">
        <v>3101</v>
      </c>
      <c r="D5016" t="s">
        <v>452</v>
      </c>
      <c r="E5016" s="38">
        <v>1</v>
      </c>
    </row>
    <row r="5017" spans="1:5" x14ac:dyDescent="0.25">
      <c r="A5017">
        <v>28</v>
      </c>
      <c r="C5017">
        <v>3101</v>
      </c>
      <c r="D5017" t="s">
        <v>452</v>
      </c>
      <c r="E5017" s="38">
        <v>1</v>
      </c>
    </row>
    <row r="5018" spans="1:5" x14ac:dyDescent="0.25">
      <c r="A5018">
        <v>28</v>
      </c>
      <c r="C5018">
        <v>4209</v>
      </c>
      <c r="D5018" t="s">
        <v>452</v>
      </c>
      <c r="E5018" s="38">
        <v>1</v>
      </c>
    </row>
    <row r="5019" spans="1:5" x14ac:dyDescent="0.25">
      <c r="A5019">
        <v>29</v>
      </c>
      <c r="C5019">
        <v>3101</v>
      </c>
      <c r="D5019" t="s">
        <v>452</v>
      </c>
      <c r="E5019" s="38">
        <v>4</v>
      </c>
    </row>
    <row r="5020" spans="1:5" x14ac:dyDescent="0.25">
      <c r="A5020">
        <v>30</v>
      </c>
      <c r="C5020">
        <v>3101</v>
      </c>
      <c r="D5020" t="s">
        <v>452</v>
      </c>
      <c r="E5020" s="38">
        <v>1</v>
      </c>
    </row>
    <row r="5021" spans="1:5" x14ac:dyDescent="0.25">
      <c r="A5021">
        <v>30</v>
      </c>
      <c r="C5021">
        <v>4209</v>
      </c>
      <c r="D5021" t="s">
        <v>452</v>
      </c>
      <c r="E5021" s="38">
        <v>1</v>
      </c>
    </row>
    <row r="5022" spans="1:5" x14ac:dyDescent="0.25">
      <c r="A5022">
        <v>32</v>
      </c>
      <c r="C5022">
        <v>3101</v>
      </c>
      <c r="D5022" t="s">
        <v>452</v>
      </c>
      <c r="E5022" s="38">
        <v>1</v>
      </c>
    </row>
    <row r="5023" spans="1:5" x14ac:dyDescent="0.25">
      <c r="A5023">
        <v>32</v>
      </c>
      <c r="C5023">
        <v>4209</v>
      </c>
      <c r="D5023" t="s">
        <v>452</v>
      </c>
      <c r="E5023" s="38">
        <v>1</v>
      </c>
    </row>
    <row r="5024" spans="1:5" x14ac:dyDescent="0.25">
      <c r="A5024">
        <v>34</v>
      </c>
      <c r="C5024">
        <v>4209</v>
      </c>
      <c r="D5024" t="s">
        <v>452</v>
      </c>
      <c r="E5024" s="38">
        <v>1</v>
      </c>
    </row>
    <row r="5025" spans="1:5" x14ac:dyDescent="0.25">
      <c r="A5025">
        <v>1</v>
      </c>
      <c r="C5025">
        <v>4225</v>
      </c>
      <c r="D5025" t="s">
        <v>453</v>
      </c>
      <c r="E5025" s="38">
        <v>1</v>
      </c>
    </row>
    <row r="5026" spans="1:5" x14ac:dyDescent="0.25">
      <c r="A5026">
        <v>2</v>
      </c>
      <c r="C5026">
        <v>4225</v>
      </c>
      <c r="D5026" t="s">
        <v>453</v>
      </c>
      <c r="E5026" s="38">
        <v>1</v>
      </c>
    </row>
    <row r="5027" spans="1:5" x14ac:dyDescent="0.25">
      <c r="A5027">
        <v>3</v>
      </c>
      <c r="C5027">
        <v>4225</v>
      </c>
      <c r="D5027" t="s">
        <v>453</v>
      </c>
      <c r="E5027" s="38">
        <v>1</v>
      </c>
    </row>
    <row r="5028" spans="1:5" x14ac:dyDescent="0.25">
      <c r="A5028">
        <v>3</v>
      </c>
      <c r="C5028">
        <v>4225</v>
      </c>
      <c r="D5028" t="s">
        <v>453</v>
      </c>
      <c r="E5028" s="38">
        <v>1</v>
      </c>
    </row>
    <row r="5029" spans="1:5" x14ac:dyDescent="0.25">
      <c r="A5029">
        <v>3</v>
      </c>
      <c r="C5029">
        <v>4225</v>
      </c>
      <c r="D5029" t="s">
        <v>453</v>
      </c>
      <c r="E5029" s="38">
        <v>1</v>
      </c>
    </row>
    <row r="5030" spans="1:5" x14ac:dyDescent="0.25">
      <c r="A5030">
        <v>4</v>
      </c>
      <c r="C5030">
        <v>4225</v>
      </c>
      <c r="D5030" t="s">
        <v>453</v>
      </c>
      <c r="E5030" s="38">
        <v>1</v>
      </c>
    </row>
    <row r="5031" spans="1:5" x14ac:dyDescent="0.25">
      <c r="A5031">
        <v>5</v>
      </c>
      <c r="C5031">
        <v>4225</v>
      </c>
      <c r="D5031" t="s">
        <v>453</v>
      </c>
      <c r="E5031" s="38">
        <v>1</v>
      </c>
    </row>
    <row r="5032" spans="1:5" x14ac:dyDescent="0.25">
      <c r="A5032">
        <v>5</v>
      </c>
      <c r="C5032">
        <v>4225</v>
      </c>
      <c r="D5032" t="s">
        <v>453</v>
      </c>
      <c r="E5032" s="38">
        <v>1</v>
      </c>
    </row>
    <row r="5033" spans="1:5" x14ac:dyDescent="0.25">
      <c r="A5033">
        <v>5</v>
      </c>
      <c r="C5033">
        <v>4225</v>
      </c>
      <c r="D5033" t="s">
        <v>453</v>
      </c>
      <c r="E5033" s="38">
        <v>1</v>
      </c>
    </row>
    <row r="5034" spans="1:5" x14ac:dyDescent="0.25">
      <c r="A5034">
        <v>5</v>
      </c>
      <c r="C5034">
        <v>4225</v>
      </c>
      <c r="D5034" t="s">
        <v>453</v>
      </c>
      <c r="E5034" s="38">
        <v>1</v>
      </c>
    </row>
    <row r="5035" spans="1:5" x14ac:dyDescent="0.25">
      <c r="A5035">
        <v>5</v>
      </c>
      <c r="C5035">
        <v>4225</v>
      </c>
      <c r="D5035" t="s">
        <v>453</v>
      </c>
      <c r="E5035" s="38">
        <v>1</v>
      </c>
    </row>
    <row r="5036" spans="1:5" x14ac:dyDescent="0.25">
      <c r="A5036">
        <v>6</v>
      </c>
      <c r="C5036">
        <v>4225</v>
      </c>
      <c r="D5036" t="s">
        <v>453</v>
      </c>
      <c r="E5036" s="38">
        <v>1</v>
      </c>
    </row>
    <row r="5037" spans="1:5" x14ac:dyDescent="0.25">
      <c r="A5037">
        <v>1</v>
      </c>
      <c r="C5037">
        <v>3120</v>
      </c>
      <c r="D5037" t="s">
        <v>454</v>
      </c>
      <c r="E5037" s="38">
        <v>1</v>
      </c>
    </row>
    <row r="5038" spans="1:5" x14ac:dyDescent="0.25">
      <c r="A5038">
        <v>7</v>
      </c>
      <c r="C5038">
        <v>3119</v>
      </c>
      <c r="D5038" t="s">
        <v>454</v>
      </c>
      <c r="E5038" s="38">
        <v>1</v>
      </c>
    </row>
    <row r="5039" spans="1:5" x14ac:dyDescent="0.25">
      <c r="A5039">
        <v>7</v>
      </c>
      <c r="C5039">
        <v>3119</v>
      </c>
      <c r="D5039" t="s">
        <v>454</v>
      </c>
      <c r="E5039" s="38">
        <v>1</v>
      </c>
    </row>
    <row r="5040" spans="1:5" x14ac:dyDescent="0.25">
      <c r="A5040">
        <v>9</v>
      </c>
      <c r="C5040">
        <v>3119</v>
      </c>
      <c r="D5040" t="s">
        <v>454</v>
      </c>
      <c r="E5040" s="38">
        <v>1</v>
      </c>
    </row>
    <row r="5041" spans="1:5" x14ac:dyDescent="0.25">
      <c r="A5041">
        <v>9</v>
      </c>
      <c r="C5041">
        <v>3119</v>
      </c>
      <c r="D5041" t="s">
        <v>454</v>
      </c>
      <c r="E5041" s="38">
        <v>1</v>
      </c>
    </row>
    <row r="5042" spans="1:5" x14ac:dyDescent="0.25">
      <c r="A5042">
        <v>11</v>
      </c>
      <c r="C5042">
        <v>3119</v>
      </c>
      <c r="D5042" t="s">
        <v>454</v>
      </c>
      <c r="E5042" s="38">
        <v>1</v>
      </c>
    </row>
    <row r="5043" spans="1:5" x14ac:dyDescent="0.25">
      <c r="A5043">
        <v>12</v>
      </c>
      <c r="C5043">
        <v>3120</v>
      </c>
      <c r="D5043" t="s">
        <v>454</v>
      </c>
      <c r="E5043" s="38">
        <v>1</v>
      </c>
    </row>
    <row r="5044" spans="1:5" x14ac:dyDescent="0.25">
      <c r="A5044">
        <v>14</v>
      </c>
      <c r="C5044">
        <v>3120</v>
      </c>
      <c r="D5044" t="s">
        <v>454</v>
      </c>
      <c r="E5044" s="38">
        <v>1</v>
      </c>
    </row>
    <row r="5045" spans="1:5" x14ac:dyDescent="0.25">
      <c r="A5045">
        <v>15</v>
      </c>
      <c r="C5045">
        <v>3132</v>
      </c>
      <c r="D5045" t="s">
        <v>454</v>
      </c>
      <c r="E5045" s="38">
        <v>1</v>
      </c>
    </row>
    <row r="5046" spans="1:5" x14ac:dyDescent="0.25">
      <c r="A5046">
        <v>16</v>
      </c>
      <c r="C5046">
        <v>3120</v>
      </c>
      <c r="D5046" t="s">
        <v>454</v>
      </c>
      <c r="E5046" s="38">
        <v>1</v>
      </c>
    </row>
    <row r="5047" spans="1:5" x14ac:dyDescent="0.25">
      <c r="A5047">
        <v>17</v>
      </c>
      <c r="C5047">
        <v>3132</v>
      </c>
      <c r="D5047" t="s">
        <v>454</v>
      </c>
      <c r="E5047" s="38">
        <v>1</v>
      </c>
    </row>
    <row r="5048" spans="1:5" x14ac:dyDescent="0.25">
      <c r="A5048">
        <v>18</v>
      </c>
      <c r="C5048">
        <v>3120</v>
      </c>
      <c r="D5048" t="s">
        <v>454</v>
      </c>
      <c r="E5048" s="38">
        <v>1</v>
      </c>
    </row>
    <row r="5049" spans="1:5" x14ac:dyDescent="0.25">
      <c r="A5049">
        <v>20</v>
      </c>
      <c r="C5049">
        <v>3120</v>
      </c>
      <c r="D5049" t="s">
        <v>454</v>
      </c>
      <c r="E5049" s="38">
        <v>1</v>
      </c>
    </row>
    <row r="5050" spans="1:5" x14ac:dyDescent="0.25">
      <c r="A5050">
        <v>21</v>
      </c>
      <c r="C5050">
        <v>3119</v>
      </c>
      <c r="D5050" t="s">
        <v>454</v>
      </c>
      <c r="E5050" s="38">
        <v>1</v>
      </c>
    </row>
    <row r="5051" spans="1:5" x14ac:dyDescent="0.25">
      <c r="A5051">
        <v>22</v>
      </c>
      <c r="C5051">
        <v>3120</v>
      </c>
      <c r="D5051" t="s">
        <v>454</v>
      </c>
      <c r="E5051" s="38">
        <v>1</v>
      </c>
    </row>
    <row r="5052" spans="1:5" x14ac:dyDescent="0.25">
      <c r="A5052">
        <v>24</v>
      </c>
      <c r="C5052">
        <v>3120</v>
      </c>
      <c r="D5052" t="s">
        <v>454</v>
      </c>
      <c r="E5052" s="38">
        <v>1</v>
      </c>
    </row>
    <row r="5053" spans="1:5" x14ac:dyDescent="0.25">
      <c r="A5053">
        <v>24</v>
      </c>
      <c r="C5053">
        <v>3120</v>
      </c>
      <c r="D5053" t="s">
        <v>454</v>
      </c>
      <c r="E5053" s="38">
        <v>1</v>
      </c>
    </row>
    <row r="5054" spans="1:5" x14ac:dyDescent="0.25">
      <c r="A5054">
        <v>25</v>
      </c>
      <c r="C5054">
        <v>3119</v>
      </c>
      <c r="D5054" t="s">
        <v>454</v>
      </c>
      <c r="E5054" s="38">
        <v>1</v>
      </c>
    </row>
    <row r="5055" spans="1:5" x14ac:dyDescent="0.25">
      <c r="A5055">
        <v>26</v>
      </c>
      <c r="C5055">
        <v>3120</v>
      </c>
      <c r="D5055" t="s">
        <v>454</v>
      </c>
      <c r="E5055" s="38">
        <v>1</v>
      </c>
    </row>
    <row r="5056" spans="1:5" x14ac:dyDescent="0.25">
      <c r="A5056">
        <v>27</v>
      </c>
      <c r="C5056">
        <v>3119</v>
      </c>
      <c r="D5056" t="s">
        <v>454</v>
      </c>
      <c r="E5056" s="38">
        <v>1</v>
      </c>
    </row>
    <row r="5057" spans="1:5" x14ac:dyDescent="0.25">
      <c r="A5057">
        <v>28</v>
      </c>
      <c r="C5057">
        <v>3120</v>
      </c>
      <c r="D5057" t="s">
        <v>454</v>
      </c>
      <c r="E5057" s="38">
        <v>1</v>
      </c>
    </row>
    <row r="5058" spans="1:5" x14ac:dyDescent="0.25">
      <c r="A5058">
        <v>29</v>
      </c>
      <c r="C5058">
        <v>3119</v>
      </c>
      <c r="D5058" t="s">
        <v>454</v>
      </c>
      <c r="E5058" s="38">
        <v>1</v>
      </c>
    </row>
    <row r="5059" spans="1:5" x14ac:dyDescent="0.25">
      <c r="A5059">
        <v>30</v>
      </c>
      <c r="C5059">
        <v>3120</v>
      </c>
      <c r="D5059" t="s">
        <v>454</v>
      </c>
      <c r="E5059" s="38">
        <v>1</v>
      </c>
    </row>
    <row r="5060" spans="1:5" x14ac:dyDescent="0.25">
      <c r="A5060">
        <v>31</v>
      </c>
      <c r="C5060">
        <v>3119</v>
      </c>
      <c r="D5060" t="s">
        <v>454</v>
      </c>
      <c r="E5060" s="38">
        <v>1</v>
      </c>
    </row>
    <row r="5061" spans="1:5" x14ac:dyDescent="0.25">
      <c r="A5061">
        <v>32</v>
      </c>
      <c r="C5061">
        <v>3120</v>
      </c>
      <c r="D5061" t="s">
        <v>454</v>
      </c>
      <c r="E5061" s="38">
        <v>1</v>
      </c>
    </row>
    <row r="5062" spans="1:5" x14ac:dyDescent="0.25">
      <c r="A5062">
        <v>33</v>
      </c>
      <c r="C5062">
        <v>3132</v>
      </c>
      <c r="D5062" t="s">
        <v>454</v>
      </c>
      <c r="E5062" s="38">
        <v>1</v>
      </c>
    </row>
    <row r="5063" spans="1:5" x14ac:dyDescent="0.25">
      <c r="A5063">
        <v>34</v>
      </c>
      <c r="C5063">
        <v>3120</v>
      </c>
      <c r="D5063" t="s">
        <v>454</v>
      </c>
      <c r="E5063" s="38">
        <v>1</v>
      </c>
    </row>
    <row r="5064" spans="1:5" x14ac:dyDescent="0.25">
      <c r="A5064">
        <v>35</v>
      </c>
      <c r="C5064">
        <v>3132</v>
      </c>
      <c r="D5064" t="s">
        <v>454</v>
      </c>
      <c r="E5064" s="38">
        <v>1</v>
      </c>
    </row>
    <row r="5065" spans="1:5" x14ac:dyDescent="0.25">
      <c r="A5065">
        <v>36</v>
      </c>
      <c r="C5065">
        <v>3120</v>
      </c>
      <c r="D5065" t="s">
        <v>454</v>
      </c>
      <c r="E5065" s="38">
        <v>1</v>
      </c>
    </row>
    <row r="5066" spans="1:5" x14ac:dyDescent="0.25">
      <c r="A5066">
        <v>38</v>
      </c>
      <c r="C5066">
        <v>3120</v>
      </c>
      <c r="D5066" t="s">
        <v>454</v>
      </c>
      <c r="E5066" s="38">
        <v>4</v>
      </c>
    </row>
    <row r="5067" spans="1:5" x14ac:dyDescent="0.25">
      <c r="A5067">
        <v>40</v>
      </c>
      <c r="C5067">
        <v>3120</v>
      </c>
      <c r="D5067" t="s">
        <v>454</v>
      </c>
      <c r="E5067" s="38">
        <v>1</v>
      </c>
    </row>
    <row r="5068" spans="1:5" x14ac:dyDescent="0.25">
      <c r="A5068">
        <v>41</v>
      </c>
      <c r="C5068">
        <v>3119</v>
      </c>
      <c r="D5068" t="s">
        <v>454</v>
      </c>
      <c r="E5068" s="38">
        <v>1</v>
      </c>
    </row>
    <row r="5069" spans="1:5" x14ac:dyDescent="0.25">
      <c r="A5069">
        <v>43</v>
      </c>
      <c r="C5069">
        <v>3119</v>
      </c>
      <c r="D5069" t="s">
        <v>454</v>
      </c>
      <c r="E5069" s="38">
        <v>1</v>
      </c>
    </row>
    <row r="5070" spans="1:5" x14ac:dyDescent="0.25">
      <c r="A5070">
        <v>45</v>
      </c>
      <c r="C5070">
        <v>3119</v>
      </c>
      <c r="D5070" t="s">
        <v>454</v>
      </c>
      <c r="E5070" s="38">
        <v>1</v>
      </c>
    </row>
    <row r="5071" spans="1:5" x14ac:dyDescent="0.25">
      <c r="A5071">
        <v>49</v>
      </c>
      <c r="C5071">
        <v>3119</v>
      </c>
      <c r="D5071" t="s">
        <v>454</v>
      </c>
      <c r="E5071" s="38">
        <v>1</v>
      </c>
    </row>
    <row r="5072" spans="1:5" x14ac:dyDescent="0.25">
      <c r="A5072">
        <v>50</v>
      </c>
      <c r="C5072">
        <v>3120</v>
      </c>
      <c r="D5072" t="s">
        <v>454</v>
      </c>
      <c r="E5072" s="38">
        <v>1</v>
      </c>
    </row>
    <row r="5073" spans="1:5" x14ac:dyDescent="0.25">
      <c r="A5073">
        <v>51</v>
      </c>
      <c r="C5073">
        <v>3119</v>
      </c>
      <c r="D5073" t="s">
        <v>454</v>
      </c>
      <c r="E5073" s="38">
        <v>1</v>
      </c>
    </row>
    <row r="5074" spans="1:5" x14ac:dyDescent="0.25">
      <c r="A5074">
        <v>52</v>
      </c>
      <c r="C5074">
        <v>3120</v>
      </c>
      <c r="D5074" t="s">
        <v>454</v>
      </c>
      <c r="E5074" s="38">
        <v>1</v>
      </c>
    </row>
    <row r="5075" spans="1:5" x14ac:dyDescent="0.25">
      <c r="A5075">
        <v>53</v>
      </c>
      <c r="C5075">
        <v>3119</v>
      </c>
      <c r="D5075" t="s">
        <v>454</v>
      </c>
      <c r="E5075" s="38">
        <v>5</v>
      </c>
    </row>
    <row r="5076" spans="1:5" x14ac:dyDescent="0.25">
      <c r="A5076">
        <v>54</v>
      </c>
      <c r="C5076">
        <v>3120</v>
      </c>
      <c r="D5076" t="s">
        <v>454</v>
      </c>
      <c r="E5076" s="38">
        <v>1</v>
      </c>
    </row>
    <row r="5077" spans="1:5" x14ac:dyDescent="0.25">
      <c r="A5077">
        <v>55</v>
      </c>
      <c r="C5077">
        <v>3119</v>
      </c>
      <c r="D5077" t="s">
        <v>454</v>
      </c>
      <c r="E5077" s="38">
        <v>1</v>
      </c>
    </row>
    <row r="5078" spans="1:5" x14ac:dyDescent="0.25">
      <c r="A5078">
        <v>56</v>
      </c>
      <c r="C5078">
        <v>3120</v>
      </c>
      <c r="D5078" t="s">
        <v>454</v>
      </c>
      <c r="E5078" s="38">
        <v>1</v>
      </c>
    </row>
    <row r="5079" spans="1:5" x14ac:dyDescent="0.25">
      <c r="A5079">
        <v>58</v>
      </c>
      <c r="C5079">
        <v>3120</v>
      </c>
      <c r="D5079" t="s">
        <v>454</v>
      </c>
      <c r="E5079" s="38">
        <v>1</v>
      </c>
    </row>
    <row r="5080" spans="1:5" x14ac:dyDescent="0.25">
      <c r="A5080">
        <v>59</v>
      </c>
      <c r="C5080">
        <v>3119</v>
      </c>
      <c r="D5080" t="s">
        <v>454</v>
      </c>
      <c r="E5080" s="38">
        <v>1</v>
      </c>
    </row>
    <row r="5081" spans="1:5" x14ac:dyDescent="0.25">
      <c r="A5081">
        <v>61</v>
      </c>
      <c r="C5081">
        <v>3119</v>
      </c>
      <c r="D5081" t="s">
        <v>454</v>
      </c>
      <c r="E5081" s="38">
        <v>1</v>
      </c>
    </row>
    <row r="5082" spans="1:5" x14ac:dyDescent="0.25">
      <c r="A5082">
        <v>63</v>
      </c>
      <c r="C5082">
        <v>3119</v>
      </c>
      <c r="D5082" t="s">
        <v>454</v>
      </c>
      <c r="E5082" s="38">
        <v>1</v>
      </c>
    </row>
    <row r="5083" spans="1:5" x14ac:dyDescent="0.25">
      <c r="A5083">
        <v>63</v>
      </c>
      <c r="B5083" t="s">
        <v>11</v>
      </c>
      <c r="C5083">
        <v>3119</v>
      </c>
      <c r="D5083" t="s">
        <v>454</v>
      </c>
      <c r="E5083" s="38">
        <v>1</v>
      </c>
    </row>
    <row r="5084" spans="1:5" x14ac:dyDescent="0.25">
      <c r="A5084">
        <v>64</v>
      </c>
      <c r="C5084">
        <v>3120</v>
      </c>
      <c r="D5084" t="s">
        <v>454</v>
      </c>
      <c r="E5084" s="38">
        <v>2</v>
      </c>
    </row>
    <row r="5085" spans="1:5" x14ac:dyDescent="0.25">
      <c r="A5085">
        <v>65</v>
      </c>
      <c r="C5085">
        <v>3119</v>
      </c>
      <c r="D5085" t="s">
        <v>454</v>
      </c>
      <c r="E5085" s="38">
        <v>1</v>
      </c>
    </row>
    <row r="5086" spans="1:5" x14ac:dyDescent="0.25">
      <c r="A5086">
        <v>67</v>
      </c>
      <c r="C5086">
        <v>3119</v>
      </c>
      <c r="D5086" t="s">
        <v>454</v>
      </c>
      <c r="E5086" s="38">
        <v>1</v>
      </c>
    </row>
    <row r="5087" spans="1:5" x14ac:dyDescent="0.25">
      <c r="A5087">
        <v>67</v>
      </c>
      <c r="C5087">
        <v>3119</v>
      </c>
      <c r="D5087" t="s">
        <v>454</v>
      </c>
      <c r="E5087" s="38">
        <v>1</v>
      </c>
    </row>
    <row r="5088" spans="1:5" x14ac:dyDescent="0.25">
      <c r="A5088">
        <v>68</v>
      </c>
      <c r="C5088">
        <v>3132</v>
      </c>
      <c r="D5088" t="s">
        <v>454</v>
      </c>
      <c r="E5088" s="38">
        <v>1</v>
      </c>
    </row>
    <row r="5089" spans="1:5" x14ac:dyDescent="0.25">
      <c r="A5089">
        <v>68</v>
      </c>
      <c r="C5089">
        <v>3132</v>
      </c>
      <c r="D5089" t="s">
        <v>454</v>
      </c>
      <c r="E5089" s="38">
        <v>1</v>
      </c>
    </row>
    <row r="5090" spans="1:5" x14ac:dyDescent="0.25">
      <c r="A5090">
        <v>68</v>
      </c>
      <c r="C5090">
        <v>3132</v>
      </c>
      <c r="D5090" t="s">
        <v>454</v>
      </c>
      <c r="E5090" s="38">
        <v>2</v>
      </c>
    </row>
    <row r="5091" spans="1:5" x14ac:dyDescent="0.25">
      <c r="A5091">
        <v>69</v>
      </c>
      <c r="C5091">
        <v>3119</v>
      </c>
      <c r="D5091" t="s">
        <v>454</v>
      </c>
      <c r="E5091" s="38">
        <v>1</v>
      </c>
    </row>
    <row r="5092" spans="1:5" x14ac:dyDescent="0.25">
      <c r="A5092">
        <v>70</v>
      </c>
      <c r="C5092">
        <v>3120</v>
      </c>
      <c r="D5092" t="s">
        <v>454</v>
      </c>
      <c r="E5092" s="38">
        <v>1</v>
      </c>
    </row>
    <row r="5093" spans="1:5" x14ac:dyDescent="0.25">
      <c r="A5093">
        <v>71</v>
      </c>
      <c r="C5093">
        <v>3119</v>
      </c>
      <c r="D5093" t="s">
        <v>454</v>
      </c>
      <c r="E5093" s="38">
        <v>1</v>
      </c>
    </row>
    <row r="5094" spans="1:5" x14ac:dyDescent="0.25">
      <c r="A5094">
        <v>72</v>
      </c>
      <c r="C5094">
        <v>3120</v>
      </c>
      <c r="D5094" t="s">
        <v>454</v>
      </c>
      <c r="E5094" s="38">
        <v>1</v>
      </c>
    </row>
    <row r="5095" spans="1:5" x14ac:dyDescent="0.25">
      <c r="A5095">
        <v>73</v>
      </c>
      <c r="C5095">
        <v>3132</v>
      </c>
      <c r="D5095" t="s">
        <v>454</v>
      </c>
      <c r="E5095" s="38">
        <v>1</v>
      </c>
    </row>
    <row r="5096" spans="1:5" x14ac:dyDescent="0.25">
      <c r="A5096">
        <v>73</v>
      </c>
      <c r="C5096">
        <v>3132</v>
      </c>
      <c r="D5096" t="s">
        <v>454</v>
      </c>
      <c r="E5096" s="38">
        <v>3</v>
      </c>
    </row>
    <row r="5097" spans="1:5" x14ac:dyDescent="0.25">
      <c r="A5097">
        <v>73</v>
      </c>
      <c r="C5097">
        <v>3132</v>
      </c>
      <c r="D5097" t="s">
        <v>454</v>
      </c>
      <c r="E5097" s="38">
        <v>1</v>
      </c>
    </row>
    <row r="5098" spans="1:5" x14ac:dyDescent="0.25">
      <c r="A5098">
        <v>73</v>
      </c>
      <c r="C5098">
        <v>3132</v>
      </c>
      <c r="D5098" t="s">
        <v>454</v>
      </c>
      <c r="E5098" s="38">
        <v>5</v>
      </c>
    </row>
    <row r="5099" spans="1:5" x14ac:dyDescent="0.25">
      <c r="A5099">
        <v>74</v>
      </c>
      <c r="C5099">
        <v>3120</v>
      </c>
      <c r="D5099" t="s">
        <v>454</v>
      </c>
      <c r="E5099" s="38">
        <v>1</v>
      </c>
    </row>
    <row r="5100" spans="1:5" x14ac:dyDescent="0.25">
      <c r="A5100">
        <v>74</v>
      </c>
      <c r="C5100">
        <v>3120</v>
      </c>
      <c r="D5100" t="s">
        <v>454</v>
      </c>
      <c r="E5100" s="38">
        <v>1</v>
      </c>
    </row>
    <row r="5101" spans="1:5" x14ac:dyDescent="0.25">
      <c r="A5101">
        <v>74</v>
      </c>
      <c r="C5101">
        <v>3120</v>
      </c>
      <c r="D5101" t="s">
        <v>454</v>
      </c>
      <c r="E5101" s="38">
        <v>1</v>
      </c>
    </row>
    <row r="5102" spans="1:5" x14ac:dyDescent="0.25">
      <c r="A5102">
        <v>74</v>
      </c>
      <c r="C5102">
        <v>3120</v>
      </c>
      <c r="D5102" t="s">
        <v>454</v>
      </c>
      <c r="E5102" s="38">
        <v>1</v>
      </c>
    </row>
    <row r="5103" spans="1:5" x14ac:dyDescent="0.25">
      <c r="A5103">
        <v>75</v>
      </c>
      <c r="C5103">
        <v>3132</v>
      </c>
      <c r="D5103" t="s">
        <v>454</v>
      </c>
      <c r="E5103" s="38">
        <v>1</v>
      </c>
    </row>
    <row r="5104" spans="1:5" x14ac:dyDescent="0.25">
      <c r="A5104">
        <v>75</v>
      </c>
      <c r="C5104">
        <v>3132</v>
      </c>
      <c r="D5104" t="s">
        <v>454</v>
      </c>
      <c r="E5104" s="38">
        <v>1</v>
      </c>
    </row>
    <row r="5105" spans="1:5" x14ac:dyDescent="0.25">
      <c r="A5105">
        <v>75</v>
      </c>
      <c r="C5105">
        <v>3132</v>
      </c>
      <c r="D5105" t="s">
        <v>454</v>
      </c>
      <c r="E5105" s="38">
        <v>1</v>
      </c>
    </row>
    <row r="5106" spans="1:5" x14ac:dyDescent="0.25">
      <c r="A5106">
        <v>76</v>
      </c>
      <c r="C5106">
        <v>3120</v>
      </c>
      <c r="D5106" t="s">
        <v>454</v>
      </c>
      <c r="E5106" s="38">
        <v>1</v>
      </c>
    </row>
    <row r="5107" spans="1:5" x14ac:dyDescent="0.25">
      <c r="A5107">
        <v>77</v>
      </c>
      <c r="C5107">
        <v>3119</v>
      </c>
      <c r="D5107" t="s">
        <v>454</v>
      </c>
      <c r="E5107" s="38">
        <v>1</v>
      </c>
    </row>
    <row r="5108" spans="1:5" x14ac:dyDescent="0.25">
      <c r="A5108">
        <v>77</v>
      </c>
      <c r="C5108">
        <v>3119</v>
      </c>
      <c r="D5108" t="s">
        <v>454</v>
      </c>
      <c r="E5108" s="38">
        <v>1</v>
      </c>
    </row>
    <row r="5109" spans="1:5" x14ac:dyDescent="0.25">
      <c r="A5109">
        <v>77</v>
      </c>
      <c r="C5109">
        <v>3119</v>
      </c>
      <c r="D5109" t="s">
        <v>454</v>
      </c>
      <c r="E5109" s="38">
        <v>1</v>
      </c>
    </row>
    <row r="5110" spans="1:5" x14ac:dyDescent="0.25">
      <c r="A5110">
        <v>77</v>
      </c>
      <c r="C5110">
        <v>3119</v>
      </c>
      <c r="D5110" t="s">
        <v>454</v>
      </c>
      <c r="E5110" s="38">
        <v>1</v>
      </c>
    </row>
    <row r="5111" spans="1:5" x14ac:dyDescent="0.25">
      <c r="A5111">
        <v>78</v>
      </c>
      <c r="C5111">
        <v>3119</v>
      </c>
      <c r="D5111" t="s">
        <v>454</v>
      </c>
      <c r="E5111" s="38">
        <v>1</v>
      </c>
    </row>
    <row r="5112" spans="1:5" x14ac:dyDescent="0.25">
      <c r="A5112">
        <v>78</v>
      </c>
      <c r="C5112">
        <v>3119</v>
      </c>
      <c r="D5112" t="s">
        <v>454</v>
      </c>
      <c r="E5112" s="38">
        <v>1</v>
      </c>
    </row>
    <row r="5113" spans="1:5" x14ac:dyDescent="0.25">
      <c r="A5113">
        <v>78</v>
      </c>
      <c r="C5113">
        <v>3119</v>
      </c>
      <c r="D5113" t="s">
        <v>454</v>
      </c>
      <c r="E5113" s="38">
        <v>1</v>
      </c>
    </row>
    <row r="5114" spans="1:5" x14ac:dyDescent="0.25">
      <c r="A5114">
        <v>79</v>
      </c>
      <c r="C5114">
        <v>3119</v>
      </c>
      <c r="D5114" t="s">
        <v>454</v>
      </c>
      <c r="E5114" s="38">
        <v>1</v>
      </c>
    </row>
    <row r="5115" spans="1:5" x14ac:dyDescent="0.25">
      <c r="A5115">
        <v>79</v>
      </c>
      <c r="C5115">
        <v>3119</v>
      </c>
      <c r="D5115" t="s">
        <v>454</v>
      </c>
      <c r="E5115" s="38">
        <v>1</v>
      </c>
    </row>
    <row r="5116" spans="1:5" x14ac:dyDescent="0.25">
      <c r="A5116">
        <v>79</v>
      </c>
      <c r="C5116">
        <v>3119</v>
      </c>
      <c r="D5116" t="s">
        <v>454</v>
      </c>
      <c r="E5116" s="38">
        <v>1</v>
      </c>
    </row>
    <row r="5117" spans="1:5" x14ac:dyDescent="0.25">
      <c r="A5117">
        <v>79</v>
      </c>
      <c r="C5117">
        <v>3119</v>
      </c>
      <c r="D5117" t="s">
        <v>454</v>
      </c>
      <c r="E5117" s="38">
        <v>1</v>
      </c>
    </row>
    <row r="5118" spans="1:5" x14ac:dyDescent="0.25">
      <c r="A5118">
        <v>80</v>
      </c>
      <c r="C5118">
        <v>3119</v>
      </c>
      <c r="D5118" t="s">
        <v>454</v>
      </c>
      <c r="E5118" s="38">
        <v>1</v>
      </c>
    </row>
    <row r="5119" spans="1:5" x14ac:dyDescent="0.25">
      <c r="A5119">
        <v>81</v>
      </c>
      <c r="C5119">
        <v>3132</v>
      </c>
      <c r="D5119" t="s">
        <v>454</v>
      </c>
      <c r="E5119" s="38">
        <v>1</v>
      </c>
    </row>
    <row r="5120" spans="1:5" x14ac:dyDescent="0.25">
      <c r="A5120">
        <v>82</v>
      </c>
      <c r="B5120" t="s">
        <v>11</v>
      </c>
      <c r="C5120">
        <v>3119</v>
      </c>
      <c r="D5120" t="s">
        <v>454</v>
      </c>
      <c r="E5120" s="38">
        <v>1</v>
      </c>
    </row>
    <row r="5121" spans="1:5" x14ac:dyDescent="0.25">
      <c r="A5121">
        <v>83</v>
      </c>
      <c r="C5121">
        <v>3132</v>
      </c>
      <c r="D5121" t="s">
        <v>454</v>
      </c>
      <c r="E5121" s="38">
        <v>1</v>
      </c>
    </row>
    <row r="5122" spans="1:5" x14ac:dyDescent="0.25">
      <c r="A5122">
        <v>84</v>
      </c>
      <c r="C5122">
        <v>3119</v>
      </c>
      <c r="D5122" t="s">
        <v>454</v>
      </c>
      <c r="E5122" s="38">
        <v>1</v>
      </c>
    </row>
    <row r="5123" spans="1:5" x14ac:dyDescent="0.25">
      <c r="A5123">
        <v>85</v>
      </c>
      <c r="C5123">
        <v>3132</v>
      </c>
      <c r="D5123" t="s">
        <v>454</v>
      </c>
      <c r="E5123" s="38">
        <v>1</v>
      </c>
    </row>
    <row r="5124" spans="1:5" x14ac:dyDescent="0.25">
      <c r="A5124">
        <v>86</v>
      </c>
      <c r="C5124">
        <v>3119</v>
      </c>
      <c r="D5124" t="s">
        <v>454</v>
      </c>
      <c r="E5124" s="38">
        <v>1</v>
      </c>
    </row>
    <row r="5125" spans="1:5" x14ac:dyDescent="0.25">
      <c r="A5125">
        <v>87</v>
      </c>
      <c r="C5125">
        <v>3119</v>
      </c>
      <c r="D5125" t="s">
        <v>454</v>
      </c>
      <c r="E5125" s="38">
        <v>1</v>
      </c>
    </row>
    <row r="5126" spans="1:5" x14ac:dyDescent="0.25">
      <c r="A5126">
        <v>88</v>
      </c>
      <c r="C5126">
        <v>3132</v>
      </c>
      <c r="D5126" t="s">
        <v>454</v>
      </c>
      <c r="E5126" s="38">
        <v>1</v>
      </c>
    </row>
    <row r="5127" spans="1:5" x14ac:dyDescent="0.25">
      <c r="A5127">
        <v>2</v>
      </c>
      <c r="C5127">
        <v>4221</v>
      </c>
      <c r="D5127" t="s">
        <v>455</v>
      </c>
      <c r="E5127" s="38">
        <v>1</v>
      </c>
    </row>
    <row r="5128" spans="1:5" x14ac:dyDescent="0.25">
      <c r="A5128">
        <v>3</v>
      </c>
      <c r="C5128">
        <v>4221</v>
      </c>
      <c r="D5128" t="s">
        <v>455</v>
      </c>
      <c r="E5128" s="38">
        <v>1</v>
      </c>
    </row>
    <row r="5129" spans="1:5" x14ac:dyDescent="0.25">
      <c r="A5129">
        <v>4</v>
      </c>
      <c r="C5129">
        <v>4221</v>
      </c>
      <c r="D5129" t="s">
        <v>455</v>
      </c>
      <c r="E5129" s="38">
        <v>14</v>
      </c>
    </row>
    <row r="5130" spans="1:5" x14ac:dyDescent="0.25">
      <c r="A5130">
        <v>6</v>
      </c>
      <c r="C5130">
        <v>4221</v>
      </c>
      <c r="D5130" t="s">
        <v>455</v>
      </c>
      <c r="E5130" s="38">
        <v>1</v>
      </c>
    </row>
    <row r="5131" spans="1:5" x14ac:dyDescent="0.25">
      <c r="A5131">
        <v>6</v>
      </c>
      <c r="C5131">
        <v>4221</v>
      </c>
      <c r="D5131" t="s">
        <v>455</v>
      </c>
      <c r="E5131" s="38">
        <v>1</v>
      </c>
    </row>
    <row r="5132" spans="1:5" x14ac:dyDescent="0.25">
      <c r="A5132">
        <v>7</v>
      </c>
      <c r="C5132">
        <v>4221</v>
      </c>
      <c r="D5132" t="s">
        <v>455</v>
      </c>
      <c r="E5132" s="38">
        <v>1</v>
      </c>
    </row>
    <row r="5133" spans="1:5" x14ac:dyDescent="0.25">
      <c r="A5133">
        <v>7</v>
      </c>
      <c r="C5133">
        <v>4221</v>
      </c>
      <c r="D5133" t="s">
        <v>455</v>
      </c>
      <c r="E5133" s="38">
        <v>1</v>
      </c>
    </row>
    <row r="5134" spans="1:5" x14ac:dyDescent="0.25">
      <c r="A5134">
        <v>8</v>
      </c>
      <c r="C5134">
        <v>4221</v>
      </c>
      <c r="D5134" t="s">
        <v>455</v>
      </c>
      <c r="E5134" s="38">
        <v>1</v>
      </c>
    </row>
    <row r="5135" spans="1:5" x14ac:dyDescent="0.25">
      <c r="A5135">
        <v>9</v>
      </c>
      <c r="C5135">
        <v>4221</v>
      </c>
      <c r="D5135" t="s">
        <v>455</v>
      </c>
      <c r="E5135" s="38">
        <v>4</v>
      </c>
    </row>
    <row r="5136" spans="1:5" x14ac:dyDescent="0.25">
      <c r="A5136">
        <v>10</v>
      </c>
      <c r="C5136">
        <v>4221</v>
      </c>
      <c r="D5136" t="s">
        <v>455</v>
      </c>
      <c r="E5136" s="38">
        <v>6</v>
      </c>
    </row>
    <row r="5137" spans="1:5" x14ac:dyDescent="0.25">
      <c r="A5137">
        <v>10</v>
      </c>
      <c r="C5137">
        <v>4221</v>
      </c>
      <c r="D5137" t="s">
        <v>455</v>
      </c>
      <c r="E5137" s="38">
        <v>1</v>
      </c>
    </row>
    <row r="5138" spans="1:5" x14ac:dyDescent="0.25">
      <c r="A5138">
        <v>11</v>
      </c>
      <c r="C5138">
        <v>4221</v>
      </c>
      <c r="D5138" t="s">
        <v>455</v>
      </c>
      <c r="E5138" s="38">
        <v>1</v>
      </c>
    </row>
    <row r="5139" spans="1:5" x14ac:dyDescent="0.25">
      <c r="A5139">
        <v>3</v>
      </c>
      <c r="C5139">
        <v>3106</v>
      </c>
      <c r="D5139" t="s">
        <v>456</v>
      </c>
      <c r="E5139" s="38">
        <v>1</v>
      </c>
    </row>
    <row r="5140" spans="1:5" x14ac:dyDescent="0.25">
      <c r="A5140">
        <v>3</v>
      </c>
      <c r="B5140" t="s">
        <v>11</v>
      </c>
      <c r="C5140">
        <v>3106</v>
      </c>
      <c r="D5140" t="s">
        <v>456</v>
      </c>
      <c r="E5140" s="38">
        <v>1</v>
      </c>
    </row>
    <row r="5141" spans="1:5" x14ac:dyDescent="0.25">
      <c r="A5141">
        <v>5</v>
      </c>
      <c r="C5141">
        <v>3106</v>
      </c>
      <c r="D5141" t="s">
        <v>456</v>
      </c>
      <c r="E5141" s="38">
        <v>1</v>
      </c>
    </row>
    <row r="5142" spans="1:5" x14ac:dyDescent="0.25">
      <c r="A5142">
        <v>6</v>
      </c>
      <c r="C5142">
        <v>3105</v>
      </c>
      <c r="D5142" t="s">
        <v>456</v>
      </c>
      <c r="E5142" s="38">
        <v>4</v>
      </c>
    </row>
    <row r="5143" spans="1:5" x14ac:dyDescent="0.25">
      <c r="A5143">
        <v>6</v>
      </c>
      <c r="B5143" t="s">
        <v>11</v>
      </c>
      <c r="C5143">
        <v>3105</v>
      </c>
      <c r="D5143" t="s">
        <v>456</v>
      </c>
      <c r="E5143" s="38">
        <v>1</v>
      </c>
    </row>
    <row r="5144" spans="1:5" x14ac:dyDescent="0.25">
      <c r="A5144">
        <v>8</v>
      </c>
      <c r="C5144">
        <v>3105</v>
      </c>
      <c r="D5144" t="s">
        <v>456</v>
      </c>
      <c r="E5144" s="38">
        <v>1</v>
      </c>
    </row>
    <row r="5145" spans="1:5" x14ac:dyDescent="0.25">
      <c r="A5145">
        <v>9</v>
      </c>
      <c r="C5145">
        <v>3106</v>
      </c>
      <c r="D5145" t="s">
        <v>456</v>
      </c>
      <c r="E5145" s="38">
        <v>4</v>
      </c>
    </row>
    <row r="5146" spans="1:5" x14ac:dyDescent="0.25">
      <c r="A5146">
        <v>10</v>
      </c>
      <c r="C5146">
        <v>3105</v>
      </c>
      <c r="D5146" t="s">
        <v>456</v>
      </c>
      <c r="E5146" s="38">
        <v>1</v>
      </c>
    </row>
    <row r="5147" spans="1:5" x14ac:dyDescent="0.25">
      <c r="A5147">
        <v>11</v>
      </c>
      <c r="C5147">
        <v>3106</v>
      </c>
      <c r="D5147" t="s">
        <v>456</v>
      </c>
      <c r="E5147" s="38">
        <v>1</v>
      </c>
    </row>
    <row r="5148" spans="1:5" x14ac:dyDescent="0.25">
      <c r="A5148">
        <v>12</v>
      </c>
      <c r="C5148">
        <v>3105</v>
      </c>
      <c r="D5148" t="s">
        <v>456</v>
      </c>
      <c r="E5148" s="38">
        <v>1</v>
      </c>
    </row>
    <row r="5149" spans="1:5" x14ac:dyDescent="0.25">
      <c r="A5149">
        <v>14</v>
      </c>
      <c r="C5149">
        <v>3105</v>
      </c>
      <c r="D5149" t="s">
        <v>456</v>
      </c>
      <c r="E5149" s="38">
        <v>1</v>
      </c>
    </row>
    <row r="5150" spans="1:5" x14ac:dyDescent="0.25">
      <c r="A5150">
        <v>15</v>
      </c>
      <c r="C5150">
        <v>3105</v>
      </c>
      <c r="D5150" t="s">
        <v>456</v>
      </c>
      <c r="E5150" s="38">
        <v>1</v>
      </c>
    </row>
    <row r="5151" spans="1:5" x14ac:dyDescent="0.25">
      <c r="A5151">
        <v>15</v>
      </c>
      <c r="C5151">
        <v>3105</v>
      </c>
      <c r="D5151" t="s">
        <v>456</v>
      </c>
      <c r="E5151" s="38">
        <v>1</v>
      </c>
    </row>
    <row r="5152" spans="1:5" x14ac:dyDescent="0.25">
      <c r="A5152">
        <v>15</v>
      </c>
      <c r="C5152">
        <v>3105</v>
      </c>
      <c r="D5152" t="s">
        <v>456</v>
      </c>
      <c r="E5152" s="38">
        <v>1</v>
      </c>
    </row>
    <row r="5153" spans="1:5" x14ac:dyDescent="0.25">
      <c r="A5153">
        <v>15</v>
      </c>
      <c r="C5153">
        <v>3105</v>
      </c>
      <c r="D5153" t="s">
        <v>456</v>
      </c>
      <c r="E5153" s="38">
        <v>1</v>
      </c>
    </row>
    <row r="5154" spans="1:5" x14ac:dyDescent="0.25">
      <c r="A5154">
        <v>15</v>
      </c>
      <c r="C5154">
        <v>3105</v>
      </c>
      <c r="D5154" t="s">
        <v>456</v>
      </c>
      <c r="E5154" s="38">
        <v>1</v>
      </c>
    </row>
    <row r="5155" spans="1:5" x14ac:dyDescent="0.25">
      <c r="A5155">
        <v>16</v>
      </c>
      <c r="C5155">
        <v>3905</v>
      </c>
      <c r="D5155" t="s">
        <v>456</v>
      </c>
      <c r="E5155" s="38">
        <v>1</v>
      </c>
    </row>
    <row r="5156" spans="1:5" x14ac:dyDescent="0.25">
      <c r="A5156">
        <v>16</v>
      </c>
      <c r="C5156">
        <v>3905</v>
      </c>
      <c r="D5156" t="s">
        <v>456</v>
      </c>
      <c r="E5156" s="38">
        <v>1</v>
      </c>
    </row>
    <row r="5157" spans="1:5" x14ac:dyDescent="0.25">
      <c r="A5157">
        <v>18</v>
      </c>
      <c r="C5157">
        <v>3105</v>
      </c>
      <c r="D5157" t="s">
        <v>456</v>
      </c>
      <c r="E5157" s="38">
        <v>1</v>
      </c>
    </row>
    <row r="5158" spans="1:5" x14ac:dyDescent="0.25">
      <c r="A5158">
        <v>20</v>
      </c>
      <c r="C5158">
        <v>3105</v>
      </c>
      <c r="D5158" t="s">
        <v>456</v>
      </c>
      <c r="E5158" s="38">
        <v>1</v>
      </c>
    </row>
    <row r="5159" spans="1:5" x14ac:dyDescent="0.25">
      <c r="A5159">
        <v>22</v>
      </c>
      <c r="C5159">
        <v>3105</v>
      </c>
      <c r="D5159" t="s">
        <v>456</v>
      </c>
      <c r="E5159" s="38">
        <v>1</v>
      </c>
    </row>
    <row r="5160" spans="1:5" x14ac:dyDescent="0.25">
      <c r="A5160">
        <v>24</v>
      </c>
      <c r="C5160">
        <v>3105</v>
      </c>
      <c r="D5160" t="s">
        <v>456</v>
      </c>
      <c r="E5160" s="38">
        <v>3</v>
      </c>
    </row>
    <row r="5161" spans="1:5" x14ac:dyDescent="0.25">
      <c r="A5161">
        <v>26</v>
      </c>
      <c r="C5161">
        <v>3105</v>
      </c>
      <c r="D5161" t="s">
        <v>456</v>
      </c>
      <c r="E5161" s="38">
        <v>1</v>
      </c>
    </row>
    <row r="5162" spans="1:5" x14ac:dyDescent="0.25">
      <c r="A5162">
        <v>28</v>
      </c>
      <c r="C5162">
        <v>3105</v>
      </c>
      <c r="D5162" t="s">
        <v>456</v>
      </c>
      <c r="E5162" s="38">
        <v>1</v>
      </c>
    </row>
    <row r="5163" spans="1:5" x14ac:dyDescent="0.25">
      <c r="A5163">
        <v>30</v>
      </c>
      <c r="C5163">
        <v>3105</v>
      </c>
      <c r="D5163" t="s">
        <v>456</v>
      </c>
      <c r="E5163" s="38">
        <v>1</v>
      </c>
    </row>
    <row r="5164" spans="1:5" x14ac:dyDescent="0.25">
      <c r="A5164">
        <v>32</v>
      </c>
      <c r="C5164">
        <v>3105</v>
      </c>
      <c r="D5164" t="s">
        <v>456</v>
      </c>
      <c r="E5164" s="38">
        <v>2</v>
      </c>
    </row>
    <row r="5165" spans="1:5" x14ac:dyDescent="0.25">
      <c r="A5165">
        <v>33</v>
      </c>
      <c r="C5165">
        <v>3125</v>
      </c>
      <c r="D5165" t="s">
        <v>456</v>
      </c>
      <c r="E5165" s="38">
        <v>1</v>
      </c>
    </row>
    <row r="5166" spans="1:5" x14ac:dyDescent="0.25">
      <c r="A5166">
        <v>33</v>
      </c>
      <c r="C5166">
        <v>3125</v>
      </c>
      <c r="D5166" t="s">
        <v>456</v>
      </c>
      <c r="E5166" s="38">
        <v>2</v>
      </c>
    </row>
    <row r="5167" spans="1:5" x14ac:dyDescent="0.25">
      <c r="A5167">
        <v>34</v>
      </c>
      <c r="C5167">
        <v>3105</v>
      </c>
      <c r="D5167" t="s">
        <v>456</v>
      </c>
      <c r="E5167" s="38">
        <v>1</v>
      </c>
    </row>
    <row r="5168" spans="1:5" x14ac:dyDescent="0.25">
      <c r="A5168">
        <v>35</v>
      </c>
      <c r="C5168">
        <v>3125</v>
      </c>
      <c r="D5168" t="s">
        <v>456</v>
      </c>
      <c r="E5168" s="38">
        <v>1</v>
      </c>
    </row>
    <row r="5169" spans="1:5" x14ac:dyDescent="0.25">
      <c r="A5169">
        <v>35</v>
      </c>
      <c r="C5169">
        <v>3125</v>
      </c>
      <c r="D5169" t="s">
        <v>456</v>
      </c>
      <c r="E5169" s="38">
        <v>1</v>
      </c>
    </row>
    <row r="5170" spans="1:5" x14ac:dyDescent="0.25">
      <c r="A5170">
        <v>36</v>
      </c>
      <c r="C5170">
        <v>3105</v>
      </c>
      <c r="D5170" t="s">
        <v>456</v>
      </c>
      <c r="E5170" s="38">
        <v>1</v>
      </c>
    </row>
    <row r="5171" spans="1:5" x14ac:dyDescent="0.25">
      <c r="A5171">
        <v>37</v>
      </c>
      <c r="C5171">
        <v>3125</v>
      </c>
      <c r="D5171" t="s">
        <v>456</v>
      </c>
      <c r="E5171" s="38">
        <v>1</v>
      </c>
    </row>
    <row r="5172" spans="1:5" x14ac:dyDescent="0.25">
      <c r="A5172">
        <v>37</v>
      </c>
      <c r="C5172">
        <v>3125</v>
      </c>
      <c r="D5172" t="s">
        <v>456</v>
      </c>
      <c r="E5172" s="38">
        <v>1</v>
      </c>
    </row>
    <row r="5173" spans="1:5" x14ac:dyDescent="0.25">
      <c r="A5173">
        <v>38</v>
      </c>
      <c r="C5173">
        <v>3105</v>
      </c>
      <c r="D5173" t="s">
        <v>456</v>
      </c>
      <c r="E5173" s="38">
        <v>1</v>
      </c>
    </row>
    <row r="5174" spans="1:5" x14ac:dyDescent="0.25">
      <c r="A5174">
        <v>40</v>
      </c>
      <c r="C5174">
        <v>3105</v>
      </c>
      <c r="D5174" t="s">
        <v>456</v>
      </c>
      <c r="E5174" s="38">
        <v>1</v>
      </c>
    </row>
    <row r="5175" spans="1:5" x14ac:dyDescent="0.25">
      <c r="A5175">
        <v>42</v>
      </c>
      <c r="C5175">
        <v>3105</v>
      </c>
      <c r="D5175" t="s">
        <v>456</v>
      </c>
      <c r="E5175" s="38">
        <v>1</v>
      </c>
    </row>
    <row r="5176" spans="1:5" x14ac:dyDescent="0.25">
      <c r="A5176">
        <v>5</v>
      </c>
      <c r="C5176">
        <v>3127</v>
      </c>
      <c r="D5176" t="s">
        <v>457</v>
      </c>
      <c r="E5176" s="38">
        <v>1</v>
      </c>
    </row>
    <row r="5177" spans="1:5" x14ac:dyDescent="0.25">
      <c r="A5177">
        <v>8</v>
      </c>
      <c r="C5177">
        <v>3127</v>
      </c>
      <c r="D5177" t="s">
        <v>457</v>
      </c>
      <c r="E5177" s="38">
        <v>1</v>
      </c>
    </row>
    <row r="5178" spans="1:5" x14ac:dyDescent="0.25">
      <c r="A5178">
        <v>9</v>
      </c>
      <c r="C5178">
        <v>3127</v>
      </c>
      <c r="D5178" t="s">
        <v>457</v>
      </c>
      <c r="E5178" s="38">
        <v>1</v>
      </c>
    </row>
    <row r="5179" spans="1:5" x14ac:dyDescent="0.25">
      <c r="A5179">
        <v>13</v>
      </c>
      <c r="C5179">
        <v>3125</v>
      </c>
      <c r="D5179" t="s">
        <v>457</v>
      </c>
      <c r="E5179" s="38">
        <v>1</v>
      </c>
    </row>
    <row r="5180" spans="1:5" x14ac:dyDescent="0.25">
      <c r="A5180">
        <v>14</v>
      </c>
      <c r="C5180">
        <v>3125</v>
      </c>
      <c r="D5180" t="s">
        <v>457</v>
      </c>
      <c r="E5180" s="38">
        <v>1</v>
      </c>
    </row>
    <row r="5181" spans="1:5" x14ac:dyDescent="0.25">
      <c r="A5181">
        <v>20</v>
      </c>
      <c r="C5181">
        <v>3125</v>
      </c>
      <c r="D5181" t="s">
        <v>457</v>
      </c>
      <c r="E5181" s="38">
        <v>2</v>
      </c>
    </row>
    <row r="5182" spans="1:5" x14ac:dyDescent="0.25">
      <c r="A5182">
        <v>1</v>
      </c>
      <c r="C5182">
        <v>4215</v>
      </c>
      <c r="D5182" t="s">
        <v>458</v>
      </c>
      <c r="E5182" s="38">
        <v>1</v>
      </c>
    </row>
    <row r="5183" spans="1:5" x14ac:dyDescent="0.25">
      <c r="A5183">
        <v>2</v>
      </c>
      <c r="C5183">
        <v>4215</v>
      </c>
      <c r="D5183" t="s">
        <v>458</v>
      </c>
      <c r="E5183" s="38">
        <v>1</v>
      </c>
    </row>
    <row r="5184" spans="1:5" x14ac:dyDescent="0.25">
      <c r="A5184">
        <v>4</v>
      </c>
      <c r="C5184">
        <v>4215</v>
      </c>
      <c r="D5184" t="s">
        <v>458</v>
      </c>
      <c r="E5184" s="38">
        <v>1</v>
      </c>
    </row>
    <row r="5185" spans="1:5" x14ac:dyDescent="0.25">
      <c r="A5185">
        <v>6</v>
      </c>
      <c r="C5185">
        <v>4215</v>
      </c>
      <c r="D5185" t="s">
        <v>458</v>
      </c>
      <c r="E5185" s="38">
        <v>1</v>
      </c>
    </row>
    <row r="5186" spans="1:5" x14ac:dyDescent="0.25">
      <c r="A5186">
        <v>7</v>
      </c>
      <c r="C5186">
        <v>3901</v>
      </c>
      <c r="D5186" t="s">
        <v>458</v>
      </c>
      <c r="E5186" s="38">
        <v>1</v>
      </c>
    </row>
    <row r="5187" spans="1:5" x14ac:dyDescent="0.25">
      <c r="A5187">
        <v>7</v>
      </c>
      <c r="C5187">
        <v>3901</v>
      </c>
      <c r="D5187" t="s">
        <v>458</v>
      </c>
      <c r="E5187" s="38">
        <v>1</v>
      </c>
    </row>
    <row r="5188" spans="1:5" x14ac:dyDescent="0.25">
      <c r="A5188">
        <v>7</v>
      </c>
      <c r="C5188">
        <v>3901</v>
      </c>
      <c r="D5188" t="s">
        <v>458</v>
      </c>
      <c r="E5188" s="38">
        <v>1</v>
      </c>
    </row>
    <row r="5189" spans="1:5" x14ac:dyDescent="0.25">
      <c r="A5189">
        <v>7</v>
      </c>
      <c r="C5189">
        <v>3901</v>
      </c>
      <c r="D5189" t="s">
        <v>458</v>
      </c>
      <c r="E5189" s="38">
        <v>1</v>
      </c>
    </row>
    <row r="5190" spans="1:5" x14ac:dyDescent="0.25">
      <c r="A5190">
        <v>7</v>
      </c>
      <c r="C5190">
        <v>3901</v>
      </c>
      <c r="D5190" t="s">
        <v>458</v>
      </c>
      <c r="E5190" s="38">
        <v>1</v>
      </c>
    </row>
    <row r="5191" spans="1:5" x14ac:dyDescent="0.25">
      <c r="A5191">
        <v>7</v>
      </c>
      <c r="C5191">
        <v>3901</v>
      </c>
      <c r="D5191" t="s">
        <v>458</v>
      </c>
      <c r="E5191" s="38">
        <v>1</v>
      </c>
    </row>
    <row r="5192" spans="1:5" x14ac:dyDescent="0.25">
      <c r="A5192">
        <v>10</v>
      </c>
      <c r="C5192">
        <v>4215</v>
      </c>
      <c r="D5192" t="s">
        <v>458</v>
      </c>
      <c r="E5192" s="38">
        <v>1</v>
      </c>
    </row>
    <row r="5193" spans="1:5" x14ac:dyDescent="0.25">
      <c r="A5193">
        <v>12</v>
      </c>
      <c r="C5193">
        <v>4215</v>
      </c>
      <c r="D5193" t="s">
        <v>458</v>
      </c>
      <c r="E5193" s="38">
        <v>1</v>
      </c>
    </row>
    <row r="5194" spans="1:5" x14ac:dyDescent="0.25">
      <c r="A5194">
        <v>12</v>
      </c>
      <c r="B5194" t="s">
        <v>11</v>
      </c>
      <c r="C5194">
        <v>4215</v>
      </c>
      <c r="D5194" t="s">
        <v>458</v>
      </c>
      <c r="E5194" s="38">
        <v>1</v>
      </c>
    </row>
    <row r="5195" spans="1:5" x14ac:dyDescent="0.25">
      <c r="A5195">
        <v>14</v>
      </c>
      <c r="C5195">
        <v>4215</v>
      </c>
      <c r="D5195" t="s">
        <v>458</v>
      </c>
      <c r="E5195" s="38">
        <v>3</v>
      </c>
    </row>
    <row r="5196" spans="1:5" x14ac:dyDescent="0.25">
      <c r="A5196">
        <v>1</v>
      </c>
      <c r="C5196">
        <v>4213</v>
      </c>
      <c r="D5196" t="s">
        <v>459</v>
      </c>
      <c r="E5196" s="38">
        <v>1</v>
      </c>
    </row>
    <row r="5197" spans="1:5" x14ac:dyDescent="0.25">
      <c r="A5197">
        <v>3</v>
      </c>
      <c r="C5197">
        <v>4213</v>
      </c>
      <c r="D5197" t="s">
        <v>459</v>
      </c>
      <c r="E5197" s="38">
        <v>1</v>
      </c>
    </row>
    <row r="5198" spans="1:5" x14ac:dyDescent="0.25">
      <c r="A5198">
        <v>5</v>
      </c>
      <c r="C5198">
        <v>4213</v>
      </c>
      <c r="D5198" t="s">
        <v>459</v>
      </c>
      <c r="E5198" s="38">
        <v>1</v>
      </c>
    </row>
    <row r="5199" spans="1:5" x14ac:dyDescent="0.25">
      <c r="A5199">
        <v>7</v>
      </c>
      <c r="C5199">
        <v>4213</v>
      </c>
      <c r="D5199" t="s">
        <v>459</v>
      </c>
      <c r="E5199" s="38">
        <v>1</v>
      </c>
    </row>
    <row r="5200" spans="1:5" x14ac:dyDescent="0.25">
      <c r="A5200">
        <v>9</v>
      </c>
      <c r="C5200">
        <v>4213</v>
      </c>
      <c r="D5200" t="s">
        <v>459</v>
      </c>
      <c r="E5200" s="38">
        <v>1</v>
      </c>
    </row>
    <row r="5201" spans="1:5" x14ac:dyDescent="0.25">
      <c r="A5201">
        <v>11</v>
      </c>
      <c r="C5201">
        <v>4213</v>
      </c>
      <c r="D5201" t="s">
        <v>459</v>
      </c>
      <c r="E5201" s="38">
        <v>1</v>
      </c>
    </row>
    <row r="5202" spans="1:5" x14ac:dyDescent="0.25">
      <c r="A5202">
        <v>16</v>
      </c>
      <c r="C5202">
        <v>4213</v>
      </c>
      <c r="D5202" t="s">
        <v>459</v>
      </c>
      <c r="E5202" s="38">
        <v>1</v>
      </c>
    </row>
    <row r="5203" spans="1:5" x14ac:dyDescent="0.25">
      <c r="A5203">
        <v>17</v>
      </c>
      <c r="C5203">
        <v>4213</v>
      </c>
      <c r="D5203" t="s">
        <v>459</v>
      </c>
      <c r="E5203" s="38">
        <v>1</v>
      </c>
    </row>
    <row r="5204" spans="1:5" x14ac:dyDescent="0.25">
      <c r="A5204">
        <v>18</v>
      </c>
      <c r="C5204">
        <v>4213</v>
      </c>
      <c r="D5204" t="s">
        <v>459</v>
      </c>
      <c r="E5204" s="38">
        <v>1</v>
      </c>
    </row>
    <row r="5205" spans="1:5" x14ac:dyDescent="0.25">
      <c r="A5205">
        <v>19</v>
      </c>
      <c r="C5205">
        <v>4213</v>
      </c>
      <c r="D5205" t="s">
        <v>459</v>
      </c>
      <c r="E5205" s="38">
        <v>1</v>
      </c>
    </row>
    <row r="5206" spans="1:5" x14ac:dyDescent="0.25">
      <c r="A5206">
        <v>20</v>
      </c>
      <c r="C5206">
        <v>4213</v>
      </c>
      <c r="D5206" t="s">
        <v>459</v>
      </c>
      <c r="E5206" s="38">
        <v>1</v>
      </c>
    </row>
    <row r="5207" spans="1:5" x14ac:dyDescent="0.25">
      <c r="A5207">
        <v>28</v>
      </c>
      <c r="C5207">
        <v>4213</v>
      </c>
      <c r="D5207" t="s">
        <v>459</v>
      </c>
      <c r="E5207" s="38">
        <v>1</v>
      </c>
    </row>
    <row r="5208" spans="1:5" x14ac:dyDescent="0.25">
      <c r="A5208">
        <v>31</v>
      </c>
      <c r="C5208">
        <v>4213</v>
      </c>
      <c r="D5208" t="s">
        <v>459</v>
      </c>
      <c r="E5208" s="38">
        <v>2</v>
      </c>
    </row>
    <row r="5209" spans="1:5" x14ac:dyDescent="0.25">
      <c r="A5209">
        <v>32</v>
      </c>
      <c r="C5209">
        <v>4213</v>
      </c>
      <c r="D5209" t="s">
        <v>459</v>
      </c>
      <c r="E5209" s="38" t="s">
        <v>156</v>
      </c>
    </row>
    <row r="5210" spans="1:5" x14ac:dyDescent="0.25">
      <c r="A5210">
        <v>32</v>
      </c>
      <c r="C5210">
        <v>4213</v>
      </c>
      <c r="D5210" t="s">
        <v>459</v>
      </c>
      <c r="E5210" s="38">
        <v>3</v>
      </c>
    </row>
    <row r="5211" spans="1:5" x14ac:dyDescent="0.25">
      <c r="A5211">
        <v>32</v>
      </c>
      <c r="C5211">
        <v>4213</v>
      </c>
      <c r="D5211" t="s">
        <v>459</v>
      </c>
      <c r="E5211" s="38" t="s">
        <v>156</v>
      </c>
    </row>
    <row r="5212" spans="1:5" x14ac:dyDescent="0.25">
      <c r="A5212">
        <v>32</v>
      </c>
      <c r="C5212">
        <v>4213</v>
      </c>
      <c r="D5212" t="s">
        <v>459</v>
      </c>
      <c r="E5212" s="38">
        <v>2</v>
      </c>
    </row>
    <row r="5213" spans="1:5" x14ac:dyDescent="0.25">
      <c r="A5213">
        <v>33</v>
      </c>
      <c r="C5213">
        <v>4213</v>
      </c>
      <c r="D5213" t="s">
        <v>459</v>
      </c>
      <c r="E5213" s="38">
        <v>3</v>
      </c>
    </row>
    <row r="5214" spans="1:5" x14ac:dyDescent="0.25">
      <c r="A5214">
        <v>35</v>
      </c>
      <c r="C5214">
        <v>4213</v>
      </c>
      <c r="D5214" t="s">
        <v>459</v>
      </c>
      <c r="E5214" s="38" t="s">
        <v>156</v>
      </c>
    </row>
    <row r="5215" spans="1:5" x14ac:dyDescent="0.25">
      <c r="A5215">
        <v>38</v>
      </c>
      <c r="C5215">
        <v>4213</v>
      </c>
      <c r="D5215" t="s">
        <v>459</v>
      </c>
      <c r="E5215" s="38" t="s">
        <v>156</v>
      </c>
    </row>
    <row r="5216" spans="1:5" x14ac:dyDescent="0.25">
      <c r="A5216">
        <v>39</v>
      </c>
      <c r="C5216">
        <v>4213</v>
      </c>
      <c r="D5216" t="s">
        <v>459</v>
      </c>
      <c r="E5216" s="38" t="s">
        <v>156</v>
      </c>
    </row>
    <row r="5217" spans="1:5" x14ac:dyDescent="0.25">
      <c r="A5217">
        <v>41</v>
      </c>
      <c r="C5217">
        <v>4213</v>
      </c>
      <c r="D5217" t="s">
        <v>459</v>
      </c>
      <c r="E5217" s="38">
        <v>21</v>
      </c>
    </row>
    <row r="5218" spans="1:5" x14ac:dyDescent="0.25">
      <c r="A5218">
        <v>43</v>
      </c>
      <c r="C5218">
        <v>4213</v>
      </c>
      <c r="D5218" t="s">
        <v>459</v>
      </c>
      <c r="E5218" s="38" t="s">
        <v>156</v>
      </c>
    </row>
    <row r="5219" spans="1:5" x14ac:dyDescent="0.25">
      <c r="A5219">
        <v>48</v>
      </c>
      <c r="C5219">
        <v>4213</v>
      </c>
      <c r="D5219" t="s">
        <v>459</v>
      </c>
      <c r="E5219" s="38" t="s">
        <v>156</v>
      </c>
    </row>
    <row r="5220" spans="1:5" x14ac:dyDescent="0.25">
      <c r="A5220">
        <v>51</v>
      </c>
      <c r="C5220">
        <v>4213</v>
      </c>
      <c r="D5220" t="s">
        <v>459</v>
      </c>
      <c r="E5220" s="38" t="s">
        <v>156</v>
      </c>
    </row>
    <row r="5221" spans="1:5" x14ac:dyDescent="0.25">
      <c r="A5221">
        <v>55</v>
      </c>
      <c r="C5221">
        <v>4213</v>
      </c>
      <c r="D5221" t="s">
        <v>459</v>
      </c>
      <c r="E5221" s="38" t="s">
        <v>156</v>
      </c>
    </row>
    <row r="5222" spans="1:5" x14ac:dyDescent="0.25">
      <c r="A5222">
        <v>65</v>
      </c>
      <c r="C5222">
        <v>3123</v>
      </c>
      <c r="D5222" t="s">
        <v>459</v>
      </c>
      <c r="E5222" s="38" t="s">
        <v>156</v>
      </c>
    </row>
    <row r="5223" spans="1:5" x14ac:dyDescent="0.25">
      <c r="A5223">
        <v>86</v>
      </c>
      <c r="C5223">
        <v>3123</v>
      </c>
      <c r="D5223" t="s">
        <v>459</v>
      </c>
      <c r="E5223" s="38" t="s">
        <v>156</v>
      </c>
    </row>
    <row r="5224" spans="1:5" x14ac:dyDescent="0.25">
      <c r="A5224">
        <v>2</v>
      </c>
      <c r="C5224">
        <v>4221</v>
      </c>
      <c r="D5224" t="s">
        <v>460</v>
      </c>
      <c r="E5224" s="38" t="s">
        <v>156</v>
      </c>
    </row>
    <row r="5225" spans="1:5" x14ac:dyDescent="0.25">
      <c r="A5225">
        <v>3</v>
      </c>
      <c r="C5225">
        <v>3906</v>
      </c>
      <c r="D5225" t="s">
        <v>460</v>
      </c>
      <c r="E5225" s="38">
        <v>18</v>
      </c>
    </row>
    <row r="5226" spans="1:5" x14ac:dyDescent="0.25">
      <c r="A5226">
        <v>5</v>
      </c>
      <c r="C5226">
        <v>3906</v>
      </c>
      <c r="D5226" t="s">
        <v>460</v>
      </c>
      <c r="E5226" s="38">
        <v>1</v>
      </c>
    </row>
    <row r="5227" spans="1:5" x14ac:dyDescent="0.25">
      <c r="A5227">
        <v>6</v>
      </c>
      <c r="C5227">
        <v>4221</v>
      </c>
      <c r="D5227" t="s">
        <v>460</v>
      </c>
      <c r="E5227" s="38">
        <v>1</v>
      </c>
    </row>
    <row r="5228" spans="1:5" x14ac:dyDescent="0.25">
      <c r="A5228">
        <v>7</v>
      </c>
      <c r="C5228">
        <v>3906</v>
      </c>
      <c r="D5228" t="s">
        <v>460</v>
      </c>
      <c r="E5228" s="38">
        <v>4</v>
      </c>
    </row>
    <row r="5229" spans="1:5" x14ac:dyDescent="0.25">
      <c r="A5229">
        <v>9</v>
      </c>
      <c r="C5229">
        <v>3906</v>
      </c>
      <c r="D5229" t="s">
        <v>460</v>
      </c>
      <c r="E5229" s="38" t="s">
        <v>156</v>
      </c>
    </row>
    <row r="5230" spans="1:5" x14ac:dyDescent="0.25">
      <c r="A5230">
        <v>10</v>
      </c>
      <c r="C5230">
        <v>4221</v>
      </c>
      <c r="D5230" t="s">
        <v>460</v>
      </c>
      <c r="E5230" s="38">
        <v>7</v>
      </c>
    </row>
    <row r="5231" spans="1:5" x14ac:dyDescent="0.25">
      <c r="A5231">
        <v>22</v>
      </c>
      <c r="C5231">
        <v>3906</v>
      </c>
      <c r="D5231" t="s">
        <v>460</v>
      </c>
      <c r="E5231" s="38">
        <v>1</v>
      </c>
    </row>
    <row r="5232" spans="1:5" x14ac:dyDescent="0.25">
      <c r="A5232">
        <v>22</v>
      </c>
      <c r="C5232">
        <v>3906</v>
      </c>
      <c r="D5232" t="s">
        <v>460</v>
      </c>
      <c r="E5232" s="38" t="s">
        <v>156</v>
      </c>
    </row>
    <row r="5233" spans="1:5" x14ac:dyDescent="0.25">
      <c r="A5233">
        <v>23</v>
      </c>
      <c r="C5233">
        <v>4221</v>
      </c>
      <c r="D5233" t="s">
        <v>460</v>
      </c>
      <c r="E5233" s="38">
        <v>1</v>
      </c>
    </row>
    <row r="5234" spans="1:5" x14ac:dyDescent="0.25">
      <c r="A5234">
        <v>24</v>
      </c>
      <c r="C5234">
        <v>3906</v>
      </c>
      <c r="D5234" t="s">
        <v>460</v>
      </c>
      <c r="E5234" s="38">
        <v>45</v>
      </c>
    </row>
    <row r="5235" spans="1:5" x14ac:dyDescent="0.25">
      <c r="A5235">
        <v>24</v>
      </c>
      <c r="C5235">
        <v>3906</v>
      </c>
      <c r="D5235" t="s">
        <v>460</v>
      </c>
      <c r="E5235" s="38" t="s">
        <v>156</v>
      </c>
    </row>
    <row r="5236" spans="1:5" x14ac:dyDescent="0.25">
      <c r="A5236">
        <v>25</v>
      </c>
      <c r="C5236">
        <v>4221</v>
      </c>
      <c r="D5236" t="s">
        <v>460</v>
      </c>
      <c r="E5236" s="38" t="s">
        <v>156</v>
      </c>
    </row>
    <row r="5237" spans="1:5" x14ac:dyDescent="0.25">
      <c r="A5237">
        <v>26</v>
      </c>
      <c r="C5237">
        <v>3906</v>
      </c>
      <c r="D5237" t="s">
        <v>460</v>
      </c>
      <c r="E5237" s="38">
        <v>12</v>
      </c>
    </row>
    <row r="5238" spans="1:5" x14ac:dyDescent="0.25">
      <c r="A5238">
        <v>27</v>
      </c>
      <c r="C5238">
        <v>4221</v>
      </c>
      <c r="D5238" t="s">
        <v>460</v>
      </c>
      <c r="E5238" s="38">
        <v>1</v>
      </c>
    </row>
    <row r="5239" spans="1:5" x14ac:dyDescent="0.25">
      <c r="A5239">
        <v>28</v>
      </c>
      <c r="C5239">
        <v>3906</v>
      </c>
      <c r="D5239" t="s">
        <v>460</v>
      </c>
      <c r="E5239" s="38">
        <v>4</v>
      </c>
    </row>
    <row r="5240" spans="1:5" x14ac:dyDescent="0.25">
      <c r="A5240">
        <v>29</v>
      </c>
      <c r="C5240">
        <v>4221</v>
      </c>
      <c r="D5240" t="s">
        <v>460</v>
      </c>
      <c r="E5240" s="38">
        <v>1</v>
      </c>
    </row>
    <row r="5241" spans="1:5" x14ac:dyDescent="0.25">
      <c r="A5241">
        <v>31</v>
      </c>
      <c r="C5241">
        <v>4221</v>
      </c>
      <c r="D5241" t="s">
        <v>460</v>
      </c>
      <c r="E5241" s="38">
        <v>7</v>
      </c>
    </row>
    <row r="5242" spans="1:5" x14ac:dyDescent="0.25">
      <c r="A5242">
        <v>33</v>
      </c>
      <c r="C5242">
        <v>4221</v>
      </c>
      <c r="D5242" t="s">
        <v>460</v>
      </c>
      <c r="E5242" s="38">
        <v>9</v>
      </c>
    </row>
    <row r="5243" spans="1:5" x14ac:dyDescent="0.25">
      <c r="A5243">
        <v>35</v>
      </c>
      <c r="C5243">
        <v>4221</v>
      </c>
      <c r="D5243" t="s">
        <v>460</v>
      </c>
      <c r="E5243" s="38">
        <v>1</v>
      </c>
    </row>
    <row r="5244" spans="1:5" x14ac:dyDescent="0.25">
      <c r="A5244">
        <v>2</v>
      </c>
      <c r="C5244">
        <v>3115</v>
      </c>
      <c r="D5244" t="s">
        <v>461</v>
      </c>
      <c r="E5244" s="38">
        <v>2</v>
      </c>
    </row>
    <row r="5245" spans="1:5" x14ac:dyDescent="0.25">
      <c r="A5245">
        <v>6</v>
      </c>
      <c r="C5245">
        <v>3115</v>
      </c>
      <c r="D5245" t="s">
        <v>461</v>
      </c>
      <c r="E5245" s="38">
        <v>3</v>
      </c>
    </row>
    <row r="5246" spans="1:5" x14ac:dyDescent="0.25">
      <c r="D5246" t="s">
        <v>462</v>
      </c>
      <c r="E5246" s="38">
        <v>1</v>
      </c>
    </row>
    <row r="5247" spans="1:5" x14ac:dyDescent="0.25">
      <c r="A5247">
        <v>1</v>
      </c>
      <c r="C5247">
        <v>3127</v>
      </c>
      <c r="D5247" t="s">
        <v>463</v>
      </c>
      <c r="E5247" s="38">
        <v>1</v>
      </c>
    </row>
    <row r="5248" spans="1:5" x14ac:dyDescent="0.25">
      <c r="A5248">
        <v>3</v>
      </c>
      <c r="C5248">
        <v>3101</v>
      </c>
      <c r="D5248" t="s">
        <v>464</v>
      </c>
      <c r="E5248" s="38">
        <v>2</v>
      </c>
    </row>
    <row r="5249" spans="1:5" x14ac:dyDescent="0.25">
      <c r="A5249">
        <v>5</v>
      </c>
      <c r="C5249">
        <v>3101</v>
      </c>
      <c r="D5249" t="s">
        <v>464</v>
      </c>
      <c r="E5249" s="38">
        <v>1</v>
      </c>
    </row>
    <row r="5250" spans="1:5" x14ac:dyDescent="0.25">
      <c r="A5250">
        <v>9</v>
      </c>
      <c r="C5250">
        <v>3101</v>
      </c>
      <c r="D5250" t="s">
        <v>464</v>
      </c>
      <c r="E5250" s="38">
        <v>4</v>
      </c>
    </row>
    <row r="5251" spans="1:5" x14ac:dyDescent="0.25">
      <c r="A5251">
        <v>11</v>
      </c>
      <c r="C5251">
        <v>3101</v>
      </c>
      <c r="D5251" t="s">
        <v>464</v>
      </c>
      <c r="E5251" s="38">
        <v>1</v>
      </c>
    </row>
    <row r="5252" spans="1:5" x14ac:dyDescent="0.25">
      <c r="A5252">
        <v>13</v>
      </c>
      <c r="C5252">
        <v>3101</v>
      </c>
      <c r="D5252" t="s">
        <v>464</v>
      </c>
      <c r="E5252" s="38" t="s">
        <v>156</v>
      </c>
    </row>
    <row r="5253" spans="1:5" x14ac:dyDescent="0.25">
      <c r="A5253">
        <v>17</v>
      </c>
      <c r="C5253">
        <v>3101</v>
      </c>
      <c r="D5253" t="s">
        <v>464</v>
      </c>
      <c r="E5253" s="38">
        <v>37</v>
      </c>
    </row>
    <row r="5254" spans="1:5" x14ac:dyDescent="0.25">
      <c r="A5254">
        <v>17</v>
      </c>
      <c r="C5254">
        <v>3101</v>
      </c>
      <c r="D5254" t="s">
        <v>464</v>
      </c>
      <c r="E5254" s="38">
        <v>1</v>
      </c>
    </row>
    <row r="5255" spans="1:5" x14ac:dyDescent="0.25">
      <c r="A5255">
        <v>17</v>
      </c>
      <c r="C5255">
        <v>3101</v>
      </c>
      <c r="D5255" t="s">
        <v>464</v>
      </c>
      <c r="E5255" s="38">
        <v>1</v>
      </c>
    </row>
    <row r="5256" spans="1:5" x14ac:dyDescent="0.25">
      <c r="A5256">
        <v>17</v>
      </c>
      <c r="C5256">
        <v>3101</v>
      </c>
      <c r="D5256" t="s">
        <v>464</v>
      </c>
      <c r="E5256" s="38">
        <v>1</v>
      </c>
    </row>
    <row r="5257" spans="1:5" x14ac:dyDescent="0.25">
      <c r="A5257">
        <v>17</v>
      </c>
      <c r="C5257">
        <v>3101</v>
      </c>
      <c r="D5257" t="s">
        <v>464</v>
      </c>
      <c r="E5257" s="38">
        <v>1</v>
      </c>
    </row>
    <row r="5258" spans="1:5" x14ac:dyDescent="0.25">
      <c r="A5258">
        <v>17</v>
      </c>
      <c r="C5258">
        <v>3101</v>
      </c>
      <c r="D5258" t="s">
        <v>464</v>
      </c>
      <c r="E5258" s="38">
        <v>1</v>
      </c>
    </row>
    <row r="5259" spans="1:5" x14ac:dyDescent="0.25">
      <c r="A5259">
        <v>17</v>
      </c>
      <c r="C5259">
        <v>3101</v>
      </c>
      <c r="D5259" t="s">
        <v>464</v>
      </c>
      <c r="E5259" s="38">
        <v>1</v>
      </c>
    </row>
    <row r="5260" spans="1:5" x14ac:dyDescent="0.25">
      <c r="A5260">
        <v>17</v>
      </c>
      <c r="C5260">
        <v>3101</v>
      </c>
      <c r="D5260" t="s">
        <v>464</v>
      </c>
      <c r="E5260" s="38">
        <v>2</v>
      </c>
    </row>
    <row r="5261" spans="1:5" x14ac:dyDescent="0.25">
      <c r="A5261">
        <v>19</v>
      </c>
      <c r="C5261">
        <v>3101</v>
      </c>
      <c r="D5261" t="s">
        <v>464</v>
      </c>
      <c r="E5261" s="38">
        <v>1</v>
      </c>
    </row>
    <row r="5262" spans="1:5" x14ac:dyDescent="0.25">
      <c r="A5262">
        <v>27</v>
      </c>
      <c r="C5262">
        <v>3101</v>
      </c>
      <c r="D5262" t="s">
        <v>464</v>
      </c>
      <c r="E5262" s="38">
        <v>1</v>
      </c>
    </row>
    <row r="5263" spans="1:5" x14ac:dyDescent="0.25">
      <c r="A5263">
        <v>29</v>
      </c>
      <c r="C5263">
        <v>3101</v>
      </c>
      <c r="D5263" t="s">
        <v>464</v>
      </c>
      <c r="E5263" s="38">
        <v>1</v>
      </c>
    </row>
    <row r="5264" spans="1:5" x14ac:dyDescent="0.25">
      <c r="A5264">
        <v>29</v>
      </c>
      <c r="B5264" t="s">
        <v>11</v>
      </c>
      <c r="C5264">
        <v>3101</v>
      </c>
      <c r="D5264" t="s">
        <v>464</v>
      </c>
      <c r="E5264" s="38">
        <v>1</v>
      </c>
    </row>
    <row r="5265" spans="1:5" x14ac:dyDescent="0.25">
      <c r="A5265">
        <v>33</v>
      </c>
      <c r="C5265">
        <v>3101</v>
      </c>
      <c r="D5265" t="s">
        <v>464</v>
      </c>
      <c r="E5265" s="38">
        <v>1</v>
      </c>
    </row>
    <row r="5266" spans="1:5" x14ac:dyDescent="0.25">
      <c r="A5266">
        <v>33</v>
      </c>
      <c r="B5266" t="s">
        <v>11</v>
      </c>
      <c r="C5266">
        <v>3101</v>
      </c>
      <c r="D5266" t="s">
        <v>464</v>
      </c>
      <c r="E5266" s="38">
        <v>1</v>
      </c>
    </row>
    <row r="5267" spans="1:5" x14ac:dyDescent="0.25">
      <c r="A5267">
        <v>35</v>
      </c>
      <c r="C5267">
        <v>3101</v>
      </c>
      <c r="D5267" t="s">
        <v>464</v>
      </c>
      <c r="E5267" s="38">
        <v>1</v>
      </c>
    </row>
    <row r="5268" spans="1:5" x14ac:dyDescent="0.25">
      <c r="A5268">
        <v>36</v>
      </c>
      <c r="C5268">
        <v>3102</v>
      </c>
      <c r="D5268" t="s">
        <v>464</v>
      </c>
      <c r="E5268" s="38">
        <v>4</v>
      </c>
    </row>
    <row r="5269" spans="1:5" x14ac:dyDescent="0.25">
      <c r="A5269">
        <v>37</v>
      </c>
      <c r="C5269">
        <v>3101</v>
      </c>
      <c r="D5269" t="s">
        <v>464</v>
      </c>
      <c r="E5269" s="38">
        <v>1</v>
      </c>
    </row>
    <row r="5270" spans="1:5" x14ac:dyDescent="0.25">
      <c r="A5270">
        <v>38</v>
      </c>
      <c r="C5270">
        <v>3102</v>
      </c>
      <c r="D5270" t="s">
        <v>464</v>
      </c>
      <c r="E5270" s="38">
        <v>1</v>
      </c>
    </row>
    <row r="5271" spans="1:5" x14ac:dyDescent="0.25">
      <c r="A5271">
        <v>39</v>
      </c>
      <c r="C5271">
        <v>3101</v>
      </c>
      <c r="D5271" t="s">
        <v>464</v>
      </c>
      <c r="E5271" s="38">
        <v>1</v>
      </c>
    </row>
    <row r="5272" spans="1:5" x14ac:dyDescent="0.25">
      <c r="A5272">
        <v>42</v>
      </c>
      <c r="C5272">
        <v>3102</v>
      </c>
      <c r="D5272" t="s">
        <v>464</v>
      </c>
      <c r="E5272" s="38">
        <v>1</v>
      </c>
    </row>
    <row r="5273" spans="1:5" x14ac:dyDescent="0.25">
      <c r="A5273">
        <v>43</v>
      </c>
      <c r="C5273">
        <v>3101</v>
      </c>
      <c r="D5273" t="s">
        <v>464</v>
      </c>
      <c r="E5273" s="38">
        <v>1</v>
      </c>
    </row>
    <row r="5274" spans="1:5" x14ac:dyDescent="0.25">
      <c r="A5274">
        <v>44</v>
      </c>
      <c r="C5274">
        <v>3102</v>
      </c>
      <c r="D5274" t="s">
        <v>464</v>
      </c>
      <c r="E5274" s="38">
        <v>1</v>
      </c>
    </row>
    <row r="5275" spans="1:5" x14ac:dyDescent="0.25">
      <c r="A5275">
        <v>45</v>
      </c>
      <c r="C5275">
        <v>3101</v>
      </c>
      <c r="D5275" t="s">
        <v>464</v>
      </c>
      <c r="E5275" s="38">
        <v>1</v>
      </c>
    </row>
    <row r="5276" spans="1:5" x14ac:dyDescent="0.25">
      <c r="A5276">
        <v>45</v>
      </c>
      <c r="B5276" t="s">
        <v>11</v>
      </c>
      <c r="C5276">
        <v>3101</v>
      </c>
      <c r="D5276" t="s">
        <v>464</v>
      </c>
      <c r="E5276" s="38">
        <v>1</v>
      </c>
    </row>
    <row r="5277" spans="1:5" x14ac:dyDescent="0.25">
      <c r="A5277">
        <v>47</v>
      </c>
      <c r="C5277">
        <v>3101</v>
      </c>
      <c r="D5277" t="s">
        <v>464</v>
      </c>
      <c r="E5277" s="38">
        <v>1</v>
      </c>
    </row>
    <row r="5278" spans="1:5" x14ac:dyDescent="0.25">
      <c r="A5278">
        <v>49</v>
      </c>
      <c r="C5278">
        <v>3101</v>
      </c>
      <c r="D5278" t="s">
        <v>464</v>
      </c>
      <c r="E5278" s="38">
        <v>1</v>
      </c>
    </row>
    <row r="5279" spans="1:5" x14ac:dyDescent="0.25">
      <c r="A5279">
        <v>50</v>
      </c>
      <c r="C5279">
        <v>3102</v>
      </c>
      <c r="D5279" t="s">
        <v>464</v>
      </c>
      <c r="E5279" s="38">
        <v>3</v>
      </c>
    </row>
    <row r="5280" spans="1:5" x14ac:dyDescent="0.25">
      <c r="A5280">
        <v>51</v>
      </c>
      <c r="C5280">
        <v>3101</v>
      </c>
      <c r="D5280" t="s">
        <v>464</v>
      </c>
      <c r="E5280" s="38">
        <v>1</v>
      </c>
    </row>
    <row r="5281" spans="1:5" x14ac:dyDescent="0.25">
      <c r="A5281">
        <v>52</v>
      </c>
      <c r="C5281">
        <v>3102</v>
      </c>
      <c r="D5281" t="s">
        <v>464</v>
      </c>
      <c r="E5281" s="38">
        <v>4</v>
      </c>
    </row>
    <row r="5282" spans="1:5" x14ac:dyDescent="0.25">
      <c r="A5282">
        <v>53</v>
      </c>
      <c r="C5282">
        <v>3101</v>
      </c>
      <c r="D5282" t="s">
        <v>464</v>
      </c>
      <c r="E5282" s="38">
        <v>1</v>
      </c>
    </row>
    <row r="5283" spans="1:5" x14ac:dyDescent="0.25">
      <c r="A5283">
        <v>56</v>
      </c>
      <c r="C5283">
        <v>3102</v>
      </c>
      <c r="D5283" t="s">
        <v>464</v>
      </c>
      <c r="E5283" s="38">
        <v>1</v>
      </c>
    </row>
    <row r="5284" spans="1:5" x14ac:dyDescent="0.25">
      <c r="A5284">
        <v>61</v>
      </c>
      <c r="C5284">
        <v>3127</v>
      </c>
      <c r="D5284" t="s">
        <v>464</v>
      </c>
      <c r="E5284" s="38">
        <v>1</v>
      </c>
    </row>
    <row r="5285" spans="1:5" x14ac:dyDescent="0.25">
      <c r="A5285">
        <v>1</v>
      </c>
      <c r="C5285">
        <v>3101</v>
      </c>
      <c r="D5285" t="s">
        <v>465</v>
      </c>
      <c r="E5285" s="38">
        <v>1</v>
      </c>
    </row>
    <row r="5286" spans="1:5" x14ac:dyDescent="0.25">
      <c r="A5286">
        <v>2</v>
      </c>
      <c r="C5286">
        <v>3101</v>
      </c>
      <c r="D5286" t="s">
        <v>465</v>
      </c>
      <c r="E5286" s="38">
        <v>1</v>
      </c>
    </row>
    <row r="5287" spans="1:5" x14ac:dyDescent="0.25">
      <c r="A5287">
        <v>3</v>
      </c>
      <c r="C5287">
        <v>3101</v>
      </c>
      <c r="D5287" t="s">
        <v>465</v>
      </c>
      <c r="E5287" s="38">
        <v>1</v>
      </c>
    </row>
    <row r="5288" spans="1:5" x14ac:dyDescent="0.25">
      <c r="A5288">
        <v>4</v>
      </c>
      <c r="C5288">
        <v>3101</v>
      </c>
      <c r="D5288" t="s">
        <v>465</v>
      </c>
      <c r="E5288" s="38">
        <v>1</v>
      </c>
    </row>
    <row r="5289" spans="1:5" x14ac:dyDescent="0.25">
      <c r="A5289">
        <v>2</v>
      </c>
      <c r="C5289">
        <v>3121</v>
      </c>
      <c r="D5289" t="s">
        <v>466</v>
      </c>
      <c r="E5289" s="38">
        <v>1</v>
      </c>
    </row>
    <row r="5290" spans="1:5" x14ac:dyDescent="0.25">
      <c r="A5290">
        <v>4</v>
      </c>
      <c r="C5290">
        <v>3121</v>
      </c>
      <c r="D5290" t="s">
        <v>466</v>
      </c>
      <c r="E5290" s="38">
        <v>1</v>
      </c>
    </row>
    <row r="5291" spans="1:5" x14ac:dyDescent="0.25">
      <c r="A5291">
        <v>2</v>
      </c>
      <c r="C5291">
        <v>4203</v>
      </c>
      <c r="D5291" t="s">
        <v>467</v>
      </c>
      <c r="E5291" s="38">
        <v>1</v>
      </c>
    </row>
    <row r="5292" spans="1:5" x14ac:dyDescent="0.25">
      <c r="A5292">
        <v>4</v>
      </c>
      <c r="C5292">
        <v>4203</v>
      </c>
      <c r="D5292" t="s">
        <v>467</v>
      </c>
      <c r="E5292" s="38">
        <v>1</v>
      </c>
    </row>
    <row r="5293" spans="1:5" x14ac:dyDescent="0.25">
      <c r="A5293">
        <v>6</v>
      </c>
      <c r="C5293">
        <v>4203</v>
      </c>
      <c r="D5293" t="s">
        <v>467</v>
      </c>
      <c r="E5293" s="38">
        <v>1</v>
      </c>
    </row>
    <row r="5294" spans="1:5" x14ac:dyDescent="0.25">
      <c r="A5294">
        <v>8</v>
      </c>
      <c r="C5294">
        <v>4203</v>
      </c>
      <c r="D5294" t="s">
        <v>467</v>
      </c>
      <c r="E5294" s="38">
        <v>1</v>
      </c>
    </row>
    <row r="5295" spans="1:5" x14ac:dyDescent="0.25">
      <c r="A5295">
        <v>10</v>
      </c>
      <c r="C5295">
        <v>4203</v>
      </c>
      <c r="D5295" t="s">
        <v>467</v>
      </c>
      <c r="E5295" s="38">
        <v>1</v>
      </c>
    </row>
    <row r="5296" spans="1:5" x14ac:dyDescent="0.25">
      <c r="A5296">
        <v>12</v>
      </c>
      <c r="C5296">
        <v>4203</v>
      </c>
      <c r="D5296" t="s">
        <v>467</v>
      </c>
      <c r="E5296" s="38">
        <v>1</v>
      </c>
    </row>
    <row r="5297" spans="1:5" x14ac:dyDescent="0.25">
      <c r="A5297">
        <v>14</v>
      </c>
      <c r="C5297">
        <v>3905</v>
      </c>
      <c r="D5297" t="s">
        <v>467</v>
      </c>
      <c r="E5297" s="38">
        <v>1</v>
      </c>
    </row>
    <row r="5298" spans="1:5" x14ac:dyDescent="0.25">
      <c r="A5298">
        <v>16</v>
      </c>
      <c r="C5298">
        <v>3905</v>
      </c>
      <c r="D5298" t="s">
        <v>467</v>
      </c>
      <c r="E5298" s="38">
        <v>1</v>
      </c>
    </row>
    <row r="5299" spans="1:5" x14ac:dyDescent="0.25">
      <c r="A5299">
        <v>24</v>
      </c>
      <c r="C5299">
        <v>3905</v>
      </c>
      <c r="D5299" t="s">
        <v>467</v>
      </c>
      <c r="E5299" s="38">
        <v>1</v>
      </c>
    </row>
    <row r="5300" spans="1:5" x14ac:dyDescent="0.25">
      <c r="A5300">
        <v>26</v>
      </c>
      <c r="C5300">
        <v>3905</v>
      </c>
      <c r="D5300" t="s">
        <v>467</v>
      </c>
      <c r="E5300" s="38">
        <v>1</v>
      </c>
    </row>
    <row r="5301" spans="1:5" x14ac:dyDescent="0.25">
      <c r="A5301">
        <v>30</v>
      </c>
      <c r="C5301">
        <v>4203</v>
      </c>
      <c r="D5301" t="s">
        <v>467</v>
      </c>
      <c r="E5301" s="38">
        <v>1</v>
      </c>
    </row>
    <row r="5302" spans="1:5" x14ac:dyDescent="0.25">
      <c r="A5302">
        <v>30</v>
      </c>
      <c r="B5302" t="s">
        <v>11</v>
      </c>
      <c r="C5302">
        <v>4203</v>
      </c>
      <c r="D5302" t="s">
        <v>467</v>
      </c>
      <c r="E5302" s="38">
        <v>2</v>
      </c>
    </row>
    <row r="5303" spans="1:5" x14ac:dyDescent="0.25">
      <c r="A5303">
        <v>32</v>
      </c>
      <c r="C5303">
        <v>4203</v>
      </c>
      <c r="D5303" t="s">
        <v>467</v>
      </c>
      <c r="E5303" s="38">
        <v>1</v>
      </c>
    </row>
    <row r="5304" spans="1:5" x14ac:dyDescent="0.25">
      <c r="A5304">
        <v>32</v>
      </c>
      <c r="C5304">
        <v>4203</v>
      </c>
      <c r="D5304" t="s">
        <v>467</v>
      </c>
      <c r="E5304" s="38">
        <v>1</v>
      </c>
    </row>
    <row r="5305" spans="1:5" x14ac:dyDescent="0.25">
      <c r="A5305">
        <v>32</v>
      </c>
      <c r="C5305">
        <v>4203</v>
      </c>
      <c r="D5305" t="s">
        <v>467</v>
      </c>
      <c r="E5305" s="38">
        <v>1</v>
      </c>
    </row>
    <row r="5306" spans="1:5" x14ac:dyDescent="0.25">
      <c r="A5306">
        <v>34</v>
      </c>
      <c r="C5306">
        <v>4203</v>
      </c>
      <c r="D5306" t="s">
        <v>467</v>
      </c>
      <c r="E5306" s="38">
        <v>1</v>
      </c>
    </row>
    <row r="5307" spans="1:5" x14ac:dyDescent="0.25">
      <c r="A5307">
        <v>34</v>
      </c>
      <c r="C5307">
        <v>4203</v>
      </c>
      <c r="D5307" t="s">
        <v>467</v>
      </c>
      <c r="E5307" s="38">
        <v>1</v>
      </c>
    </row>
    <row r="5308" spans="1:5" x14ac:dyDescent="0.25">
      <c r="A5308">
        <v>7</v>
      </c>
      <c r="C5308">
        <v>3113</v>
      </c>
      <c r="D5308" t="s">
        <v>468</v>
      </c>
      <c r="E5308" s="38">
        <v>1</v>
      </c>
    </row>
    <row r="5309" spans="1:5" x14ac:dyDescent="0.25">
      <c r="A5309">
        <v>9</v>
      </c>
      <c r="C5309">
        <v>3113</v>
      </c>
      <c r="D5309" t="s">
        <v>468</v>
      </c>
      <c r="E5309" s="38">
        <v>1</v>
      </c>
    </row>
    <row r="5310" spans="1:5" x14ac:dyDescent="0.25">
      <c r="A5310">
        <v>9</v>
      </c>
      <c r="B5310" t="s">
        <v>11</v>
      </c>
      <c r="C5310">
        <v>3113</v>
      </c>
      <c r="D5310" t="s">
        <v>468</v>
      </c>
      <c r="E5310" s="38">
        <v>1</v>
      </c>
    </row>
    <row r="5311" spans="1:5" x14ac:dyDescent="0.25">
      <c r="A5311">
        <v>10</v>
      </c>
      <c r="C5311">
        <v>3113</v>
      </c>
      <c r="D5311" t="s">
        <v>468</v>
      </c>
      <c r="E5311" s="38">
        <v>3</v>
      </c>
    </row>
    <row r="5312" spans="1:5" x14ac:dyDescent="0.25">
      <c r="A5312">
        <v>11</v>
      </c>
      <c r="C5312">
        <v>3113</v>
      </c>
      <c r="D5312" t="s">
        <v>468</v>
      </c>
      <c r="E5312" s="38">
        <v>1</v>
      </c>
    </row>
    <row r="5313" spans="1:5" x14ac:dyDescent="0.25">
      <c r="A5313">
        <v>11</v>
      </c>
      <c r="B5313" t="s">
        <v>11</v>
      </c>
      <c r="C5313">
        <v>3113</v>
      </c>
      <c r="D5313" t="s">
        <v>468</v>
      </c>
      <c r="E5313" s="38">
        <v>6</v>
      </c>
    </row>
    <row r="5314" spans="1:5" x14ac:dyDescent="0.25">
      <c r="A5314">
        <v>11</v>
      </c>
      <c r="B5314" t="s">
        <v>12</v>
      </c>
      <c r="C5314">
        <v>3113</v>
      </c>
      <c r="D5314" t="s">
        <v>468</v>
      </c>
      <c r="E5314" s="38">
        <v>1</v>
      </c>
    </row>
    <row r="5315" spans="1:5" x14ac:dyDescent="0.25">
      <c r="A5315">
        <v>13</v>
      </c>
      <c r="C5315">
        <v>3113</v>
      </c>
      <c r="D5315" t="s">
        <v>468</v>
      </c>
      <c r="E5315" s="38">
        <v>1</v>
      </c>
    </row>
    <row r="5316" spans="1:5" x14ac:dyDescent="0.25">
      <c r="A5316">
        <v>13</v>
      </c>
      <c r="B5316" t="s">
        <v>11</v>
      </c>
      <c r="C5316">
        <v>3113</v>
      </c>
      <c r="D5316" t="s">
        <v>468</v>
      </c>
      <c r="E5316" s="38">
        <v>1</v>
      </c>
    </row>
    <row r="5317" spans="1:5" x14ac:dyDescent="0.25">
      <c r="A5317">
        <v>13</v>
      </c>
      <c r="B5317" t="s">
        <v>12</v>
      </c>
      <c r="C5317">
        <v>3113</v>
      </c>
      <c r="D5317" t="s">
        <v>468</v>
      </c>
      <c r="E5317" s="38">
        <v>1</v>
      </c>
    </row>
    <row r="5318" spans="1:5" x14ac:dyDescent="0.25">
      <c r="A5318">
        <v>16</v>
      </c>
      <c r="C5318">
        <v>3113</v>
      </c>
      <c r="D5318" t="s">
        <v>468</v>
      </c>
      <c r="E5318" s="38">
        <v>1</v>
      </c>
    </row>
    <row r="5319" spans="1:5" x14ac:dyDescent="0.25">
      <c r="A5319">
        <v>18</v>
      </c>
      <c r="C5319">
        <v>3113</v>
      </c>
      <c r="D5319" t="s">
        <v>468</v>
      </c>
      <c r="E5319" s="38">
        <v>1</v>
      </c>
    </row>
    <row r="5320" spans="1:5" x14ac:dyDescent="0.25">
      <c r="A5320">
        <v>22</v>
      </c>
      <c r="C5320">
        <v>3113</v>
      </c>
      <c r="D5320" t="s">
        <v>468</v>
      </c>
      <c r="E5320" s="38">
        <v>4</v>
      </c>
    </row>
    <row r="5321" spans="1:5" x14ac:dyDescent="0.25">
      <c r="A5321">
        <v>24</v>
      </c>
      <c r="C5321">
        <v>3113</v>
      </c>
      <c r="D5321" t="s">
        <v>468</v>
      </c>
      <c r="E5321" s="38">
        <v>1</v>
      </c>
    </row>
    <row r="5322" spans="1:5" x14ac:dyDescent="0.25">
      <c r="A5322">
        <v>42</v>
      </c>
      <c r="C5322">
        <v>3113</v>
      </c>
      <c r="D5322" t="s">
        <v>468</v>
      </c>
      <c r="E5322" s="38">
        <v>1</v>
      </c>
    </row>
    <row r="5323" spans="1:5" x14ac:dyDescent="0.25">
      <c r="A5323">
        <v>45</v>
      </c>
      <c r="C5323">
        <v>3113</v>
      </c>
      <c r="D5323" t="s">
        <v>468</v>
      </c>
      <c r="E5323" s="38">
        <v>1</v>
      </c>
    </row>
    <row r="5324" spans="1:5" x14ac:dyDescent="0.25">
      <c r="A5324">
        <v>47</v>
      </c>
      <c r="C5324">
        <v>3113</v>
      </c>
      <c r="D5324" t="s">
        <v>468</v>
      </c>
      <c r="E5324" s="38">
        <v>1</v>
      </c>
    </row>
    <row r="5325" spans="1:5" x14ac:dyDescent="0.25">
      <c r="A5325">
        <v>51</v>
      </c>
      <c r="C5325">
        <v>3113</v>
      </c>
      <c r="D5325" t="s">
        <v>468</v>
      </c>
      <c r="E5325" s="38">
        <v>1</v>
      </c>
    </row>
    <row r="5326" spans="1:5" x14ac:dyDescent="0.25">
      <c r="A5326">
        <v>5</v>
      </c>
      <c r="C5326">
        <v>3905</v>
      </c>
      <c r="D5326" t="s">
        <v>469</v>
      </c>
      <c r="E5326" s="38">
        <v>1</v>
      </c>
    </row>
    <row r="5327" spans="1:5" x14ac:dyDescent="0.25">
      <c r="A5327">
        <v>11</v>
      </c>
      <c r="C5327">
        <v>3905</v>
      </c>
      <c r="D5327" t="s">
        <v>469</v>
      </c>
      <c r="E5327" s="38">
        <v>1</v>
      </c>
    </row>
    <row r="5328" spans="1:5" x14ac:dyDescent="0.25">
      <c r="A5328">
        <v>12</v>
      </c>
      <c r="C5328">
        <v>4204</v>
      </c>
      <c r="D5328" t="s">
        <v>469</v>
      </c>
      <c r="E5328" s="38">
        <v>1</v>
      </c>
    </row>
    <row r="5329" spans="1:5" x14ac:dyDescent="0.25">
      <c r="A5329">
        <v>13</v>
      </c>
      <c r="C5329">
        <v>3905</v>
      </c>
      <c r="D5329" t="s">
        <v>469</v>
      </c>
      <c r="E5329" s="38">
        <v>1</v>
      </c>
    </row>
    <row r="5330" spans="1:5" x14ac:dyDescent="0.25">
      <c r="A5330">
        <v>15</v>
      </c>
      <c r="C5330">
        <v>4204</v>
      </c>
      <c r="D5330" t="s">
        <v>469</v>
      </c>
      <c r="E5330" s="38">
        <v>1</v>
      </c>
    </row>
    <row r="5331" spans="1:5" x14ac:dyDescent="0.25">
      <c r="A5331">
        <v>16</v>
      </c>
      <c r="C5331">
        <v>4204</v>
      </c>
      <c r="D5331" t="s">
        <v>469</v>
      </c>
      <c r="E5331" s="38">
        <v>1</v>
      </c>
    </row>
    <row r="5332" spans="1:5" x14ac:dyDescent="0.25">
      <c r="A5332">
        <v>16</v>
      </c>
      <c r="B5332" t="s">
        <v>11</v>
      </c>
      <c r="C5332">
        <v>4204</v>
      </c>
      <c r="D5332" t="s">
        <v>469</v>
      </c>
      <c r="E5332" s="38">
        <v>1</v>
      </c>
    </row>
    <row r="5333" spans="1:5" x14ac:dyDescent="0.25">
      <c r="A5333">
        <v>18</v>
      </c>
      <c r="C5333">
        <v>4204</v>
      </c>
      <c r="D5333" t="s">
        <v>469</v>
      </c>
      <c r="E5333" s="38">
        <v>1</v>
      </c>
    </row>
    <row r="5334" spans="1:5" x14ac:dyDescent="0.25">
      <c r="A5334">
        <v>20</v>
      </c>
      <c r="C5334">
        <v>4204</v>
      </c>
      <c r="D5334" t="s">
        <v>469</v>
      </c>
      <c r="E5334" s="38">
        <v>3</v>
      </c>
    </row>
    <row r="5335" spans="1:5" x14ac:dyDescent="0.25">
      <c r="A5335">
        <v>20</v>
      </c>
      <c r="B5335" t="s">
        <v>11</v>
      </c>
      <c r="C5335">
        <v>4204</v>
      </c>
      <c r="D5335" t="s">
        <v>469</v>
      </c>
      <c r="E5335" s="38">
        <v>1</v>
      </c>
    </row>
    <row r="5336" spans="1:5" x14ac:dyDescent="0.25">
      <c r="A5336">
        <v>22</v>
      </c>
      <c r="C5336">
        <v>3905</v>
      </c>
      <c r="D5336" t="s">
        <v>469</v>
      </c>
      <c r="E5336" s="38">
        <v>2</v>
      </c>
    </row>
    <row r="5337" spans="1:5" x14ac:dyDescent="0.25">
      <c r="A5337">
        <v>22</v>
      </c>
      <c r="C5337">
        <v>3905</v>
      </c>
      <c r="D5337" t="s">
        <v>469</v>
      </c>
      <c r="E5337" s="38">
        <v>1</v>
      </c>
    </row>
    <row r="5338" spans="1:5" x14ac:dyDescent="0.25">
      <c r="A5338">
        <v>22</v>
      </c>
      <c r="C5338">
        <v>3905</v>
      </c>
      <c r="D5338" t="s">
        <v>469</v>
      </c>
      <c r="E5338" s="38">
        <v>1</v>
      </c>
    </row>
    <row r="5339" spans="1:5" x14ac:dyDescent="0.25">
      <c r="A5339">
        <v>24</v>
      </c>
      <c r="C5339">
        <v>3905</v>
      </c>
      <c r="D5339" t="s">
        <v>469</v>
      </c>
      <c r="E5339" s="38">
        <v>2</v>
      </c>
    </row>
    <row r="5340" spans="1:5" x14ac:dyDescent="0.25">
      <c r="A5340">
        <v>24</v>
      </c>
      <c r="C5340">
        <v>3905</v>
      </c>
      <c r="D5340" t="s">
        <v>469</v>
      </c>
      <c r="E5340" s="38">
        <v>1</v>
      </c>
    </row>
    <row r="5341" spans="1:5" x14ac:dyDescent="0.25">
      <c r="A5341">
        <v>24</v>
      </c>
      <c r="C5341">
        <v>3905</v>
      </c>
      <c r="D5341" t="s">
        <v>469</v>
      </c>
      <c r="E5341" s="38">
        <v>1</v>
      </c>
    </row>
    <row r="5342" spans="1:5" x14ac:dyDescent="0.25">
      <c r="A5342">
        <v>24</v>
      </c>
      <c r="C5342">
        <v>3905</v>
      </c>
      <c r="D5342" t="s">
        <v>469</v>
      </c>
      <c r="E5342" s="38">
        <v>1</v>
      </c>
    </row>
    <row r="5343" spans="1:5" x14ac:dyDescent="0.25">
      <c r="A5343">
        <v>24</v>
      </c>
      <c r="C5343">
        <v>3905</v>
      </c>
      <c r="D5343" t="s">
        <v>469</v>
      </c>
      <c r="E5343" s="38">
        <v>1</v>
      </c>
    </row>
    <row r="5344" spans="1:5" x14ac:dyDescent="0.25">
      <c r="A5344">
        <v>24</v>
      </c>
      <c r="C5344">
        <v>3905</v>
      </c>
      <c r="D5344" t="s">
        <v>469</v>
      </c>
      <c r="E5344" s="38">
        <v>1</v>
      </c>
    </row>
    <row r="5345" spans="1:5" x14ac:dyDescent="0.25">
      <c r="A5345">
        <v>26</v>
      </c>
      <c r="C5345">
        <v>3905</v>
      </c>
      <c r="D5345" t="s">
        <v>469</v>
      </c>
      <c r="E5345" s="38">
        <v>2</v>
      </c>
    </row>
    <row r="5346" spans="1:5" x14ac:dyDescent="0.25">
      <c r="A5346">
        <v>28</v>
      </c>
      <c r="B5346" t="s">
        <v>11</v>
      </c>
      <c r="C5346">
        <v>4204</v>
      </c>
      <c r="D5346" t="s">
        <v>469</v>
      </c>
      <c r="E5346" s="38">
        <v>3</v>
      </c>
    </row>
    <row r="5347" spans="1:5" x14ac:dyDescent="0.25">
      <c r="A5347">
        <v>29</v>
      </c>
      <c r="C5347">
        <v>4204</v>
      </c>
      <c r="D5347" t="s">
        <v>469</v>
      </c>
      <c r="E5347" s="38">
        <v>1</v>
      </c>
    </row>
    <row r="5348" spans="1:5" x14ac:dyDescent="0.25">
      <c r="A5348">
        <v>30</v>
      </c>
      <c r="C5348">
        <v>4204</v>
      </c>
      <c r="D5348" t="s">
        <v>469</v>
      </c>
      <c r="E5348" s="38">
        <v>1</v>
      </c>
    </row>
    <row r="5349" spans="1:5" x14ac:dyDescent="0.25">
      <c r="A5349">
        <v>30</v>
      </c>
      <c r="B5349" t="s">
        <v>11</v>
      </c>
      <c r="C5349">
        <v>4204</v>
      </c>
      <c r="D5349" t="s">
        <v>469</v>
      </c>
      <c r="E5349" s="38">
        <v>1</v>
      </c>
    </row>
    <row r="5350" spans="1:5" x14ac:dyDescent="0.25">
      <c r="A5350">
        <v>32</v>
      </c>
      <c r="C5350">
        <v>4204</v>
      </c>
      <c r="D5350" t="s">
        <v>469</v>
      </c>
      <c r="E5350" s="38">
        <v>2</v>
      </c>
    </row>
    <row r="5351" spans="1:5" x14ac:dyDescent="0.25">
      <c r="A5351">
        <v>34</v>
      </c>
      <c r="C5351">
        <v>3905</v>
      </c>
      <c r="D5351" t="s">
        <v>469</v>
      </c>
      <c r="E5351" s="38">
        <v>1</v>
      </c>
    </row>
    <row r="5352" spans="1:5" x14ac:dyDescent="0.25">
      <c r="A5352">
        <v>35</v>
      </c>
      <c r="C5352">
        <v>4204</v>
      </c>
      <c r="D5352" t="s">
        <v>469</v>
      </c>
      <c r="E5352" s="38">
        <v>1</v>
      </c>
    </row>
    <row r="5353" spans="1:5" x14ac:dyDescent="0.25">
      <c r="A5353">
        <v>36</v>
      </c>
      <c r="C5353">
        <v>4204</v>
      </c>
      <c r="D5353" t="s">
        <v>469</v>
      </c>
      <c r="E5353" s="38">
        <v>1</v>
      </c>
    </row>
    <row r="5354" spans="1:5" x14ac:dyDescent="0.25">
      <c r="A5354">
        <v>36</v>
      </c>
      <c r="C5354">
        <v>4204</v>
      </c>
      <c r="D5354" t="s">
        <v>469</v>
      </c>
      <c r="E5354" s="38">
        <v>1</v>
      </c>
    </row>
    <row r="5355" spans="1:5" x14ac:dyDescent="0.25">
      <c r="A5355">
        <v>36</v>
      </c>
      <c r="C5355">
        <v>4204</v>
      </c>
      <c r="D5355" t="s">
        <v>469</v>
      </c>
      <c r="E5355" s="38">
        <v>1</v>
      </c>
    </row>
    <row r="5356" spans="1:5" x14ac:dyDescent="0.25">
      <c r="A5356">
        <v>36</v>
      </c>
      <c r="C5356">
        <v>4204</v>
      </c>
      <c r="D5356" t="s">
        <v>469</v>
      </c>
      <c r="E5356" s="38">
        <v>1</v>
      </c>
    </row>
    <row r="5357" spans="1:5" x14ac:dyDescent="0.25">
      <c r="A5357">
        <v>36</v>
      </c>
      <c r="C5357">
        <v>4204</v>
      </c>
      <c r="D5357" t="s">
        <v>469</v>
      </c>
      <c r="E5357" s="38">
        <v>1</v>
      </c>
    </row>
    <row r="5358" spans="1:5" x14ac:dyDescent="0.25">
      <c r="A5358">
        <v>36</v>
      </c>
      <c r="C5358">
        <v>4204</v>
      </c>
      <c r="D5358" t="s">
        <v>469</v>
      </c>
      <c r="E5358" s="38">
        <v>1</v>
      </c>
    </row>
    <row r="5359" spans="1:5" x14ac:dyDescent="0.25">
      <c r="A5359">
        <v>36</v>
      </c>
      <c r="C5359">
        <v>4204</v>
      </c>
      <c r="D5359" t="s">
        <v>469</v>
      </c>
      <c r="E5359" s="38">
        <v>1</v>
      </c>
    </row>
    <row r="5360" spans="1:5" x14ac:dyDescent="0.25">
      <c r="A5360">
        <v>36</v>
      </c>
      <c r="C5360">
        <v>4204</v>
      </c>
      <c r="D5360" t="s">
        <v>469</v>
      </c>
      <c r="E5360" s="38">
        <v>1</v>
      </c>
    </row>
    <row r="5361" spans="1:5" x14ac:dyDescent="0.25">
      <c r="A5361">
        <v>36</v>
      </c>
      <c r="C5361">
        <v>4204</v>
      </c>
      <c r="D5361" t="s">
        <v>469</v>
      </c>
      <c r="E5361" s="38">
        <v>4</v>
      </c>
    </row>
    <row r="5362" spans="1:5" x14ac:dyDescent="0.25">
      <c r="A5362">
        <v>36</v>
      </c>
      <c r="C5362">
        <v>4204</v>
      </c>
      <c r="D5362" t="s">
        <v>469</v>
      </c>
      <c r="E5362" s="38">
        <v>2</v>
      </c>
    </row>
    <row r="5363" spans="1:5" x14ac:dyDescent="0.25">
      <c r="A5363">
        <v>36</v>
      </c>
      <c r="C5363">
        <v>4204</v>
      </c>
      <c r="D5363" t="s">
        <v>469</v>
      </c>
      <c r="E5363" s="38">
        <v>1</v>
      </c>
    </row>
    <row r="5364" spans="1:5" x14ac:dyDescent="0.25">
      <c r="A5364">
        <v>36</v>
      </c>
      <c r="C5364">
        <v>4204</v>
      </c>
      <c r="D5364" t="s">
        <v>469</v>
      </c>
      <c r="E5364" s="38">
        <v>1</v>
      </c>
    </row>
    <row r="5365" spans="1:5" x14ac:dyDescent="0.25">
      <c r="A5365">
        <v>36</v>
      </c>
      <c r="C5365">
        <v>4204</v>
      </c>
      <c r="D5365" t="s">
        <v>469</v>
      </c>
      <c r="E5365" s="38">
        <v>1</v>
      </c>
    </row>
    <row r="5366" spans="1:5" x14ac:dyDescent="0.25">
      <c r="A5366">
        <v>36</v>
      </c>
      <c r="C5366">
        <v>4204</v>
      </c>
      <c r="D5366" t="s">
        <v>469</v>
      </c>
      <c r="E5366" s="38">
        <v>1</v>
      </c>
    </row>
    <row r="5367" spans="1:5" x14ac:dyDescent="0.25">
      <c r="A5367">
        <v>38</v>
      </c>
      <c r="C5367">
        <v>4204</v>
      </c>
      <c r="D5367" t="s">
        <v>469</v>
      </c>
      <c r="E5367" s="38">
        <v>1</v>
      </c>
    </row>
    <row r="5368" spans="1:5" x14ac:dyDescent="0.25">
      <c r="A5368">
        <v>40</v>
      </c>
      <c r="C5368">
        <v>3905</v>
      </c>
      <c r="D5368" t="s">
        <v>469</v>
      </c>
      <c r="E5368" s="38">
        <v>1</v>
      </c>
    </row>
    <row r="5369" spans="1:5" x14ac:dyDescent="0.25">
      <c r="A5369">
        <v>42</v>
      </c>
      <c r="C5369">
        <v>3905</v>
      </c>
      <c r="D5369" t="s">
        <v>469</v>
      </c>
      <c r="E5369" s="38">
        <v>1</v>
      </c>
    </row>
    <row r="5370" spans="1:5" x14ac:dyDescent="0.25">
      <c r="A5370">
        <v>42</v>
      </c>
      <c r="C5370">
        <v>3905</v>
      </c>
      <c r="D5370" t="s">
        <v>469</v>
      </c>
      <c r="E5370" s="38">
        <v>2</v>
      </c>
    </row>
    <row r="5371" spans="1:5" x14ac:dyDescent="0.25">
      <c r="A5371">
        <v>42</v>
      </c>
      <c r="C5371">
        <v>3905</v>
      </c>
      <c r="D5371" t="s">
        <v>469</v>
      </c>
      <c r="E5371" s="38">
        <v>1</v>
      </c>
    </row>
    <row r="5372" spans="1:5" x14ac:dyDescent="0.25">
      <c r="A5372">
        <v>42</v>
      </c>
      <c r="C5372">
        <v>3905</v>
      </c>
      <c r="D5372" t="s">
        <v>469</v>
      </c>
      <c r="E5372" s="38">
        <v>3</v>
      </c>
    </row>
    <row r="5373" spans="1:5" x14ac:dyDescent="0.25">
      <c r="A5373">
        <v>42</v>
      </c>
      <c r="C5373">
        <v>3905</v>
      </c>
      <c r="D5373" t="s">
        <v>469</v>
      </c>
      <c r="E5373" s="38">
        <v>2</v>
      </c>
    </row>
    <row r="5374" spans="1:5" x14ac:dyDescent="0.25">
      <c r="A5374">
        <v>42</v>
      </c>
      <c r="C5374">
        <v>3905</v>
      </c>
      <c r="D5374" t="s">
        <v>469</v>
      </c>
      <c r="E5374" s="38">
        <v>1</v>
      </c>
    </row>
    <row r="5375" spans="1:5" x14ac:dyDescent="0.25">
      <c r="A5375">
        <v>42</v>
      </c>
      <c r="C5375">
        <v>3905</v>
      </c>
      <c r="D5375" t="s">
        <v>469</v>
      </c>
      <c r="E5375" s="38">
        <v>1</v>
      </c>
    </row>
    <row r="5376" spans="1:5" x14ac:dyDescent="0.25">
      <c r="A5376">
        <v>42</v>
      </c>
      <c r="C5376">
        <v>3905</v>
      </c>
      <c r="D5376" t="s">
        <v>469</v>
      </c>
      <c r="E5376" s="38">
        <v>1</v>
      </c>
    </row>
    <row r="5377" spans="1:5" x14ac:dyDescent="0.25">
      <c r="A5377">
        <v>42</v>
      </c>
      <c r="C5377">
        <v>3905</v>
      </c>
      <c r="D5377" t="s">
        <v>469</v>
      </c>
      <c r="E5377" s="38">
        <v>1</v>
      </c>
    </row>
    <row r="5378" spans="1:5" x14ac:dyDescent="0.25">
      <c r="A5378">
        <v>42</v>
      </c>
      <c r="C5378">
        <v>3905</v>
      </c>
      <c r="D5378" t="s">
        <v>469</v>
      </c>
      <c r="E5378" s="38">
        <v>1</v>
      </c>
    </row>
    <row r="5379" spans="1:5" x14ac:dyDescent="0.25">
      <c r="A5379">
        <v>42</v>
      </c>
      <c r="C5379">
        <v>3905</v>
      </c>
      <c r="D5379" t="s">
        <v>469</v>
      </c>
      <c r="E5379" s="38">
        <v>1</v>
      </c>
    </row>
    <row r="5380" spans="1:5" x14ac:dyDescent="0.25">
      <c r="A5380">
        <v>44</v>
      </c>
      <c r="C5380">
        <v>3905</v>
      </c>
      <c r="D5380" t="s">
        <v>469</v>
      </c>
      <c r="E5380" s="38">
        <v>1</v>
      </c>
    </row>
    <row r="5381" spans="1:5" x14ac:dyDescent="0.25">
      <c r="A5381">
        <v>46</v>
      </c>
      <c r="C5381">
        <v>4204</v>
      </c>
      <c r="D5381" t="s">
        <v>469</v>
      </c>
      <c r="E5381" s="38">
        <v>1</v>
      </c>
    </row>
    <row r="5382" spans="1:5" x14ac:dyDescent="0.25">
      <c r="A5382">
        <v>1</v>
      </c>
      <c r="C5382">
        <v>3121</v>
      </c>
      <c r="D5382" t="s">
        <v>470</v>
      </c>
      <c r="E5382" s="38">
        <v>2</v>
      </c>
    </row>
    <row r="5383" spans="1:5" x14ac:dyDescent="0.25">
      <c r="A5383">
        <v>2</v>
      </c>
      <c r="C5383">
        <v>3127</v>
      </c>
      <c r="D5383" t="s">
        <v>470</v>
      </c>
      <c r="E5383" s="38">
        <v>1</v>
      </c>
    </row>
    <row r="5384" spans="1:5" x14ac:dyDescent="0.25">
      <c r="A5384">
        <v>3</v>
      </c>
      <c r="C5384">
        <v>3121</v>
      </c>
      <c r="D5384" t="s">
        <v>470</v>
      </c>
      <c r="E5384" s="38">
        <v>1</v>
      </c>
    </row>
    <row r="5385" spans="1:5" x14ac:dyDescent="0.25">
      <c r="A5385">
        <v>4</v>
      </c>
      <c r="C5385">
        <v>3127</v>
      </c>
      <c r="D5385" t="s">
        <v>470</v>
      </c>
      <c r="E5385" s="38">
        <v>1</v>
      </c>
    </row>
    <row r="5386" spans="1:5" x14ac:dyDescent="0.25">
      <c r="A5386">
        <v>5</v>
      </c>
      <c r="C5386">
        <v>3121</v>
      </c>
      <c r="D5386" t="s">
        <v>470</v>
      </c>
      <c r="E5386" s="38">
        <v>1</v>
      </c>
    </row>
    <row r="5387" spans="1:5" x14ac:dyDescent="0.25">
      <c r="A5387">
        <v>6</v>
      </c>
      <c r="C5387">
        <v>3125</v>
      </c>
      <c r="D5387" t="s">
        <v>470</v>
      </c>
      <c r="E5387" s="38">
        <v>1</v>
      </c>
    </row>
    <row r="5388" spans="1:5" x14ac:dyDescent="0.25">
      <c r="A5388">
        <v>7</v>
      </c>
      <c r="C5388">
        <v>3121</v>
      </c>
      <c r="D5388" t="s">
        <v>470</v>
      </c>
      <c r="E5388" s="38">
        <v>1</v>
      </c>
    </row>
    <row r="5389" spans="1:5" x14ac:dyDescent="0.25">
      <c r="A5389">
        <v>8</v>
      </c>
      <c r="C5389">
        <v>3125</v>
      </c>
      <c r="D5389" t="s">
        <v>470</v>
      </c>
      <c r="E5389" s="38">
        <v>1</v>
      </c>
    </row>
    <row r="5390" spans="1:5" x14ac:dyDescent="0.25">
      <c r="A5390">
        <v>9</v>
      </c>
      <c r="C5390">
        <v>3121</v>
      </c>
      <c r="D5390" t="s">
        <v>470</v>
      </c>
      <c r="E5390" s="38">
        <v>1</v>
      </c>
    </row>
    <row r="5391" spans="1:5" x14ac:dyDescent="0.25">
      <c r="A5391">
        <v>11</v>
      </c>
      <c r="C5391">
        <v>3121</v>
      </c>
      <c r="D5391" t="s">
        <v>470</v>
      </c>
      <c r="E5391" s="38">
        <v>1</v>
      </c>
    </row>
    <row r="5392" spans="1:5" x14ac:dyDescent="0.25">
      <c r="A5392">
        <v>12</v>
      </c>
      <c r="C5392">
        <v>3125</v>
      </c>
      <c r="D5392" t="s">
        <v>470</v>
      </c>
      <c r="E5392" s="38">
        <v>1</v>
      </c>
    </row>
    <row r="5393" spans="1:5" x14ac:dyDescent="0.25">
      <c r="A5393">
        <v>13</v>
      </c>
      <c r="C5393">
        <v>3121</v>
      </c>
      <c r="D5393" t="s">
        <v>470</v>
      </c>
      <c r="E5393" s="38">
        <v>1</v>
      </c>
    </row>
    <row r="5394" spans="1:5" x14ac:dyDescent="0.25">
      <c r="A5394">
        <v>14</v>
      </c>
      <c r="C5394">
        <v>3125</v>
      </c>
      <c r="D5394" t="s">
        <v>470</v>
      </c>
      <c r="E5394" s="38">
        <v>1</v>
      </c>
    </row>
    <row r="5395" spans="1:5" x14ac:dyDescent="0.25">
      <c r="A5395">
        <v>14</v>
      </c>
      <c r="C5395">
        <v>3125</v>
      </c>
      <c r="D5395" t="s">
        <v>470</v>
      </c>
      <c r="E5395" s="38">
        <v>1</v>
      </c>
    </row>
    <row r="5396" spans="1:5" x14ac:dyDescent="0.25">
      <c r="A5396">
        <v>14</v>
      </c>
      <c r="C5396">
        <v>3125</v>
      </c>
      <c r="D5396" t="s">
        <v>470</v>
      </c>
      <c r="E5396" s="38">
        <v>1</v>
      </c>
    </row>
    <row r="5397" spans="1:5" x14ac:dyDescent="0.25">
      <c r="A5397">
        <v>14</v>
      </c>
      <c r="C5397">
        <v>3125</v>
      </c>
      <c r="D5397" t="s">
        <v>470</v>
      </c>
      <c r="E5397" s="38">
        <v>1</v>
      </c>
    </row>
    <row r="5398" spans="1:5" x14ac:dyDescent="0.25">
      <c r="A5398">
        <v>14</v>
      </c>
      <c r="C5398">
        <v>3125</v>
      </c>
      <c r="D5398" t="s">
        <v>470</v>
      </c>
      <c r="E5398" s="38">
        <v>1</v>
      </c>
    </row>
    <row r="5399" spans="1:5" x14ac:dyDescent="0.25">
      <c r="A5399">
        <v>15</v>
      </c>
      <c r="C5399">
        <v>3121</v>
      </c>
      <c r="D5399" t="s">
        <v>470</v>
      </c>
      <c r="E5399" s="38">
        <v>1</v>
      </c>
    </row>
    <row r="5400" spans="1:5" x14ac:dyDescent="0.25">
      <c r="A5400">
        <v>16</v>
      </c>
      <c r="C5400">
        <v>3125</v>
      </c>
      <c r="D5400" t="s">
        <v>470</v>
      </c>
      <c r="E5400" s="38">
        <v>1</v>
      </c>
    </row>
    <row r="5401" spans="1:5" x14ac:dyDescent="0.25">
      <c r="A5401">
        <v>16</v>
      </c>
      <c r="C5401">
        <v>3125</v>
      </c>
      <c r="D5401" t="s">
        <v>470</v>
      </c>
      <c r="E5401" s="38">
        <v>1</v>
      </c>
    </row>
    <row r="5402" spans="1:5" x14ac:dyDescent="0.25">
      <c r="A5402">
        <v>16</v>
      </c>
      <c r="C5402">
        <v>3125</v>
      </c>
      <c r="D5402" t="s">
        <v>470</v>
      </c>
      <c r="E5402" s="38">
        <v>1</v>
      </c>
    </row>
    <row r="5403" spans="1:5" x14ac:dyDescent="0.25">
      <c r="A5403">
        <v>16</v>
      </c>
      <c r="C5403">
        <v>3125</v>
      </c>
      <c r="D5403" t="s">
        <v>470</v>
      </c>
      <c r="E5403" s="38">
        <v>1</v>
      </c>
    </row>
    <row r="5404" spans="1:5" x14ac:dyDescent="0.25">
      <c r="A5404">
        <v>16</v>
      </c>
      <c r="C5404">
        <v>3125</v>
      </c>
      <c r="D5404" t="s">
        <v>470</v>
      </c>
      <c r="E5404" s="38">
        <v>1</v>
      </c>
    </row>
    <row r="5405" spans="1:5" x14ac:dyDescent="0.25">
      <c r="A5405">
        <v>17</v>
      </c>
      <c r="C5405">
        <v>3121</v>
      </c>
      <c r="D5405" t="s">
        <v>470</v>
      </c>
      <c r="E5405" s="38">
        <v>1</v>
      </c>
    </row>
    <row r="5406" spans="1:5" x14ac:dyDescent="0.25">
      <c r="A5406">
        <v>18</v>
      </c>
      <c r="C5406">
        <v>3125</v>
      </c>
      <c r="D5406" t="s">
        <v>470</v>
      </c>
      <c r="E5406" s="38">
        <v>1</v>
      </c>
    </row>
    <row r="5407" spans="1:5" x14ac:dyDescent="0.25">
      <c r="A5407">
        <v>18</v>
      </c>
      <c r="C5407">
        <v>3125</v>
      </c>
      <c r="D5407" t="s">
        <v>470</v>
      </c>
      <c r="E5407" s="38">
        <v>1</v>
      </c>
    </row>
    <row r="5408" spans="1:5" x14ac:dyDescent="0.25">
      <c r="A5408">
        <v>18</v>
      </c>
      <c r="C5408">
        <v>3125</v>
      </c>
      <c r="D5408" t="s">
        <v>470</v>
      </c>
      <c r="E5408" s="38">
        <v>1</v>
      </c>
    </row>
    <row r="5409" spans="1:5" x14ac:dyDescent="0.25">
      <c r="A5409">
        <v>18</v>
      </c>
      <c r="C5409">
        <v>3125</v>
      </c>
      <c r="D5409" t="s">
        <v>470</v>
      </c>
      <c r="E5409" s="38">
        <v>1</v>
      </c>
    </row>
    <row r="5410" spans="1:5" x14ac:dyDescent="0.25">
      <c r="A5410">
        <v>18</v>
      </c>
      <c r="C5410">
        <v>3125</v>
      </c>
      <c r="D5410" t="s">
        <v>470</v>
      </c>
      <c r="E5410" s="38">
        <v>1</v>
      </c>
    </row>
    <row r="5411" spans="1:5" x14ac:dyDescent="0.25">
      <c r="A5411">
        <v>19</v>
      </c>
      <c r="C5411">
        <v>3121</v>
      </c>
      <c r="D5411" t="s">
        <v>470</v>
      </c>
      <c r="E5411" s="38">
        <v>1</v>
      </c>
    </row>
    <row r="5412" spans="1:5" x14ac:dyDescent="0.25">
      <c r="A5412">
        <v>20</v>
      </c>
      <c r="C5412">
        <v>3125</v>
      </c>
      <c r="D5412" t="s">
        <v>470</v>
      </c>
      <c r="E5412" s="38">
        <v>1</v>
      </c>
    </row>
    <row r="5413" spans="1:5" x14ac:dyDescent="0.25">
      <c r="A5413">
        <v>20</v>
      </c>
      <c r="C5413">
        <v>3125</v>
      </c>
      <c r="D5413" t="s">
        <v>470</v>
      </c>
      <c r="E5413" s="38">
        <v>1</v>
      </c>
    </row>
    <row r="5414" spans="1:5" x14ac:dyDescent="0.25">
      <c r="A5414">
        <v>20</v>
      </c>
      <c r="C5414">
        <v>3125</v>
      </c>
      <c r="D5414" t="s">
        <v>470</v>
      </c>
      <c r="E5414" s="38">
        <v>1</v>
      </c>
    </row>
    <row r="5415" spans="1:5" x14ac:dyDescent="0.25">
      <c r="A5415">
        <v>21</v>
      </c>
      <c r="C5415">
        <v>3121</v>
      </c>
      <c r="D5415" t="s">
        <v>470</v>
      </c>
      <c r="E5415" s="38">
        <v>1</v>
      </c>
    </row>
    <row r="5416" spans="1:5" x14ac:dyDescent="0.25">
      <c r="A5416">
        <v>23</v>
      </c>
      <c r="C5416">
        <v>3121</v>
      </c>
      <c r="D5416" t="s">
        <v>470</v>
      </c>
      <c r="E5416" s="38">
        <v>1</v>
      </c>
    </row>
    <row r="5417" spans="1:5" x14ac:dyDescent="0.25">
      <c r="A5417">
        <v>25</v>
      </c>
      <c r="C5417">
        <v>3121</v>
      </c>
      <c r="D5417" t="s">
        <v>470</v>
      </c>
      <c r="E5417" s="38">
        <v>1</v>
      </c>
    </row>
    <row r="5418" spans="1:5" x14ac:dyDescent="0.25">
      <c r="A5418">
        <v>27</v>
      </c>
      <c r="C5418">
        <v>3121</v>
      </c>
      <c r="D5418" t="s">
        <v>470</v>
      </c>
      <c r="E5418" s="38">
        <v>1</v>
      </c>
    </row>
    <row r="5419" spans="1:5" x14ac:dyDescent="0.25">
      <c r="A5419">
        <v>29</v>
      </c>
      <c r="C5419">
        <v>3121</v>
      </c>
      <c r="D5419" t="s">
        <v>470</v>
      </c>
      <c r="E5419" s="38">
        <v>2</v>
      </c>
    </row>
    <row r="5420" spans="1:5" x14ac:dyDescent="0.25">
      <c r="A5420">
        <v>31</v>
      </c>
      <c r="C5420">
        <v>3121</v>
      </c>
      <c r="D5420" t="s">
        <v>470</v>
      </c>
      <c r="E5420" s="38">
        <v>1</v>
      </c>
    </row>
    <row r="5421" spans="1:5" x14ac:dyDescent="0.25">
      <c r="A5421">
        <v>33</v>
      </c>
      <c r="C5421">
        <v>3121</v>
      </c>
      <c r="D5421" t="s">
        <v>470</v>
      </c>
      <c r="E5421" s="38">
        <v>1</v>
      </c>
    </row>
    <row r="5422" spans="1:5" x14ac:dyDescent="0.25">
      <c r="A5422">
        <v>37</v>
      </c>
      <c r="C5422">
        <v>3121</v>
      </c>
      <c r="D5422" t="s">
        <v>470</v>
      </c>
      <c r="E5422" s="38">
        <v>1</v>
      </c>
    </row>
    <row r="5423" spans="1:5" x14ac:dyDescent="0.25">
      <c r="A5423">
        <v>39</v>
      </c>
      <c r="C5423">
        <v>3121</v>
      </c>
      <c r="D5423" t="s">
        <v>470</v>
      </c>
      <c r="E5423" s="38">
        <v>1</v>
      </c>
    </row>
    <row r="5424" spans="1:5" x14ac:dyDescent="0.25">
      <c r="A5424">
        <v>41</v>
      </c>
      <c r="C5424">
        <v>3121</v>
      </c>
      <c r="D5424" t="s">
        <v>470</v>
      </c>
      <c r="E5424" s="38">
        <v>1</v>
      </c>
    </row>
    <row r="5425" spans="1:5" x14ac:dyDescent="0.25">
      <c r="A5425">
        <v>41</v>
      </c>
      <c r="B5425" t="s">
        <v>11</v>
      </c>
      <c r="C5425">
        <v>3121</v>
      </c>
      <c r="D5425" t="s">
        <v>470</v>
      </c>
      <c r="E5425" s="38">
        <v>1</v>
      </c>
    </row>
    <row r="5426" spans="1:5" x14ac:dyDescent="0.25">
      <c r="A5426">
        <v>43</v>
      </c>
      <c r="C5426">
        <v>3121</v>
      </c>
      <c r="D5426" t="s">
        <v>470</v>
      </c>
      <c r="E5426" s="38">
        <v>1</v>
      </c>
    </row>
    <row r="5427" spans="1:5" x14ac:dyDescent="0.25">
      <c r="A5427">
        <v>45</v>
      </c>
      <c r="C5427">
        <v>3121</v>
      </c>
      <c r="D5427" t="s">
        <v>470</v>
      </c>
      <c r="E5427" s="38">
        <v>1</v>
      </c>
    </row>
    <row r="5428" spans="1:5" x14ac:dyDescent="0.25">
      <c r="A5428">
        <v>47</v>
      </c>
      <c r="C5428">
        <v>3121</v>
      </c>
      <c r="D5428" t="s">
        <v>470</v>
      </c>
      <c r="E5428" s="38">
        <v>2</v>
      </c>
    </row>
    <row r="5429" spans="1:5" x14ac:dyDescent="0.25">
      <c r="A5429">
        <v>49</v>
      </c>
      <c r="C5429">
        <v>3121</v>
      </c>
      <c r="D5429" t="s">
        <v>470</v>
      </c>
      <c r="E5429" s="38">
        <v>1</v>
      </c>
    </row>
    <row r="5430" spans="1:5" x14ac:dyDescent="0.25">
      <c r="A5430">
        <v>51</v>
      </c>
      <c r="C5430">
        <v>3127</v>
      </c>
      <c r="D5430" t="s">
        <v>470</v>
      </c>
      <c r="E5430" s="38">
        <v>1</v>
      </c>
    </row>
    <row r="5431" spans="1:5" x14ac:dyDescent="0.25">
      <c r="A5431">
        <v>51</v>
      </c>
      <c r="C5431">
        <v>3127</v>
      </c>
      <c r="D5431" t="s">
        <v>470</v>
      </c>
      <c r="E5431" s="38">
        <v>1</v>
      </c>
    </row>
    <row r="5432" spans="1:5" x14ac:dyDescent="0.25">
      <c r="A5432">
        <v>53</v>
      </c>
      <c r="C5432">
        <v>3127</v>
      </c>
      <c r="D5432" t="s">
        <v>470</v>
      </c>
      <c r="E5432" s="38">
        <v>1</v>
      </c>
    </row>
    <row r="5433" spans="1:5" x14ac:dyDescent="0.25">
      <c r="A5433">
        <v>53</v>
      </c>
      <c r="C5433">
        <v>3127</v>
      </c>
      <c r="D5433" t="s">
        <v>470</v>
      </c>
      <c r="E5433" s="38">
        <v>1</v>
      </c>
    </row>
    <row r="5434" spans="1:5" x14ac:dyDescent="0.25">
      <c r="A5434">
        <v>55</v>
      </c>
      <c r="C5434">
        <v>3127</v>
      </c>
      <c r="D5434" t="s">
        <v>470</v>
      </c>
      <c r="E5434" s="38">
        <v>1</v>
      </c>
    </row>
    <row r="5435" spans="1:5" x14ac:dyDescent="0.25">
      <c r="A5435">
        <v>55</v>
      </c>
      <c r="C5435">
        <v>3127</v>
      </c>
      <c r="D5435" t="s">
        <v>470</v>
      </c>
      <c r="E5435" s="38">
        <v>1</v>
      </c>
    </row>
    <row r="5436" spans="1:5" x14ac:dyDescent="0.25">
      <c r="A5436">
        <v>55</v>
      </c>
      <c r="C5436">
        <v>3127</v>
      </c>
      <c r="D5436" t="s">
        <v>470</v>
      </c>
      <c r="E5436" s="38">
        <v>1</v>
      </c>
    </row>
    <row r="5437" spans="1:5" x14ac:dyDescent="0.25">
      <c r="A5437">
        <v>57</v>
      </c>
      <c r="C5437">
        <v>3127</v>
      </c>
      <c r="D5437" t="s">
        <v>470</v>
      </c>
      <c r="E5437" s="38">
        <v>1</v>
      </c>
    </row>
    <row r="5438" spans="1:5" x14ac:dyDescent="0.25">
      <c r="A5438">
        <v>57</v>
      </c>
      <c r="C5438">
        <v>3127</v>
      </c>
      <c r="D5438" t="s">
        <v>470</v>
      </c>
      <c r="E5438" s="38">
        <v>1</v>
      </c>
    </row>
    <row r="5439" spans="1:5" x14ac:dyDescent="0.25">
      <c r="A5439">
        <v>59</v>
      </c>
      <c r="C5439">
        <v>3127</v>
      </c>
      <c r="D5439" t="s">
        <v>470</v>
      </c>
      <c r="E5439" s="38">
        <v>1</v>
      </c>
    </row>
    <row r="5440" spans="1:5" x14ac:dyDescent="0.25">
      <c r="A5440">
        <v>59</v>
      </c>
      <c r="C5440">
        <v>3127</v>
      </c>
      <c r="D5440" t="s">
        <v>470</v>
      </c>
      <c r="E5440" s="38">
        <v>1</v>
      </c>
    </row>
    <row r="5441" spans="1:5" x14ac:dyDescent="0.25">
      <c r="A5441">
        <v>61</v>
      </c>
      <c r="C5441">
        <v>3127</v>
      </c>
      <c r="D5441" t="s">
        <v>470</v>
      </c>
      <c r="E5441" s="38">
        <v>1</v>
      </c>
    </row>
    <row r="5442" spans="1:5" x14ac:dyDescent="0.25">
      <c r="A5442">
        <v>61</v>
      </c>
      <c r="C5442">
        <v>3127</v>
      </c>
      <c r="D5442" t="s">
        <v>470</v>
      </c>
      <c r="E5442" s="38">
        <v>1</v>
      </c>
    </row>
    <row r="5443" spans="1:5" x14ac:dyDescent="0.25">
      <c r="A5443">
        <v>62</v>
      </c>
      <c r="C5443">
        <v>3124</v>
      </c>
      <c r="D5443" t="s">
        <v>470</v>
      </c>
      <c r="E5443" s="38">
        <v>1</v>
      </c>
    </row>
    <row r="5444" spans="1:5" x14ac:dyDescent="0.25">
      <c r="A5444">
        <v>63</v>
      </c>
      <c r="C5444">
        <v>3127</v>
      </c>
      <c r="D5444" t="s">
        <v>470</v>
      </c>
      <c r="E5444" s="38">
        <v>1</v>
      </c>
    </row>
    <row r="5445" spans="1:5" x14ac:dyDescent="0.25">
      <c r="A5445">
        <v>63</v>
      </c>
      <c r="C5445">
        <v>3127</v>
      </c>
      <c r="D5445" t="s">
        <v>470</v>
      </c>
      <c r="E5445" s="38">
        <v>1</v>
      </c>
    </row>
    <row r="5446" spans="1:5" x14ac:dyDescent="0.25">
      <c r="A5446">
        <v>64</v>
      </c>
      <c r="C5446">
        <v>3124</v>
      </c>
      <c r="D5446" t="s">
        <v>470</v>
      </c>
      <c r="E5446" s="38">
        <v>1</v>
      </c>
    </row>
    <row r="5447" spans="1:5" x14ac:dyDescent="0.25">
      <c r="A5447">
        <v>64</v>
      </c>
      <c r="C5447">
        <v>3124</v>
      </c>
      <c r="D5447" t="s">
        <v>470</v>
      </c>
      <c r="E5447" s="38">
        <v>1</v>
      </c>
    </row>
    <row r="5448" spans="1:5" x14ac:dyDescent="0.25">
      <c r="A5448">
        <v>64</v>
      </c>
      <c r="C5448">
        <v>3124</v>
      </c>
      <c r="D5448" t="s">
        <v>470</v>
      </c>
      <c r="E5448" s="38">
        <v>1</v>
      </c>
    </row>
    <row r="5449" spans="1:5" x14ac:dyDescent="0.25">
      <c r="A5449">
        <v>64</v>
      </c>
      <c r="C5449">
        <v>3124</v>
      </c>
      <c r="D5449" t="s">
        <v>470</v>
      </c>
      <c r="E5449" s="38">
        <v>1</v>
      </c>
    </row>
    <row r="5450" spans="1:5" x14ac:dyDescent="0.25">
      <c r="A5450">
        <v>64</v>
      </c>
      <c r="C5450">
        <v>3124</v>
      </c>
      <c r="D5450" t="s">
        <v>470</v>
      </c>
      <c r="E5450" s="38">
        <v>2</v>
      </c>
    </row>
    <row r="5451" spans="1:5" x14ac:dyDescent="0.25">
      <c r="A5451">
        <v>65</v>
      </c>
      <c r="C5451">
        <v>3127</v>
      </c>
      <c r="D5451" t="s">
        <v>470</v>
      </c>
      <c r="E5451" s="38">
        <v>2</v>
      </c>
    </row>
    <row r="5452" spans="1:5" x14ac:dyDescent="0.25">
      <c r="A5452">
        <v>65</v>
      </c>
      <c r="C5452">
        <v>3127</v>
      </c>
      <c r="D5452" t="s">
        <v>470</v>
      </c>
      <c r="E5452" s="38">
        <v>1</v>
      </c>
    </row>
    <row r="5453" spans="1:5" x14ac:dyDescent="0.25">
      <c r="A5453">
        <v>65</v>
      </c>
      <c r="C5453">
        <v>3127</v>
      </c>
      <c r="D5453" t="s">
        <v>470</v>
      </c>
      <c r="E5453" s="38">
        <v>3</v>
      </c>
    </row>
    <row r="5454" spans="1:5" x14ac:dyDescent="0.25">
      <c r="A5454">
        <v>66</v>
      </c>
      <c r="C5454">
        <v>3124</v>
      </c>
      <c r="D5454" t="s">
        <v>470</v>
      </c>
      <c r="E5454" s="38">
        <v>1</v>
      </c>
    </row>
    <row r="5455" spans="1:5" x14ac:dyDescent="0.25">
      <c r="A5455">
        <v>66</v>
      </c>
      <c r="C5455">
        <v>3124</v>
      </c>
      <c r="D5455" t="s">
        <v>470</v>
      </c>
      <c r="E5455" s="38">
        <v>1</v>
      </c>
    </row>
    <row r="5456" spans="1:5" x14ac:dyDescent="0.25">
      <c r="A5456">
        <v>66</v>
      </c>
      <c r="C5456">
        <v>3124</v>
      </c>
      <c r="D5456" t="s">
        <v>470</v>
      </c>
      <c r="E5456" s="38">
        <v>1</v>
      </c>
    </row>
    <row r="5457" spans="1:5" x14ac:dyDescent="0.25">
      <c r="A5457">
        <v>66</v>
      </c>
      <c r="C5457">
        <v>3124</v>
      </c>
      <c r="D5457" t="s">
        <v>470</v>
      </c>
      <c r="E5457" s="38">
        <v>1</v>
      </c>
    </row>
    <row r="5458" spans="1:5" x14ac:dyDescent="0.25">
      <c r="A5458">
        <v>66</v>
      </c>
      <c r="C5458">
        <v>3124</v>
      </c>
      <c r="D5458" t="s">
        <v>470</v>
      </c>
      <c r="E5458" s="38">
        <v>1</v>
      </c>
    </row>
    <row r="5459" spans="1:5" x14ac:dyDescent="0.25">
      <c r="A5459">
        <v>66</v>
      </c>
      <c r="C5459">
        <v>3124</v>
      </c>
      <c r="D5459" t="s">
        <v>470</v>
      </c>
      <c r="E5459" s="38">
        <v>1</v>
      </c>
    </row>
    <row r="5460" spans="1:5" x14ac:dyDescent="0.25">
      <c r="A5460">
        <v>67</v>
      </c>
      <c r="C5460">
        <v>3127</v>
      </c>
      <c r="D5460" t="s">
        <v>470</v>
      </c>
      <c r="E5460" s="38">
        <v>1</v>
      </c>
    </row>
    <row r="5461" spans="1:5" x14ac:dyDescent="0.25">
      <c r="A5461">
        <v>67</v>
      </c>
      <c r="C5461">
        <v>3127</v>
      </c>
      <c r="D5461" t="s">
        <v>470</v>
      </c>
      <c r="E5461" s="38">
        <v>1</v>
      </c>
    </row>
    <row r="5462" spans="1:5" x14ac:dyDescent="0.25">
      <c r="A5462">
        <v>68</v>
      </c>
      <c r="C5462">
        <v>3124</v>
      </c>
      <c r="D5462" t="s">
        <v>470</v>
      </c>
      <c r="E5462" s="38">
        <v>1</v>
      </c>
    </row>
    <row r="5463" spans="1:5" x14ac:dyDescent="0.25">
      <c r="A5463">
        <v>68</v>
      </c>
      <c r="C5463">
        <v>3124</v>
      </c>
      <c r="D5463" t="s">
        <v>470</v>
      </c>
      <c r="E5463" s="38">
        <v>1</v>
      </c>
    </row>
    <row r="5464" spans="1:5" x14ac:dyDescent="0.25">
      <c r="A5464">
        <v>68</v>
      </c>
      <c r="C5464">
        <v>3124</v>
      </c>
      <c r="D5464" t="s">
        <v>470</v>
      </c>
      <c r="E5464" s="38">
        <v>1</v>
      </c>
    </row>
    <row r="5465" spans="1:5" x14ac:dyDescent="0.25">
      <c r="A5465">
        <v>68</v>
      </c>
      <c r="C5465">
        <v>3124</v>
      </c>
      <c r="D5465" t="s">
        <v>470</v>
      </c>
      <c r="E5465" s="38">
        <v>1</v>
      </c>
    </row>
    <row r="5466" spans="1:5" x14ac:dyDescent="0.25">
      <c r="A5466">
        <v>68</v>
      </c>
      <c r="C5466">
        <v>3124</v>
      </c>
      <c r="D5466" t="s">
        <v>470</v>
      </c>
      <c r="E5466" s="38">
        <v>1</v>
      </c>
    </row>
    <row r="5467" spans="1:5" x14ac:dyDescent="0.25">
      <c r="A5467">
        <v>68</v>
      </c>
      <c r="C5467">
        <v>3124</v>
      </c>
      <c r="D5467" t="s">
        <v>470</v>
      </c>
      <c r="E5467" s="38">
        <v>1</v>
      </c>
    </row>
    <row r="5468" spans="1:5" x14ac:dyDescent="0.25">
      <c r="A5468">
        <v>68</v>
      </c>
      <c r="C5468">
        <v>3124</v>
      </c>
      <c r="D5468" t="s">
        <v>470</v>
      </c>
      <c r="E5468" s="38">
        <v>2</v>
      </c>
    </row>
    <row r="5469" spans="1:5" x14ac:dyDescent="0.25">
      <c r="A5469">
        <v>68</v>
      </c>
      <c r="C5469">
        <v>3124</v>
      </c>
      <c r="D5469" t="s">
        <v>470</v>
      </c>
      <c r="E5469" s="38">
        <v>1</v>
      </c>
    </row>
    <row r="5470" spans="1:5" x14ac:dyDescent="0.25">
      <c r="A5470">
        <v>69</v>
      </c>
      <c r="C5470">
        <v>3125</v>
      </c>
      <c r="D5470" t="s">
        <v>470</v>
      </c>
      <c r="E5470" s="38">
        <v>1</v>
      </c>
    </row>
    <row r="5471" spans="1:5" x14ac:dyDescent="0.25">
      <c r="A5471">
        <v>70</v>
      </c>
      <c r="C5471">
        <v>3124</v>
      </c>
      <c r="D5471" t="s">
        <v>470</v>
      </c>
      <c r="E5471" s="38">
        <v>1</v>
      </c>
    </row>
    <row r="5472" spans="1:5" x14ac:dyDescent="0.25">
      <c r="A5472">
        <v>70</v>
      </c>
      <c r="C5472">
        <v>3124</v>
      </c>
      <c r="D5472" t="s">
        <v>470</v>
      </c>
      <c r="E5472" s="38">
        <v>1</v>
      </c>
    </row>
    <row r="5473" spans="1:5" x14ac:dyDescent="0.25">
      <c r="A5473">
        <v>70</v>
      </c>
      <c r="C5473">
        <v>3124</v>
      </c>
      <c r="D5473" t="s">
        <v>470</v>
      </c>
      <c r="E5473" s="38">
        <v>1</v>
      </c>
    </row>
    <row r="5474" spans="1:5" x14ac:dyDescent="0.25">
      <c r="A5474">
        <v>70</v>
      </c>
      <c r="C5474">
        <v>3124</v>
      </c>
      <c r="D5474" t="s">
        <v>470</v>
      </c>
      <c r="E5474" s="38">
        <v>1</v>
      </c>
    </row>
    <row r="5475" spans="1:5" x14ac:dyDescent="0.25">
      <c r="A5475">
        <v>70</v>
      </c>
      <c r="C5475">
        <v>3124</v>
      </c>
      <c r="D5475" t="s">
        <v>470</v>
      </c>
      <c r="E5475" s="38">
        <v>1</v>
      </c>
    </row>
    <row r="5476" spans="1:5" x14ac:dyDescent="0.25">
      <c r="A5476">
        <v>71</v>
      </c>
      <c r="C5476">
        <v>3125</v>
      </c>
      <c r="D5476" t="s">
        <v>470</v>
      </c>
      <c r="E5476" s="38">
        <v>1</v>
      </c>
    </row>
    <row r="5477" spans="1:5" x14ac:dyDescent="0.25">
      <c r="A5477">
        <v>72</v>
      </c>
      <c r="C5477">
        <v>3124</v>
      </c>
      <c r="D5477" t="s">
        <v>470</v>
      </c>
      <c r="E5477" s="38">
        <v>1</v>
      </c>
    </row>
    <row r="5478" spans="1:5" x14ac:dyDescent="0.25">
      <c r="A5478">
        <v>73</v>
      </c>
      <c r="C5478">
        <v>3125</v>
      </c>
      <c r="D5478" t="s">
        <v>470</v>
      </c>
      <c r="E5478" s="38">
        <v>1</v>
      </c>
    </row>
    <row r="5479" spans="1:5" x14ac:dyDescent="0.25">
      <c r="A5479">
        <v>73</v>
      </c>
      <c r="B5479" t="s">
        <v>11</v>
      </c>
      <c r="C5479">
        <v>3125</v>
      </c>
      <c r="D5479" t="s">
        <v>470</v>
      </c>
      <c r="E5479" s="38">
        <v>6</v>
      </c>
    </row>
    <row r="5480" spans="1:5" x14ac:dyDescent="0.25">
      <c r="A5480">
        <v>74</v>
      </c>
      <c r="C5480">
        <v>3126</v>
      </c>
      <c r="D5480" t="s">
        <v>470</v>
      </c>
      <c r="E5480" s="38">
        <v>1</v>
      </c>
    </row>
    <row r="5481" spans="1:5" x14ac:dyDescent="0.25">
      <c r="A5481">
        <v>75</v>
      </c>
      <c r="C5481">
        <v>3125</v>
      </c>
      <c r="D5481" t="s">
        <v>470</v>
      </c>
      <c r="E5481" s="38">
        <v>1</v>
      </c>
    </row>
    <row r="5482" spans="1:5" x14ac:dyDescent="0.25">
      <c r="A5482">
        <v>75</v>
      </c>
      <c r="C5482">
        <v>3125</v>
      </c>
      <c r="D5482" t="s">
        <v>470</v>
      </c>
      <c r="E5482" s="38">
        <v>1</v>
      </c>
    </row>
    <row r="5483" spans="1:5" x14ac:dyDescent="0.25">
      <c r="A5483">
        <v>75</v>
      </c>
      <c r="C5483">
        <v>3125</v>
      </c>
      <c r="D5483" t="s">
        <v>470</v>
      </c>
      <c r="E5483" s="38">
        <v>1</v>
      </c>
    </row>
    <row r="5484" spans="1:5" x14ac:dyDescent="0.25">
      <c r="A5484">
        <v>75</v>
      </c>
      <c r="C5484">
        <v>3125</v>
      </c>
      <c r="D5484" t="s">
        <v>470</v>
      </c>
      <c r="E5484" s="38">
        <v>1</v>
      </c>
    </row>
    <row r="5485" spans="1:5" x14ac:dyDescent="0.25">
      <c r="A5485">
        <v>75</v>
      </c>
      <c r="C5485">
        <v>3125</v>
      </c>
      <c r="D5485" t="s">
        <v>470</v>
      </c>
      <c r="E5485" s="38">
        <v>1</v>
      </c>
    </row>
    <row r="5486" spans="1:5" x14ac:dyDescent="0.25">
      <c r="A5486">
        <v>76</v>
      </c>
      <c r="C5486">
        <v>3126</v>
      </c>
      <c r="D5486" t="s">
        <v>470</v>
      </c>
      <c r="E5486" s="38">
        <v>1</v>
      </c>
    </row>
    <row r="5487" spans="1:5" x14ac:dyDescent="0.25">
      <c r="A5487">
        <v>77</v>
      </c>
      <c r="C5487">
        <v>3125</v>
      </c>
      <c r="D5487" t="s">
        <v>470</v>
      </c>
      <c r="E5487" s="38">
        <v>4</v>
      </c>
    </row>
    <row r="5488" spans="1:5" x14ac:dyDescent="0.25">
      <c r="A5488">
        <v>78</v>
      </c>
      <c r="C5488">
        <v>3126</v>
      </c>
      <c r="D5488" t="s">
        <v>470</v>
      </c>
      <c r="E5488" s="38">
        <v>1</v>
      </c>
    </row>
    <row r="5489" spans="1:5" x14ac:dyDescent="0.25">
      <c r="A5489">
        <v>78</v>
      </c>
      <c r="C5489">
        <v>3126</v>
      </c>
      <c r="D5489" t="s">
        <v>470</v>
      </c>
      <c r="E5489" s="38">
        <v>1</v>
      </c>
    </row>
    <row r="5490" spans="1:5" x14ac:dyDescent="0.25">
      <c r="A5490">
        <v>78</v>
      </c>
      <c r="C5490">
        <v>3126</v>
      </c>
      <c r="D5490" t="s">
        <v>470</v>
      </c>
      <c r="E5490" s="38">
        <v>30</v>
      </c>
    </row>
    <row r="5491" spans="1:5" x14ac:dyDescent="0.25">
      <c r="A5491">
        <v>78</v>
      </c>
      <c r="C5491">
        <v>3126</v>
      </c>
      <c r="D5491" t="s">
        <v>470</v>
      </c>
      <c r="E5491" s="38">
        <v>1</v>
      </c>
    </row>
    <row r="5492" spans="1:5" x14ac:dyDescent="0.25">
      <c r="A5492">
        <v>79</v>
      </c>
      <c r="C5492">
        <v>3125</v>
      </c>
      <c r="D5492" t="s">
        <v>470</v>
      </c>
      <c r="E5492" s="38">
        <v>1</v>
      </c>
    </row>
    <row r="5493" spans="1:5" x14ac:dyDescent="0.25">
      <c r="A5493">
        <v>80</v>
      </c>
      <c r="C5493">
        <v>3126</v>
      </c>
      <c r="D5493" t="s">
        <v>470</v>
      </c>
      <c r="E5493" s="38">
        <v>1</v>
      </c>
    </row>
    <row r="5494" spans="1:5" x14ac:dyDescent="0.25">
      <c r="A5494">
        <v>81</v>
      </c>
      <c r="C5494">
        <v>3125</v>
      </c>
      <c r="D5494" t="s">
        <v>470</v>
      </c>
      <c r="E5494" s="38">
        <v>1</v>
      </c>
    </row>
    <row r="5495" spans="1:5" x14ac:dyDescent="0.25">
      <c r="A5495">
        <v>81</v>
      </c>
      <c r="B5495" t="s">
        <v>11</v>
      </c>
      <c r="C5495">
        <v>3125</v>
      </c>
      <c r="D5495" t="s">
        <v>470</v>
      </c>
      <c r="E5495" s="38">
        <v>1</v>
      </c>
    </row>
    <row r="5496" spans="1:5" x14ac:dyDescent="0.25">
      <c r="A5496">
        <v>82</v>
      </c>
      <c r="C5496">
        <v>3126</v>
      </c>
      <c r="D5496" t="s">
        <v>470</v>
      </c>
      <c r="E5496" s="38">
        <v>1</v>
      </c>
    </row>
    <row r="5497" spans="1:5" x14ac:dyDescent="0.25">
      <c r="A5497">
        <v>83</v>
      </c>
      <c r="C5497">
        <v>3125</v>
      </c>
      <c r="D5497" t="s">
        <v>470</v>
      </c>
      <c r="E5497" s="38">
        <v>1</v>
      </c>
    </row>
    <row r="5498" spans="1:5" x14ac:dyDescent="0.25">
      <c r="A5498">
        <v>83</v>
      </c>
      <c r="B5498" t="s">
        <v>11</v>
      </c>
      <c r="C5498">
        <v>3125</v>
      </c>
      <c r="D5498" t="s">
        <v>470</v>
      </c>
      <c r="E5498" s="38">
        <v>1</v>
      </c>
    </row>
    <row r="5499" spans="1:5" x14ac:dyDescent="0.25">
      <c r="A5499">
        <v>84</v>
      </c>
      <c r="C5499">
        <v>3126</v>
      </c>
      <c r="D5499" t="s">
        <v>470</v>
      </c>
      <c r="E5499" s="38">
        <v>1</v>
      </c>
    </row>
    <row r="5500" spans="1:5" x14ac:dyDescent="0.25">
      <c r="A5500">
        <v>85</v>
      </c>
      <c r="C5500">
        <v>3125</v>
      </c>
      <c r="D5500" t="s">
        <v>470</v>
      </c>
      <c r="E5500" s="38">
        <v>1</v>
      </c>
    </row>
    <row r="5501" spans="1:5" x14ac:dyDescent="0.25">
      <c r="A5501">
        <v>85</v>
      </c>
      <c r="B5501" t="s">
        <v>11</v>
      </c>
      <c r="C5501">
        <v>3125</v>
      </c>
      <c r="D5501" t="s">
        <v>470</v>
      </c>
      <c r="E5501" s="38">
        <v>1</v>
      </c>
    </row>
    <row r="5502" spans="1:5" x14ac:dyDescent="0.25">
      <c r="A5502">
        <v>85</v>
      </c>
      <c r="B5502" t="s">
        <v>12</v>
      </c>
      <c r="C5502">
        <v>3125</v>
      </c>
      <c r="D5502" t="s">
        <v>470</v>
      </c>
      <c r="E5502" s="38">
        <v>1</v>
      </c>
    </row>
    <row r="5503" spans="1:5" x14ac:dyDescent="0.25">
      <c r="A5503">
        <v>86</v>
      </c>
      <c r="C5503">
        <v>3126</v>
      </c>
      <c r="D5503" t="s">
        <v>470</v>
      </c>
      <c r="E5503" s="38">
        <v>1</v>
      </c>
    </row>
    <row r="5504" spans="1:5" x14ac:dyDescent="0.25">
      <c r="A5504">
        <v>87</v>
      </c>
      <c r="C5504">
        <v>3125</v>
      </c>
      <c r="D5504" t="s">
        <v>470</v>
      </c>
      <c r="E5504" s="38">
        <v>1</v>
      </c>
    </row>
    <row r="5505" spans="1:5" x14ac:dyDescent="0.25">
      <c r="A5505">
        <v>89</v>
      </c>
      <c r="C5505">
        <v>3125</v>
      </c>
      <c r="D5505" t="s">
        <v>470</v>
      </c>
      <c r="E5505" s="38">
        <v>1</v>
      </c>
    </row>
    <row r="5506" spans="1:5" x14ac:dyDescent="0.25">
      <c r="A5506">
        <v>91</v>
      </c>
      <c r="C5506">
        <v>3125</v>
      </c>
      <c r="D5506" t="s">
        <v>470</v>
      </c>
      <c r="E5506" s="38">
        <v>1</v>
      </c>
    </row>
    <row r="5507" spans="1:5" x14ac:dyDescent="0.25">
      <c r="A5507">
        <v>93</v>
      </c>
      <c r="C5507">
        <v>3125</v>
      </c>
      <c r="D5507" t="s">
        <v>470</v>
      </c>
      <c r="E5507" s="38">
        <v>1</v>
      </c>
    </row>
    <row r="5508" spans="1:5" x14ac:dyDescent="0.25">
      <c r="A5508">
        <v>95</v>
      </c>
      <c r="C5508">
        <v>3125</v>
      </c>
      <c r="D5508" t="s">
        <v>470</v>
      </c>
      <c r="E5508" s="38">
        <v>1</v>
      </c>
    </row>
    <row r="5509" spans="1:5" x14ac:dyDescent="0.25">
      <c r="A5509">
        <v>97</v>
      </c>
      <c r="C5509">
        <v>3125</v>
      </c>
      <c r="D5509" t="s">
        <v>470</v>
      </c>
      <c r="E5509" s="38">
        <v>1</v>
      </c>
    </row>
    <row r="5510" spans="1:5" x14ac:dyDescent="0.25">
      <c r="A5510">
        <v>99</v>
      </c>
      <c r="C5510">
        <v>3125</v>
      </c>
      <c r="D5510" t="s">
        <v>470</v>
      </c>
      <c r="E5510" s="38">
        <v>1</v>
      </c>
    </row>
    <row r="5511" spans="1:5" x14ac:dyDescent="0.25">
      <c r="A5511">
        <v>101</v>
      </c>
      <c r="C5511">
        <v>3125</v>
      </c>
      <c r="D5511" t="s">
        <v>470</v>
      </c>
      <c r="E5511" s="38">
        <v>1</v>
      </c>
    </row>
    <row r="5512" spans="1:5" x14ac:dyDescent="0.25">
      <c r="A5512">
        <v>103</v>
      </c>
      <c r="C5512">
        <v>3125</v>
      </c>
      <c r="D5512" t="s">
        <v>470</v>
      </c>
      <c r="E5512" s="38">
        <v>1</v>
      </c>
    </row>
    <row r="5513" spans="1:5" x14ac:dyDescent="0.25">
      <c r="A5513">
        <v>105</v>
      </c>
      <c r="C5513">
        <v>3125</v>
      </c>
      <c r="D5513" t="s">
        <v>470</v>
      </c>
      <c r="E5513" s="38">
        <v>1</v>
      </c>
    </row>
    <row r="5514" spans="1:5" x14ac:dyDescent="0.25">
      <c r="A5514">
        <v>107</v>
      </c>
      <c r="C5514">
        <v>3125</v>
      </c>
      <c r="D5514" t="s">
        <v>470</v>
      </c>
      <c r="E5514" s="38">
        <v>1</v>
      </c>
    </row>
    <row r="5515" spans="1:5" x14ac:dyDescent="0.25">
      <c r="A5515">
        <v>107</v>
      </c>
      <c r="B5515" t="s">
        <v>11</v>
      </c>
      <c r="C5515">
        <v>3125</v>
      </c>
      <c r="D5515" t="s">
        <v>470</v>
      </c>
      <c r="E5515" s="38">
        <v>1</v>
      </c>
    </row>
    <row r="5516" spans="1:5" x14ac:dyDescent="0.25">
      <c r="A5516">
        <v>109</v>
      </c>
      <c r="C5516">
        <v>3125</v>
      </c>
      <c r="D5516" t="s">
        <v>470</v>
      </c>
      <c r="E5516" s="38">
        <v>1</v>
      </c>
    </row>
    <row r="5517" spans="1:5" x14ac:dyDescent="0.25">
      <c r="A5517">
        <v>111</v>
      </c>
      <c r="C5517">
        <v>3125</v>
      </c>
      <c r="D5517" t="s">
        <v>470</v>
      </c>
      <c r="E5517" s="38">
        <v>1</v>
      </c>
    </row>
    <row r="5518" spans="1:5" x14ac:dyDescent="0.25">
      <c r="A5518">
        <v>113</v>
      </c>
      <c r="C5518">
        <v>3125</v>
      </c>
      <c r="D5518" t="s">
        <v>470</v>
      </c>
      <c r="E5518" s="38">
        <v>1</v>
      </c>
    </row>
    <row r="5519" spans="1:5" x14ac:dyDescent="0.25">
      <c r="A5519">
        <v>115</v>
      </c>
      <c r="C5519">
        <v>3125</v>
      </c>
      <c r="D5519" t="s">
        <v>470</v>
      </c>
      <c r="E5519" s="38">
        <v>1</v>
      </c>
    </row>
    <row r="5520" spans="1:5" x14ac:dyDescent="0.25">
      <c r="A5520">
        <v>117</v>
      </c>
      <c r="C5520">
        <v>3126</v>
      </c>
      <c r="D5520" t="s">
        <v>470</v>
      </c>
      <c r="E5520" s="38">
        <v>1</v>
      </c>
    </row>
    <row r="5521" spans="1:5" x14ac:dyDescent="0.25">
      <c r="A5521">
        <v>119</v>
      </c>
      <c r="C5521">
        <v>3126</v>
      </c>
      <c r="D5521" t="s">
        <v>470</v>
      </c>
      <c r="E5521" s="38">
        <v>1</v>
      </c>
    </row>
    <row r="5522" spans="1:5" x14ac:dyDescent="0.25">
      <c r="A5522">
        <v>121</v>
      </c>
      <c r="C5522">
        <v>3126</v>
      </c>
      <c r="D5522" t="s">
        <v>470</v>
      </c>
      <c r="E5522" s="38">
        <v>1</v>
      </c>
    </row>
    <row r="5523" spans="1:5" x14ac:dyDescent="0.25">
      <c r="A5523">
        <v>123</v>
      </c>
      <c r="C5523">
        <v>3126</v>
      </c>
      <c r="D5523" t="s">
        <v>470</v>
      </c>
      <c r="E5523" s="38">
        <v>1</v>
      </c>
    </row>
    <row r="5524" spans="1:5" x14ac:dyDescent="0.25">
      <c r="A5524">
        <v>125</v>
      </c>
      <c r="C5524">
        <v>3126</v>
      </c>
      <c r="D5524" t="s">
        <v>470</v>
      </c>
      <c r="E5524" s="38">
        <v>1</v>
      </c>
    </row>
    <row r="5525" spans="1:5" x14ac:dyDescent="0.25">
      <c r="A5525">
        <v>127</v>
      </c>
      <c r="C5525">
        <v>3126</v>
      </c>
      <c r="D5525" t="s">
        <v>470</v>
      </c>
      <c r="E5525" s="38">
        <v>1</v>
      </c>
    </row>
    <row r="5526" spans="1:5" x14ac:dyDescent="0.25">
      <c r="A5526">
        <v>129</v>
      </c>
      <c r="C5526">
        <v>3126</v>
      </c>
      <c r="D5526" t="s">
        <v>470</v>
      </c>
      <c r="E5526" s="38">
        <v>1</v>
      </c>
    </row>
    <row r="5527" spans="1:5" x14ac:dyDescent="0.25">
      <c r="A5527">
        <v>5</v>
      </c>
      <c r="C5527">
        <v>3113</v>
      </c>
      <c r="D5527" t="s">
        <v>471</v>
      </c>
      <c r="E5527" s="38">
        <v>1</v>
      </c>
    </row>
    <row r="5528" spans="1:5" x14ac:dyDescent="0.25">
      <c r="A5528">
        <v>7</v>
      </c>
      <c r="C5528">
        <v>3113</v>
      </c>
      <c r="D5528" t="s">
        <v>471</v>
      </c>
      <c r="E5528" s="38">
        <v>2</v>
      </c>
    </row>
    <row r="5529" spans="1:5" x14ac:dyDescent="0.25">
      <c r="A5529">
        <v>1</v>
      </c>
      <c r="C5529">
        <v>4225</v>
      </c>
      <c r="D5529" t="s">
        <v>472</v>
      </c>
      <c r="E5529" s="38">
        <v>6</v>
      </c>
    </row>
    <row r="5530" spans="1:5" x14ac:dyDescent="0.25">
      <c r="A5530">
        <v>3</v>
      </c>
      <c r="C5530">
        <v>4225</v>
      </c>
      <c r="D5530" t="s">
        <v>472</v>
      </c>
      <c r="E5530" s="38">
        <v>1</v>
      </c>
    </row>
    <row r="5531" spans="1:5" x14ac:dyDescent="0.25">
      <c r="A5531">
        <v>4</v>
      </c>
      <c r="C5531">
        <v>4225</v>
      </c>
      <c r="D5531" t="s">
        <v>472</v>
      </c>
      <c r="E5531" s="38">
        <v>1</v>
      </c>
    </row>
    <row r="5532" spans="1:5" x14ac:dyDescent="0.25">
      <c r="D5532" t="s">
        <v>473</v>
      </c>
      <c r="E5532" s="38">
        <v>1</v>
      </c>
    </row>
    <row r="5533" spans="1:5" x14ac:dyDescent="0.25">
      <c r="A5533">
        <v>1</v>
      </c>
      <c r="C5533">
        <v>4203</v>
      </c>
      <c r="D5533" t="s">
        <v>474</v>
      </c>
      <c r="E5533" s="38">
        <v>1</v>
      </c>
    </row>
    <row r="5534" spans="1:5" x14ac:dyDescent="0.25">
      <c r="A5534">
        <v>2</v>
      </c>
      <c r="C5534">
        <v>4203</v>
      </c>
      <c r="D5534" t="s">
        <v>474</v>
      </c>
      <c r="E5534" s="38">
        <v>5</v>
      </c>
    </row>
    <row r="5535" spans="1:5" x14ac:dyDescent="0.25">
      <c r="A5535">
        <v>3</v>
      </c>
      <c r="C5535">
        <v>4203</v>
      </c>
      <c r="D5535" t="s">
        <v>474</v>
      </c>
      <c r="E5535" s="38">
        <v>1</v>
      </c>
    </row>
    <row r="5536" spans="1:5" x14ac:dyDescent="0.25">
      <c r="A5536">
        <v>4</v>
      </c>
      <c r="C5536">
        <v>4203</v>
      </c>
      <c r="D5536" t="s">
        <v>474</v>
      </c>
      <c r="E5536" s="38">
        <v>1</v>
      </c>
    </row>
    <row r="5537" spans="1:5" x14ac:dyDescent="0.25">
      <c r="A5537">
        <v>5</v>
      </c>
      <c r="C5537">
        <v>4203</v>
      </c>
      <c r="D5537" t="s">
        <v>474</v>
      </c>
      <c r="E5537" s="38">
        <v>1</v>
      </c>
    </row>
    <row r="5538" spans="1:5" x14ac:dyDescent="0.25">
      <c r="A5538">
        <v>6</v>
      </c>
      <c r="C5538">
        <v>4203</v>
      </c>
      <c r="D5538" t="s">
        <v>474</v>
      </c>
      <c r="E5538" s="38">
        <v>1</v>
      </c>
    </row>
    <row r="5539" spans="1:5" x14ac:dyDescent="0.25">
      <c r="A5539">
        <v>7</v>
      </c>
      <c r="C5539">
        <v>4203</v>
      </c>
      <c r="D5539" t="s">
        <v>474</v>
      </c>
      <c r="E5539" s="38">
        <v>1</v>
      </c>
    </row>
    <row r="5540" spans="1:5" x14ac:dyDescent="0.25">
      <c r="A5540">
        <v>2</v>
      </c>
      <c r="C5540">
        <v>4207</v>
      </c>
      <c r="D5540" t="s">
        <v>475</v>
      </c>
      <c r="E5540" s="38">
        <v>1</v>
      </c>
    </row>
    <row r="5541" spans="1:5" x14ac:dyDescent="0.25">
      <c r="A5541">
        <v>3</v>
      </c>
      <c r="C5541">
        <v>4207</v>
      </c>
      <c r="D5541" t="s">
        <v>475</v>
      </c>
      <c r="E5541" s="38">
        <v>1</v>
      </c>
    </row>
    <row r="5542" spans="1:5" x14ac:dyDescent="0.25">
      <c r="A5542">
        <v>4</v>
      </c>
      <c r="C5542">
        <v>4207</v>
      </c>
      <c r="D5542" t="s">
        <v>475</v>
      </c>
      <c r="E5542" s="38">
        <v>1</v>
      </c>
    </row>
    <row r="5543" spans="1:5" x14ac:dyDescent="0.25">
      <c r="A5543">
        <v>5</v>
      </c>
      <c r="C5543">
        <v>4207</v>
      </c>
      <c r="D5543" t="s">
        <v>475</v>
      </c>
      <c r="E5543" s="38">
        <v>1</v>
      </c>
    </row>
    <row r="5544" spans="1:5" x14ac:dyDescent="0.25">
      <c r="A5544">
        <v>6</v>
      </c>
      <c r="C5544">
        <v>4207</v>
      </c>
      <c r="D5544" t="s">
        <v>475</v>
      </c>
      <c r="E5544" s="38">
        <v>1</v>
      </c>
    </row>
    <row r="5545" spans="1:5" x14ac:dyDescent="0.25">
      <c r="A5545">
        <v>7</v>
      </c>
      <c r="C5545">
        <v>4207</v>
      </c>
      <c r="D5545" t="s">
        <v>475</v>
      </c>
      <c r="E5545" s="38">
        <v>1</v>
      </c>
    </row>
    <row r="5546" spans="1:5" x14ac:dyDescent="0.25">
      <c r="A5546">
        <v>8</v>
      </c>
      <c r="C5546">
        <v>3903</v>
      </c>
      <c r="D5546" t="s">
        <v>475</v>
      </c>
      <c r="E5546" s="38">
        <v>1</v>
      </c>
    </row>
    <row r="5547" spans="1:5" x14ac:dyDescent="0.25">
      <c r="A5547">
        <v>9</v>
      </c>
      <c r="C5547">
        <v>4207</v>
      </c>
      <c r="D5547" t="s">
        <v>475</v>
      </c>
      <c r="E5547" s="38">
        <v>1</v>
      </c>
    </row>
    <row r="5548" spans="1:5" x14ac:dyDescent="0.25">
      <c r="A5548">
        <v>10</v>
      </c>
      <c r="C5548">
        <v>4207</v>
      </c>
      <c r="D5548" t="s">
        <v>475</v>
      </c>
      <c r="E5548" s="38">
        <v>1</v>
      </c>
    </row>
    <row r="5549" spans="1:5" x14ac:dyDescent="0.25">
      <c r="A5549">
        <v>11</v>
      </c>
      <c r="C5549">
        <v>3903</v>
      </c>
      <c r="D5549" t="s">
        <v>475</v>
      </c>
      <c r="E5549" s="38">
        <v>1</v>
      </c>
    </row>
    <row r="5550" spans="1:5" x14ac:dyDescent="0.25">
      <c r="A5550">
        <v>12</v>
      </c>
      <c r="C5550">
        <v>4207</v>
      </c>
      <c r="D5550" t="s">
        <v>475</v>
      </c>
      <c r="E5550" s="38">
        <v>3</v>
      </c>
    </row>
    <row r="5551" spans="1:5" x14ac:dyDescent="0.25">
      <c r="A5551">
        <v>13</v>
      </c>
      <c r="C5551">
        <v>3903</v>
      </c>
      <c r="D5551" t="s">
        <v>475</v>
      </c>
      <c r="E5551" s="38">
        <v>1</v>
      </c>
    </row>
    <row r="5552" spans="1:5" x14ac:dyDescent="0.25">
      <c r="A5552">
        <v>14</v>
      </c>
      <c r="C5552">
        <v>4207</v>
      </c>
      <c r="D5552" t="s">
        <v>475</v>
      </c>
      <c r="E5552" s="38">
        <v>1</v>
      </c>
    </row>
    <row r="5553" spans="1:5" x14ac:dyDescent="0.25">
      <c r="A5553">
        <v>15</v>
      </c>
      <c r="C5553">
        <v>3903</v>
      </c>
      <c r="D5553" t="s">
        <v>475</v>
      </c>
      <c r="E5553" s="38">
        <v>1</v>
      </c>
    </row>
    <row r="5554" spans="1:5" x14ac:dyDescent="0.25">
      <c r="A5554">
        <v>16</v>
      </c>
      <c r="C5554">
        <v>3903</v>
      </c>
      <c r="D5554" t="s">
        <v>475</v>
      </c>
      <c r="E5554" s="38">
        <v>1</v>
      </c>
    </row>
    <row r="5555" spans="1:5" x14ac:dyDescent="0.25">
      <c r="A5555">
        <v>17</v>
      </c>
      <c r="C5555">
        <v>4207</v>
      </c>
      <c r="D5555" t="s">
        <v>475</v>
      </c>
      <c r="E5555" s="38">
        <v>1</v>
      </c>
    </row>
    <row r="5556" spans="1:5" x14ac:dyDescent="0.25">
      <c r="A5556">
        <v>18</v>
      </c>
      <c r="C5556">
        <v>4207</v>
      </c>
      <c r="D5556" t="s">
        <v>475</v>
      </c>
      <c r="E5556" s="38">
        <v>1</v>
      </c>
    </row>
    <row r="5557" spans="1:5" x14ac:dyDescent="0.25">
      <c r="A5557">
        <v>19</v>
      </c>
      <c r="C5557">
        <v>4207</v>
      </c>
      <c r="D5557" t="s">
        <v>475</v>
      </c>
      <c r="E5557" s="38">
        <v>1</v>
      </c>
    </row>
    <row r="5558" spans="1:5" x14ac:dyDescent="0.25">
      <c r="A5558">
        <v>20</v>
      </c>
      <c r="C5558">
        <v>4207</v>
      </c>
      <c r="D5558" t="s">
        <v>475</v>
      </c>
      <c r="E5558" s="38">
        <v>1</v>
      </c>
    </row>
    <row r="5559" spans="1:5" x14ac:dyDescent="0.25">
      <c r="A5559">
        <v>21</v>
      </c>
      <c r="C5559">
        <v>4207</v>
      </c>
      <c r="D5559" t="s">
        <v>475</v>
      </c>
      <c r="E5559" s="38">
        <v>1</v>
      </c>
    </row>
    <row r="5560" spans="1:5" x14ac:dyDescent="0.25">
      <c r="A5560">
        <v>22</v>
      </c>
      <c r="C5560">
        <v>3903</v>
      </c>
      <c r="D5560" t="s">
        <v>475</v>
      </c>
      <c r="E5560" s="38">
        <v>1</v>
      </c>
    </row>
    <row r="5561" spans="1:5" x14ac:dyDescent="0.25">
      <c r="A5561">
        <v>23</v>
      </c>
      <c r="C5561">
        <v>4207</v>
      </c>
      <c r="D5561" t="s">
        <v>475</v>
      </c>
      <c r="E5561" s="38" t="s">
        <v>156</v>
      </c>
    </row>
    <row r="5562" spans="1:5" x14ac:dyDescent="0.25">
      <c r="A5562">
        <v>24</v>
      </c>
      <c r="C5562">
        <v>4207</v>
      </c>
      <c r="D5562" t="s">
        <v>475</v>
      </c>
      <c r="E5562" s="38">
        <v>1</v>
      </c>
    </row>
    <row r="5563" spans="1:5" x14ac:dyDescent="0.25">
      <c r="A5563">
        <v>25</v>
      </c>
      <c r="C5563">
        <v>4207</v>
      </c>
      <c r="D5563" t="s">
        <v>475</v>
      </c>
      <c r="E5563" s="38">
        <v>1</v>
      </c>
    </row>
    <row r="5564" spans="1:5" x14ac:dyDescent="0.25">
      <c r="A5564">
        <v>26</v>
      </c>
      <c r="C5564">
        <v>4207</v>
      </c>
      <c r="D5564" t="s">
        <v>475</v>
      </c>
      <c r="E5564" s="38">
        <v>3</v>
      </c>
    </row>
    <row r="5565" spans="1:5" x14ac:dyDescent="0.25">
      <c r="A5565">
        <v>27</v>
      </c>
      <c r="C5565">
        <v>4207</v>
      </c>
      <c r="D5565" t="s">
        <v>475</v>
      </c>
      <c r="E5565" s="38">
        <v>1</v>
      </c>
    </row>
    <row r="5566" spans="1:5" x14ac:dyDescent="0.25">
      <c r="A5566">
        <v>28</v>
      </c>
      <c r="C5566">
        <v>3903</v>
      </c>
      <c r="D5566" t="s">
        <v>475</v>
      </c>
      <c r="E5566" s="38">
        <v>1</v>
      </c>
    </row>
    <row r="5567" spans="1:5" x14ac:dyDescent="0.25">
      <c r="A5567">
        <v>28</v>
      </c>
      <c r="C5567">
        <v>3903</v>
      </c>
      <c r="D5567" t="s">
        <v>475</v>
      </c>
      <c r="E5567" s="38">
        <v>1</v>
      </c>
    </row>
    <row r="5568" spans="1:5" x14ac:dyDescent="0.25">
      <c r="A5568">
        <v>28</v>
      </c>
      <c r="C5568">
        <v>3903</v>
      </c>
      <c r="D5568" t="s">
        <v>475</v>
      </c>
      <c r="E5568" s="38">
        <v>1</v>
      </c>
    </row>
    <row r="5569" spans="1:5" x14ac:dyDescent="0.25">
      <c r="A5569">
        <v>28</v>
      </c>
      <c r="C5569">
        <v>3903</v>
      </c>
      <c r="D5569" t="s">
        <v>475</v>
      </c>
      <c r="E5569" s="38">
        <v>1</v>
      </c>
    </row>
    <row r="5570" spans="1:5" x14ac:dyDescent="0.25">
      <c r="A5570">
        <v>28</v>
      </c>
      <c r="C5570">
        <v>3903</v>
      </c>
      <c r="D5570" t="s">
        <v>475</v>
      </c>
      <c r="E5570" s="38">
        <v>1</v>
      </c>
    </row>
    <row r="5571" spans="1:5" x14ac:dyDescent="0.25">
      <c r="A5571">
        <v>28</v>
      </c>
      <c r="C5571">
        <v>3903</v>
      </c>
      <c r="D5571" t="s">
        <v>475</v>
      </c>
      <c r="E5571" s="38" t="s">
        <v>156</v>
      </c>
    </row>
    <row r="5572" spans="1:5" x14ac:dyDescent="0.25">
      <c r="A5572">
        <v>28</v>
      </c>
      <c r="C5572">
        <v>3903</v>
      </c>
      <c r="D5572" t="s">
        <v>475</v>
      </c>
      <c r="E5572" s="38">
        <v>3</v>
      </c>
    </row>
    <row r="5573" spans="1:5" x14ac:dyDescent="0.25">
      <c r="A5573">
        <v>29</v>
      </c>
      <c r="C5573">
        <v>3903</v>
      </c>
      <c r="D5573" t="s">
        <v>475</v>
      </c>
      <c r="E5573" s="38">
        <v>1</v>
      </c>
    </row>
    <row r="5574" spans="1:5" x14ac:dyDescent="0.25">
      <c r="A5574">
        <v>31</v>
      </c>
      <c r="C5574">
        <v>4207</v>
      </c>
      <c r="D5574" t="s">
        <v>475</v>
      </c>
      <c r="E5574" s="38">
        <v>1</v>
      </c>
    </row>
    <row r="5575" spans="1:5" x14ac:dyDescent="0.25">
      <c r="A5575">
        <v>33</v>
      </c>
      <c r="C5575">
        <v>4207</v>
      </c>
      <c r="D5575" t="s">
        <v>475</v>
      </c>
      <c r="E5575" s="38">
        <v>1</v>
      </c>
    </row>
    <row r="5576" spans="1:5" x14ac:dyDescent="0.25">
      <c r="A5576">
        <v>36</v>
      </c>
      <c r="C5576">
        <v>4207</v>
      </c>
      <c r="D5576" t="s">
        <v>475</v>
      </c>
      <c r="E5576" s="38">
        <v>1</v>
      </c>
    </row>
    <row r="5577" spans="1:5" x14ac:dyDescent="0.25">
      <c r="A5577">
        <v>38</v>
      </c>
      <c r="C5577">
        <v>4207</v>
      </c>
      <c r="D5577" t="s">
        <v>475</v>
      </c>
      <c r="E5577" s="38">
        <v>1</v>
      </c>
    </row>
    <row r="5578" spans="1:5" x14ac:dyDescent="0.25">
      <c r="A5578">
        <v>38</v>
      </c>
      <c r="C5578">
        <v>4207</v>
      </c>
      <c r="D5578" t="s">
        <v>475</v>
      </c>
      <c r="E5578" s="38">
        <v>1</v>
      </c>
    </row>
    <row r="5579" spans="1:5" x14ac:dyDescent="0.25">
      <c r="A5579">
        <v>38</v>
      </c>
      <c r="C5579">
        <v>4207</v>
      </c>
      <c r="D5579" t="s">
        <v>475</v>
      </c>
      <c r="E5579" s="38">
        <v>1</v>
      </c>
    </row>
    <row r="5580" spans="1:5" x14ac:dyDescent="0.25">
      <c r="A5580">
        <v>40</v>
      </c>
      <c r="C5580">
        <v>4207</v>
      </c>
      <c r="D5580" t="s">
        <v>475</v>
      </c>
      <c r="E5580" s="38">
        <v>1</v>
      </c>
    </row>
    <row r="5581" spans="1:5" x14ac:dyDescent="0.25">
      <c r="A5581">
        <v>19</v>
      </c>
      <c r="C5581">
        <v>3127</v>
      </c>
      <c r="D5581" t="s">
        <v>476</v>
      </c>
      <c r="E5581" s="38">
        <v>1</v>
      </c>
    </row>
    <row r="5582" spans="1:5" x14ac:dyDescent="0.25">
      <c r="A5582">
        <v>21</v>
      </c>
      <c r="C5582">
        <v>3127</v>
      </c>
      <c r="D5582" t="s">
        <v>476</v>
      </c>
      <c r="E5582" s="38">
        <v>1</v>
      </c>
    </row>
    <row r="5583" spans="1:5" x14ac:dyDescent="0.25">
      <c r="A5583">
        <v>3</v>
      </c>
      <c r="C5583">
        <v>4222</v>
      </c>
      <c r="D5583" t="s">
        <v>477</v>
      </c>
      <c r="E5583" s="38">
        <v>1</v>
      </c>
    </row>
    <row r="5584" spans="1:5" x14ac:dyDescent="0.25">
      <c r="A5584">
        <v>4</v>
      </c>
      <c r="C5584">
        <v>4223</v>
      </c>
      <c r="D5584" t="s">
        <v>477</v>
      </c>
      <c r="E5584" s="38">
        <v>1</v>
      </c>
    </row>
    <row r="5585" spans="1:5" x14ac:dyDescent="0.25">
      <c r="A5585">
        <v>4</v>
      </c>
      <c r="C5585">
        <v>4223</v>
      </c>
      <c r="D5585" t="s">
        <v>477</v>
      </c>
      <c r="E5585" s="38">
        <v>1</v>
      </c>
    </row>
    <row r="5586" spans="1:5" x14ac:dyDescent="0.25">
      <c r="A5586">
        <v>5</v>
      </c>
      <c r="C5586">
        <v>4222</v>
      </c>
      <c r="D5586" t="s">
        <v>477</v>
      </c>
      <c r="E5586" s="38">
        <v>1</v>
      </c>
    </row>
    <row r="5587" spans="1:5" x14ac:dyDescent="0.25">
      <c r="A5587">
        <v>6</v>
      </c>
      <c r="C5587">
        <v>4223</v>
      </c>
      <c r="D5587" t="s">
        <v>477</v>
      </c>
      <c r="E5587" s="38">
        <v>1</v>
      </c>
    </row>
    <row r="5588" spans="1:5" x14ac:dyDescent="0.25">
      <c r="A5588">
        <v>7</v>
      </c>
      <c r="C5588">
        <v>4222</v>
      </c>
      <c r="D5588" t="s">
        <v>477</v>
      </c>
      <c r="E5588" s="38">
        <v>1</v>
      </c>
    </row>
    <row r="5589" spans="1:5" x14ac:dyDescent="0.25">
      <c r="A5589">
        <v>7</v>
      </c>
      <c r="C5589">
        <v>4222</v>
      </c>
      <c r="D5589" t="s">
        <v>477</v>
      </c>
      <c r="E5589" s="38">
        <v>1</v>
      </c>
    </row>
    <row r="5590" spans="1:5" x14ac:dyDescent="0.25">
      <c r="A5590">
        <v>8</v>
      </c>
      <c r="C5590">
        <v>4223</v>
      </c>
      <c r="D5590" t="s">
        <v>477</v>
      </c>
      <c r="E5590" s="38">
        <v>1</v>
      </c>
    </row>
    <row r="5591" spans="1:5" x14ac:dyDescent="0.25">
      <c r="A5591">
        <v>9</v>
      </c>
      <c r="C5591">
        <v>4222</v>
      </c>
      <c r="D5591" t="s">
        <v>477</v>
      </c>
      <c r="E5591" s="38">
        <v>1</v>
      </c>
    </row>
    <row r="5592" spans="1:5" x14ac:dyDescent="0.25">
      <c r="A5592">
        <v>11</v>
      </c>
      <c r="C5592">
        <v>4222</v>
      </c>
      <c r="D5592" t="s">
        <v>477</v>
      </c>
      <c r="E5592" s="38">
        <v>1</v>
      </c>
    </row>
    <row r="5593" spans="1:5" x14ac:dyDescent="0.25">
      <c r="A5593">
        <v>12</v>
      </c>
      <c r="C5593">
        <v>4223</v>
      </c>
      <c r="D5593" t="s">
        <v>477</v>
      </c>
      <c r="E5593" s="38">
        <v>1</v>
      </c>
    </row>
    <row r="5594" spans="1:5" x14ac:dyDescent="0.25">
      <c r="A5594">
        <v>13</v>
      </c>
      <c r="C5594">
        <v>4222</v>
      </c>
      <c r="D5594" t="s">
        <v>477</v>
      </c>
      <c r="E5594" s="38">
        <v>1</v>
      </c>
    </row>
    <row r="5595" spans="1:5" x14ac:dyDescent="0.25">
      <c r="A5595">
        <v>14</v>
      </c>
      <c r="C5595">
        <v>4223</v>
      </c>
      <c r="D5595" t="s">
        <v>477</v>
      </c>
      <c r="E5595" s="38">
        <v>1</v>
      </c>
    </row>
    <row r="5596" spans="1:5" x14ac:dyDescent="0.25">
      <c r="A5596">
        <v>15</v>
      </c>
      <c r="C5596">
        <v>4222</v>
      </c>
      <c r="D5596" t="s">
        <v>477</v>
      </c>
      <c r="E5596" s="38">
        <v>1</v>
      </c>
    </row>
    <row r="5597" spans="1:5" x14ac:dyDescent="0.25">
      <c r="A5597">
        <v>15</v>
      </c>
      <c r="C5597">
        <v>3909</v>
      </c>
      <c r="D5597" t="s">
        <v>477</v>
      </c>
      <c r="E5597" s="38">
        <v>1</v>
      </c>
    </row>
    <row r="5598" spans="1:5" x14ac:dyDescent="0.25">
      <c r="A5598">
        <v>16</v>
      </c>
      <c r="C5598">
        <v>4223</v>
      </c>
      <c r="D5598" t="s">
        <v>477</v>
      </c>
      <c r="E5598" s="38">
        <v>1</v>
      </c>
    </row>
    <row r="5599" spans="1:5" x14ac:dyDescent="0.25">
      <c r="A5599">
        <v>17</v>
      </c>
      <c r="C5599">
        <v>4222</v>
      </c>
      <c r="D5599" t="s">
        <v>477</v>
      </c>
      <c r="E5599" s="38">
        <v>1</v>
      </c>
    </row>
    <row r="5600" spans="1:5" x14ac:dyDescent="0.25">
      <c r="A5600">
        <v>18</v>
      </c>
      <c r="C5600">
        <v>4223</v>
      </c>
      <c r="D5600" t="s">
        <v>477</v>
      </c>
      <c r="E5600" s="38">
        <v>1</v>
      </c>
    </row>
    <row r="5601" spans="1:5" x14ac:dyDescent="0.25">
      <c r="A5601">
        <v>18</v>
      </c>
      <c r="C5601">
        <v>3909</v>
      </c>
      <c r="D5601" t="s">
        <v>477</v>
      </c>
      <c r="E5601" s="38">
        <v>1</v>
      </c>
    </row>
    <row r="5602" spans="1:5" x14ac:dyDescent="0.25">
      <c r="A5602">
        <v>19</v>
      </c>
      <c r="C5602">
        <v>4222</v>
      </c>
      <c r="D5602" t="s">
        <v>477</v>
      </c>
      <c r="E5602" s="38">
        <v>1</v>
      </c>
    </row>
    <row r="5603" spans="1:5" x14ac:dyDescent="0.25">
      <c r="A5603">
        <v>20</v>
      </c>
      <c r="C5603">
        <v>4223</v>
      </c>
      <c r="D5603" t="s">
        <v>477</v>
      </c>
      <c r="E5603" s="38">
        <v>1</v>
      </c>
    </row>
    <row r="5604" spans="1:5" x14ac:dyDescent="0.25">
      <c r="A5604">
        <v>21</v>
      </c>
      <c r="C5604">
        <v>4222</v>
      </c>
      <c r="D5604" t="s">
        <v>477</v>
      </c>
      <c r="E5604" s="38">
        <v>1</v>
      </c>
    </row>
    <row r="5605" spans="1:5" x14ac:dyDescent="0.25">
      <c r="A5605">
        <v>22</v>
      </c>
      <c r="C5605">
        <v>4223</v>
      </c>
      <c r="D5605" t="s">
        <v>477</v>
      </c>
      <c r="E5605" s="38">
        <v>1</v>
      </c>
    </row>
    <row r="5606" spans="1:5" x14ac:dyDescent="0.25">
      <c r="A5606">
        <v>23</v>
      </c>
      <c r="C5606">
        <v>4222</v>
      </c>
      <c r="D5606" t="s">
        <v>477</v>
      </c>
      <c r="E5606" s="38">
        <v>1</v>
      </c>
    </row>
    <row r="5607" spans="1:5" x14ac:dyDescent="0.25">
      <c r="A5607">
        <v>24</v>
      </c>
      <c r="C5607">
        <v>4223</v>
      </c>
      <c r="D5607" t="s">
        <v>477</v>
      </c>
      <c r="E5607" s="38">
        <v>1</v>
      </c>
    </row>
    <row r="5608" spans="1:5" x14ac:dyDescent="0.25">
      <c r="A5608">
        <v>25</v>
      </c>
      <c r="C5608">
        <v>4222</v>
      </c>
      <c r="D5608" t="s">
        <v>477</v>
      </c>
      <c r="E5608" s="38">
        <v>1</v>
      </c>
    </row>
    <row r="5609" spans="1:5" x14ac:dyDescent="0.25">
      <c r="A5609">
        <v>25</v>
      </c>
      <c r="C5609">
        <v>3909</v>
      </c>
      <c r="D5609" t="s">
        <v>477</v>
      </c>
      <c r="E5609" s="38">
        <v>1</v>
      </c>
    </row>
    <row r="5610" spans="1:5" x14ac:dyDescent="0.25">
      <c r="A5610">
        <v>26</v>
      </c>
      <c r="C5610">
        <v>4223</v>
      </c>
      <c r="D5610" t="s">
        <v>477</v>
      </c>
      <c r="E5610" s="38">
        <v>1</v>
      </c>
    </row>
    <row r="5611" spans="1:5" x14ac:dyDescent="0.25">
      <c r="A5611">
        <v>27</v>
      </c>
      <c r="C5611">
        <v>4222</v>
      </c>
      <c r="D5611" t="s">
        <v>477</v>
      </c>
      <c r="E5611" s="38">
        <v>1</v>
      </c>
    </row>
    <row r="5612" spans="1:5" x14ac:dyDescent="0.25">
      <c r="A5612">
        <v>28</v>
      </c>
      <c r="C5612">
        <v>3909</v>
      </c>
      <c r="D5612" t="s">
        <v>477</v>
      </c>
      <c r="E5612" s="38">
        <v>1</v>
      </c>
    </row>
    <row r="5613" spans="1:5" x14ac:dyDescent="0.25">
      <c r="A5613">
        <v>29</v>
      </c>
      <c r="C5613">
        <v>4222</v>
      </c>
      <c r="D5613" t="s">
        <v>477</v>
      </c>
      <c r="E5613" s="38">
        <v>1</v>
      </c>
    </row>
    <row r="5614" spans="1:5" x14ac:dyDescent="0.25">
      <c r="A5614">
        <v>30</v>
      </c>
      <c r="C5614">
        <v>4223</v>
      </c>
      <c r="D5614" t="s">
        <v>477</v>
      </c>
      <c r="E5614" s="38">
        <v>1</v>
      </c>
    </row>
    <row r="5615" spans="1:5" x14ac:dyDescent="0.25">
      <c r="A5615">
        <v>31</v>
      </c>
      <c r="C5615">
        <v>4222</v>
      </c>
      <c r="D5615" t="s">
        <v>477</v>
      </c>
      <c r="E5615" s="38">
        <v>1</v>
      </c>
    </row>
    <row r="5616" spans="1:5" x14ac:dyDescent="0.25">
      <c r="A5616">
        <v>32</v>
      </c>
      <c r="C5616">
        <v>4223</v>
      </c>
      <c r="D5616" t="s">
        <v>477</v>
      </c>
      <c r="E5616" s="38">
        <v>1</v>
      </c>
    </row>
    <row r="5617" spans="1:5" x14ac:dyDescent="0.25">
      <c r="A5617">
        <v>33</v>
      </c>
      <c r="C5617">
        <v>4222</v>
      </c>
      <c r="D5617" t="s">
        <v>477</v>
      </c>
      <c r="E5617" s="38">
        <v>1</v>
      </c>
    </row>
    <row r="5618" spans="1:5" x14ac:dyDescent="0.25">
      <c r="A5618">
        <v>34</v>
      </c>
      <c r="C5618">
        <v>4223</v>
      </c>
      <c r="D5618" t="s">
        <v>477</v>
      </c>
      <c r="E5618" s="38">
        <v>1</v>
      </c>
    </row>
    <row r="5619" spans="1:5" x14ac:dyDescent="0.25">
      <c r="A5619">
        <v>35</v>
      </c>
      <c r="C5619">
        <v>4222</v>
      </c>
      <c r="D5619" t="s">
        <v>477</v>
      </c>
      <c r="E5619" s="38">
        <v>1</v>
      </c>
    </row>
    <row r="5620" spans="1:5" x14ac:dyDescent="0.25">
      <c r="A5620">
        <v>37</v>
      </c>
      <c r="C5620">
        <v>4222</v>
      </c>
      <c r="D5620" t="s">
        <v>477</v>
      </c>
      <c r="E5620" s="38">
        <v>1</v>
      </c>
    </row>
    <row r="5621" spans="1:5" x14ac:dyDescent="0.25">
      <c r="A5621">
        <v>39</v>
      </c>
      <c r="C5621">
        <v>4222</v>
      </c>
      <c r="D5621" t="s">
        <v>477</v>
      </c>
      <c r="E5621" s="38">
        <v>1</v>
      </c>
    </row>
    <row r="5622" spans="1:5" x14ac:dyDescent="0.25">
      <c r="A5622">
        <v>1</v>
      </c>
      <c r="C5622">
        <v>3107</v>
      </c>
      <c r="D5622" t="s">
        <v>478</v>
      </c>
      <c r="E5622" s="38">
        <v>1</v>
      </c>
    </row>
    <row r="5623" spans="1:5" x14ac:dyDescent="0.25">
      <c r="A5623">
        <v>3</v>
      </c>
      <c r="C5623">
        <v>3107</v>
      </c>
      <c r="D5623" t="s">
        <v>478</v>
      </c>
      <c r="E5623" s="38">
        <v>5</v>
      </c>
    </row>
    <row r="5624" spans="1:5" x14ac:dyDescent="0.25">
      <c r="A5624">
        <v>4</v>
      </c>
      <c r="C5624">
        <v>3107</v>
      </c>
      <c r="D5624" t="s">
        <v>478</v>
      </c>
      <c r="E5624" s="38">
        <v>8</v>
      </c>
    </row>
    <row r="5625" spans="1:5" x14ac:dyDescent="0.25">
      <c r="A5625">
        <v>4</v>
      </c>
      <c r="B5625" t="s">
        <v>11</v>
      </c>
      <c r="C5625">
        <v>3107</v>
      </c>
      <c r="D5625" t="s">
        <v>478</v>
      </c>
      <c r="E5625" s="38">
        <v>1</v>
      </c>
    </row>
    <row r="5626" spans="1:5" x14ac:dyDescent="0.25">
      <c r="A5626">
        <v>6</v>
      </c>
      <c r="C5626">
        <v>3107</v>
      </c>
      <c r="D5626" t="s">
        <v>478</v>
      </c>
      <c r="E5626" s="38">
        <v>1</v>
      </c>
    </row>
    <row r="5627" spans="1:5" x14ac:dyDescent="0.25">
      <c r="A5627">
        <v>7</v>
      </c>
      <c r="C5627">
        <v>3107</v>
      </c>
      <c r="D5627" t="s">
        <v>478</v>
      </c>
      <c r="E5627" s="38">
        <v>1</v>
      </c>
    </row>
    <row r="5628" spans="1:5" x14ac:dyDescent="0.25">
      <c r="A5628">
        <v>8</v>
      </c>
      <c r="C5628">
        <v>3107</v>
      </c>
      <c r="D5628" t="s">
        <v>478</v>
      </c>
      <c r="E5628" s="38">
        <v>1</v>
      </c>
    </row>
    <row r="5629" spans="1:5" x14ac:dyDescent="0.25">
      <c r="A5629">
        <v>9</v>
      </c>
      <c r="C5629">
        <v>3107</v>
      </c>
      <c r="D5629" t="s">
        <v>478</v>
      </c>
      <c r="E5629" s="38">
        <v>1</v>
      </c>
    </row>
    <row r="5630" spans="1:5" x14ac:dyDescent="0.25">
      <c r="A5630">
        <v>10</v>
      </c>
      <c r="C5630">
        <v>3107</v>
      </c>
      <c r="D5630" t="s">
        <v>478</v>
      </c>
      <c r="E5630" s="38">
        <v>1</v>
      </c>
    </row>
    <row r="5631" spans="1:5" x14ac:dyDescent="0.25">
      <c r="A5631">
        <v>11</v>
      </c>
      <c r="C5631">
        <v>3107</v>
      </c>
      <c r="D5631" t="s">
        <v>478</v>
      </c>
      <c r="E5631" s="38">
        <v>1</v>
      </c>
    </row>
    <row r="5632" spans="1:5" x14ac:dyDescent="0.25">
      <c r="A5632">
        <v>12</v>
      </c>
      <c r="C5632">
        <v>3107</v>
      </c>
      <c r="D5632" t="s">
        <v>478</v>
      </c>
      <c r="E5632" s="38">
        <v>1</v>
      </c>
    </row>
    <row r="5633" spans="1:5" x14ac:dyDescent="0.25">
      <c r="A5633">
        <v>13</v>
      </c>
      <c r="C5633">
        <v>3107</v>
      </c>
      <c r="D5633" t="s">
        <v>478</v>
      </c>
      <c r="E5633" s="38">
        <v>1</v>
      </c>
    </row>
    <row r="5634" spans="1:5" x14ac:dyDescent="0.25">
      <c r="A5634">
        <v>14</v>
      </c>
      <c r="C5634">
        <v>3107</v>
      </c>
      <c r="D5634" t="s">
        <v>478</v>
      </c>
      <c r="E5634" s="38">
        <v>1</v>
      </c>
    </row>
    <row r="5635" spans="1:5" x14ac:dyDescent="0.25">
      <c r="A5635">
        <v>15</v>
      </c>
      <c r="C5635">
        <v>3908</v>
      </c>
      <c r="D5635" t="s">
        <v>478</v>
      </c>
      <c r="E5635" s="38">
        <v>1</v>
      </c>
    </row>
    <row r="5636" spans="1:5" x14ac:dyDescent="0.25">
      <c r="A5636">
        <v>15</v>
      </c>
      <c r="C5636">
        <v>3908</v>
      </c>
      <c r="D5636" t="s">
        <v>478</v>
      </c>
      <c r="E5636" s="38">
        <v>1</v>
      </c>
    </row>
    <row r="5637" spans="1:5" x14ac:dyDescent="0.25">
      <c r="A5637">
        <v>15</v>
      </c>
      <c r="C5637">
        <v>3908</v>
      </c>
      <c r="D5637" t="s">
        <v>478</v>
      </c>
      <c r="E5637" s="38">
        <v>2</v>
      </c>
    </row>
    <row r="5638" spans="1:5" x14ac:dyDescent="0.25">
      <c r="A5638">
        <v>16</v>
      </c>
      <c r="C5638">
        <v>3107</v>
      </c>
      <c r="D5638" t="s">
        <v>478</v>
      </c>
      <c r="E5638" s="38">
        <v>1</v>
      </c>
    </row>
    <row r="5639" spans="1:5" x14ac:dyDescent="0.25">
      <c r="A5639">
        <v>17</v>
      </c>
      <c r="C5639">
        <v>3908</v>
      </c>
      <c r="D5639" t="s">
        <v>478</v>
      </c>
      <c r="E5639" s="38">
        <v>1</v>
      </c>
    </row>
    <row r="5640" spans="1:5" x14ac:dyDescent="0.25">
      <c r="A5640">
        <v>18</v>
      </c>
      <c r="C5640">
        <v>3107</v>
      </c>
      <c r="D5640" t="s">
        <v>478</v>
      </c>
      <c r="E5640" s="38">
        <v>1</v>
      </c>
    </row>
    <row r="5641" spans="1:5" x14ac:dyDescent="0.25">
      <c r="A5641">
        <v>19</v>
      </c>
      <c r="C5641">
        <v>3908</v>
      </c>
      <c r="D5641" t="s">
        <v>478</v>
      </c>
      <c r="E5641" s="38">
        <v>1</v>
      </c>
    </row>
    <row r="5642" spans="1:5" x14ac:dyDescent="0.25">
      <c r="A5642">
        <v>20</v>
      </c>
      <c r="C5642">
        <v>3107</v>
      </c>
      <c r="D5642" t="s">
        <v>478</v>
      </c>
      <c r="E5642" s="38">
        <v>5</v>
      </c>
    </row>
    <row r="5643" spans="1:5" x14ac:dyDescent="0.25">
      <c r="A5643">
        <v>21</v>
      </c>
      <c r="C5643">
        <v>3107</v>
      </c>
      <c r="D5643" t="s">
        <v>478</v>
      </c>
      <c r="E5643" s="38">
        <v>2</v>
      </c>
    </row>
    <row r="5644" spans="1:5" x14ac:dyDescent="0.25">
      <c r="A5644">
        <v>21</v>
      </c>
      <c r="B5644" t="s">
        <v>11</v>
      </c>
      <c r="C5644">
        <v>3107</v>
      </c>
      <c r="D5644" t="s">
        <v>478</v>
      </c>
      <c r="E5644" s="38" t="s">
        <v>156</v>
      </c>
    </row>
    <row r="5645" spans="1:5" x14ac:dyDescent="0.25">
      <c r="A5645">
        <v>22</v>
      </c>
      <c r="C5645">
        <v>3107</v>
      </c>
      <c r="D5645" t="s">
        <v>478</v>
      </c>
      <c r="E5645" s="38">
        <v>1</v>
      </c>
    </row>
    <row r="5646" spans="1:5" x14ac:dyDescent="0.25">
      <c r="A5646">
        <v>23</v>
      </c>
      <c r="C5646">
        <v>3107</v>
      </c>
      <c r="D5646" t="s">
        <v>478</v>
      </c>
      <c r="E5646" s="38">
        <v>1</v>
      </c>
    </row>
    <row r="5647" spans="1:5" x14ac:dyDescent="0.25">
      <c r="A5647">
        <v>25</v>
      </c>
      <c r="C5647">
        <v>3107</v>
      </c>
      <c r="D5647" t="s">
        <v>478</v>
      </c>
      <c r="E5647" s="38">
        <v>1</v>
      </c>
    </row>
    <row r="5648" spans="1:5" x14ac:dyDescent="0.25">
      <c r="A5648">
        <v>32</v>
      </c>
      <c r="C5648">
        <v>4204</v>
      </c>
      <c r="D5648" t="s">
        <v>478</v>
      </c>
      <c r="E5648" s="38">
        <v>1</v>
      </c>
    </row>
    <row r="5649" spans="1:5" x14ac:dyDescent="0.25">
      <c r="A5649">
        <v>33</v>
      </c>
      <c r="C5649">
        <v>4204</v>
      </c>
      <c r="D5649" t="s">
        <v>478</v>
      </c>
      <c r="E5649" s="38">
        <v>1</v>
      </c>
    </row>
    <row r="5650" spans="1:5" x14ac:dyDescent="0.25">
      <c r="A5650">
        <v>33</v>
      </c>
      <c r="C5650">
        <v>4204</v>
      </c>
      <c r="D5650" t="s">
        <v>478</v>
      </c>
      <c r="E5650" s="38">
        <v>1</v>
      </c>
    </row>
    <row r="5651" spans="1:5" x14ac:dyDescent="0.25">
      <c r="A5651">
        <v>34</v>
      </c>
      <c r="C5651">
        <v>3905</v>
      </c>
      <c r="D5651" t="s">
        <v>478</v>
      </c>
      <c r="E5651" s="38">
        <v>1</v>
      </c>
    </row>
    <row r="5652" spans="1:5" x14ac:dyDescent="0.25">
      <c r="A5652">
        <v>35</v>
      </c>
      <c r="C5652">
        <v>4204</v>
      </c>
      <c r="D5652" t="s">
        <v>478</v>
      </c>
      <c r="E5652" s="38">
        <v>1</v>
      </c>
    </row>
    <row r="5653" spans="1:5" x14ac:dyDescent="0.25">
      <c r="A5653">
        <v>35</v>
      </c>
      <c r="C5653">
        <v>4204</v>
      </c>
      <c r="D5653" t="s">
        <v>478</v>
      </c>
      <c r="E5653" s="38">
        <v>1</v>
      </c>
    </row>
    <row r="5654" spans="1:5" x14ac:dyDescent="0.25">
      <c r="A5654">
        <v>38</v>
      </c>
      <c r="C5654">
        <v>3905</v>
      </c>
      <c r="D5654" t="s">
        <v>478</v>
      </c>
      <c r="E5654" s="38">
        <v>1</v>
      </c>
    </row>
    <row r="5655" spans="1:5" x14ac:dyDescent="0.25">
      <c r="A5655">
        <v>40</v>
      </c>
      <c r="C5655">
        <v>3905</v>
      </c>
      <c r="D5655" t="s">
        <v>478</v>
      </c>
      <c r="E5655" s="38">
        <v>1</v>
      </c>
    </row>
    <row r="5656" spans="1:5" x14ac:dyDescent="0.25">
      <c r="A5656">
        <v>40</v>
      </c>
      <c r="C5656">
        <v>3905</v>
      </c>
      <c r="D5656" t="s">
        <v>478</v>
      </c>
      <c r="E5656" s="38">
        <v>1</v>
      </c>
    </row>
    <row r="5657" spans="1:5" x14ac:dyDescent="0.25">
      <c r="A5657">
        <v>40</v>
      </c>
      <c r="C5657">
        <v>3905</v>
      </c>
      <c r="D5657" t="s">
        <v>478</v>
      </c>
      <c r="E5657" s="38">
        <v>1</v>
      </c>
    </row>
    <row r="5658" spans="1:5" x14ac:dyDescent="0.25">
      <c r="A5658">
        <v>40</v>
      </c>
      <c r="C5658">
        <v>3905</v>
      </c>
      <c r="D5658" t="s">
        <v>478</v>
      </c>
      <c r="E5658" s="38">
        <v>1</v>
      </c>
    </row>
    <row r="5659" spans="1:5" x14ac:dyDescent="0.25">
      <c r="A5659">
        <v>40</v>
      </c>
      <c r="C5659">
        <v>3905</v>
      </c>
      <c r="D5659" t="s">
        <v>478</v>
      </c>
      <c r="E5659" s="38">
        <v>1</v>
      </c>
    </row>
    <row r="5660" spans="1:5" x14ac:dyDescent="0.25">
      <c r="A5660">
        <v>40</v>
      </c>
      <c r="C5660">
        <v>3905</v>
      </c>
      <c r="D5660" t="s">
        <v>478</v>
      </c>
      <c r="E5660" s="38">
        <v>1</v>
      </c>
    </row>
    <row r="5661" spans="1:5" x14ac:dyDescent="0.25">
      <c r="A5661">
        <v>40</v>
      </c>
      <c r="C5661">
        <v>3905</v>
      </c>
      <c r="D5661" t="s">
        <v>478</v>
      </c>
      <c r="E5661" s="38">
        <v>1</v>
      </c>
    </row>
    <row r="5662" spans="1:5" x14ac:dyDescent="0.25">
      <c r="A5662">
        <v>40</v>
      </c>
      <c r="C5662">
        <v>3905</v>
      </c>
      <c r="D5662" t="s">
        <v>478</v>
      </c>
      <c r="E5662" s="38">
        <v>1</v>
      </c>
    </row>
    <row r="5663" spans="1:5" x14ac:dyDescent="0.25">
      <c r="A5663">
        <v>40</v>
      </c>
      <c r="C5663">
        <v>3905</v>
      </c>
      <c r="D5663" t="s">
        <v>478</v>
      </c>
      <c r="E5663" s="38">
        <v>1</v>
      </c>
    </row>
    <row r="5664" spans="1:5" x14ac:dyDescent="0.25">
      <c r="A5664">
        <v>45</v>
      </c>
      <c r="C5664">
        <v>4204</v>
      </c>
      <c r="D5664" t="s">
        <v>478</v>
      </c>
      <c r="E5664" s="38">
        <v>1</v>
      </c>
    </row>
    <row r="5665" spans="1:5" x14ac:dyDescent="0.25">
      <c r="A5665">
        <v>49</v>
      </c>
      <c r="C5665">
        <v>4204</v>
      </c>
      <c r="D5665" t="s">
        <v>478</v>
      </c>
      <c r="E5665" s="38">
        <v>1</v>
      </c>
    </row>
    <row r="5666" spans="1:5" x14ac:dyDescent="0.25">
      <c r="C5666">
        <v>3127</v>
      </c>
      <c r="D5666" t="s">
        <v>479</v>
      </c>
      <c r="E5666" s="38">
        <v>1</v>
      </c>
    </row>
    <row r="5667" spans="1:5" x14ac:dyDescent="0.25">
      <c r="A5667">
        <v>2</v>
      </c>
      <c r="C5667">
        <v>3130</v>
      </c>
      <c r="D5667" t="s">
        <v>480</v>
      </c>
      <c r="E5667" s="38">
        <v>1</v>
      </c>
    </row>
    <row r="5668" spans="1:5" x14ac:dyDescent="0.25">
      <c r="A5668">
        <v>3</v>
      </c>
      <c r="C5668">
        <v>4210</v>
      </c>
      <c r="D5668" t="s">
        <v>480</v>
      </c>
      <c r="E5668" s="38">
        <v>1</v>
      </c>
    </row>
    <row r="5669" spans="1:5" x14ac:dyDescent="0.25">
      <c r="A5669">
        <v>3</v>
      </c>
      <c r="B5669" t="s">
        <v>11</v>
      </c>
      <c r="C5669">
        <v>4210</v>
      </c>
      <c r="D5669" t="s">
        <v>480</v>
      </c>
      <c r="E5669" s="38">
        <v>1</v>
      </c>
    </row>
    <row r="5670" spans="1:5" x14ac:dyDescent="0.25">
      <c r="A5670">
        <v>4</v>
      </c>
      <c r="B5670" t="s">
        <v>11</v>
      </c>
      <c r="C5670">
        <v>4210</v>
      </c>
      <c r="D5670" t="s">
        <v>480</v>
      </c>
      <c r="E5670" s="38">
        <v>1</v>
      </c>
    </row>
    <row r="5671" spans="1:5" x14ac:dyDescent="0.25">
      <c r="A5671">
        <v>5</v>
      </c>
      <c r="C5671">
        <v>4210</v>
      </c>
      <c r="D5671" t="s">
        <v>480</v>
      </c>
      <c r="E5671" s="38">
        <v>1</v>
      </c>
    </row>
    <row r="5672" spans="1:5" x14ac:dyDescent="0.25">
      <c r="A5672">
        <v>6</v>
      </c>
      <c r="C5672">
        <v>4210</v>
      </c>
      <c r="D5672" t="s">
        <v>480</v>
      </c>
      <c r="E5672" s="38">
        <v>1</v>
      </c>
    </row>
    <row r="5673" spans="1:5" x14ac:dyDescent="0.25">
      <c r="A5673">
        <v>6</v>
      </c>
      <c r="B5673" t="s">
        <v>11</v>
      </c>
      <c r="C5673">
        <v>4210</v>
      </c>
      <c r="D5673" t="s">
        <v>480</v>
      </c>
      <c r="E5673" s="38">
        <v>1</v>
      </c>
    </row>
    <row r="5674" spans="1:5" x14ac:dyDescent="0.25">
      <c r="A5674">
        <v>7</v>
      </c>
      <c r="C5674">
        <v>4210</v>
      </c>
      <c r="D5674" t="s">
        <v>480</v>
      </c>
      <c r="E5674" s="38">
        <v>1</v>
      </c>
    </row>
    <row r="5675" spans="1:5" x14ac:dyDescent="0.25">
      <c r="A5675">
        <v>8</v>
      </c>
      <c r="C5675">
        <v>4210</v>
      </c>
      <c r="D5675" t="s">
        <v>480</v>
      </c>
      <c r="E5675" s="38">
        <v>1</v>
      </c>
    </row>
    <row r="5676" spans="1:5" x14ac:dyDescent="0.25">
      <c r="A5676">
        <v>9</v>
      </c>
      <c r="C5676">
        <v>4210</v>
      </c>
      <c r="D5676" t="s">
        <v>480</v>
      </c>
      <c r="E5676" s="38">
        <v>6</v>
      </c>
    </row>
    <row r="5677" spans="1:5" x14ac:dyDescent="0.25">
      <c r="A5677">
        <v>10</v>
      </c>
      <c r="C5677">
        <v>4210</v>
      </c>
      <c r="D5677" t="s">
        <v>480</v>
      </c>
      <c r="E5677" s="38">
        <v>1</v>
      </c>
    </row>
    <row r="5678" spans="1:5" x14ac:dyDescent="0.25">
      <c r="A5678">
        <v>11</v>
      </c>
      <c r="C5678">
        <v>3130</v>
      </c>
      <c r="D5678" t="s">
        <v>480</v>
      </c>
      <c r="E5678" s="38">
        <v>1</v>
      </c>
    </row>
    <row r="5679" spans="1:5" x14ac:dyDescent="0.25">
      <c r="A5679">
        <v>12</v>
      </c>
      <c r="C5679">
        <v>4210</v>
      </c>
      <c r="D5679" t="s">
        <v>480</v>
      </c>
      <c r="E5679" s="38">
        <v>1</v>
      </c>
    </row>
    <row r="5680" spans="1:5" x14ac:dyDescent="0.25">
      <c r="A5680">
        <v>14</v>
      </c>
      <c r="C5680">
        <v>4210</v>
      </c>
      <c r="D5680" t="s">
        <v>480</v>
      </c>
      <c r="E5680" s="38">
        <v>1</v>
      </c>
    </row>
    <row r="5681" spans="1:5" x14ac:dyDescent="0.25">
      <c r="A5681">
        <v>15</v>
      </c>
      <c r="C5681">
        <v>4210</v>
      </c>
      <c r="D5681" t="s">
        <v>480</v>
      </c>
      <c r="E5681" s="38">
        <v>1</v>
      </c>
    </row>
    <row r="5682" spans="1:5" x14ac:dyDescent="0.25">
      <c r="A5682">
        <v>1</v>
      </c>
      <c r="C5682">
        <v>4209</v>
      </c>
      <c r="D5682" t="s">
        <v>481</v>
      </c>
      <c r="E5682" s="38">
        <v>1</v>
      </c>
    </row>
    <row r="5683" spans="1:5" x14ac:dyDescent="0.25">
      <c r="A5683">
        <v>2</v>
      </c>
      <c r="C5683">
        <v>4210</v>
      </c>
      <c r="D5683" t="s">
        <v>481</v>
      </c>
      <c r="E5683" s="38">
        <v>1</v>
      </c>
    </row>
    <row r="5684" spans="1:5" x14ac:dyDescent="0.25">
      <c r="A5684">
        <v>3</v>
      </c>
      <c r="C5684">
        <v>4209</v>
      </c>
      <c r="D5684" t="s">
        <v>481</v>
      </c>
      <c r="E5684" s="38">
        <v>1</v>
      </c>
    </row>
    <row r="5685" spans="1:5" x14ac:dyDescent="0.25">
      <c r="A5685">
        <v>4</v>
      </c>
      <c r="C5685">
        <v>4210</v>
      </c>
      <c r="D5685" t="s">
        <v>481</v>
      </c>
      <c r="E5685" s="38">
        <v>2</v>
      </c>
    </row>
    <row r="5686" spans="1:5" x14ac:dyDescent="0.25">
      <c r="A5686">
        <v>5</v>
      </c>
      <c r="C5686">
        <v>4209</v>
      </c>
      <c r="D5686" t="s">
        <v>481</v>
      </c>
      <c r="E5686" s="38">
        <v>1</v>
      </c>
    </row>
    <row r="5687" spans="1:5" x14ac:dyDescent="0.25">
      <c r="A5687">
        <v>7</v>
      </c>
      <c r="C5687">
        <v>4209</v>
      </c>
      <c r="D5687" t="s">
        <v>481</v>
      </c>
      <c r="E5687" s="38">
        <v>1</v>
      </c>
    </row>
    <row r="5688" spans="1:5" x14ac:dyDescent="0.25">
      <c r="A5688">
        <v>8</v>
      </c>
      <c r="C5688">
        <v>4209</v>
      </c>
      <c r="D5688" t="s">
        <v>481</v>
      </c>
      <c r="E5688" s="38">
        <v>2</v>
      </c>
    </row>
    <row r="5689" spans="1:5" x14ac:dyDescent="0.25">
      <c r="A5689">
        <v>9</v>
      </c>
      <c r="C5689">
        <v>4209</v>
      </c>
      <c r="D5689" t="s">
        <v>481</v>
      </c>
      <c r="E5689" s="38">
        <v>1</v>
      </c>
    </row>
    <row r="5690" spans="1:5" x14ac:dyDescent="0.25">
      <c r="A5690">
        <v>10</v>
      </c>
      <c r="C5690">
        <v>4209</v>
      </c>
      <c r="D5690" t="s">
        <v>481</v>
      </c>
      <c r="E5690" s="38">
        <v>1</v>
      </c>
    </row>
    <row r="5691" spans="1:5" x14ac:dyDescent="0.25">
      <c r="A5691">
        <v>10</v>
      </c>
      <c r="C5691">
        <v>4209</v>
      </c>
      <c r="D5691" t="s">
        <v>481</v>
      </c>
      <c r="E5691" s="38">
        <v>1</v>
      </c>
    </row>
    <row r="5692" spans="1:5" x14ac:dyDescent="0.25">
      <c r="A5692">
        <v>10</v>
      </c>
      <c r="C5692">
        <v>4209</v>
      </c>
      <c r="D5692" t="s">
        <v>481</v>
      </c>
      <c r="E5692" s="38">
        <v>1</v>
      </c>
    </row>
    <row r="5693" spans="1:5" x14ac:dyDescent="0.25">
      <c r="A5693">
        <v>10</v>
      </c>
      <c r="C5693">
        <v>4209</v>
      </c>
      <c r="D5693" t="s">
        <v>481</v>
      </c>
      <c r="E5693" s="38">
        <v>4</v>
      </c>
    </row>
    <row r="5694" spans="1:5" x14ac:dyDescent="0.25">
      <c r="A5694">
        <v>10</v>
      </c>
      <c r="C5694">
        <v>4209</v>
      </c>
      <c r="D5694" t="s">
        <v>481</v>
      </c>
      <c r="E5694" s="38">
        <v>1</v>
      </c>
    </row>
    <row r="5695" spans="1:5" x14ac:dyDescent="0.25">
      <c r="A5695">
        <v>10</v>
      </c>
      <c r="C5695">
        <v>4209</v>
      </c>
      <c r="D5695" t="s">
        <v>481</v>
      </c>
      <c r="E5695" s="38">
        <v>1</v>
      </c>
    </row>
    <row r="5696" spans="1:5" x14ac:dyDescent="0.25">
      <c r="A5696">
        <v>10</v>
      </c>
      <c r="C5696">
        <v>4209</v>
      </c>
      <c r="D5696" t="s">
        <v>481</v>
      </c>
      <c r="E5696" s="38">
        <v>1</v>
      </c>
    </row>
    <row r="5697" spans="1:5" x14ac:dyDescent="0.25">
      <c r="A5697">
        <v>10</v>
      </c>
      <c r="C5697">
        <v>4209</v>
      </c>
      <c r="D5697" t="s">
        <v>481</v>
      </c>
      <c r="E5697" s="38">
        <v>1</v>
      </c>
    </row>
    <row r="5698" spans="1:5" x14ac:dyDescent="0.25">
      <c r="A5698">
        <v>11</v>
      </c>
      <c r="C5698">
        <v>4209</v>
      </c>
      <c r="D5698" t="s">
        <v>481</v>
      </c>
      <c r="E5698" s="38">
        <v>1</v>
      </c>
    </row>
    <row r="5699" spans="1:5" x14ac:dyDescent="0.25">
      <c r="A5699">
        <v>12</v>
      </c>
      <c r="C5699">
        <v>4209</v>
      </c>
      <c r="D5699" t="s">
        <v>481</v>
      </c>
      <c r="E5699" s="38">
        <v>1</v>
      </c>
    </row>
    <row r="5700" spans="1:5" x14ac:dyDescent="0.25">
      <c r="A5700">
        <v>13</v>
      </c>
      <c r="C5700">
        <v>4209</v>
      </c>
      <c r="D5700" t="s">
        <v>481</v>
      </c>
      <c r="E5700" s="38">
        <v>2</v>
      </c>
    </row>
    <row r="5701" spans="1:5" x14ac:dyDescent="0.25">
      <c r="A5701">
        <v>1</v>
      </c>
      <c r="C5701">
        <v>3119</v>
      </c>
      <c r="D5701" t="s">
        <v>482</v>
      </c>
      <c r="E5701" s="38">
        <v>1</v>
      </c>
    </row>
    <row r="5702" spans="1:5" x14ac:dyDescent="0.25">
      <c r="A5702">
        <v>5</v>
      </c>
      <c r="C5702">
        <v>3119</v>
      </c>
      <c r="D5702" t="s">
        <v>482</v>
      </c>
      <c r="E5702" s="38">
        <v>1</v>
      </c>
    </row>
    <row r="5703" spans="1:5" x14ac:dyDescent="0.25">
      <c r="A5703">
        <v>10</v>
      </c>
      <c r="C5703">
        <v>3119</v>
      </c>
      <c r="D5703" t="s">
        <v>482</v>
      </c>
      <c r="E5703" s="38">
        <v>1</v>
      </c>
    </row>
    <row r="5704" spans="1:5" x14ac:dyDescent="0.25">
      <c r="A5704">
        <v>11</v>
      </c>
      <c r="C5704">
        <v>3119</v>
      </c>
      <c r="D5704" t="s">
        <v>482</v>
      </c>
      <c r="E5704" s="38">
        <v>1</v>
      </c>
    </row>
    <row r="5705" spans="1:5" x14ac:dyDescent="0.25">
      <c r="A5705">
        <v>11</v>
      </c>
      <c r="B5705" t="s">
        <v>11</v>
      </c>
      <c r="C5705">
        <v>3119</v>
      </c>
      <c r="D5705" t="s">
        <v>482</v>
      </c>
      <c r="E5705" s="38">
        <v>1</v>
      </c>
    </row>
    <row r="5706" spans="1:5" x14ac:dyDescent="0.25">
      <c r="A5706">
        <v>12</v>
      </c>
      <c r="C5706">
        <v>3119</v>
      </c>
      <c r="D5706" t="s">
        <v>482</v>
      </c>
      <c r="E5706" s="38">
        <v>1</v>
      </c>
    </row>
    <row r="5707" spans="1:5" x14ac:dyDescent="0.25">
      <c r="A5707">
        <v>13</v>
      </c>
      <c r="C5707">
        <v>3119</v>
      </c>
      <c r="D5707" t="s">
        <v>482</v>
      </c>
      <c r="E5707" s="38">
        <v>1</v>
      </c>
    </row>
    <row r="5708" spans="1:5" x14ac:dyDescent="0.25">
      <c r="A5708">
        <v>15</v>
      </c>
      <c r="B5708" t="s">
        <v>11</v>
      </c>
      <c r="C5708">
        <v>3118</v>
      </c>
      <c r="D5708" t="s">
        <v>482</v>
      </c>
      <c r="E5708" s="38">
        <v>1</v>
      </c>
    </row>
    <row r="5709" spans="1:5" x14ac:dyDescent="0.25">
      <c r="A5709">
        <v>17</v>
      </c>
      <c r="C5709">
        <v>3118</v>
      </c>
      <c r="D5709" t="s">
        <v>482</v>
      </c>
      <c r="E5709" s="38">
        <v>1</v>
      </c>
    </row>
    <row r="5710" spans="1:5" x14ac:dyDescent="0.25">
      <c r="A5710">
        <v>19</v>
      </c>
      <c r="C5710">
        <v>3118</v>
      </c>
      <c r="D5710" t="s">
        <v>482</v>
      </c>
      <c r="E5710" s="38">
        <v>1</v>
      </c>
    </row>
    <row r="5711" spans="1:5" x14ac:dyDescent="0.25">
      <c r="A5711">
        <v>20</v>
      </c>
      <c r="C5711">
        <v>3119</v>
      </c>
      <c r="D5711" t="s">
        <v>482</v>
      </c>
      <c r="E5711" s="38">
        <v>1</v>
      </c>
    </row>
    <row r="5712" spans="1:5" x14ac:dyDescent="0.25">
      <c r="A5712">
        <v>22</v>
      </c>
      <c r="C5712">
        <v>3119</v>
      </c>
      <c r="D5712" t="s">
        <v>482</v>
      </c>
      <c r="E5712" s="38">
        <v>1</v>
      </c>
    </row>
    <row r="5713" spans="1:5" x14ac:dyDescent="0.25">
      <c r="A5713">
        <v>24</v>
      </c>
      <c r="C5713">
        <v>3119</v>
      </c>
      <c r="D5713" t="s">
        <v>482</v>
      </c>
      <c r="E5713" s="38">
        <v>1</v>
      </c>
    </row>
    <row r="5714" spans="1:5" x14ac:dyDescent="0.25">
      <c r="A5714">
        <v>24</v>
      </c>
      <c r="B5714" t="s">
        <v>11</v>
      </c>
      <c r="C5714">
        <v>3119</v>
      </c>
      <c r="D5714" t="s">
        <v>482</v>
      </c>
      <c r="E5714" s="38">
        <v>9</v>
      </c>
    </row>
    <row r="5715" spans="1:5" x14ac:dyDescent="0.25">
      <c r="A5715">
        <v>26</v>
      </c>
      <c r="C5715">
        <v>3119</v>
      </c>
      <c r="D5715" t="s">
        <v>482</v>
      </c>
      <c r="E5715" s="38">
        <v>1</v>
      </c>
    </row>
    <row r="5716" spans="1:5" x14ac:dyDescent="0.25">
      <c r="A5716">
        <v>26</v>
      </c>
      <c r="B5716" t="s">
        <v>11</v>
      </c>
      <c r="C5716">
        <v>3119</v>
      </c>
      <c r="D5716" t="s">
        <v>482</v>
      </c>
      <c r="E5716" s="38">
        <v>1</v>
      </c>
    </row>
    <row r="5717" spans="1:5" x14ac:dyDescent="0.25">
      <c r="A5717">
        <v>26</v>
      </c>
      <c r="B5717" t="s">
        <v>12</v>
      </c>
      <c r="C5717">
        <v>3119</v>
      </c>
      <c r="D5717" t="s">
        <v>482</v>
      </c>
      <c r="E5717" s="38">
        <v>1</v>
      </c>
    </row>
    <row r="5718" spans="1:5" x14ac:dyDescent="0.25">
      <c r="A5718">
        <v>27</v>
      </c>
      <c r="C5718">
        <v>3118</v>
      </c>
      <c r="D5718" t="s">
        <v>482</v>
      </c>
      <c r="E5718" s="38">
        <v>1</v>
      </c>
    </row>
    <row r="5719" spans="1:5" x14ac:dyDescent="0.25">
      <c r="A5719">
        <v>28</v>
      </c>
      <c r="C5719">
        <v>3119</v>
      </c>
      <c r="D5719" t="s">
        <v>482</v>
      </c>
      <c r="E5719" s="38">
        <v>1</v>
      </c>
    </row>
    <row r="5720" spans="1:5" x14ac:dyDescent="0.25">
      <c r="A5720">
        <v>29</v>
      </c>
      <c r="C5720">
        <v>3907</v>
      </c>
      <c r="D5720" t="s">
        <v>482</v>
      </c>
      <c r="E5720" s="38">
        <v>1</v>
      </c>
    </row>
    <row r="5721" spans="1:5" x14ac:dyDescent="0.25">
      <c r="A5721">
        <v>30</v>
      </c>
      <c r="C5721">
        <v>3119</v>
      </c>
      <c r="D5721" t="s">
        <v>482</v>
      </c>
      <c r="E5721" s="38">
        <v>1</v>
      </c>
    </row>
    <row r="5722" spans="1:5" x14ac:dyDescent="0.25">
      <c r="A5722">
        <v>30</v>
      </c>
      <c r="B5722" t="s">
        <v>11</v>
      </c>
      <c r="C5722">
        <v>3119</v>
      </c>
      <c r="D5722" t="s">
        <v>482</v>
      </c>
      <c r="E5722" s="38">
        <v>1</v>
      </c>
    </row>
    <row r="5723" spans="1:5" x14ac:dyDescent="0.25">
      <c r="A5723">
        <v>31</v>
      </c>
      <c r="C5723">
        <v>3118</v>
      </c>
      <c r="D5723" t="s">
        <v>482</v>
      </c>
      <c r="E5723" s="38">
        <v>1</v>
      </c>
    </row>
    <row r="5724" spans="1:5" x14ac:dyDescent="0.25">
      <c r="A5724">
        <v>32</v>
      </c>
      <c r="C5724">
        <v>3119</v>
      </c>
      <c r="D5724" t="s">
        <v>482</v>
      </c>
      <c r="E5724" s="38">
        <v>1</v>
      </c>
    </row>
    <row r="5725" spans="1:5" x14ac:dyDescent="0.25">
      <c r="A5725">
        <v>32</v>
      </c>
      <c r="C5725">
        <v>3119</v>
      </c>
      <c r="D5725" t="s">
        <v>482</v>
      </c>
      <c r="E5725" s="38">
        <v>1</v>
      </c>
    </row>
    <row r="5726" spans="1:5" x14ac:dyDescent="0.25">
      <c r="A5726">
        <v>32</v>
      </c>
      <c r="C5726">
        <v>3119</v>
      </c>
      <c r="D5726" t="s">
        <v>482</v>
      </c>
      <c r="E5726" s="38">
        <v>1</v>
      </c>
    </row>
    <row r="5727" spans="1:5" x14ac:dyDescent="0.25">
      <c r="A5727">
        <v>33</v>
      </c>
      <c r="C5727">
        <v>3118</v>
      </c>
      <c r="D5727" t="s">
        <v>482</v>
      </c>
      <c r="E5727" s="38">
        <v>1</v>
      </c>
    </row>
    <row r="5728" spans="1:5" x14ac:dyDescent="0.25">
      <c r="A5728">
        <v>34</v>
      </c>
      <c r="C5728">
        <v>3119</v>
      </c>
      <c r="D5728" t="s">
        <v>482</v>
      </c>
      <c r="E5728" s="38">
        <v>1</v>
      </c>
    </row>
    <row r="5729" spans="1:5" x14ac:dyDescent="0.25">
      <c r="A5729">
        <v>34</v>
      </c>
      <c r="C5729">
        <v>3119</v>
      </c>
      <c r="D5729" t="s">
        <v>482</v>
      </c>
      <c r="E5729" s="38">
        <v>1</v>
      </c>
    </row>
    <row r="5730" spans="1:5" x14ac:dyDescent="0.25">
      <c r="A5730">
        <v>34</v>
      </c>
      <c r="C5730">
        <v>3119</v>
      </c>
      <c r="D5730" t="s">
        <v>482</v>
      </c>
      <c r="E5730" s="38">
        <v>1</v>
      </c>
    </row>
    <row r="5731" spans="1:5" x14ac:dyDescent="0.25">
      <c r="A5731">
        <v>34</v>
      </c>
      <c r="C5731">
        <v>3119</v>
      </c>
      <c r="D5731" t="s">
        <v>482</v>
      </c>
      <c r="E5731" s="38">
        <v>1</v>
      </c>
    </row>
    <row r="5732" spans="1:5" x14ac:dyDescent="0.25">
      <c r="A5732">
        <v>35</v>
      </c>
      <c r="C5732">
        <v>3118</v>
      </c>
      <c r="D5732" t="s">
        <v>482</v>
      </c>
      <c r="E5732" s="38">
        <v>1</v>
      </c>
    </row>
    <row r="5733" spans="1:5" x14ac:dyDescent="0.25">
      <c r="A5733">
        <v>36</v>
      </c>
      <c r="C5733">
        <v>3119</v>
      </c>
      <c r="D5733" t="s">
        <v>482</v>
      </c>
      <c r="E5733" s="38">
        <v>1</v>
      </c>
    </row>
    <row r="5734" spans="1:5" x14ac:dyDescent="0.25">
      <c r="A5734">
        <v>37</v>
      </c>
      <c r="C5734">
        <v>3118</v>
      </c>
      <c r="D5734" t="s">
        <v>482</v>
      </c>
      <c r="E5734" s="38">
        <v>1</v>
      </c>
    </row>
    <row r="5735" spans="1:5" x14ac:dyDescent="0.25">
      <c r="A5735">
        <v>38</v>
      </c>
      <c r="C5735">
        <v>3119</v>
      </c>
      <c r="D5735" t="s">
        <v>482</v>
      </c>
      <c r="E5735" s="38">
        <v>1</v>
      </c>
    </row>
    <row r="5736" spans="1:5" x14ac:dyDescent="0.25">
      <c r="A5736">
        <v>38</v>
      </c>
      <c r="B5736" t="s">
        <v>11</v>
      </c>
      <c r="C5736">
        <v>3119</v>
      </c>
      <c r="D5736" t="s">
        <v>482</v>
      </c>
      <c r="E5736" s="38">
        <v>1</v>
      </c>
    </row>
    <row r="5737" spans="1:5" x14ac:dyDescent="0.25">
      <c r="A5737">
        <v>39</v>
      </c>
      <c r="C5737">
        <v>3118</v>
      </c>
      <c r="D5737" t="s">
        <v>482</v>
      </c>
      <c r="E5737" s="38">
        <v>4</v>
      </c>
    </row>
    <row r="5738" spans="1:5" x14ac:dyDescent="0.25">
      <c r="A5738">
        <v>40</v>
      </c>
      <c r="C5738">
        <v>3119</v>
      </c>
      <c r="D5738" t="s">
        <v>482</v>
      </c>
      <c r="E5738" s="38">
        <v>1</v>
      </c>
    </row>
    <row r="5739" spans="1:5" x14ac:dyDescent="0.25">
      <c r="A5739">
        <v>41</v>
      </c>
      <c r="C5739">
        <v>3118</v>
      </c>
      <c r="D5739" t="s">
        <v>482</v>
      </c>
      <c r="E5739" s="38">
        <v>1</v>
      </c>
    </row>
    <row r="5740" spans="1:5" x14ac:dyDescent="0.25">
      <c r="A5740">
        <v>42</v>
      </c>
      <c r="C5740">
        <v>4215</v>
      </c>
      <c r="D5740" t="s">
        <v>482</v>
      </c>
      <c r="E5740" s="38">
        <v>5</v>
      </c>
    </row>
    <row r="5741" spans="1:5" x14ac:dyDescent="0.25">
      <c r="A5741">
        <v>43</v>
      </c>
      <c r="C5741">
        <v>3118</v>
      </c>
      <c r="D5741" t="s">
        <v>482</v>
      </c>
      <c r="E5741" s="38">
        <v>1</v>
      </c>
    </row>
    <row r="5742" spans="1:5" x14ac:dyDescent="0.25">
      <c r="A5742">
        <v>44</v>
      </c>
      <c r="C5742">
        <v>4215</v>
      </c>
      <c r="D5742" t="s">
        <v>482</v>
      </c>
      <c r="E5742" s="38">
        <v>1</v>
      </c>
    </row>
    <row r="5743" spans="1:5" x14ac:dyDescent="0.25">
      <c r="A5743">
        <v>45</v>
      </c>
      <c r="C5743">
        <v>3118</v>
      </c>
      <c r="D5743" t="s">
        <v>482</v>
      </c>
      <c r="E5743" s="38">
        <v>1</v>
      </c>
    </row>
    <row r="5744" spans="1:5" x14ac:dyDescent="0.25">
      <c r="A5744">
        <v>46</v>
      </c>
      <c r="C5744">
        <v>4215</v>
      </c>
      <c r="D5744" t="s">
        <v>482</v>
      </c>
      <c r="E5744" s="38" t="s">
        <v>156</v>
      </c>
    </row>
    <row r="5745" spans="1:5" x14ac:dyDescent="0.25">
      <c r="A5745">
        <v>48</v>
      </c>
      <c r="C5745">
        <v>4215</v>
      </c>
      <c r="D5745" t="s">
        <v>482</v>
      </c>
      <c r="E5745" s="38">
        <v>1</v>
      </c>
    </row>
    <row r="5746" spans="1:5" x14ac:dyDescent="0.25">
      <c r="A5746">
        <v>50</v>
      </c>
      <c r="C5746">
        <v>3132</v>
      </c>
      <c r="D5746" t="s">
        <v>482</v>
      </c>
      <c r="E5746" s="38">
        <v>6</v>
      </c>
    </row>
    <row r="5747" spans="1:5" x14ac:dyDescent="0.25">
      <c r="A5747">
        <v>52</v>
      </c>
      <c r="C5747">
        <v>4215</v>
      </c>
      <c r="D5747" t="s">
        <v>482</v>
      </c>
      <c r="E5747" s="38">
        <v>1</v>
      </c>
    </row>
    <row r="5748" spans="1:5" x14ac:dyDescent="0.25">
      <c r="A5748">
        <v>53</v>
      </c>
      <c r="C5748">
        <v>3118</v>
      </c>
      <c r="D5748" t="s">
        <v>482</v>
      </c>
      <c r="E5748" s="38">
        <v>6</v>
      </c>
    </row>
    <row r="5749" spans="1:5" x14ac:dyDescent="0.25">
      <c r="A5749">
        <v>55</v>
      </c>
      <c r="C5749">
        <v>3132</v>
      </c>
      <c r="D5749" t="s">
        <v>482</v>
      </c>
      <c r="E5749" s="38">
        <v>1</v>
      </c>
    </row>
    <row r="5750" spans="1:5" x14ac:dyDescent="0.25">
      <c r="A5750">
        <v>55</v>
      </c>
      <c r="C5750">
        <v>3118</v>
      </c>
      <c r="D5750" t="s">
        <v>482</v>
      </c>
      <c r="E5750" s="38">
        <v>1</v>
      </c>
    </row>
    <row r="5751" spans="1:5" x14ac:dyDescent="0.25">
      <c r="A5751">
        <v>55</v>
      </c>
      <c r="C5751">
        <v>3118</v>
      </c>
      <c r="D5751" t="s">
        <v>482</v>
      </c>
      <c r="E5751" s="38">
        <v>1</v>
      </c>
    </row>
    <row r="5752" spans="1:5" x14ac:dyDescent="0.25">
      <c r="A5752">
        <v>55</v>
      </c>
      <c r="C5752">
        <v>3118</v>
      </c>
      <c r="D5752" t="s">
        <v>482</v>
      </c>
      <c r="E5752" s="38">
        <v>1</v>
      </c>
    </row>
    <row r="5753" spans="1:5" x14ac:dyDescent="0.25">
      <c r="A5753">
        <v>55</v>
      </c>
      <c r="C5753">
        <v>3118</v>
      </c>
      <c r="D5753" t="s">
        <v>482</v>
      </c>
      <c r="E5753" s="38">
        <v>1</v>
      </c>
    </row>
    <row r="5754" spans="1:5" x14ac:dyDescent="0.25">
      <c r="A5754">
        <v>55</v>
      </c>
      <c r="C5754">
        <v>3118</v>
      </c>
      <c r="D5754" t="s">
        <v>482</v>
      </c>
      <c r="E5754" s="38">
        <v>4</v>
      </c>
    </row>
    <row r="5755" spans="1:5" x14ac:dyDescent="0.25">
      <c r="A5755">
        <v>55</v>
      </c>
      <c r="C5755">
        <v>3118</v>
      </c>
      <c r="D5755" t="s">
        <v>482</v>
      </c>
      <c r="E5755" s="38">
        <v>1</v>
      </c>
    </row>
    <row r="5756" spans="1:5" x14ac:dyDescent="0.25">
      <c r="A5756">
        <v>56</v>
      </c>
      <c r="C5756">
        <v>4215</v>
      </c>
      <c r="D5756" t="s">
        <v>482</v>
      </c>
      <c r="E5756" s="38">
        <v>1</v>
      </c>
    </row>
    <row r="5757" spans="1:5" x14ac:dyDescent="0.25">
      <c r="A5757">
        <v>56</v>
      </c>
      <c r="C5757">
        <v>4215</v>
      </c>
      <c r="D5757" t="s">
        <v>482</v>
      </c>
      <c r="E5757" s="38">
        <v>1</v>
      </c>
    </row>
    <row r="5758" spans="1:5" x14ac:dyDescent="0.25">
      <c r="A5758">
        <v>57</v>
      </c>
      <c r="C5758">
        <v>3118</v>
      </c>
      <c r="D5758" t="s">
        <v>482</v>
      </c>
      <c r="E5758" s="38">
        <v>1</v>
      </c>
    </row>
    <row r="5759" spans="1:5" x14ac:dyDescent="0.25">
      <c r="A5759">
        <v>58</v>
      </c>
      <c r="C5759">
        <v>4215</v>
      </c>
      <c r="D5759" t="s">
        <v>482</v>
      </c>
      <c r="E5759" s="38">
        <v>5</v>
      </c>
    </row>
    <row r="5760" spans="1:5" x14ac:dyDescent="0.25">
      <c r="A5760">
        <v>59</v>
      </c>
      <c r="C5760">
        <v>3118</v>
      </c>
      <c r="D5760" t="s">
        <v>482</v>
      </c>
      <c r="E5760" s="38">
        <v>1</v>
      </c>
    </row>
    <row r="5761" spans="1:5" x14ac:dyDescent="0.25">
      <c r="A5761">
        <v>59</v>
      </c>
      <c r="C5761">
        <v>3118</v>
      </c>
      <c r="D5761" t="s">
        <v>482</v>
      </c>
      <c r="E5761" s="38">
        <v>1</v>
      </c>
    </row>
    <row r="5762" spans="1:5" x14ac:dyDescent="0.25">
      <c r="A5762">
        <v>59</v>
      </c>
      <c r="C5762">
        <v>3118</v>
      </c>
      <c r="D5762" t="s">
        <v>482</v>
      </c>
      <c r="E5762" s="38">
        <v>1</v>
      </c>
    </row>
    <row r="5763" spans="1:5" x14ac:dyDescent="0.25">
      <c r="A5763">
        <v>59</v>
      </c>
      <c r="C5763">
        <v>3118</v>
      </c>
      <c r="D5763" t="s">
        <v>482</v>
      </c>
      <c r="E5763" s="38">
        <v>1</v>
      </c>
    </row>
    <row r="5764" spans="1:5" x14ac:dyDescent="0.25">
      <c r="A5764">
        <v>60</v>
      </c>
      <c r="C5764">
        <v>4215</v>
      </c>
      <c r="D5764" t="s">
        <v>482</v>
      </c>
      <c r="E5764" s="38">
        <v>1</v>
      </c>
    </row>
    <row r="5765" spans="1:5" x14ac:dyDescent="0.25">
      <c r="A5765">
        <v>61</v>
      </c>
      <c r="C5765">
        <v>3118</v>
      </c>
      <c r="D5765" t="s">
        <v>482</v>
      </c>
      <c r="E5765" s="38">
        <v>1</v>
      </c>
    </row>
    <row r="5766" spans="1:5" x14ac:dyDescent="0.25">
      <c r="A5766">
        <v>62</v>
      </c>
      <c r="C5766">
        <v>4215</v>
      </c>
      <c r="D5766" t="s">
        <v>482</v>
      </c>
      <c r="E5766" s="38">
        <v>1</v>
      </c>
    </row>
    <row r="5767" spans="1:5" x14ac:dyDescent="0.25">
      <c r="A5767">
        <v>63</v>
      </c>
      <c r="C5767">
        <v>3118</v>
      </c>
      <c r="D5767" t="s">
        <v>482</v>
      </c>
      <c r="E5767" s="38">
        <v>1</v>
      </c>
    </row>
    <row r="5768" spans="1:5" x14ac:dyDescent="0.25">
      <c r="A5768">
        <v>65</v>
      </c>
      <c r="C5768">
        <v>4215</v>
      </c>
      <c r="D5768" t="s">
        <v>482</v>
      </c>
      <c r="E5768" s="38">
        <v>1</v>
      </c>
    </row>
    <row r="5769" spans="1:5" x14ac:dyDescent="0.25">
      <c r="A5769">
        <v>67</v>
      </c>
      <c r="C5769">
        <v>4215</v>
      </c>
      <c r="D5769" t="s">
        <v>482</v>
      </c>
      <c r="E5769" s="38" t="s">
        <v>156</v>
      </c>
    </row>
    <row r="5770" spans="1:5" x14ac:dyDescent="0.25">
      <c r="A5770">
        <v>69</v>
      </c>
      <c r="C5770">
        <v>4215</v>
      </c>
      <c r="D5770" t="s">
        <v>482</v>
      </c>
      <c r="E5770" s="38">
        <v>1</v>
      </c>
    </row>
    <row r="5771" spans="1:5" x14ac:dyDescent="0.25">
      <c r="A5771">
        <v>71</v>
      </c>
      <c r="C5771">
        <v>4215</v>
      </c>
      <c r="D5771" t="s">
        <v>482</v>
      </c>
      <c r="E5771" s="38">
        <v>1</v>
      </c>
    </row>
    <row r="5772" spans="1:5" x14ac:dyDescent="0.25">
      <c r="A5772">
        <v>71</v>
      </c>
      <c r="B5772" t="s">
        <v>11</v>
      </c>
      <c r="C5772">
        <v>4215</v>
      </c>
      <c r="D5772" t="s">
        <v>482</v>
      </c>
      <c r="E5772" s="38">
        <v>1</v>
      </c>
    </row>
    <row r="5773" spans="1:5" x14ac:dyDescent="0.25">
      <c r="A5773">
        <v>76</v>
      </c>
      <c r="C5773">
        <v>4215</v>
      </c>
      <c r="D5773" t="s">
        <v>482</v>
      </c>
      <c r="E5773" s="38">
        <v>1</v>
      </c>
    </row>
    <row r="5774" spans="1:5" x14ac:dyDescent="0.25">
      <c r="A5774">
        <v>78</v>
      </c>
      <c r="C5774">
        <v>4215</v>
      </c>
      <c r="D5774" t="s">
        <v>482</v>
      </c>
      <c r="E5774" s="38">
        <v>1</v>
      </c>
    </row>
    <row r="5775" spans="1:5" x14ac:dyDescent="0.25">
      <c r="A5775">
        <v>80</v>
      </c>
      <c r="C5775">
        <v>4215</v>
      </c>
      <c r="D5775" t="s">
        <v>482</v>
      </c>
      <c r="E5775" s="38">
        <v>1</v>
      </c>
    </row>
    <row r="5776" spans="1:5" x14ac:dyDescent="0.25">
      <c r="A5776">
        <v>11</v>
      </c>
      <c r="C5776">
        <v>3127</v>
      </c>
      <c r="D5776" t="s">
        <v>483</v>
      </c>
      <c r="E5776" s="38">
        <v>1</v>
      </c>
    </row>
    <row r="5777" spans="1:5" x14ac:dyDescent="0.25">
      <c r="A5777">
        <v>2</v>
      </c>
      <c r="C5777">
        <v>3103</v>
      </c>
      <c r="D5777" t="s">
        <v>484</v>
      </c>
      <c r="E5777" s="38">
        <v>1</v>
      </c>
    </row>
    <row r="5778" spans="1:5" x14ac:dyDescent="0.25">
      <c r="A5778">
        <v>4</v>
      </c>
      <c r="C5778">
        <v>3103</v>
      </c>
      <c r="D5778" t="s">
        <v>484</v>
      </c>
      <c r="E5778" s="38">
        <v>1</v>
      </c>
    </row>
    <row r="5779" spans="1:5" x14ac:dyDescent="0.25">
      <c r="A5779">
        <v>6</v>
      </c>
      <c r="C5779">
        <v>3103</v>
      </c>
      <c r="D5779" t="s">
        <v>484</v>
      </c>
      <c r="E5779" s="38" t="s">
        <v>156</v>
      </c>
    </row>
    <row r="5780" spans="1:5" x14ac:dyDescent="0.25">
      <c r="A5780">
        <v>8</v>
      </c>
      <c r="C5780">
        <v>3103</v>
      </c>
      <c r="D5780" t="s">
        <v>484</v>
      </c>
      <c r="E5780" s="38">
        <v>1</v>
      </c>
    </row>
    <row r="5781" spans="1:5" x14ac:dyDescent="0.25">
      <c r="A5781">
        <v>10</v>
      </c>
      <c r="C5781">
        <v>3103</v>
      </c>
      <c r="D5781" t="s">
        <v>484</v>
      </c>
      <c r="E5781" s="38">
        <v>1</v>
      </c>
    </row>
    <row r="5782" spans="1:5" x14ac:dyDescent="0.25">
      <c r="A5782">
        <v>12</v>
      </c>
      <c r="C5782">
        <v>3103</v>
      </c>
      <c r="D5782" t="s">
        <v>484</v>
      </c>
      <c r="E5782" s="38">
        <v>12</v>
      </c>
    </row>
    <row r="5783" spans="1:5" x14ac:dyDescent="0.25">
      <c r="A5783">
        <v>1</v>
      </c>
      <c r="C5783">
        <v>3902</v>
      </c>
      <c r="D5783" t="s">
        <v>485</v>
      </c>
      <c r="E5783" s="38">
        <v>1</v>
      </c>
    </row>
    <row r="5784" spans="1:5" x14ac:dyDescent="0.25">
      <c r="A5784">
        <v>2</v>
      </c>
      <c r="C5784">
        <v>4202</v>
      </c>
      <c r="D5784" t="s">
        <v>485</v>
      </c>
      <c r="E5784" s="38">
        <v>1</v>
      </c>
    </row>
    <row r="5785" spans="1:5" x14ac:dyDescent="0.25">
      <c r="A5785">
        <v>4</v>
      </c>
      <c r="C5785">
        <v>4202</v>
      </c>
      <c r="D5785" t="s">
        <v>485</v>
      </c>
      <c r="E5785" s="38">
        <v>1</v>
      </c>
    </row>
    <row r="5786" spans="1:5" x14ac:dyDescent="0.25">
      <c r="A5786">
        <v>6</v>
      </c>
      <c r="C5786">
        <v>4202</v>
      </c>
      <c r="D5786" t="s">
        <v>485</v>
      </c>
      <c r="E5786" s="38">
        <v>1</v>
      </c>
    </row>
    <row r="5787" spans="1:5" x14ac:dyDescent="0.25">
      <c r="A5787">
        <v>8</v>
      </c>
      <c r="C5787">
        <v>4202</v>
      </c>
      <c r="D5787" t="s">
        <v>485</v>
      </c>
      <c r="E5787" s="38" t="s">
        <v>156</v>
      </c>
    </row>
    <row r="5788" spans="1:5" x14ac:dyDescent="0.25">
      <c r="A5788">
        <v>9</v>
      </c>
      <c r="C5788">
        <v>4202</v>
      </c>
      <c r="D5788" t="s">
        <v>485</v>
      </c>
      <c r="E5788" s="38" t="s">
        <v>156</v>
      </c>
    </row>
    <row r="5789" spans="1:5" x14ac:dyDescent="0.25">
      <c r="A5789">
        <v>10</v>
      </c>
      <c r="C5789">
        <v>4202</v>
      </c>
      <c r="D5789" t="s">
        <v>485</v>
      </c>
      <c r="E5789" s="38">
        <v>1</v>
      </c>
    </row>
    <row r="5790" spans="1:5" x14ac:dyDescent="0.25">
      <c r="A5790">
        <v>11</v>
      </c>
      <c r="C5790">
        <v>4202</v>
      </c>
      <c r="D5790" t="s">
        <v>485</v>
      </c>
      <c r="E5790" s="38" t="s">
        <v>156</v>
      </c>
    </row>
    <row r="5791" spans="1:5" x14ac:dyDescent="0.25">
      <c r="A5791">
        <v>12</v>
      </c>
      <c r="C5791">
        <v>4202</v>
      </c>
      <c r="D5791" t="s">
        <v>485</v>
      </c>
      <c r="E5791" s="38" t="s">
        <v>156</v>
      </c>
    </row>
    <row r="5792" spans="1:5" x14ac:dyDescent="0.25">
      <c r="A5792">
        <v>12</v>
      </c>
      <c r="B5792" t="s">
        <v>11</v>
      </c>
      <c r="C5792">
        <v>4202</v>
      </c>
      <c r="D5792" t="s">
        <v>485</v>
      </c>
      <c r="E5792" s="38" t="s">
        <v>156</v>
      </c>
    </row>
    <row r="5793" spans="1:5" x14ac:dyDescent="0.25">
      <c r="A5793">
        <v>13</v>
      </c>
      <c r="C5793">
        <v>4202</v>
      </c>
      <c r="D5793" t="s">
        <v>485</v>
      </c>
      <c r="E5793" s="38">
        <v>2</v>
      </c>
    </row>
    <row r="5794" spans="1:5" x14ac:dyDescent="0.25">
      <c r="A5794">
        <v>14</v>
      </c>
      <c r="C5794">
        <v>4202</v>
      </c>
      <c r="D5794" t="s">
        <v>485</v>
      </c>
      <c r="E5794" s="38">
        <v>1</v>
      </c>
    </row>
    <row r="5795" spans="1:5" x14ac:dyDescent="0.25">
      <c r="A5795">
        <v>15</v>
      </c>
      <c r="C5795">
        <v>4202</v>
      </c>
      <c r="D5795" t="s">
        <v>485</v>
      </c>
      <c r="E5795" s="38">
        <v>1</v>
      </c>
    </row>
    <row r="5796" spans="1:5" x14ac:dyDescent="0.25">
      <c r="A5796">
        <v>16</v>
      </c>
      <c r="C5796">
        <v>4202</v>
      </c>
      <c r="D5796" t="s">
        <v>485</v>
      </c>
      <c r="E5796" s="38" t="s">
        <v>156</v>
      </c>
    </row>
    <row r="5797" spans="1:5" x14ac:dyDescent="0.25">
      <c r="A5797">
        <v>17</v>
      </c>
      <c r="C5797">
        <v>4202</v>
      </c>
      <c r="D5797" t="s">
        <v>485</v>
      </c>
      <c r="E5797" s="38">
        <v>1</v>
      </c>
    </row>
    <row r="5798" spans="1:5" x14ac:dyDescent="0.25">
      <c r="A5798">
        <v>18</v>
      </c>
      <c r="C5798">
        <v>4202</v>
      </c>
      <c r="D5798" t="s">
        <v>485</v>
      </c>
      <c r="E5798" s="38">
        <v>1</v>
      </c>
    </row>
    <row r="5799" spans="1:5" x14ac:dyDescent="0.25">
      <c r="A5799">
        <v>19</v>
      </c>
      <c r="C5799">
        <v>4202</v>
      </c>
      <c r="D5799" t="s">
        <v>485</v>
      </c>
      <c r="E5799" s="38">
        <v>1</v>
      </c>
    </row>
    <row r="5800" spans="1:5" x14ac:dyDescent="0.25">
      <c r="A5800">
        <v>20</v>
      </c>
      <c r="C5800">
        <v>4202</v>
      </c>
      <c r="D5800" t="s">
        <v>485</v>
      </c>
      <c r="E5800" s="38">
        <v>1</v>
      </c>
    </row>
    <row r="5801" spans="1:5" x14ac:dyDescent="0.25">
      <c r="A5801">
        <v>21</v>
      </c>
      <c r="C5801">
        <v>4202</v>
      </c>
      <c r="D5801" t="s">
        <v>485</v>
      </c>
      <c r="E5801" s="38">
        <v>1</v>
      </c>
    </row>
    <row r="5802" spans="1:5" x14ac:dyDescent="0.25">
      <c r="A5802">
        <v>22</v>
      </c>
      <c r="C5802">
        <v>4202</v>
      </c>
      <c r="D5802" t="s">
        <v>485</v>
      </c>
      <c r="E5802" s="38">
        <v>1</v>
      </c>
    </row>
    <row r="5803" spans="1:5" x14ac:dyDescent="0.25">
      <c r="A5803">
        <v>23</v>
      </c>
      <c r="C5803">
        <v>4202</v>
      </c>
      <c r="D5803" t="s">
        <v>485</v>
      </c>
      <c r="E5803" s="38">
        <v>1</v>
      </c>
    </row>
    <row r="5804" spans="1:5" x14ac:dyDescent="0.25">
      <c r="A5804">
        <v>24</v>
      </c>
      <c r="C5804">
        <v>4202</v>
      </c>
      <c r="D5804" t="s">
        <v>485</v>
      </c>
      <c r="E5804" s="38">
        <v>1</v>
      </c>
    </row>
    <row r="5805" spans="1:5" x14ac:dyDescent="0.25">
      <c r="A5805">
        <v>25</v>
      </c>
      <c r="C5805">
        <v>4202</v>
      </c>
      <c r="D5805" t="s">
        <v>485</v>
      </c>
      <c r="E5805" s="38">
        <v>1</v>
      </c>
    </row>
    <row r="5806" spans="1:5" x14ac:dyDescent="0.25">
      <c r="A5806">
        <v>26</v>
      </c>
      <c r="C5806">
        <v>4202</v>
      </c>
      <c r="D5806" t="s">
        <v>485</v>
      </c>
      <c r="E5806" s="38">
        <v>1</v>
      </c>
    </row>
    <row r="5807" spans="1:5" x14ac:dyDescent="0.25">
      <c r="A5807">
        <v>28</v>
      </c>
      <c r="C5807">
        <v>4202</v>
      </c>
      <c r="D5807" t="s">
        <v>485</v>
      </c>
      <c r="E5807" s="38">
        <v>1</v>
      </c>
    </row>
    <row r="5808" spans="1:5" x14ac:dyDescent="0.25">
      <c r="A5808">
        <v>29</v>
      </c>
      <c r="C5808">
        <v>4202</v>
      </c>
      <c r="D5808" t="s">
        <v>485</v>
      </c>
      <c r="E5808" s="38">
        <v>1</v>
      </c>
    </row>
    <row r="5809" spans="1:5" x14ac:dyDescent="0.25">
      <c r="A5809">
        <v>30</v>
      </c>
      <c r="C5809">
        <v>4202</v>
      </c>
      <c r="D5809" t="s">
        <v>485</v>
      </c>
      <c r="E5809" s="38">
        <v>1</v>
      </c>
    </row>
    <row r="5810" spans="1:5" x14ac:dyDescent="0.25">
      <c r="A5810">
        <v>16</v>
      </c>
      <c r="C5810">
        <v>3116</v>
      </c>
      <c r="D5810" t="s">
        <v>486</v>
      </c>
      <c r="E5810" s="38">
        <v>1</v>
      </c>
    </row>
    <row r="5811" spans="1:5" x14ac:dyDescent="0.25">
      <c r="A5811">
        <v>26</v>
      </c>
      <c r="C5811">
        <v>3116</v>
      </c>
      <c r="D5811" t="s">
        <v>486</v>
      </c>
      <c r="E5811" s="38">
        <v>1</v>
      </c>
    </row>
    <row r="5812" spans="1:5" x14ac:dyDescent="0.25">
      <c r="A5812">
        <v>1</v>
      </c>
      <c r="C5812">
        <v>4212</v>
      </c>
      <c r="D5812" t="s">
        <v>487</v>
      </c>
      <c r="E5812" s="38">
        <v>1</v>
      </c>
    </row>
    <row r="5813" spans="1:5" x14ac:dyDescent="0.25">
      <c r="A5813">
        <v>16</v>
      </c>
      <c r="C5813">
        <v>4212</v>
      </c>
      <c r="D5813" t="s">
        <v>487</v>
      </c>
      <c r="E5813" s="38">
        <v>1</v>
      </c>
    </row>
    <row r="5814" spans="1:5" x14ac:dyDescent="0.25">
      <c r="A5814">
        <v>22</v>
      </c>
      <c r="C5814">
        <v>4212</v>
      </c>
      <c r="D5814" t="s">
        <v>487</v>
      </c>
      <c r="E5814" s="38">
        <v>1</v>
      </c>
    </row>
    <row r="5815" spans="1:5" x14ac:dyDescent="0.25">
      <c r="A5815">
        <v>28</v>
      </c>
      <c r="C5815">
        <v>4212</v>
      </c>
      <c r="D5815" t="s">
        <v>487</v>
      </c>
      <c r="E5815" s="38">
        <v>1</v>
      </c>
    </row>
    <row r="5816" spans="1:5" x14ac:dyDescent="0.25">
      <c r="A5816">
        <v>40</v>
      </c>
      <c r="C5816">
        <v>4212</v>
      </c>
      <c r="D5816" t="s">
        <v>487</v>
      </c>
      <c r="E5816" s="38">
        <v>1</v>
      </c>
    </row>
    <row r="5817" spans="1:5" x14ac:dyDescent="0.25">
      <c r="A5817">
        <v>41</v>
      </c>
      <c r="C5817">
        <v>4212</v>
      </c>
      <c r="D5817" t="s">
        <v>487</v>
      </c>
      <c r="E5817" s="38">
        <v>1</v>
      </c>
    </row>
    <row r="5818" spans="1:5" x14ac:dyDescent="0.25">
      <c r="A5818">
        <v>49</v>
      </c>
      <c r="C5818">
        <v>4212</v>
      </c>
      <c r="D5818" t="s">
        <v>487</v>
      </c>
      <c r="E5818" s="38">
        <v>1</v>
      </c>
    </row>
    <row r="5819" spans="1:5" x14ac:dyDescent="0.25">
      <c r="A5819">
        <v>51</v>
      </c>
      <c r="C5819">
        <v>4212</v>
      </c>
      <c r="D5819" t="s">
        <v>487</v>
      </c>
      <c r="E5819" s="38">
        <v>1</v>
      </c>
    </row>
    <row r="5820" spans="1:5" x14ac:dyDescent="0.25">
      <c r="A5820">
        <v>53</v>
      </c>
      <c r="C5820">
        <v>4212</v>
      </c>
      <c r="D5820" t="s">
        <v>487</v>
      </c>
      <c r="E5820" s="38">
        <v>2</v>
      </c>
    </row>
    <row r="5821" spans="1:5" x14ac:dyDescent="0.25">
      <c r="A5821">
        <v>54</v>
      </c>
      <c r="C5821">
        <v>4212</v>
      </c>
      <c r="D5821" t="s">
        <v>487</v>
      </c>
      <c r="E5821" s="38">
        <v>1</v>
      </c>
    </row>
    <row r="5822" spans="1:5" x14ac:dyDescent="0.25">
      <c r="A5822">
        <v>55</v>
      </c>
      <c r="C5822">
        <v>4212</v>
      </c>
      <c r="D5822" t="s">
        <v>487</v>
      </c>
      <c r="E5822" s="38">
        <v>1</v>
      </c>
    </row>
    <row r="5823" spans="1:5" x14ac:dyDescent="0.25">
      <c r="A5823">
        <v>56</v>
      </c>
      <c r="C5823">
        <v>4212</v>
      </c>
      <c r="D5823" t="s">
        <v>487</v>
      </c>
      <c r="E5823" s="38">
        <v>1</v>
      </c>
    </row>
    <row r="5824" spans="1:5" x14ac:dyDescent="0.25">
      <c r="A5824">
        <v>61</v>
      </c>
      <c r="C5824">
        <v>4212</v>
      </c>
      <c r="D5824" t="s">
        <v>487</v>
      </c>
      <c r="E5824" s="38">
        <v>1</v>
      </c>
    </row>
    <row r="5825" spans="1:5" x14ac:dyDescent="0.25">
      <c r="D5825" t="s">
        <v>488</v>
      </c>
      <c r="E5825" s="38">
        <v>1</v>
      </c>
    </row>
    <row r="5826" spans="1:5" x14ac:dyDescent="0.25">
      <c r="D5826" t="s">
        <v>489</v>
      </c>
      <c r="E5826" s="38">
        <v>1</v>
      </c>
    </row>
    <row r="5827" spans="1:5" x14ac:dyDescent="0.25">
      <c r="A5827">
        <v>1</v>
      </c>
      <c r="C5827">
        <v>3104</v>
      </c>
      <c r="D5827" t="s">
        <v>490</v>
      </c>
      <c r="E5827" s="38">
        <v>1</v>
      </c>
    </row>
    <row r="5828" spans="1:5" x14ac:dyDescent="0.25">
      <c r="A5828">
        <v>1</v>
      </c>
      <c r="B5828" t="s">
        <v>11</v>
      </c>
      <c r="C5828">
        <v>3104</v>
      </c>
      <c r="D5828" t="s">
        <v>490</v>
      </c>
      <c r="E5828" s="38">
        <v>1</v>
      </c>
    </row>
    <row r="5829" spans="1:5" x14ac:dyDescent="0.25">
      <c r="A5829">
        <v>2</v>
      </c>
      <c r="C5829">
        <v>3104</v>
      </c>
      <c r="D5829" t="s">
        <v>490</v>
      </c>
      <c r="E5829" s="38">
        <v>1</v>
      </c>
    </row>
    <row r="5830" spans="1:5" x14ac:dyDescent="0.25">
      <c r="A5830">
        <v>3</v>
      </c>
      <c r="C5830">
        <v>3104</v>
      </c>
      <c r="D5830" t="s">
        <v>490</v>
      </c>
      <c r="E5830" s="38">
        <v>1</v>
      </c>
    </row>
    <row r="5831" spans="1:5" x14ac:dyDescent="0.25">
      <c r="A5831">
        <v>4</v>
      </c>
      <c r="C5831">
        <v>3104</v>
      </c>
      <c r="D5831" t="s">
        <v>490</v>
      </c>
      <c r="E5831" s="38">
        <v>1</v>
      </c>
    </row>
    <row r="5832" spans="1:5" x14ac:dyDescent="0.25">
      <c r="A5832">
        <v>6</v>
      </c>
      <c r="C5832">
        <v>3104</v>
      </c>
      <c r="D5832" t="s">
        <v>490</v>
      </c>
      <c r="E5832" s="38">
        <v>1</v>
      </c>
    </row>
    <row r="5833" spans="1:5" x14ac:dyDescent="0.25">
      <c r="A5833">
        <v>6</v>
      </c>
      <c r="C5833">
        <v>3104</v>
      </c>
      <c r="D5833" t="s">
        <v>490</v>
      </c>
      <c r="E5833" s="38">
        <v>1</v>
      </c>
    </row>
    <row r="5834" spans="1:5" x14ac:dyDescent="0.25">
      <c r="A5834">
        <v>8</v>
      </c>
      <c r="C5834">
        <v>3104</v>
      </c>
      <c r="D5834" t="s">
        <v>490</v>
      </c>
      <c r="E5834" s="38" t="s">
        <v>156</v>
      </c>
    </row>
    <row r="5835" spans="1:5" x14ac:dyDescent="0.25">
      <c r="A5835">
        <v>10</v>
      </c>
      <c r="C5835">
        <v>3104</v>
      </c>
      <c r="D5835" t="s">
        <v>490</v>
      </c>
      <c r="E5835" s="38" t="s">
        <v>156</v>
      </c>
    </row>
    <row r="5836" spans="1:5" x14ac:dyDescent="0.25">
      <c r="A5836">
        <v>10</v>
      </c>
      <c r="B5836" t="s">
        <v>11</v>
      </c>
      <c r="C5836">
        <v>3104</v>
      </c>
      <c r="D5836" t="s">
        <v>490</v>
      </c>
      <c r="E5836" s="38" t="s">
        <v>156</v>
      </c>
    </row>
    <row r="5837" spans="1:5" x14ac:dyDescent="0.25">
      <c r="A5837">
        <v>1</v>
      </c>
      <c r="C5837">
        <v>3107</v>
      </c>
      <c r="D5837" t="s">
        <v>491</v>
      </c>
      <c r="E5837" s="38">
        <v>6</v>
      </c>
    </row>
    <row r="5838" spans="1:5" x14ac:dyDescent="0.25">
      <c r="A5838">
        <v>2</v>
      </c>
      <c r="C5838">
        <v>3106</v>
      </c>
      <c r="D5838" t="s">
        <v>491</v>
      </c>
      <c r="E5838" s="38">
        <v>7</v>
      </c>
    </row>
    <row r="5839" spans="1:5" x14ac:dyDescent="0.25">
      <c r="A5839">
        <v>3</v>
      </c>
      <c r="C5839">
        <v>3107</v>
      </c>
      <c r="D5839" t="s">
        <v>491</v>
      </c>
      <c r="E5839" s="38" t="s">
        <v>156</v>
      </c>
    </row>
    <row r="5840" spans="1:5" x14ac:dyDescent="0.25">
      <c r="A5840">
        <v>4</v>
      </c>
      <c r="C5840">
        <v>3106</v>
      </c>
      <c r="D5840" t="s">
        <v>491</v>
      </c>
      <c r="E5840" s="38" t="s">
        <v>156</v>
      </c>
    </row>
    <row r="5841" spans="1:5" x14ac:dyDescent="0.25">
      <c r="A5841">
        <v>5</v>
      </c>
      <c r="C5841">
        <v>3107</v>
      </c>
      <c r="D5841" t="s">
        <v>491</v>
      </c>
      <c r="E5841" s="38" t="s">
        <v>156</v>
      </c>
    </row>
    <row r="5842" spans="1:5" x14ac:dyDescent="0.25">
      <c r="A5842">
        <v>6</v>
      </c>
      <c r="C5842">
        <v>3106</v>
      </c>
      <c r="D5842" t="s">
        <v>491</v>
      </c>
      <c r="E5842" s="38" t="s">
        <v>156</v>
      </c>
    </row>
    <row r="5843" spans="1:5" x14ac:dyDescent="0.25">
      <c r="A5843">
        <v>7</v>
      </c>
      <c r="C5843">
        <v>3107</v>
      </c>
      <c r="D5843" t="s">
        <v>491</v>
      </c>
      <c r="E5843" s="38" t="s">
        <v>156</v>
      </c>
    </row>
    <row r="5844" spans="1:5" x14ac:dyDescent="0.25">
      <c r="A5844">
        <v>8</v>
      </c>
      <c r="C5844">
        <v>3130</v>
      </c>
      <c r="D5844" t="s">
        <v>491</v>
      </c>
      <c r="E5844" s="38" t="s">
        <v>156</v>
      </c>
    </row>
    <row r="5845" spans="1:5" x14ac:dyDescent="0.25">
      <c r="A5845">
        <v>9</v>
      </c>
      <c r="C5845">
        <v>3107</v>
      </c>
      <c r="D5845" t="s">
        <v>491</v>
      </c>
      <c r="E5845" s="38" t="s">
        <v>156</v>
      </c>
    </row>
    <row r="5846" spans="1:5" x14ac:dyDescent="0.25">
      <c r="A5846">
        <v>9</v>
      </c>
      <c r="B5846" t="s">
        <v>11</v>
      </c>
      <c r="C5846">
        <v>3107</v>
      </c>
      <c r="D5846" t="s">
        <v>491</v>
      </c>
      <c r="E5846" s="38" t="s">
        <v>156</v>
      </c>
    </row>
    <row r="5847" spans="1:5" x14ac:dyDescent="0.25">
      <c r="A5847">
        <v>10</v>
      </c>
      <c r="C5847">
        <v>3130</v>
      </c>
      <c r="D5847" t="s">
        <v>491</v>
      </c>
      <c r="E5847" s="38">
        <v>1</v>
      </c>
    </row>
    <row r="5848" spans="1:5" x14ac:dyDescent="0.25">
      <c r="A5848">
        <v>10</v>
      </c>
      <c r="C5848">
        <v>3130</v>
      </c>
      <c r="D5848" t="s">
        <v>491</v>
      </c>
      <c r="E5848" s="38" t="s">
        <v>156</v>
      </c>
    </row>
    <row r="5849" spans="1:5" x14ac:dyDescent="0.25">
      <c r="A5849">
        <v>11</v>
      </c>
      <c r="C5849">
        <v>3107</v>
      </c>
      <c r="D5849" t="s">
        <v>491</v>
      </c>
      <c r="E5849" s="38" t="s">
        <v>156</v>
      </c>
    </row>
    <row r="5850" spans="1:5" x14ac:dyDescent="0.25">
      <c r="A5850">
        <v>11</v>
      </c>
      <c r="B5850" t="s">
        <v>11</v>
      </c>
      <c r="C5850">
        <v>3107</v>
      </c>
      <c r="D5850" t="s">
        <v>491</v>
      </c>
      <c r="E5850" s="38">
        <v>4</v>
      </c>
    </row>
    <row r="5851" spans="1:5" x14ac:dyDescent="0.25">
      <c r="A5851">
        <v>12</v>
      </c>
      <c r="C5851">
        <v>3106</v>
      </c>
      <c r="D5851" t="s">
        <v>491</v>
      </c>
      <c r="E5851" s="38" t="s">
        <v>156</v>
      </c>
    </row>
    <row r="5852" spans="1:5" x14ac:dyDescent="0.25">
      <c r="A5852">
        <v>12</v>
      </c>
      <c r="C5852">
        <v>3106</v>
      </c>
      <c r="D5852" t="s">
        <v>491</v>
      </c>
      <c r="E5852" s="38" t="s">
        <v>156</v>
      </c>
    </row>
    <row r="5853" spans="1:5" x14ac:dyDescent="0.25">
      <c r="A5853">
        <v>12</v>
      </c>
      <c r="C5853">
        <v>3106</v>
      </c>
      <c r="D5853" t="s">
        <v>491</v>
      </c>
      <c r="E5853" s="38" t="s">
        <v>156</v>
      </c>
    </row>
    <row r="5854" spans="1:5" x14ac:dyDescent="0.25">
      <c r="A5854">
        <v>12</v>
      </c>
      <c r="C5854">
        <v>3106</v>
      </c>
      <c r="D5854" t="s">
        <v>491</v>
      </c>
      <c r="E5854" s="38" t="s">
        <v>156</v>
      </c>
    </row>
    <row r="5855" spans="1:5" x14ac:dyDescent="0.25">
      <c r="A5855">
        <v>12</v>
      </c>
      <c r="C5855">
        <v>3106</v>
      </c>
      <c r="D5855" t="s">
        <v>491</v>
      </c>
      <c r="E5855" s="38">
        <v>4</v>
      </c>
    </row>
    <row r="5856" spans="1:5" x14ac:dyDescent="0.25">
      <c r="A5856">
        <v>13</v>
      </c>
      <c r="C5856">
        <v>3107</v>
      </c>
      <c r="D5856" t="s">
        <v>491</v>
      </c>
      <c r="E5856" s="38">
        <v>1</v>
      </c>
    </row>
    <row r="5857" spans="1:5" x14ac:dyDescent="0.25">
      <c r="A5857">
        <v>14</v>
      </c>
      <c r="C5857">
        <v>3106</v>
      </c>
      <c r="D5857" t="s">
        <v>491</v>
      </c>
      <c r="E5857" s="38">
        <v>1</v>
      </c>
    </row>
    <row r="5858" spans="1:5" x14ac:dyDescent="0.25">
      <c r="A5858">
        <v>16</v>
      </c>
      <c r="C5858">
        <v>3106</v>
      </c>
      <c r="D5858" t="s">
        <v>491</v>
      </c>
      <c r="E5858" s="38">
        <v>3</v>
      </c>
    </row>
    <row r="5859" spans="1:5" x14ac:dyDescent="0.25">
      <c r="A5859">
        <v>17</v>
      </c>
      <c r="C5859">
        <v>3107</v>
      </c>
      <c r="D5859" t="s">
        <v>491</v>
      </c>
      <c r="E5859" s="38">
        <v>1</v>
      </c>
    </row>
    <row r="5860" spans="1:5" x14ac:dyDescent="0.25">
      <c r="A5860">
        <v>18</v>
      </c>
      <c r="C5860">
        <v>3106</v>
      </c>
      <c r="D5860" t="s">
        <v>491</v>
      </c>
      <c r="E5860" s="38">
        <v>1</v>
      </c>
    </row>
    <row r="5861" spans="1:5" x14ac:dyDescent="0.25">
      <c r="A5861">
        <v>19</v>
      </c>
      <c r="C5861">
        <v>3107</v>
      </c>
      <c r="D5861" t="s">
        <v>491</v>
      </c>
      <c r="E5861" s="38">
        <v>1</v>
      </c>
    </row>
    <row r="5862" spans="1:5" x14ac:dyDescent="0.25">
      <c r="A5862">
        <v>20</v>
      </c>
      <c r="C5862">
        <v>3106</v>
      </c>
      <c r="D5862" t="s">
        <v>491</v>
      </c>
      <c r="E5862" s="38">
        <v>2</v>
      </c>
    </row>
    <row r="5863" spans="1:5" x14ac:dyDescent="0.25">
      <c r="A5863">
        <v>21</v>
      </c>
      <c r="C5863">
        <v>3107</v>
      </c>
      <c r="D5863" t="s">
        <v>491</v>
      </c>
      <c r="E5863" s="38">
        <v>1</v>
      </c>
    </row>
    <row r="5864" spans="1:5" x14ac:dyDescent="0.25">
      <c r="A5864">
        <v>22</v>
      </c>
      <c r="C5864">
        <v>3106</v>
      </c>
      <c r="D5864" t="s">
        <v>491</v>
      </c>
      <c r="E5864" s="38">
        <v>1</v>
      </c>
    </row>
    <row r="5865" spans="1:5" x14ac:dyDescent="0.25">
      <c r="A5865">
        <v>24</v>
      </c>
      <c r="C5865">
        <v>3106</v>
      </c>
      <c r="D5865" t="s">
        <v>491</v>
      </c>
      <c r="E5865" s="38">
        <v>1</v>
      </c>
    </row>
    <row r="5866" spans="1:5" x14ac:dyDescent="0.25">
      <c r="A5866">
        <v>26</v>
      </c>
      <c r="C5866">
        <v>3106</v>
      </c>
      <c r="D5866" t="s">
        <v>491</v>
      </c>
      <c r="E5866" s="38">
        <v>1</v>
      </c>
    </row>
    <row r="5867" spans="1:5" x14ac:dyDescent="0.25">
      <c r="A5867">
        <v>26</v>
      </c>
      <c r="C5867">
        <v>3106</v>
      </c>
      <c r="D5867" t="s">
        <v>491</v>
      </c>
      <c r="E5867" s="38">
        <v>1</v>
      </c>
    </row>
    <row r="5868" spans="1:5" x14ac:dyDescent="0.25">
      <c r="A5868">
        <v>26</v>
      </c>
      <c r="C5868">
        <v>3106</v>
      </c>
      <c r="D5868" t="s">
        <v>491</v>
      </c>
      <c r="E5868" s="38">
        <v>1</v>
      </c>
    </row>
    <row r="5869" spans="1:5" x14ac:dyDescent="0.25">
      <c r="A5869">
        <v>26</v>
      </c>
      <c r="C5869">
        <v>3106</v>
      </c>
      <c r="D5869" t="s">
        <v>491</v>
      </c>
      <c r="E5869" s="38">
        <v>1</v>
      </c>
    </row>
    <row r="5870" spans="1:5" x14ac:dyDescent="0.25">
      <c r="A5870">
        <v>26</v>
      </c>
      <c r="C5870">
        <v>3106</v>
      </c>
      <c r="D5870" t="s">
        <v>491</v>
      </c>
      <c r="E5870" s="38">
        <v>1</v>
      </c>
    </row>
    <row r="5871" spans="1:5" x14ac:dyDescent="0.25">
      <c r="A5871">
        <v>34</v>
      </c>
      <c r="C5871">
        <v>3106</v>
      </c>
      <c r="D5871" t="s">
        <v>491</v>
      </c>
      <c r="E5871" s="38">
        <v>1</v>
      </c>
    </row>
    <row r="5872" spans="1:5" x14ac:dyDescent="0.25">
      <c r="A5872">
        <v>34</v>
      </c>
      <c r="C5872">
        <v>3106</v>
      </c>
      <c r="D5872" t="s">
        <v>491</v>
      </c>
      <c r="E5872" s="38">
        <v>1</v>
      </c>
    </row>
    <row r="5873" spans="1:5" x14ac:dyDescent="0.25">
      <c r="A5873">
        <v>34</v>
      </c>
      <c r="C5873">
        <v>3106</v>
      </c>
      <c r="D5873" t="s">
        <v>491</v>
      </c>
      <c r="E5873" s="38">
        <v>1</v>
      </c>
    </row>
    <row r="5874" spans="1:5" x14ac:dyDescent="0.25">
      <c r="A5874">
        <v>34</v>
      </c>
      <c r="C5874">
        <v>3106</v>
      </c>
      <c r="D5874" t="s">
        <v>491</v>
      </c>
      <c r="E5874" s="38">
        <v>1</v>
      </c>
    </row>
    <row r="5875" spans="1:5" x14ac:dyDescent="0.25">
      <c r="A5875">
        <v>34</v>
      </c>
      <c r="C5875">
        <v>3106</v>
      </c>
      <c r="D5875" t="s">
        <v>491</v>
      </c>
      <c r="E5875" s="38">
        <v>1</v>
      </c>
    </row>
    <row r="5876" spans="1:5" x14ac:dyDescent="0.25">
      <c r="A5876">
        <v>38</v>
      </c>
      <c r="C5876">
        <v>3106</v>
      </c>
      <c r="D5876" t="s">
        <v>491</v>
      </c>
      <c r="E5876" s="38">
        <v>3</v>
      </c>
    </row>
    <row r="5877" spans="1:5" x14ac:dyDescent="0.25">
      <c r="A5877">
        <v>40</v>
      </c>
      <c r="C5877">
        <v>3106</v>
      </c>
      <c r="D5877" t="s">
        <v>491</v>
      </c>
      <c r="E5877" s="38">
        <v>2</v>
      </c>
    </row>
    <row r="5878" spans="1:5" x14ac:dyDescent="0.25">
      <c r="A5878">
        <v>44</v>
      </c>
      <c r="C5878">
        <v>3106</v>
      </c>
      <c r="D5878" t="s">
        <v>491</v>
      </c>
      <c r="E5878" s="38">
        <v>1</v>
      </c>
    </row>
    <row r="5879" spans="1:5" x14ac:dyDescent="0.25">
      <c r="A5879">
        <v>44</v>
      </c>
      <c r="C5879">
        <v>3106</v>
      </c>
      <c r="D5879" t="s">
        <v>491</v>
      </c>
      <c r="E5879" s="38">
        <v>2</v>
      </c>
    </row>
    <row r="5880" spans="1:5" x14ac:dyDescent="0.25">
      <c r="A5880">
        <v>44</v>
      </c>
      <c r="C5880">
        <v>3106</v>
      </c>
      <c r="D5880" t="s">
        <v>491</v>
      </c>
      <c r="E5880" s="38">
        <v>1</v>
      </c>
    </row>
    <row r="5881" spans="1:5" x14ac:dyDescent="0.25">
      <c r="A5881">
        <v>44</v>
      </c>
      <c r="C5881">
        <v>3106</v>
      </c>
      <c r="D5881" t="s">
        <v>491</v>
      </c>
      <c r="E5881" s="38">
        <v>1</v>
      </c>
    </row>
    <row r="5882" spans="1:5" x14ac:dyDescent="0.25">
      <c r="A5882">
        <v>44</v>
      </c>
      <c r="C5882">
        <v>3106</v>
      </c>
      <c r="D5882" t="s">
        <v>491</v>
      </c>
      <c r="E5882" s="38">
        <v>1</v>
      </c>
    </row>
    <row r="5883" spans="1:5" x14ac:dyDescent="0.25">
      <c r="A5883">
        <v>44</v>
      </c>
      <c r="B5883" t="s">
        <v>11</v>
      </c>
      <c r="C5883">
        <v>3106</v>
      </c>
      <c r="D5883" t="s">
        <v>491</v>
      </c>
      <c r="E5883" s="38">
        <v>1</v>
      </c>
    </row>
    <row r="5884" spans="1:5" x14ac:dyDescent="0.25">
      <c r="A5884">
        <v>44</v>
      </c>
      <c r="B5884" t="s">
        <v>11</v>
      </c>
      <c r="C5884">
        <v>3106</v>
      </c>
      <c r="D5884" t="s">
        <v>491</v>
      </c>
      <c r="E5884" s="38">
        <v>6</v>
      </c>
    </row>
    <row r="5885" spans="1:5" x14ac:dyDescent="0.25">
      <c r="A5885">
        <v>44</v>
      </c>
      <c r="B5885" t="s">
        <v>11</v>
      </c>
      <c r="C5885">
        <v>3106</v>
      </c>
      <c r="D5885" t="s">
        <v>491</v>
      </c>
      <c r="E5885" s="38">
        <v>1</v>
      </c>
    </row>
    <row r="5886" spans="1:5" x14ac:dyDescent="0.25">
      <c r="A5886">
        <v>2</v>
      </c>
      <c r="C5886">
        <v>3121</v>
      </c>
      <c r="D5886" t="s">
        <v>492</v>
      </c>
      <c r="E5886" s="38">
        <v>1</v>
      </c>
    </row>
    <row r="5887" spans="1:5" x14ac:dyDescent="0.25">
      <c r="A5887">
        <v>4</v>
      </c>
      <c r="C5887">
        <v>3121</v>
      </c>
      <c r="D5887" t="s">
        <v>492</v>
      </c>
      <c r="E5887" s="38">
        <v>1</v>
      </c>
    </row>
    <row r="5888" spans="1:5" x14ac:dyDescent="0.25">
      <c r="A5888">
        <v>7</v>
      </c>
      <c r="C5888">
        <v>3114</v>
      </c>
      <c r="D5888" t="s">
        <v>493</v>
      </c>
      <c r="E5888" s="38">
        <v>1</v>
      </c>
    </row>
    <row r="5889" spans="1:5" x14ac:dyDescent="0.25">
      <c r="A5889">
        <v>9</v>
      </c>
      <c r="C5889">
        <v>3114</v>
      </c>
      <c r="D5889" t="s">
        <v>493</v>
      </c>
      <c r="E5889" s="38">
        <v>1</v>
      </c>
    </row>
    <row r="5890" spans="1:5" x14ac:dyDescent="0.25">
      <c r="A5890">
        <v>2</v>
      </c>
      <c r="C5890">
        <v>4219</v>
      </c>
      <c r="D5890" t="s">
        <v>494</v>
      </c>
      <c r="E5890" s="38">
        <v>4</v>
      </c>
    </row>
    <row r="5891" spans="1:5" x14ac:dyDescent="0.25">
      <c r="A5891">
        <v>4</v>
      </c>
      <c r="C5891">
        <v>4219</v>
      </c>
      <c r="D5891" t="s">
        <v>494</v>
      </c>
      <c r="E5891" s="38">
        <v>1</v>
      </c>
    </row>
    <row r="5892" spans="1:5" x14ac:dyDescent="0.25">
      <c r="A5892">
        <v>5</v>
      </c>
      <c r="C5892">
        <v>4219</v>
      </c>
      <c r="D5892" t="s">
        <v>494</v>
      </c>
      <c r="E5892" s="38">
        <v>1</v>
      </c>
    </row>
    <row r="5893" spans="1:5" x14ac:dyDescent="0.25">
      <c r="A5893">
        <v>6</v>
      </c>
      <c r="C5893">
        <v>4219</v>
      </c>
      <c r="D5893" t="s">
        <v>494</v>
      </c>
      <c r="E5893" s="38">
        <v>1</v>
      </c>
    </row>
    <row r="5894" spans="1:5" x14ac:dyDescent="0.25">
      <c r="A5894">
        <v>7</v>
      </c>
      <c r="C5894">
        <v>4219</v>
      </c>
      <c r="D5894" t="s">
        <v>494</v>
      </c>
      <c r="E5894" s="38">
        <v>1</v>
      </c>
    </row>
    <row r="5895" spans="1:5" x14ac:dyDescent="0.25">
      <c r="A5895">
        <v>8</v>
      </c>
      <c r="C5895">
        <v>4219</v>
      </c>
      <c r="D5895" t="s">
        <v>494</v>
      </c>
      <c r="E5895" s="38">
        <v>1</v>
      </c>
    </row>
    <row r="5896" spans="1:5" x14ac:dyDescent="0.25">
      <c r="A5896">
        <v>9</v>
      </c>
      <c r="C5896">
        <v>4219</v>
      </c>
      <c r="D5896" t="s">
        <v>494</v>
      </c>
      <c r="E5896" s="38">
        <v>1</v>
      </c>
    </row>
    <row r="5897" spans="1:5" x14ac:dyDescent="0.25">
      <c r="A5897">
        <v>10</v>
      </c>
      <c r="C5897">
        <v>4219</v>
      </c>
      <c r="D5897" t="s">
        <v>494</v>
      </c>
      <c r="E5897" s="38">
        <v>1</v>
      </c>
    </row>
    <row r="5898" spans="1:5" x14ac:dyDescent="0.25">
      <c r="A5898">
        <v>12</v>
      </c>
      <c r="C5898">
        <v>4219</v>
      </c>
      <c r="D5898" t="s">
        <v>494</v>
      </c>
      <c r="E5898" s="38">
        <v>1</v>
      </c>
    </row>
    <row r="5899" spans="1:5" x14ac:dyDescent="0.25">
      <c r="A5899">
        <v>4</v>
      </c>
      <c r="C5899">
        <v>4213</v>
      </c>
      <c r="D5899" t="s">
        <v>495</v>
      </c>
      <c r="E5899" s="38">
        <v>1</v>
      </c>
    </row>
    <row r="5900" spans="1:5" x14ac:dyDescent="0.25">
      <c r="A5900">
        <v>6</v>
      </c>
      <c r="C5900">
        <v>3903</v>
      </c>
      <c r="D5900" t="s">
        <v>495</v>
      </c>
      <c r="E5900" s="38">
        <v>1</v>
      </c>
    </row>
    <row r="5901" spans="1:5" x14ac:dyDescent="0.25">
      <c r="A5901">
        <v>8</v>
      </c>
      <c r="C5901">
        <v>3903</v>
      </c>
      <c r="D5901" t="s">
        <v>495</v>
      </c>
      <c r="E5901" s="38">
        <v>1</v>
      </c>
    </row>
    <row r="5902" spans="1:5" x14ac:dyDescent="0.25">
      <c r="A5902">
        <v>12</v>
      </c>
      <c r="C5902">
        <v>3903</v>
      </c>
      <c r="D5902" t="s">
        <v>495</v>
      </c>
      <c r="E5902" s="38">
        <v>1</v>
      </c>
    </row>
    <row r="5903" spans="1:5" x14ac:dyDescent="0.25">
      <c r="A5903">
        <v>14</v>
      </c>
      <c r="C5903">
        <v>4213</v>
      </c>
      <c r="D5903" t="s">
        <v>495</v>
      </c>
      <c r="E5903" s="38">
        <v>1</v>
      </c>
    </row>
    <row r="5904" spans="1:5" x14ac:dyDescent="0.25">
      <c r="A5904">
        <v>5</v>
      </c>
      <c r="C5904">
        <v>3122</v>
      </c>
      <c r="D5904" t="s">
        <v>496</v>
      </c>
      <c r="E5904" s="38">
        <v>1</v>
      </c>
    </row>
    <row r="5905" spans="1:5" x14ac:dyDescent="0.25">
      <c r="A5905">
        <v>9</v>
      </c>
      <c r="C5905">
        <v>3122</v>
      </c>
      <c r="D5905" t="s">
        <v>496</v>
      </c>
      <c r="E5905" s="38">
        <v>5</v>
      </c>
    </row>
    <row r="5906" spans="1:5" x14ac:dyDescent="0.25">
      <c r="A5906">
        <v>9</v>
      </c>
      <c r="B5906" t="s">
        <v>11</v>
      </c>
      <c r="C5906">
        <v>3122</v>
      </c>
      <c r="D5906" t="s">
        <v>496</v>
      </c>
      <c r="E5906" s="38">
        <v>1</v>
      </c>
    </row>
    <row r="5907" spans="1:5" x14ac:dyDescent="0.25">
      <c r="A5907">
        <v>9</v>
      </c>
      <c r="B5907" t="s">
        <v>12</v>
      </c>
      <c r="C5907">
        <v>3122</v>
      </c>
      <c r="D5907" t="s">
        <v>496</v>
      </c>
      <c r="E5907" s="38">
        <v>1</v>
      </c>
    </row>
    <row r="5908" spans="1:5" x14ac:dyDescent="0.25">
      <c r="A5908">
        <v>11</v>
      </c>
      <c r="C5908">
        <v>3122</v>
      </c>
      <c r="D5908" t="s">
        <v>496</v>
      </c>
      <c r="E5908" s="38">
        <v>1</v>
      </c>
    </row>
    <row r="5909" spans="1:5" x14ac:dyDescent="0.25">
      <c r="A5909">
        <v>11</v>
      </c>
      <c r="B5909" t="s">
        <v>11</v>
      </c>
      <c r="C5909">
        <v>3122</v>
      </c>
      <c r="D5909" t="s">
        <v>496</v>
      </c>
      <c r="E5909" s="38">
        <v>1</v>
      </c>
    </row>
    <row r="5910" spans="1:5" x14ac:dyDescent="0.25">
      <c r="A5910">
        <v>13</v>
      </c>
      <c r="C5910">
        <v>3122</v>
      </c>
      <c r="D5910" t="s">
        <v>496</v>
      </c>
      <c r="E5910" s="38">
        <v>1</v>
      </c>
    </row>
    <row r="5911" spans="1:5" x14ac:dyDescent="0.25">
      <c r="A5911">
        <v>15</v>
      </c>
      <c r="C5911">
        <v>3122</v>
      </c>
      <c r="D5911" t="s">
        <v>496</v>
      </c>
      <c r="E5911" s="38">
        <v>1</v>
      </c>
    </row>
    <row r="5912" spans="1:5" x14ac:dyDescent="0.25">
      <c r="A5912">
        <v>17</v>
      </c>
      <c r="C5912">
        <v>3122</v>
      </c>
      <c r="D5912" t="s">
        <v>496</v>
      </c>
      <c r="E5912" s="38">
        <v>1</v>
      </c>
    </row>
    <row r="5913" spans="1:5" x14ac:dyDescent="0.25">
      <c r="A5913">
        <v>17</v>
      </c>
      <c r="B5913" t="s">
        <v>11</v>
      </c>
      <c r="C5913">
        <v>3122</v>
      </c>
      <c r="D5913" t="s">
        <v>496</v>
      </c>
      <c r="E5913" s="38">
        <v>1</v>
      </c>
    </row>
    <row r="5914" spans="1:5" x14ac:dyDescent="0.25">
      <c r="A5914">
        <v>19</v>
      </c>
      <c r="C5914">
        <v>3122</v>
      </c>
      <c r="D5914" t="s">
        <v>496</v>
      </c>
      <c r="E5914" s="38">
        <v>1</v>
      </c>
    </row>
    <row r="5915" spans="1:5" x14ac:dyDescent="0.25">
      <c r="A5915">
        <v>19</v>
      </c>
      <c r="B5915" t="s">
        <v>11</v>
      </c>
      <c r="C5915">
        <v>3122</v>
      </c>
      <c r="D5915" t="s">
        <v>496</v>
      </c>
      <c r="E5915" s="38">
        <v>1</v>
      </c>
    </row>
    <row r="5916" spans="1:5" x14ac:dyDescent="0.25">
      <c r="A5916">
        <v>21</v>
      </c>
      <c r="C5916">
        <v>3122</v>
      </c>
      <c r="D5916" t="s">
        <v>496</v>
      </c>
      <c r="E5916" s="38">
        <v>1</v>
      </c>
    </row>
    <row r="5917" spans="1:5" x14ac:dyDescent="0.25">
      <c r="A5917">
        <v>25</v>
      </c>
      <c r="C5917">
        <v>3122</v>
      </c>
      <c r="D5917" t="s">
        <v>496</v>
      </c>
      <c r="E5917" s="38">
        <v>1</v>
      </c>
    </row>
    <row r="5918" spans="1:5" x14ac:dyDescent="0.25">
      <c r="A5918">
        <v>31</v>
      </c>
      <c r="C5918">
        <v>3122</v>
      </c>
      <c r="D5918" t="s">
        <v>496</v>
      </c>
      <c r="E5918" s="38">
        <v>1</v>
      </c>
    </row>
    <row r="5919" spans="1:5" x14ac:dyDescent="0.25">
      <c r="A5919">
        <v>6</v>
      </c>
      <c r="C5919">
        <v>3126</v>
      </c>
      <c r="D5919" t="s">
        <v>497</v>
      </c>
      <c r="E5919" s="38">
        <v>1</v>
      </c>
    </row>
    <row r="5920" spans="1:5" x14ac:dyDescent="0.25">
      <c r="A5920">
        <v>10</v>
      </c>
      <c r="C5920">
        <v>3126</v>
      </c>
      <c r="D5920" t="s">
        <v>497</v>
      </c>
      <c r="E5920" s="38">
        <v>1</v>
      </c>
    </row>
    <row r="5921" spans="1:5" x14ac:dyDescent="0.25">
      <c r="A5921">
        <v>14</v>
      </c>
      <c r="C5921">
        <v>3126</v>
      </c>
      <c r="D5921" t="s">
        <v>497</v>
      </c>
      <c r="E5921" s="38">
        <v>1</v>
      </c>
    </row>
    <row r="5922" spans="1:5" x14ac:dyDescent="0.25">
      <c r="A5922">
        <v>22</v>
      </c>
      <c r="C5922">
        <v>3124</v>
      </c>
      <c r="D5922" t="s">
        <v>497</v>
      </c>
      <c r="E5922" s="38">
        <v>1</v>
      </c>
    </row>
    <row r="5923" spans="1:5" x14ac:dyDescent="0.25">
      <c r="A5923">
        <v>24</v>
      </c>
      <c r="C5923">
        <v>3124</v>
      </c>
      <c r="D5923" t="s">
        <v>497</v>
      </c>
      <c r="E5923" s="38">
        <v>1</v>
      </c>
    </row>
    <row r="5924" spans="1:5" x14ac:dyDescent="0.25">
      <c r="A5924">
        <v>2</v>
      </c>
      <c r="C5924">
        <v>3103</v>
      </c>
      <c r="D5924" t="s">
        <v>498</v>
      </c>
      <c r="E5924" s="38">
        <v>1</v>
      </c>
    </row>
    <row r="5925" spans="1:5" x14ac:dyDescent="0.25">
      <c r="A5925">
        <v>2</v>
      </c>
      <c r="C5925">
        <v>3103</v>
      </c>
      <c r="D5925" t="s">
        <v>498</v>
      </c>
      <c r="E5925" s="38">
        <v>1</v>
      </c>
    </row>
    <row r="5926" spans="1:5" x14ac:dyDescent="0.25">
      <c r="A5926">
        <v>4</v>
      </c>
      <c r="C5926">
        <v>3103</v>
      </c>
      <c r="D5926" t="s">
        <v>498</v>
      </c>
      <c r="E5926" s="38">
        <v>1</v>
      </c>
    </row>
    <row r="5927" spans="1:5" x14ac:dyDescent="0.25">
      <c r="A5927">
        <v>6</v>
      </c>
      <c r="C5927">
        <v>3103</v>
      </c>
      <c r="D5927" t="s">
        <v>498</v>
      </c>
      <c r="E5927" s="38">
        <v>1</v>
      </c>
    </row>
    <row r="5928" spans="1:5" x14ac:dyDescent="0.25">
      <c r="A5928">
        <v>8</v>
      </c>
      <c r="C5928">
        <v>3103</v>
      </c>
      <c r="D5928" t="s">
        <v>498</v>
      </c>
      <c r="E5928" s="38">
        <v>1</v>
      </c>
    </row>
    <row r="5929" spans="1:5" x14ac:dyDescent="0.25">
      <c r="A5929">
        <v>10</v>
      </c>
      <c r="C5929">
        <v>3103</v>
      </c>
      <c r="D5929" t="s">
        <v>498</v>
      </c>
      <c r="E5929" s="38">
        <v>1</v>
      </c>
    </row>
    <row r="5930" spans="1:5" x14ac:dyDescent="0.25">
      <c r="A5930">
        <v>10</v>
      </c>
      <c r="C5930">
        <v>3103</v>
      </c>
      <c r="D5930" t="s">
        <v>498</v>
      </c>
      <c r="E5930" s="38">
        <v>1</v>
      </c>
    </row>
    <row r="5931" spans="1:5" x14ac:dyDescent="0.25">
      <c r="A5931">
        <v>10</v>
      </c>
      <c r="C5931">
        <v>3103</v>
      </c>
      <c r="D5931" t="s">
        <v>498</v>
      </c>
      <c r="E5931" s="38">
        <v>1</v>
      </c>
    </row>
    <row r="5932" spans="1:5" x14ac:dyDescent="0.25">
      <c r="A5932">
        <v>12</v>
      </c>
      <c r="C5932">
        <v>3103</v>
      </c>
      <c r="D5932" t="s">
        <v>498</v>
      </c>
      <c r="E5932" s="38">
        <v>1</v>
      </c>
    </row>
    <row r="5933" spans="1:5" x14ac:dyDescent="0.25">
      <c r="A5933">
        <v>14</v>
      </c>
      <c r="C5933">
        <v>3103</v>
      </c>
      <c r="D5933" t="s">
        <v>498</v>
      </c>
      <c r="E5933" s="38">
        <v>1</v>
      </c>
    </row>
    <row r="5934" spans="1:5" x14ac:dyDescent="0.25">
      <c r="A5934">
        <v>16</v>
      </c>
      <c r="C5934">
        <v>3103</v>
      </c>
      <c r="D5934" t="s">
        <v>498</v>
      </c>
      <c r="E5934" s="38">
        <v>1</v>
      </c>
    </row>
    <row r="5935" spans="1:5" x14ac:dyDescent="0.25">
      <c r="A5935">
        <v>16</v>
      </c>
      <c r="C5935">
        <v>3103</v>
      </c>
      <c r="D5935" t="s">
        <v>498</v>
      </c>
      <c r="E5935" s="38">
        <v>1</v>
      </c>
    </row>
    <row r="5936" spans="1:5" x14ac:dyDescent="0.25">
      <c r="A5936">
        <v>16</v>
      </c>
      <c r="C5936">
        <v>3103</v>
      </c>
      <c r="D5936" t="s">
        <v>498</v>
      </c>
      <c r="E5936" s="38">
        <v>2</v>
      </c>
    </row>
    <row r="5937" spans="1:5" x14ac:dyDescent="0.25">
      <c r="A5937">
        <v>18</v>
      </c>
      <c r="C5937">
        <v>3103</v>
      </c>
      <c r="D5937" t="s">
        <v>498</v>
      </c>
      <c r="E5937" s="38">
        <v>3</v>
      </c>
    </row>
    <row r="5938" spans="1:5" x14ac:dyDescent="0.25">
      <c r="A5938">
        <v>18</v>
      </c>
      <c r="C5938">
        <v>3103</v>
      </c>
      <c r="D5938" t="s">
        <v>498</v>
      </c>
      <c r="E5938" s="38">
        <v>1</v>
      </c>
    </row>
    <row r="5939" spans="1:5" x14ac:dyDescent="0.25">
      <c r="A5939">
        <v>18</v>
      </c>
      <c r="C5939">
        <v>3103</v>
      </c>
      <c r="D5939" t="s">
        <v>498</v>
      </c>
      <c r="E5939" s="38">
        <v>1</v>
      </c>
    </row>
    <row r="5940" spans="1:5" x14ac:dyDescent="0.25">
      <c r="A5940">
        <v>20</v>
      </c>
      <c r="C5940">
        <v>3103</v>
      </c>
      <c r="D5940" t="s">
        <v>498</v>
      </c>
      <c r="E5940" s="38">
        <v>1</v>
      </c>
    </row>
    <row r="5941" spans="1:5" x14ac:dyDescent="0.25">
      <c r="A5941">
        <v>22</v>
      </c>
      <c r="C5941">
        <v>3103</v>
      </c>
      <c r="D5941" t="s">
        <v>498</v>
      </c>
      <c r="E5941" s="38">
        <v>1</v>
      </c>
    </row>
    <row r="5942" spans="1:5" x14ac:dyDescent="0.25">
      <c r="A5942">
        <v>24</v>
      </c>
      <c r="C5942">
        <v>3103</v>
      </c>
      <c r="D5942" t="s">
        <v>498</v>
      </c>
      <c r="E5942" s="38">
        <v>1</v>
      </c>
    </row>
    <row r="5943" spans="1:5" x14ac:dyDescent="0.25">
      <c r="A5943">
        <v>26</v>
      </c>
      <c r="C5943">
        <v>3902</v>
      </c>
      <c r="D5943" t="s">
        <v>498</v>
      </c>
      <c r="E5943" s="38">
        <v>1</v>
      </c>
    </row>
    <row r="5944" spans="1:5" x14ac:dyDescent="0.25">
      <c r="A5944">
        <v>28</v>
      </c>
      <c r="C5944">
        <v>3902</v>
      </c>
      <c r="D5944" t="s">
        <v>498</v>
      </c>
      <c r="E5944" s="38">
        <v>1</v>
      </c>
    </row>
    <row r="5945" spans="1:5" x14ac:dyDescent="0.25">
      <c r="A5945">
        <v>30</v>
      </c>
      <c r="C5945">
        <v>3103</v>
      </c>
      <c r="D5945" t="s">
        <v>498</v>
      </c>
      <c r="E5945" s="38">
        <v>1</v>
      </c>
    </row>
    <row r="5946" spans="1:5" x14ac:dyDescent="0.25">
      <c r="A5946">
        <v>34</v>
      </c>
      <c r="C5946">
        <v>3103</v>
      </c>
      <c r="D5946" t="s">
        <v>498</v>
      </c>
      <c r="E5946" s="38">
        <v>1</v>
      </c>
    </row>
    <row r="5947" spans="1:5" x14ac:dyDescent="0.25">
      <c r="A5947">
        <v>36</v>
      </c>
      <c r="C5947">
        <v>3103</v>
      </c>
      <c r="D5947" t="s">
        <v>498</v>
      </c>
      <c r="E5947" s="38">
        <v>1</v>
      </c>
    </row>
    <row r="5948" spans="1:5" x14ac:dyDescent="0.25">
      <c r="A5948">
        <v>38</v>
      </c>
      <c r="C5948">
        <v>3103</v>
      </c>
      <c r="D5948" t="s">
        <v>498</v>
      </c>
      <c r="E5948" s="38">
        <v>1</v>
      </c>
    </row>
    <row r="5949" spans="1:5" x14ac:dyDescent="0.25">
      <c r="A5949">
        <v>40</v>
      </c>
      <c r="C5949">
        <v>3103</v>
      </c>
      <c r="D5949" t="s">
        <v>498</v>
      </c>
      <c r="E5949" s="38">
        <v>1</v>
      </c>
    </row>
    <row r="5950" spans="1:5" x14ac:dyDescent="0.25">
      <c r="A5950">
        <v>42</v>
      </c>
      <c r="C5950">
        <v>3103</v>
      </c>
      <c r="D5950" t="s">
        <v>498</v>
      </c>
      <c r="E5950" s="38">
        <v>1</v>
      </c>
    </row>
    <row r="5951" spans="1:5" x14ac:dyDescent="0.25">
      <c r="A5951">
        <v>44</v>
      </c>
      <c r="C5951">
        <v>3103</v>
      </c>
      <c r="D5951" t="s">
        <v>498</v>
      </c>
      <c r="E5951" s="38">
        <v>1</v>
      </c>
    </row>
    <row r="5952" spans="1:5" x14ac:dyDescent="0.25">
      <c r="A5952">
        <v>46</v>
      </c>
      <c r="C5952">
        <v>3103</v>
      </c>
      <c r="D5952" t="s">
        <v>498</v>
      </c>
      <c r="E5952" s="38">
        <v>1</v>
      </c>
    </row>
    <row r="5953" spans="1:5" x14ac:dyDescent="0.25">
      <c r="A5953">
        <v>48</v>
      </c>
      <c r="C5953">
        <v>3103</v>
      </c>
      <c r="D5953" t="s">
        <v>498</v>
      </c>
      <c r="E5953" s="38">
        <v>1</v>
      </c>
    </row>
    <row r="5954" spans="1:5" x14ac:dyDescent="0.25">
      <c r="A5954">
        <v>50</v>
      </c>
      <c r="C5954">
        <v>3103</v>
      </c>
      <c r="D5954" t="s">
        <v>498</v>
      </c>
      <c r="E5954" s="38">
        <v>1</v>
      </c>
    </row>
    <row r="5955" spans="1:5" x14ac:dyDescent="0.25">
      <c r="A5955">
        <v>52</v>
      </c>
      <c r="C5955">
        <v>3103</v>
      </c>
      <c r="D5955" t="s">
        <v>498</v>
      </c>
      <c r="E5955" s="38">
        <v>1</v>
      </c>
    </row>
    <row r="5956" spans="1:5" x14ac:dyDescent="0.25">
      <c r="A5956">
        <v>52</v>
      </c>
      <c r="C5956">
        <v>3103</v>
      </c>
      <c r="D5956" t="s">
        <v>498</v>
      </c>
      <c r="E5956" s="38">
        <v>1</v>
      </c>
    </row>
    <row r="5957" spans="1:5" x14ac:dyDescent="0.25">
      <c r="A5957">
        <v>52</v>
      </c>
      <c r="C5957">
        <v>3103</v>
      </c>
      <c r="D5957" t="s">
        <v>498</v>
      </c>
      <c r="E5957" s="38">
        <v>1</v>
      </c>
    </row>
    <row r="5958" spans="1:5" x14ac:dyDescent="0.25">
      <c r="A5958">
        <v>54</v>
      </c>
      <c r="C5958">
        <v>3103</v>
      </c>
      <c r="D5958" t="s">
        <v>498</v>
      </c>
      <c r="E5958" s="38">
        <v>1</v>
      </c>
    </row>
    <row r="5959" spans="1:5" x14ac:dyDescent="0.25">
      <c r="A5959">
        <v>56</v>
      </c>
      <c r="C5959">
        <v>3103</v>
      </c>
      <c r="D5959" t="s">
        <v>498</v>
      </c>
      <c r="E5959" s="38">
        <v>1</v>
      </c>
    </row>
    <row r="5960" spans="1:5" x14ac:dyDescent="0.25">
      <c r="A5960">
        <v>58</v>
      </c>
      <c r="C5960">
        <v>3103</v>
      </c>
      <c r="D5960" t="s">
        <v>498</v>
      </c>
      <c r="E5960" s="38">
        <v>1</v>
      </c>
    </row>
    <row r="5961" spans="1:5" x14ac:dyDescent="0.25">
      <c r="A5961">
        <v>60</v>
      </c>
      <c r="C5961">
        <v>3103</v>
      </c>
      <c r="D5961" t="s">
        <v>498</v>
      </c>
      <c r="E5961" s="38">
        <v>1</v>
      </c>
    </row>
    <row r="5962" spans="1:5" x14ac:dyDescent="0.25">
      <c r="A5962">
        <v>62</v>
      </c>
      <c r="C5962">
        <v>3902</v>
      </c>
      <c r="D5962" t="s">
        <v>498</v>
      </c>
      <c r="E5962" s="38">
        <v>1</v>
      </c>
    </row>
    <row r="5963" spans="1:5" x14ac:dyDescent="0.25">
      <c r="A5963">
        <v>64</v>
      </c>
      <c r="C5963">
        <v>3902</v>
      </c>
      <c r="D5963" t="s">
        <v>498</v>
      </c>
      <c r="E5963" s="38">
        <v>1</v>
      </c>
    </row>
    <row r="5964" spans="1:5" x14ac:dyDescent="0.25">
      <c r="A5964">
        <v>66</v>
      </c>
      <c r="C5964">
        <v>3902</v>
      </c>
      <c r="D5964" t="s">
        <v>498</v>
      </c>
      <c r="E5964" s="38">
        <v>1</v>
      </c>
    </row>
    <row r="5965" spans="1:5" x14ac:dyDescent="0.25">
      <c r="A5965">
        <v>68</v>
      </c>
      <c r="C5965">
        <v>3902</v>
      </c>
      <c r="D5965" t="s">
        <v>498</v>
      </c>
      <c r="E5965" s="38">
        <v>1</v>
      </c>
    </row>
    <row r="5966" spans="1:5" x14ac:dyDescent="0.25">
      <c r="A5966">
        <v>70</v>
      </c>
      <c r="C5966">
        <v>3103</v>
      </c>
      <c r="D5966" t="s">
        <v>498</v>
      </c>
      <c r="E5966" s="38">
        <v>1</v>
      </c>
    </row>
    <row r="5967" spans="1:5" x14ac:dyDescent="0.25">
      <c r="A5967">
        <v>72</v>
      </c>
      <c r="C5967">
        <v>3103</v>
      </c>
      <c r="D5967" t="s">
        <v>498</v>
      </c>
      <c r="E5967" s="38">
        <v>1</v>
      </c>
    </row>
    <row r="5968" spans="1:5" x14ac:dyDescent="0.25">
      <c r="A5968">
        <v>74</v>
      </c>
      <c r="C5968">
        <v>3103</v>
      </c>
      <c r="D5968" t="s">
        <v>498</v>
      </c>
      <c r="E5968" s="38">
        <v>1</v>
      </c>
    </row>
    <row r="5969" spans="1:5" x14ac:dyDescent="0.25">
      <c r="A5969">
        <v>76</v>
      </c>
      <c r="C5969">
        <v>3103</v>
      </c>
      <c r="D5969" t="s">
        <v>498</v>
      </c>
      <c r="E5969" s="38">
        <v>1</v>
      </c>
    </row>
    <row r="5970" spans="1:5" x14ac:dyDescent="0.25">
      <c r="A5970">
        <v>78</v>
      </c>
      <c r="C5970">
        <v>3103</v>
      </c>
      <c r="D5970" t="s">
        <v>498</v>
      </c>
      <c r="E5970" s="38">
        <v>1</v>
      </c>
    </row>
    <row r="5971" spans="1:5" x14ac:dyDescent="0.25">
      <c r="A5971">
        <v>80</v>
      </c>
      <c r="C5971">
        <v>3103</v>
      </c>
      <c r="D5971" t="s">
        <v>498</v>
      </c>
      <c r="E5971" s="38">
        <v>1</v>
      </c>
    </row>
    <row r="5972" spans="1:5" x14ac:dyDescent="0.25">
      <c r="A5972">
        <v>82</v>
      </c>
      <c r="C5972">
        <v>3103</v>
      </c>
      <c r="D5972" t="s">
        <v>498</v>
      </c>
      <c r="E5972" s="38">
        <v>1</v>
      </c>
    </row>
    <row r="5973" spans="1:5" x14ac:dyDescent="0.25">
      <c r="A5973">
        <v>84</v>
      </c>
      <c r="C5973">
        <v>3103</v>
      </c>
      <c r="D5973" t="s">
        <v>498</v>
      </c>
      <c r="E5973" s="38">
        <v>1</v>
      </c>
    </row>
    <row r="5974" spans="1:5" x14ac:dyDescent="0.25">
      <c r="A5974">
        <v>84</v>
      </c>
      <c r="B5974" t="s">
        <v>11</v>
      </c>
      <c r="C5974">
        <v>3103</v>
      </c>
      <c r="D5974" t="s">
        <v>498</v>
      </c>
      <c r="E5974" s="38">
        <v>1</v>
      </c>
    </row>
    <row r="5975" spans="1:5" x14ac:dyDescent="0.25">
      <c r="A5975">
        <v>86</v>
      </c>
      <c r="C5975">
        <v>3103</v>
      </c>
      <c r="D5975" t="s">
        <v>498</v>
      </c>
      <c r="E5975" s="38">
        <v>1</v>
      </c>
    </row>
    <row r="5976" spans="1:5" x14ac:dyDescent="0.25">
      <c r="A5976">
        <v>86</v>
      </c>
      <c r="B5976" t="s">
        <v>11</v>
      </c>
      <c r="C5976">
        <v>3103</v>
      </c>
      <c r="D5976" t="s">
        <v>498</v>
      </c>
      <c r="E5976" s="38">
        <v>1</v>
      </c>
    </row>
    <row r="5977" spans="1:5" x14ac:dyDescent="0.25">
      <c r="A5977">
        <v>88</v>
      </c>
      <c r="C5977">
        <v>3103</v>
      </c>
      <c r="D5977" t="s">
        <v>498</v>
      </c>
      <c r="E5977" s="38">
        <v>1</v>
      </c>
    </row>
    <row r="5978" spans="1:5" x14ac:dyDescent="0.25">
      <c r="A5978">
        <v>90</v>
      </c>
      <c r="C5978">
        <v>3103</v>
      </c>
      <c r="D5978" t="s">
        <v>498</v>
      </c>
      <c r="E5978" s="38">
        <v>1</v>
      </c>
    </row>
    <row r="5979" spans="1:5" x14ac:dyDescent="0.25">
      <c r="A5979">
        <v>92</v>
      </c>
      <c r="C5979">
        <v>3103</v>
      </c>
      <c r="D5979" t="s">
        <v>498</v>
      </c>
      <c r="E5979" s="38">
        <v>1</v>
      </c>
    </row>
    <row r="5980" spans="1:5" x14ac:dyDescent="0.25">
      <c r="A5980">
        <v>94</v>
      </c>
      <c r="C5980">
        <v>3103</v>
      </c>
      <c r="D5980" t="s">
        <v>498</v>
      </c>
      <c r="E5980" s="38">
        <v>1</v>
      </c>
    </row>
    <row r="5981" spans="1:5" x14ac:dyDescent="0.25">
      <c r="A5981">
        <v>96</v>
      </c>
      <c r="C5981">
        <v>3103</v>
      </c>
      <c r="D5981" t="s">
        <v>498</v>
      </c>
      <c r="E5981" s="38">
        <v>1</v>
      </c>
    </row>
    <row r="5982" spans="1:5" x14ac:dyDescent="0.25">
      <c r="A5982">
        <v>98</v>
      </c>
      <c r="C5982">
        <v>3103</v>
      </c>
      <c r="D5982" t="s">
        <v>498</v>
      </c>
      <c r="E5982" s="38">
        <v>1</v>
      </c>
    </row>
    <row r="5983" spans="1:5" x14ac:dyDescent="0.25">
      <c r="A5983">
        <v>98</v>
      </c>
      <c r="B5983" t="s">
        <v>11</v>
      </c>
      <c r="C5983">
        <v>3103</v>
      </c>
      <c r="D5983" t="s">
        <v>498</v>
      </c>
      <c r="E5983" s="38">
        <v>1</v>
      </c>
    </row>
    <row r="5984" spans="1:5" x14ac:dyDescent="0.25">
      <c r="A5984">
        <v>102</v>
      </c>
      <c r="C5984">
        <v>3103</v>
      </c>
      <c r="D5984" t="s">
        <v>498</v>
      </c>
      <c r="E5984" s="38">
        <v>3</v>
      </c>
    </row>
    <row r="5985" spans="1:5" x14ac:dyDescent="0.25">
      <c r="A5985">
        <v>104</v>
      </c>
      <c r="C5985">
        <v>3103</v>
      </c>
      <c r="D5985" t="s">
        <v>498</v>
      </c>
      <c r="E5985" s="38">
        <v>1</v>
      </c>
    </row>
    <row r="5986" spans="1:5" x14ac:dyDescent="0.25">
      <c r="A5986">
        <v>106</v>
      </c>
      <c r="C5986">
        <v>3103</v>
      </c>
      <c r="D5986" t="s">
        <v>498</v>
      </c>
      <c r="E5986" s="38">
        <v>1</v>
      </c>
    </row>
    <row r="5987" spans="1:5" x14ac:dyDescent="0.25">
      <c r="A5987">
        <v>108</v>
      </c>
      <c r="C5987">
        <v>3103</v>
      </c>
      <c r="D5987" t="s">
        <v>498</v>
      </c>
      <c r="E5987" s="38">
        <v>1</v>
      </c>
    </row>
    <row r="5988" spans="1:5" x14ac:dyDescent="0.25">
      <c r="A5988">
        <v>112</v>
      </c>
      <c r="C5988">
        <v>3103</v>
      </c>
      <c r="D5988" t="s">
        <v>498</v>
      </c>
      <c r="E5988" s="38">
        <v>1</v>
      </c>
    </row>
    <row r="5989" spans="1:5" x14ac:dyDescent="0.25">
      <c r="A5989">
        <v>112</v>
      </c>
      <c r="B5989" t="s">
        <v>11</v>
      </c>
      <c r="C5989">
        <v>3103</v>
      </c>
      <c r="D5989" t="s">
        <v>498</v>
      </c>
      <c r="E5989" s="38">
        <v>1</v>
      </c>
    </row>
    <row r="5990" spans="1:5" x14ac:dyDescent="0.25">
      <c r="A5990">
        <v>114</v>
      </c>
      <c r="C5990">
        <v>3103</v>
      </c>
      <c r="D5990" t="s">
        <v>498</v>
      </c>
      <c r="E5990" s="38">
        <v>1</v>
      </c>
    </row>
    <row r="5991" spans="1:5" x14ac:dyDescent="0.25">
      <c r="A5991">
        <v>116</v>
      </c>
      <c r="C5991">
        <v>3103</v>
      </c>
      <c r="D5991" t="s">
        <v>498</v>
      </c>
      <c r="E5991" s="38">
        <v>1</v>
      </c>
    </row>
    <row r="5992" spans="1:5" x14ac:dyDescent="0.25">
      <c r="A5992">
        <v>116</v>
      </c>
      <c r="B5992" t="s">
        <v>11</v>
      </c>
      <c r="C5992">
        <v>3103</v>
      </c>
      <c r="D5992" t="s">
        <v>498</v>
      </c>
      <c r="E5992" s="38">
        <v>1</v>
      </c>
    </row>
    <row r="5993" spans="1:5" x14ac:dyDescent="0.25">
      <c r="A5993">
        <v>120</v>
      </c>
      <c r="C5993">
        <v>3103</v>
      </c>
      <c r="D5993" t="s">
        <v>498</v>
      </c>
      <c r="E5993" s="38">
        <v>1</v>
      </c>
    </row>
    <row r="5994" spans="1:5" x14ac:dyDescent="0.25">
      <c r="A5994">
        <v>4</v>
      </c>
      <c r="C5994">
        <v>3111</v>
      </c>
      <c r="D5994" t="s">
        <v>499</v>
      </c>
      <c r="E5994" s="38">
        <v>9</v>
      </c>
    </row>
    <row r="5995" spans="1:5" x14ac:dyDescent="0.25">
      <c r="A5995">
        <v>6</v>
      </c>
      <c r="C5995">
        <v>3111</v>
      </c>
      <c r="D5995" t="s">
        <v>499</v>
      </c>
      <c r="E5995" s="38">
        <v>1</v>
      </c>
    </row>
    <row r="5996" spans="1:5" x14ac:dyDescent="0.25">
      <c r="A5996">
        <v>10</v>
      </c>
      <c r="C5996">
        <v>3111</v>
      </c>
      <c r="D5996" t="s">
        <v>499</v>
      </c>
      <c r="E5996" s="38">
        <v>1</v>
      </c>
    </row>
    <row r="5997" spans="1:5" x14ac:dyDescent="0.25">
      <c r="A5997">
        <v>12</v>
      </c>
      <c r="C5997">
        <v>3111</v>
      </c>
      <c r="D5997" t="s">
        <v>499</v>
      </c>
      <c r="E5997" s="38">
        <v>1</v>
      </c>
    </row>
    <row r="5998" spans="1:5" x14ac:dyDescent="0.25">
      <c r="A5998">
        <v>14</v>
      </c>
      <c r="C5998">
        <v>3111</v>
      </c>
      <c r="D5998" t="s">
        <v>499</v>
      </c>
      <c r="E5998" s="38">
        <v>1</v>
      </c>
    </row>
    <row r="5999" spans="1:5" x14ac:dyDescent="0.25">
      <c r="A5999">
        <v>16</v>
      </c>
      <c r="C5999">
        <v>3111</v>
      </c>
      <c r="D5999" t="s">
        <v>499</v>
      </c>
      <c r="E5999" s="38">
        <v>1</v>
      </c>
    </row>
    <row r="6000" spans="1:5" x14ac:dyDescent="0.25">
      <c r="A6000">
        <v>18</v>
      </c>
      <c r="C6000">
        <v>3111</v>
      </c>
      <c r="D6000" t="s">
        <v>499</v>
      </c>
      <c r="E6000" s="38">
        <v>1</v>
      </c>
    </row>
    <row r="6001" spans="1:5" x14ac:dyDescent="0.25">
      <c r="A6001">
        <v>22</v>
      </c>
      <c r="C6001">
        <v>3111</v>
      </c>
      <c r="D6001" t="s">
        <v>499</v>
      </c>
      <c r="E6001" s="38">
        <v>1</v>
      </c>
    </row>
    <row r="6002" spans="1:5" x14ac:dyDescent="0.25">
      <c r="A6002">
        <v>23</v>
      </c>
      <c r="C6002">
        <v>3111</v>
      </c>
      <c r="D6002" t="s">
        <v>499</v>
      </c>
      <c r="E6002" s="38">
        <v>1</v>
      </c>
    </row>
    <row r="6003" spans="1:5" x14ac:dyDescent="0.25">
      <c r="A6003">
        <v>24</v>
      </c>
      <c r="C6003">
        <v>3111</v>
      </c>
      <c r="D6003" t="s">
        <v>499</v>
      </c>
      <c r="E6003" s="38">
        <v>1</v>
      </c>
    </row>
    <row r="6004" spans="1:5" x14ac:dyDescent="0.25">
      <c r="A6004">
        <v>27</v>
      </c>
      <c r="C6004">
        <v>3111</v>
      </c>
      <c r="D6004" t="s">
        <v>499</v>
      </c>
      <c r="E6004" s="38">
        <v>1</v>
      </c>
    </row>
    <row r="6005" spans="1:5" x14ac:dyDescent="0.25">
      <c r="A6005">
        <v>28</v>
      </c>
      <c r="C6005">
        <v>3111</v>
      </c>
      <c r="D6005" t="s">
        <v>499</v>
      </c>
      <c r="E6005" s="38">
        <v>1</v>
      </c>
    </row>
    <row r="6006" spans="1:5" x14ac:dyDescent="0.25">
      <c r="A6006">
        <v>30</v>
      </c>
      <c r="C6006">
        <v>3111</v>
      </c>
      <c r="D6006" t="s">
        <v>499</v>
      </c>
      <c r="E6006" s="38">
        <v>1</v>
      </c>
    </row>
    <row r="6007" spans="1:5" x14ac:dyDescent="0.25">
      <c r="A6007">
        <v>31</v>
      </c>
      <c r="C6007">
        <v>3111</v>
      </c>
      <c r="D6007" t="s">
        <v>499</v>
      </c>
      <c r="E6007" s="38">
        <v>1</v>
      </c>
    </row>
    <row r="6008" spans="1:5" x14ac:dyDescent="0.25">
      <c r="A6008">
        <v>32</v>
      </c>
      <c r="C6008">
        <v>3111</v>
      </c>
      <c r="D6008" t="s">
        <v>499</v>
      </c>
      <c r="E6008" s="38">
        <v>1</v>
      </c>
    </row>
    <row r="6009" spans="1:5" x14ac:dyDescent="0.25">
      <c r="A6009">
        <v>34</v>
      </c>
      <c r="C6009">
        <v>3111</v>
      </c>
      <c r="D6009" t="s">
        <v>499</v>
      </c>
      <c r="E6009" s="38">
        <v>1</v>
      </c>
    </row>
    <row r="6010" spans="1:5" x14ac:dyDescent="0.25">
      <c r="A6010">
        <v>35</v>
      </c>
      <c r="C6010">
        <v>3111</v>
      </c>
      <c r="D6010" t="s">
        <v>499</v>
      </c>
      <c r="E6010" s="38">
        <v>1</v>
      </c>
    </row>
    <row r="6011" spans="1:5" x14ac:dyDescent="0.25">
      <c r="A6011">
        <v>36</v>
      </c>
      <c r="C6011">
        <v>3111</v>
      </c>
      <c r="D6011" t="s">
        <v>499</v>
      </c>
      <c r="E6011" s="38">
        <v>1</v>
      </c>
    </row>
    <row r="6012" spans="1:5" x14ac:dyDescent="0.25">
      <c r="A6012">
        <v>38</v>
      </c>
      <c r="C6012">
        <v>3111</v>
      </c>
      <c r="D6012" t="s">
        <v>499</v>
      </c>
      <c r="E6012" s="38">
        <v>1</v>
      </c>
    </row>
    <row r="6013" spans="1:5" x14ac:dyDescent="0.25">
      <c r="A6013">
        <v>39</v>
      </c>
      <c r="C6013">
        <v>3111</v>
      </c>
      <c r="D6013" t="s">
        <v>499</v>
      </c>
      <c r="E6013" s="38">
        <v>1</v>
      </c>
    </row>
    <row r="6014" spans="1:5" x14ac:dyDescent="0.25">
      <c r="A6014">
        <v>41</v>
      </c>
      <c r="C6014">
        <v>3111</v>
      </c>
      <c r="D6014" t="s">
        <v>499</v>
      </c>
      <c r="E6014" s="38">
        <v>1</v>
      </c>
    </row>
    <row r="6015" spans="1:5" x14ac:dyDescent="0.25">
      <c r="A6015">
        <v>42</v>
      </c>
      <c r="C6015">
        <v>3111</v>
      </c>
      <c r="D6015" t="s">
        <v>499</v>
      </c>
      <c r="E6015" s="38">
        <v>3</v>
      </c>
    </row>
    <row r="6016" spans="1:5" x14ac:dyDescent="0.25">
      <c r="A6016">
        <v>46</v>
      </c>
      <c r="C6016">
        <v>3111</v>
      </c>
      <c r="D6016" t="s">
        <v>499</v>
      </c>
      <c r="E6016" s="38">
        <v>1</v>
      </c>
    </row>
    <row r="6017" spans="1:5" x14ac:dyDescent="0.25">
      <c r="A6017">
        <v>1</v>
      </c>
      <c r="C6017">
        <v>4215</v>
      </c>
      <c r="D6017" t="s">
        <v>500</v>
      </c>
      <c r="E6017" s="38">
        <v>1</v>
      </c>
    </row>
    <row r="6018" spans="1:5" x14ac:dyDescent="0.25">
      <c r="A6018">
        <v>3</v>
      </c>
      <c r="C6018">
        <v>4215</v>
      </c>
      <c r="D6018" t="s">
        <v>500</v>
      </c>
      <c r="E6018" s="38">
        <v>1</v>
      </c>
    </row>
    <row r="6019" spans="1:5" x14ac:dyDescent="0.25">
      <c r="A6019">
        <v>5</v>
      </c>
      <c r="C6019">
        <v>4215</v>
      </c>
      <c r="D6019" t="s">
        <v>500</v>
      </c>
      <c r="E6019" s="38">
        <v>1</v>
      </c>
    </row>
    <row r="6020" spans="1:5" x14ac:dyDescent="0.25">
      <c r="A6020">
        <v>7</v>
      </c>
      <c r="C6020">
        <v>4215</v>
      </c>
      <c r="D6020" t="s">
        <v>500</v>
      </c>
      <c r="E6020" s="38">
        <v>1</v>
      </c>
    </row>
    <row r="6021" spans="1:5" x14ac:dyDescent="0.25">
      <c r="A6021">
        <v>9</v>
      </c>
      <c r="C6021">
        <v>4215</v>
      </c>
      <c r="D6021" t="s">
        <v>500</v>
      </c>
      <c r="E6021" s="38">
        <v>1</v>
      </c>
    </row>
    <row r="6022" spans="1:5" x14ac:dyDescent="0.25">
      <c r="A6022">
        <v>11</v>
      </c>
      <c r="C6022">
        <v>4215</v>
      </c>
      <c r="D6022" t="s">
        <v>500</v>
      </c>
      <c r="E6022" s="38">
        <v>1</v>
      </c>
    </row>
    <row r="6023" spans="1:5" x14ac:dyDescent="0.25">
      <c r="A6023">
        <v>13</v>
      </c>
      <c r="C6023">
        <v>4215</v>
      </c>
      <c r="D6023" t="s">
        <v>500</v>
      </c>
      <c r="E6023" s="38" t="s">
        <v>156</v>
      </c>
    </row>
    <row r="6024" spans="1:5" x14ac:dyDescent="0.25">
      <c r="A6024">
        <v>20</v>
      </c>
      <c r="C6024">
        <v>3102</v>
      </c>
      <c r="D6024" t="s">
        <v>501</v>
      </c>
      <c r="E6024" s="38" t="s">
        <v>156</v>
      </c>
    </row>
    <row r="6025" spans="1:5" x14ac:dyDescent="0.25">
      <c r="A6025">
        <v>20</v>
      </c>
      <c r="B6025" t="s">
        <v>11</v>
      </c>
      <c r="C6025">
        <v>3102</v>
      </c>
      <c r="D6025" t="s">
        <v>501</v>
      </c>
      <c r="E6025" s="38">
        <v>1</v>
      </c>
    </row>
    <row r="6026" spans="1:5" x14ac:dyDescent="0.25">
      <c r="A6026">
        <v>22</v>
      </c>
      <c r="C6026">
        <v>3102</v>
      </c>
      <c r="D6026" t="s">
        <v>501</v>
      </c>
      <c r="E6026" s="38">
        <v>1</v>
      </c>
    </row>
    <row r="6027" spans="1:5" x14ac:dyDescent="0.25">
      <c r="A6027">
        <v>22</v>
      </c>
      <c r="B6027" t="s">
        <v>11</v>
      </c>
      <c r="C6027">
        <v>3102</v>
      </c>
      <c r="D6027" t="s">
        <v>501</v>
      </c>
      <c r="E6027" s="38" t="s">
        <v>156</v>
      </c>
    </row>
    <row r="6028" spans="1:5" x14ac:dyDescent="0.25">
      <c r="A6028">
        <v>24</v>
      </c>
      <c r="C6028">
        <v>3102</v>
      </c>
      <c r="D6028" t="s">
        <v>501</v>
      </c>
      <c r="E6028" s="38">
        <v>8</v>
      </c>
    </row>
    <row r="6029" spans="1:5" x14ac:dyDescent="0.25">
      <c r="A6029">
        <v>2</v>
      </c>
      <c r="C6029">
        <v>3102</v>
      </c>
      <c r="D6029" t="s">
        <v>502</v>
      </c>
      <c r="E6029" s="38">
        <v>1</v>
      </c>
    </row>
    <row r="6030" spans="1:5" x14ac:dyDescent="0.25">
      <c r="A6030">
        <v>3</v>
      </c>
      <c r="C6030">
        <v>3102</v>
      </c>
      <c r="D6030" t="s">
        <v>502</v>
      </c>
      <c r="E6030" s="38">
        <v>2</v>
      </c>
    </row>
    <row r="6031" spans="1:5" x14ac:dyDescent="0.25">
      <c r="A6031">
        <v>4</v>
      </c>
      <c r="C6031">
        <v>3102</v>
      </c>
      <c r="D6031" t="s">
        <v>502</v>
      </c>
      <c r="E6031" s="38">
        <v>1</v>
      </c>
    </row>
    <row r="6032" spans="1:5" x14ac:dyDescent="0.25">
      <c r="A6032">
        <v>5</v>
      </c>
      <c r="C6032">
        <v>3102</v>
      </c>
      <c r="D6032" t="s">
        <v>502</v>
      </c>
      <c r="E6032" s="38">
        <v>1</v>
      </c>
    </row>
    <row r="6033" spans="1:5" x14ac:dyDescent="0.25">
      <c r="A6033">
        <v>6</v>
      </c>
      <c r="C6033">
        <v>3102</v>
      </c>
      <c r="D6033" t="s">
        <v>502</v>
      </c>
      <c r="E6033" s="38">
        <v>2</v>
      </c>
    </row>
    <row r="6034" spans="1:5" x14ac:dyDescent="0.25">
      <c r="A6034">
        <v>7</v>
      </c>
      <c r="C6034">
        <v>3102</v>
      </c>
      <c r="D6034" t="s">
        <v>502</v>
      </c>
      <c r="E6034" s="38">
        <v>1</v>
      </c>
    </row>
    <row r="6035" spans="1:5" x14ac:dyDescent="0.25">
      <c r="A6035">
        <v>8</v>
      </c>
      <c r="C6035">
        <v>3102</v>
      </c>
      <c r="D6035" t="s">
        <v>502</v>
      </c>
      <c r="E6035" s="38">
        <v>1</v>
      </c>
    </row>
    <row r="6036" spans="1:5" x14ac:dyDescent="0.25">
      <c r="A6036">
        <v>9</v>
      </c>
      <c r="C6036">
        <v>3102</v>
      </c>
      <c r="D6036" t="s">
        <v>502</v>
      </c>
      <c r="E6036" s="38">
        <v>1</v>
      </c>
    </row>
    <row r="6037" spans="1:5" x14ac:dyDescent="0.25">
      <c r="A6037">
        <v>10</v>
      </c>
      <c r="C6037">
        <v>3102</v>
      </c>
      <c r="D6037" t="s">
        <v>502</v>
      </c>
      <c r="E6037" s="38">
        <v>1</v>
      </c>
    </row>
    <row r="6038" spans="1:5" x14ac:dyDescent="0.25">
      <c r="A6038">
        <v>11</v>
      </c>
      <c r="C6038">
        <v>3102</v>
      </c>
      <c r="D6038" t="s">
        <v>502</v>
      </c>
      <c r="E6038" s="38">
        <v>1</v>
      </c>
    </row>
    <row r="6039" spans="1:5" x14ac:dyDescent="0.25">
      <c r="A6039">
        <v>12</v>
      </c>
      <c r="C6039">
        <v>3102</v>
      </c>
      <c r="D6039" t="s">
        <v>502</v>
      </c>
      <c r="E6039" s="38">
        <v>1</v>
      </c>
    </row>
    <row r="6040" spans="1:5" x14ac:dyDescent="0.25">
      <c r="A6040">
        <v>13</v>
      </c>
      <c r="C6040">
        <v>3102</v>
      </c>
      <c r="D6040" t="s">
        <v>502</v>
      </c>
      <c r="E6040" s="38">
        <v>1</v>
      </c>
    </row>
    <row r="6041" spans="1:5" x14ac:dyDescent="0.25">
      <c r="A6041">
        <v>14</v>
      </c>
      <c r="C6041">
        <v>3102</v>
      </c>
      <c r="D6041" t="s">
        <v>502</v>
      </c>
      <c r="E6041" s="38">
        <v>1</v>
      </c>
    </row>
    <row r="6042" spans="1:5" x14ac:dyDescent="0.25">
      <c r="A6042">
        <v>15</v>
      </c>
      <c r="C6042">
        <v>3102</v>
      </c>
      <c r="D6042" t="s">
        <v>502</v>
      </c>
      <c r="E6042" s="38">
        <v>1</v>
      </c>
    </row>
    <row r="6043" spans="1:5" x14ac:dyDescent="0.25">
      <c r="A6043">
        <v>16</v>
      </c>
      <c r="C6043">
        <v>3102</v>
      </c>
      <c r="D6043" t="s">
        <v>502</v>
      </c>
      <c r="E6043" s="38">
        <v>1</v>
      </c>
    </row>
    <row r="6044" spans="1:5" x14ac:dyDescent="0.25">
      <c r="A6044">
        <v>17</v>
      </c>
      <c r="C6044">
        <v>3102</v>
      </c>
      <c r="D6044" t="s">
        <v>502</v>
      </c>
      <c r="E6044" s="38">
        <v>1</v>
      </c>
    </row>
    <row r="6045" spans="1:5" x14ac:dyDescent="0.25">
      <c r="A6045">
        <v>19</v>
      </c>
      <c r="C6045">
        <v>3102</v>
      </c>
      <c r="D6045" t="s">
        <v>502</v>
      </c>
      <c r="E6045" s="38">
        <v>1</v>
      </c>
    </row>
    <row r="6046" spans="1:5" x14ac:dyDescent="0.25">
      <c r="A6046">
        <v>20</v>
      </c>
      <c r="C6046">
        <v>3102</v>
      </c>
      <c r="D6046" t="s">
        <v>502</v>
      </c>
      <c r="E6046" s="38">
        <v>1</v>
      </c>
    </row>
    <row r="6047" spans="1:5" x14ac:dyDescent="0.25">
      <c r="A6047">
        <v>21</v>
      </c>
      <c r="C6047">
        <v>3102</v>
      </c>
      <c r="D6047" t="s">
        <v>502</v>
      </c>
      <c r="E6047" s="38">
        <v>1</v>
      </c>
    </row>
    <row r="6048" spans="1:5" x14ac:dyDescent="0.25">
      <c r="A6048">
        <v>22</v>
      </c>
      <c r="C6048">
        <v>3102</v>
      </c>
      <c r="D6048" t="s">
        <v>502</v>
      </c>
      <c r="E6048" s="38">
        <v>1</v>
      </c>
    </row>
    <row r="6049" spans="1:5" x14ac:dyDescent="0.25">
      <c r="A6049">
        <v>23</v>
      </c>
      <c r="C6049">
        <v>3102</v>
      </c>
      <c r="D6049" t="s">
        <v>502</v>
      </c>
      <c r="E6049" s="38">
        <v>1</v>
      </c>
    </row>
    <row r="6050" spans="1:5" x14ac:dyDescent="0.25">
      <c r="A6050">
        <v>24</v>
      </c>
      <c r="C6050">
        <v>3102</v>
      </c>
      <c r="D6050" t="s">
        <v>502</v>
      </c>
      <c r="E6050" s="38">
        <v>1</v>
      </c>
    </row>
    <row r="6051" spans="1:5" x14ac:dyDescent="0.25">
      <c r="A6051">
        <v>25</v>
      </c>
      <c r="C6051">
        <v>3902</v>
      </c>
      <c r="D6051" t="s">
        <v>502</v>
      </c>
      <c r="E6051" s="38">
        <v>1</v>
      </c>
    </row>
    <row r="6052" spans="1:5" x14ac:dyDescent="0.25">
      <c r="A6052">
        <v>26</v>
      </c>
      <c r="C6052">
        <v>3102</v>
      </c>
      <c r="D6052" t="s">
        <v>502</v>
      </c>
      <c r="E6052" s="38">
        <v>1</v>
      </c>
    </row>
    <row r="6053" spans="1:5" x14ac:dyDescent="0.25">
      <c r="A6053">
        <v>28</v>
      </c>
      <c r="C6053">
        <v>3102</v>
      </c>
      <c r="D6053" t="s">
        <v>502</v>
      </c>
      <c r="E6053" s="38">
        <v>2</v>
      </c>
    </row>
    <row r="6054" spans="1:5" x14ac:dyDescent="0.25">
      <c r="A6054">
        <v>31</v>
      </c>
      <c r="C6054">
        <v>3102</v>
      </c>
      <c r="D6054" t="s">
        <v>502</v>
      </c>
      <c r="E6054" s="38">
        <v>1</v>
      </c>
    </row>
    <row r="6055" spans="1:5" x14ac:dyDescent="0.25">
      <c r="A6055">
        <v>32</v>
      </c>
      <c r="C6055">
        <v>3102</v>
      </c>
      <c r="D6055" t="s">
        <v>502</v>
      </c>
      <c r="E6055" s="38">
        <v>1</v>
      </c>
    </row>
    <row r="6056" spans="1:5" x14ac:dyDescent="0.25">
      <c r="A6056">
        <v>34</v>
      </c>
      <c r="C6056">
        <v>3102</v>
      </c>
      <c r="D6056" t="s">
        <v>502</v>
      </c>
      <c r="E6056" s="38">
        <v>4</v>
      </c>
    </row>
    <row r="6057" spans="1:5" x14ac:dyDescent="0.25">
      <c r="A6057">
        <v>36</v>
      </c>
      <c r="C6057">
        <v>3102</v>
      </c>
      <c r="D6057" t="s">
        <v>502</v>
      </c>
      <c r="E6057" s="38">
        <v>1</v>
      </c>
    </row>
    <row r="6058" spans="1:5" x14ac:dyDescent="0.25">
      <c r="A6058">
        <v>37</v>
      </c>
      <c r="C6058">
        <v>3102</v>
      </c>
      <c r="D6058" t="s">
        <v>502</v>
      </c>
      <c r="E6058" s="38">
        <v>1</v>
      </c>
    </row>
    <row r="6059" spans="1:5" x14ac:dyDescent="0.25">
      <c r="A6059">
        <v>39</v>
      </c>
      <c r="C6059">
        <v>3102</v>
      </c>
      <c r="D6059" t="s">
        <v>502</v>
      </c>
      <c r="E6059" s="38">
        <v>1</v>
      </c>
    </row>
    <row r="6060" spans="1:5" x14ac:dyDescent="0.25">
      <c r="A6060">
        <v>40</v>
      </c>
      <c r="C6060">
        <v>3902</v>
      </c>
      <c r="D6060" t="s">
        <v>502</v>
      </c>
      <c r="E6060" s="38">
        <v>1</v>
      </c>
    </row>
    <row r="6061" spans="1:5" x14ac:dyDescent="0.25">
      <c r="A6061">
        <v>40</v>
      </c>
      <c r="C6061">
        <v>3902</v>
      </c>
      <c r="D6061" t="s">
        <v>502</v>
      </c>
      <c r="E6061" s="38">
        <v>1</v>
      </c>
    </row>
    <row r="6062" spans="1:5" x14ac:dyDescent="0.25">
      <c r="A6062">
        <v>40</v>
      </c>
      <c r="C6062">
        <v>3902</v>
      </c>
      <c r="D6062" t="s">
        <v>502</v>
      </c>
      <c r="E6062" s="38">
        <v>1</v>
      </c>
    </row>
    <row r="6063" spans="1:5" x14ac:dyDescent="0.25">
      <c r="A6063">
        <v>41</v>
      </c>
      <c r="C6063">
        <v>3102</v>
      </c>
      <c r="D6063" t="s">
        <v>502</v>
      </c>
      <c r="E6063" s="38">
        <v>1</v>
      </c>
    </row>
    <row r="6064" spans="1:5" x14ac:dyDescent="0.25">
      <c r="A6064">
        <v>42</v>
      </c>
      <c r="C6064">
        <v>3902</v>
      </c>
      <c r="D6064" t="s">
        <v>502</v>
      </c>
      <c r="E6064" s="38">
        <v>1</v>
      </c>
    </row>
    <row r="6065" spans="1:5" x14ac:dyDescent="0.25">
      <c r="A6065">
        <v>43</v>
      </c>
      <c r="C6065">
        <v>3102</v>
      </c>
      <c r="D6065" t="s">
        <v>502</v>
      </c>
      <c r="E6065" s="38">
        <v>1</v>
      </c>
    </row>
    <row r="6066" spans="1:5" x14ac:dyDescent="0.25">
      <c r="A6066">
        <v>44</v>
      </c>
      <c r="C6066">
        <v>3102</v>
      </c>
      <c r="D6066" t="s">
        <v>502</v>
      </c>
      <c r="E6066" s="38">
        <v>1</v>
      </c>
    </row>
    <row r="6067" spans="1:5" x14ac:dyDescent="0.25">
      <c r="A6067">
        <v>45</v>
      </c>
      <c r="C6067">
        <v>3102</v>
      </c>
      <c r="D6067" t="s">
        <v>502</v>
      </c>
      <c r="E6067" s="38">
        <v>1</v>
      </c>
    </row>
    <row r="6068" spans="1:5" x14ac:dyDescent="0.25">
      <c r="A6068">
        <v>46</v>
      </c>
      <c r="C6068">
        <v>3102</v>
      </c>
      <c r="D6068" t="s">
        <v>502</v>
      </c>
      <c r="E6068" s="38">
        <v>1</v>
      </c>
    </row>
    <row r="6069" spans="1:5" x14ac:dyDescent="0.25">
      <c r="A6069">
        <v>47</v>
      </c>
      <c r="C6069">
        <v>3102</v>
      </c>
      <c r="D6069" t="s">
        <v>502</v>
      </c>
      <c r="E6069" s="38">
        <v>1</v>
      </c>
    </row>
    <row r="6070" spans="1:5" x14ac:dyDescent="0.25">
      <c r="A6070">
        <v>48</v>
      </c>
      <c r="C6070">
        <v>3102</v>
      </c>
      <c r="D6070" t="s">
        <v>502</v>
      </c>
      <c r="E6070" s="38">
        <v>4</v>
      </c>
    </row>
    <row r="6071" spans="1:5" x14ac:dyDescent="0.25">
      <c r="A6071">
        <v>49</v>
      </c>
      <c r="C6071">
        <v>3102</v>
      </c>
      <c r="D6071" t="s">
        <v>502</v>
      </c>
      <c r="E6071" s="38">
        <v>1</v>
      </c>
    </row>
    <row r="6072" spans="1:5" x14ac:dyDescent="0.25">
      <c r="A6072">
        <v>50</v>
      </c>
      <c r="C6072">
        <v>3102</v>
      </c>
      <c r="D6072" t="s">
        <v>502</v>
      </c>
      <c r="E6072" s="38">
        <v>1</v>
      </c>
    </row>
    <row r="6073" spans="1:5" x14ac:dyDescent="0.25">
      <c r="A6073">
        <v>51</v>
      </c>
      <c r="C6073">
        <v>3102</v>
      </c>
      <c r="D6073" t="s">
        <v>502</v>
      </c>
      <c r="E6073" s="38">
        <v>1</v>
      </c>
    </row>
    <row r="6074" spans="1:5" x14ac:dyDescent="0.25">
      <c r="A6074">
        <v>52</v>
      </c>
      <c r="C6074">
        <v>3902</v>
      </c>
      <c r="D6074" t="s">
        <v>502</v>
      </c>
      <c r="E6074" s="38">
        <v>1</v>
      </c>
    </row>
    <row r="6075" spans="1:5" x14ac:dyDescent="0.25">
      <c r="A6075">
        <v>53</v>
      </c>
      <c r="C6075">
        <v>3102</v>
      </c>
      <c r="D6075" t="s">
        <v>502</v>
      </c>
      <c r="E6075" s="38">
        <v>1</v>
      </c>
    </row>
    <row r="6076" spans="1:5" x14ac:dyDescent="0.25">
      <c r="A6076">
        <v>54</v>
      </c>
      <c r="C6076">
        <v>3102</v>
      </c>
      <c r="D6076" t="s">
        <v>502</v>
      </c>
      <c r="E6076" s="38">
        <v>1</v>
      </c>
    </row>
    <row r="6077" spans="1:5" x14ac:dyDescent="0.25">
      <c r="A6077">
        <v>56</v>
      </c>
      <c r="C6077">
        <v>3102</v>
      </c>
      <c r="D6077" t="s">
        <v>502</v>
      </c>
      <c r="E6077" s="38">
        <v>1</v>
      </c>
    </row>
    <row r="6078" spans="1:5" x14ac:dyDescent="0.25">
      <c r="A6078">
        <v>57</v>
      </c>
      <c r="C6078">
        <v>3102</v>
      </c>
      <c r="D6078" t="s">
        <v>502</v>
      </c>
      <c r="E6078" s="38">
        <v>1</v>
      </c>
    </row>
    <row r="6079" spans="1:5" x14ac:dyDescent="0.25">
      <c r="A6079">
        <v>58</v>
      </c>
      <c r="C6079">
        <v>3102</v>
      </c>
      <c r="D6079" t="s">
        <v>502</v>
      </c>
      <c r="E6079" s="38" t="s">
        <v>156</v>
      </c>
    </row>
    <row r="6080" spans="1:5" x14ac:dyDescent="0.25">
      <c r="A6080">
        <v>59</v>
      </c>
      <c r="C6080">
        <v>3102</v>
      </c>
      <c r="D6080" t="s">
        <v>502</v>
      </c>
      <c r="E6080" s="38">
        <v>1</v>
      </c>
    </row>
    <row r="6081" spans="1:5" x14ac:dyDescent="0.25">
      <c r="A6081">
        <v>60</v>
      </c>
      <c r="C6081">
        <v>3902</v>
      </c>
      <c r="D6081" t="s">
        <v>502</v>
      </c>
      <c r="E6081" s="38">
        <v>1</v>
      </c>
    </row>
    <row r="6082" spans="1:5" x14ac:dyDescent="0.25">
      <c r="A6082">
        <v>61</v>
      </c>
      <c r="C6082">
        <v>3102</v>
      </c>
      <c r="D6082" t="s">
        <v>502</v>
      </c>
      <c r="E6082" s="38">
        <v>1</v>
      </c>
    </row>
    <row r="6083" spans="1:5" x14ac:dyDescent="0.25">
      <c r="A6083">
        <v>62</v>
      </c>
      <c r="C6083">
        <v>3102</v>
      </c>
      <c r="D6083" t="s">
        <v>502</v>
      </c>
      <c r="E6083" s="38">
        <v>1</v>
      </c>
    </row>
    <row r="6084" spans="1:5" x14ac:dyDescent="0.25">
      <c r="A6084">
        <v>63</v>
      </c>
      <c r="C6084">
        <v>3102</v>
      </c>
      <c r="D6084" t="s">
        <v>502</v>
      </c>
      <c r="E6084" s="38">
        <v>1</v>
      </c>
    </row>
    <row r="6085" spans="1:5" x14ac:dyDescent="0.25">
      <c r="A6085">
        <v>64</v>
      </c>
      <c r="C6085">
        <v>3902</v>
      </c>
      <c r="D6085" t="s">
        <v>502</v>
      </c>
      <c r="E6085" s="38">
        <v>1</v>
      </c>
    </row>
    <row r="6086" spans="1:5" x14ac:dyDescent="0.25">
      <c r="A6086">
        <v>64</v>
      </c>
      <c r="C6086">
        <v>3902</v>
      </c>
      <c r="D6086" t="s">
        <v>502</v>
      </c>
      <c r="E6086" s="38">
        <v>1</v>
      </c>
    </row>
    <row r="6087" spans="1:5" x14ac:dyDescent="0.25">
      <c r="A6087">
        <v>64</v>
      </c>
      <c r="C6087">
        <v>3902</v>
      </c>
      <c r="D6087" t="s">
        <v>502</v>
      </c>
      <c r="E6087" s="38">
        <v>1</v>
      </c>
    </row>
    <row r="6088" spans="1:5" x14ac:dyDescent="0.25">
      <c r="A6088">
        <v>64</v>
      </c>
      <c r="C6088">
        <v>3902</v>
      </c>
      <c r="D6088" t="s">
        <v>502</v>
      </c>
      <c r="E6088" s="38">
        <v>1</v>
      </c>
    </row>
    <row r="6089" spans="1:5" x14ac:dyDescent="0.25">
      <c r="A6089">
        <v>66</v>
      </c>
      <c r="C6089">
        <v>3902</v>
      </c>
      <c r="D6089" t="s">
        <v>502</v>
      </c>
      <c r="E6089" s="38">
        <v>1</v>
      </c>
    </row>
    <row r="6090" spans="1:5" x14ac:dyDescent="0.25">
      <c r="A6090">
        <v>68</v>
      </c>
      <c r="C6090">
        <v>3902</v>
      </c>
      <c r="D6090" t="s">
        <v>502</v>
      </c>
      <c r="E6090" s="38">
        <v>1</v>
      </c>
    </row>
    <row r="6091" spans="1:5" x14ac:dyDescent="0.25">
      <c r="A6091">
        <v>68</v>
      </c>
      <c r="C6091">
        <v>3902</v>
      </c>
      <c r="D6091" t="s">
        <v>502</v>
      </c>
      <c r="E6091" s="38">
        <v>1</v>
      </c>
    </row>
    <row r="6092" spans="1:5" x14ac:dyDescent="0.25">
      <c r="A6092">
        <v>69</v>
      </c>
      <c r="C6092">
        <v>3102</v>
      </c>
      <c r="D6092" t="s">
        <v>502</v>
      </c>
      <c r="E6092" s="38">
        <v>1</v>
      </c>
    </row>
    <row r="6093" spans="1:5" x14ac:dyDescent="0.25">
      <c r="A6093">
        <v>70</v>
      </c>
      <c r="C6093">
        <v>3102</v>
      </c>
      <c r="D6093" t="s">
        <v>502</v>
      </c>
      <c r="E6093" s="38">
        <v>1</v>
      </c>
    </row>
    <row r="6094" spans="1:5" x14ac:dyDescent="0.25">
      <c r="A6094">
        <v>71</v>
      </c>
      <c r="C6094">
        <v>3102</v>
      </c>
      <c r="D6094" t="s">
        <v>502</v>
      </c>
      <c r="E6094" s="38">
        <v>1</v>
      </c>
    </row>
    <row r="6095" spans="1:5" x14ac:dyDescent="0.25">
      <c r="A6095">
        <v>72</v>
      </c>
      <c r="C6095">
        <v>3902</v>
      </c>
      <c r="D6095" t="s">
        <v>502</v>
      </c>
      <c r="E6095" s="38">
        <v>1</v>
      </c>
    </row>
    <row r="6096" spans="1:5" x14ac:dyDescent="0.25">
      <c r="A6096">
        <v>73</v>
      </c>
      <c r="C6096">
        <v>3102</v>
      </c>
      <c r="D6096" t="s">
        <v>502</v>
      </c>
      <c r="E6096" s="38">
        <v>1</v>
      </c>
    </row>
    <row r="6097" spans="1:5" x14ac:dyDescent="0.25">
      <c r="A6097">
        <v>74</v>
      </c>
      <c r="C6097">
        <v>3902</v>
      </c>
      <c r="D6097" t="s">
        <v>502</v>
      </c>
      <c r="E6097" s="38">
        <v>1</v>
      </c>
    </row>
    <row r="6098" spans="1:5" x14ac:dyDescent="0.25">
      <c r="A6098">
        <v>75</v>
      </c>
      <c r="C6098">
        <v>3102</v>
      </c>
      <c r="D6098" t="s">
        <v>502</v>
      </c>
      <c r="E6098" s="38">
        <v>1</v>
      </c>
    </row>
    <row r="6099" spans="1:5" x14ac:dyDescent="0.25">
      <c r="A6099">
        <v>76</v>
      </c>
      <c r="C6099">
        <v>3902</v>
      </c>
      <c r="D6099" t="s">
        <v>502</v>
      </c>
      <c r="E6099" s="38">
        <v>10</v>
      </c>
    </row>
    <row r="6100" spans="1:5" x14ac:dyDescent="0.25">
      <c r="A6100">
        <v>78</v>
      </c>
      <c r="C6100">
        <v>3902</v>
      </c>
      <c r="D6100" t="s">
        <v>502</v>
      </c>
      <c r="E6100" s="38">
        <v>10</v>
      </c>
    </row>
    <row r="6101" spans="1:5" x14ac:dyDescent="0.25">
      <c r="A6101">
        <v>80</v>
      </c>
      <c r="C6101">
        <v>3902</v>
      </c>
      <c r="D6101" t="s">
        <v>502</v>
      </c>
      <c r="E6101" s="38">
        <v>10</v>
      </c>
    </row>
    <row r="6102" spans="1:5" x14ac:dyDescent="0.25">
      <c r="A6102">
        <v>82</v>
      </c>
      <c r="C6102">
        <v>3102</v>
      </c>
      <c r="D6102" t="s">
        <v>502</v>
      </c>
      <c r="E6102" s="38">
        <v>10</v>
      </c>
    </row>
    <row r="6103" spans="1:5" x14ac:dyDescent="0.25">
      <c r="A6103">
        <v>1</v>
      </c>
      <c r="C6103">
        <v>3104</v>
      </c>
      <c r="D6103" t="s">
        <v>503</v>
      </c>
      <c r="E6103" s="38">
        <v>10</v>
      </c>
    </row>
    <row r="6104" spans="1:5" x14ac:dyDescent="0.25">
      <c r="A6104">
        <v>3</v>
      </c>
      <c r="C6104">
        <v>3104</v>
      </c>
      <c r="D6104" t="s">
        <v>503</v>
      </c>
      <c r="E6104" s="38">
        <v>10</v>
      </c>
    </row>
    <row r="6105" spans="1:5" x14ac:dyDescent="0.25">
      <c r="A6105">
        <v>3</v>
      </c>
      <c r="C6105">
        <v>3104</v>
      </c>
      <c r="D6105" t="s">
        <v>504</v>
      </c>
      <c r="E6105" s="38">
        <v>10</v>
      </c>
    </row>
    <row r="6106" spans="1:5" x14ac:dyDescent="0.25">
      <c r="A6106">
        <v>5</v>
      </c>
      <c r="C6106">
        <v>3104</v>
      </c>
      <c r="D6106" t="s">
        <v>504</v>
      </c>
      <c r="E6106" s="38">
        <v>10</v>
      </c>
    </row>
    <row r="6107" spans="1:5" x14ac:dyDescent="0.25">
      <c r="A6107">
        <v>6</v>
      </c>
      <c r="C6107">
        <v>3104</v>
      </c>
      <c r="D6107" t="s">
        <v>504</v>
      </c>
      <c r="E6107" s="38">
        <v>10</v>
      </c>
    </row>
    <row r="6108" spans="1:5" x14ac:dyDescent="0.25">
      <c r="A6108">
        <v>7</v>
      </c>
      <c r="C6108">
        <v>3104</v>
      </c>
      <c r="D6108" t="s">
        <v>504</v>
      </c>
      <c r="E6108" s="38">
        <v>10</v>
      </c>
    </row>
    <row r="6109" spans="1:5" x14ac:dyDescent="0.25">
      <c r="A6109">
        <v>9</v>
      </c>
      <c r="C6109">
        <v>3104</v>
      </c>
      <c r="D6109" t="s">
        <v>504</v>
      </c>
      <c r="E6109" s="38">
        <v>10</v>
      </c>
    </row>
    <row r="6110" spans="1:5" x14ac:dyDescent="0.25">
      <c r="A6110">
        <v>10</v>
      </c>
      <c r="C6110">
        <v>3104</v>
      </c>
      <c r="D6110" t="s">
        <v>504</v>
      </c>
      <c r="E6110" s="38">
        <v>10</v>
      </c>
    </row>
    <row r="6111" spans="1:5" x14ac:dyDescent="0.25">
      <c r="A6111">
        <v>11</v>
      </c>
      <c r="C6111">
        <v>3104</v>
      </c>
      <c r="D6111" t="s">
        <v>504</v>
      </c>
      <c r="E6111" s="38">
        <v>10</v>
      </c>
    </row>
    <row r="6112" spans="1:5" x14ac:dyDescent="0.25">
      <c r="A6112">
        <v>11</v>
      </c>
      <c r="B6112" t="s">
        <v>11</v>
      </c>
      <c r="C6112">
        <v>3104</v>
      </c>
      <c r="D6112" t="s">
        <v>504</v>
      </c>
      <c r="E6112" s="38">
        <v>10</v>
      </c>
    </row>
    <row r="6113" spans="1:5" x14ac:dyDescent="0.25">
      <c r="A6113">
        <v>12</v>
      </c>
      <c r="C6113">
        <v>3104</v>
      </c>
      <c r="D6113" t="s">
        <v>504</v>
      </c>
      <c r="E6113" s="38">
        <v>10</v>
      </c>
    </row>
    <row r="6114" spans="1:5" x14ac:dyDescent="0.25">
      <c r="A6114">
        <v>13</v>
      </c>
      <c r="C6114">
        <v>3129</v>
      </c>
      <c r="D6114" t="s">
        <v>504</v>
      </c>
      <c r="E6114" s="38">
        <v>10</v>
      </c>
    </row>
    <row r="6115" spans="1:5" x14ac:dyDescent="0.25">
      <c r="A6115">
        <v>14</v>
      </c>
      <c r="C6115">
        <v>3104</v>
      </c>
      <c r="D6115" t="s">
        <v>504</v>
      </c>
      <c r="E6115" s="38">
        <v>79</v>
      </c>
    </row>
    <row r="6116" spans="1:5" x14ac:dyDescent="0.25">
      <c r="A6116">
        <v>14</v>
      </c>
      <c r="B6116" t="s">
        <v>11</v>
      </c>
      <c r="C6116">
        <v>3104</v>
      </c>
      <c r="D6116" t="s">
        <v>504</v>
      </c>
      <c r="E6116" s="38">
        <v>10</v>
      </c>
    </row>
    <row r="6117" spans="1:5" x14ac:dyDescent="0.25">
      <c r="A6117">
        <v>15</v>
      </c>
      <c r="C6117">
        <v>3129</v>
      </c>
      <c r="D6117" t="s">
        <v>504</v>
      </c>
      <c r="E6117" s="38">
        <v>10</v>
      </c>
    </row>
    <row r="6118" spans="1:5" x14ac:dyDescent="0.25">
      <c r="A6118">
        <v>16</v>
      </c>
      <c r="C6118">
        <v>3104</v>
      </c>
      <c r="D6118" t="s">
        <v>504</v>
      </c>
      <c r="E6118" s="38">
        <v>10</v>
      </c>
    </row>
    <row r="6119" spans="1:5" x14ac:dyDescent="0.25">
      <c r="A6119">
        <v>17</v>
      </c>
      <c r="C6119">
        <v>3129</v>
      </c>
      <c r="D6119" t="s">
        <v>504</v>
      </c>
      <c r="E6119" s="38">
        <v>10</v>
      </c>
    </row>
    <row r="6120" spans="1:5" x14ac:dyDescent="0.25">
      <c r="A6120">
        <v>18</v>
      </c>
      <c r="C6120">
        <v>3104</v>
      </c>
      <c r="D6120" t="s">
        <v>504</v>
      </c>
      <c r="E6120" s="38">
        <v>10</v>
      </c>
    </row>
    <row r="6121" spans="1:5" x14ac:dyDescent="0.25">
      <c r="A6121">
        <v>19</v>
      </c>
      <c r="C6121">
        <v>3129</v>
      </c>
      <c r="D6121" t="s">
        <v>504</v>
      </c>
      <c r="E6121" s="38">
        <v>10</v>
      </c>
    </row>
    <row r="6122" spans="1:5" x14ac:dyDescent="0.25">
      <c r="A6122">
        <v>20</v>
      </c>
      <c r="C6122">
        <v>3104</v>
      </c>
      <c r="D6122" t="s">
        <v>504</v>
      </c>
      <c r="E6122" s="38">
        <v>10</v>
      </c>
    </row>
    <row r="6123" spans="1:5" x14ac:dyDescent="0.25">
      <c r="A6123">
        <v>21</v>
      </c>
      <c r="C6123">
        <v>3129</v>
      </c>
      <c r="D6123" t="s">
        <v>504</v>
      </c>
      <c r="E6123" s="38">
        <v>10</v>
      </c>
    </row>
    <row r="6124" spans="1:5" x14ac:dyDescent="0.25">
      <c r="A6124">
        <v>21</v>
      </c>
      <c r="C6124">
        <v>3129</v>
      </c>
      <c r="D6124" t="s">
        <v>504</v>
      </c>
      <c r="E6124" s="38">
        <v>10</v>
      </c>
    </row>
    <row r="6125" spans="1:5" x14ac:dyDescent="0.25">
      <c r="A6125">
        <v>22</v>
      </c>
      <c r="C6125">
        <v>3104</v>
      </c>
      <c r="D6125" t="s">
        <v>504</v>
      </c>
      <c r="E6125" s="38">
        <v>10</v>
      </c>
    </row>
    <row r="6126" spans="1:5" x14ac:dyDescent="0.25">
      <c r="A6126">
        <v>22</v>
      </c>
      <c r="C6126">
        <v>3104</v>
      </c>
      <c r="D6126" t="s">
        <v>504</v>
      </c>
      <c r="E6126" s="38">
        <v>10</v>
      </c>
    </row>
    <row r="6127" spans="1:5" x14ac:dyDescent="0.25">
      <c r="A6127">
        <v>22</v>
      </c>
      <c r="C6127">
        <v>3104</v>
      </c>
      <c r="D6127" t="s">
        <v>504</v>
      </c>
      <c r="E6127" s="38">
        <v>10</v>
      </c>
    </row>
    <row r="6128" spans="1:5" x14ac:dyDescent="0.25">
      <c r="A6128">
        <v>22</v>
      </c>
      <c r="B6128" t="s">
        <v>217</v>
      </c>
      <c r="C6128">
        <v>3104</v>
      </c>
      <c r="D6128" t="s">
        <v>504</v>
      </c>
      <c r="E6128" s="38" t="s">
        <v>156</v>
      </c>
    </row>
    <row r="6129" spans="1:5" x14ac:dyDescent="0.25">
      <c r="A6129">
        <v>23</v>
      </c>
      <c r="C6129">
        <v>3129</v>
      </c>
      <c r="D6129" t="s">
        <v>504</v>
      </c>
      <c r="E6129" s="38">
        <v>1</v>
      </c>
    </row>
    <row r="6130" spans="1:5" x14ac:dyDescent="0.25">
      <c r="A6130">
        <v>24</v>
      </c>
      <c r="C6130">
        <v>3129</v>
      </c>
      <c r="D6130" t="s">
        <v>504</v>
      </c>
      <c r="E6130" s="38">
        <v>1</v>
      </c>
    </row>
    <row r="6131" spans="1:5" x14ac:dyDescent="0.25">
      <c r="A6131">
        <v>25</v>
      </c>
      <c r="C6131">
        <v>3104</v>
      </c>
      <c r="D6131" t="s">
        <v>504</v>
      </c>
      <c r="E6131" s="38">
        <v>1</v>
      </c>
    </row>
    <row r="6132" spans="1:5" x14ac:dyDescent="0.25">
      <c r="A6132">
        <v>26</v>
      </c>
      <c r="C6132">
        <v>3129</v>
      </c>
      <c r="D6132" t="s">
        <v>504</v>
      </c>
      <c r="E6132" s="38">
        <v>1</v>
      </c>
    </row>
    <row r="6133" spans="1:5" x14ac:dyDescent="0.25">
      <c r="A6133">
        <v>27</v>
      </c>
      <c r="C6133">
        <v>3104</v>
      </c>
      <c r="D6133" t="s">
        <v>504</v>
      </c>
      <c r="E6133" s="38">
        <v>1</v>
      </c>
    </row>
    <row r="6134" spans="1:5" x14ac:dyDescent="0.25">
      <c r="A6134">
        <v>28</v>
      </c>
      <c r="C6134">
        <v>3104</v>
      </c>
      <c r="D6134" t="s">
        <v>504</v>
      </c>
      <c r="E6134" s="38">
        <v>36</v>
      </c>
    </row>
    <row r="6135" spans="1:5" x14ac:dyDescent="0.25">
      <c r="A6135">
        <v>29</v>
      </c>
      <c r="C6135">
        <v>3104</v>
      </c>
      <c r="D6135" t="s">
        <v>504</v>
      </c>
      <c r="E6135" s="38">
        <v>1</v>
      </c>
    </row>
    <row r="6136" spans="1:5" x14ac:dyDescent="0.25">
      <c r="A6136">
        <v>30</v>
      </c>
      <c r="C6136">
        <v>3104</v>
      </c>
      <c r="D6136" t="s">
        <v>504</v>
      </c>
      <c r="E6136" s="38">
        <v>1</v>
      </c>
    </row>
    <row r="6137" spans="1:5" x14ac:dyDescent="0.25">
      <c r="A6137">
        <v>32</v>
      </c>
      <c r="C6137">
        <v>3104</v>
      </c>
      <c r="D6137" t="s">
        <v>504</v>
      </c>
      <c r="E6137" s="38">
        <v>1</v>
      </c>
    </row>
    <row r="6138" spans="1:5" x14ac:dyDescent="0.25">
      <c r="A6138">
        <v>32</v>
      </c>
      <c r="B6138" t="s">
        <v>11</v>
      </c>
      <c r="C6138">
        <v>3104</v>
      </c>
      <c r="D6138" t="s">
        <v>504</v>
      </c>
      <c r="E6138" s="38">
        <v>1</v>
      </c>
    </row>
    <row r="6139" spans="1:5" x14ac:dyDescent="0.25">
      <c r="A6139">
        <v>33</v>
      </c>
      <c r="C6139">
        <v>3104</v>
      </c>
      <c r="D6139" t="s">
        <v>504</v>
      </c>
      <c r="E6139" s="38">
        <v>1</v>
      </c>
    </row>
    <row r="6140" spans="1:5" x14ac:dyDescent="0.25">
      <c r="A6140">
        <v>34</v>
      </c>
      <c r="C6140">
        <v>3104</v>
      </c>
      <c r="D6140" t="s">
        <v>504</v>
      </c>
      <c r="E6140" s="38">
        <v>1</v>
      </c>
    </row>
    <row r="6141" spans="1:5" x14ac:dyDescent="0.25">
      <c r="A6141">
        <v>35</v>
      </c>
      <c r="C6141">
        <v>3104</v>
      </c>
      <c r="D6141" t="s">
        <v>504</v>
      </c>
      <c r="E6141" s="38">
        <v>16</v>
      </c>
    </row>
    <row r="6142" spans="1:5" x14ac:dyDescent="0.25">
      <c r="A6142">
        <v>38</v>
      </c>
      <c r="C6142">
        <v>3104</v>
      </c>
      <c r="D6142" t="s">
        <v>504</v>
      </c>
      <c r="E6142" s="38">
        <v>1</v>
      </c>
    </row>
    <row r="6143" spans="1:5" x14ac:dyDescent="0.25">
      <c r="A6143">
        <v>39</v>
      </c>
      <c r="C6143">
        <v>3104</v>
      </c>
      <c r="D6143" t="s">
        <v>504</v>
      </c>
      <c r="E6143" s="38">
        <v>1</v>
      </c>
    </row>
    <row r="6144" spans="1:5" x14ac:dyDescent="0.25">
      <c r="A6144">
        <v>40</v>
      </c>
      <c r="C6144">
        <v>3129</v>
      </c>
      <c r="D6144" t="s">
        <v>504</v>
      </c>
      <c r="E6144" s="38">
        <v>1</v>
      </c>
    </row>
    <row r="6145" spans="1:5" x14ac:dyDescent="0.25">
      <c r="A6145">
        <v>40</v>
      </c>
      <c r="C6145">
        <v>3129</v>
      </c>
      <c r="D6145" t="s">
        <v>504</v>
      </c>
      <c r="E6145" s="38">
        <v>1</v>
      </c>
    </row>
    <row r="6146" spans="1:5" x14ac:dyDescent="0.25">
      <c r="A6146">
        <v>40</v>
      </c>
      <c r="C6146">
        <v>3129</v>
      </c>
      <c r="D6146" t="s">
        <v>504</v>
      </c>
      <c r="E6146" s="38">
        <v>1</v>
      </c>
    </row>
    <row r="6147" spans="1:5" x14ac:dyDescent="0.25">
      <c r="A6147">
        <v>40</v>
      </c>
      <c r="C6147">
        <v>3129</v>
      </c>
      <c r="D6147" t="s">
        <v>504</v>
      </c>
      <c r="E6147" s="38">
        <v>1</v>
      </c>
    </row>
    <row r="6148" spans="1:5" x14ac:dyDescent="0.25">
      <c r="A6148">
        <v>40</v>
      </c>
      <c r="C6148">
        <v>3129</v>
      </c>
      <c r="D6148" t="s">
        <v>504</v>
      </c>
      <c r="E6148" s="38">
        <v>8</v>
      </c>
    </row>
    <row r="6149" spans="1:5" x14ac:dyDescent="0.25">
      <c r="A6149">
        <v>41</v>
      </c>
      <c r="C6149">
        <v>3104</v>
      </c>
      <c r="D6149" t="s">
        <v>504</v>
      </c>
      <c r="E6149" s="38">
        <v>8</v>
      </c>
    </row>
    <row r="6150" spans="1:5" x14ac:dyDescent="0.25">
      <c r="A6150">
        <v>42</v>
      </c>
      <c r="C6150">
        <v>3104</v>
      </c>
      <c r="D6150" t="s">
        <v>504</v>
      </c>
      <c r="E6150" s="38">
        <v>8</v>
      </c>
    </row>
    <row r="6151" spans="1:5" x14ac:dyDescent="0.25">
      <c r="A6151">
        <v>43</v>
      </c>
      <c r="C6151">
        <v>3104</v>
      </c>
      <c r="D6151" t="s">
        <v>504</v>
      </c>
      <c r="E6151" s="38">
        <v>9</v>
      </c>
    </row>
    <row r="6152" spans="1:5" x14ac:dyDescent="0.25">
      <c r="A6152">
        <v>44</v>
      </c>
      <c r="C6152">
        <v>3104</v>
      </c>
      <c r="D6152" t="s">
        <v>504</v>
      </c>
      <c r="E6152" s="38" t="s">
        <v>156</v>
      </c>
    </row>
    <row r="6153" spans="1:5" x14ac:dyDescent="0.25">
      <c r="A6153">
        <v>44</v>
      </c>
      <c r="B6153" t="s">
        <v>11</v>
      </c>
      <c r="C6153">
        <v>3104</v>
      </c>
      <c r="D6153" t="s">
        <v>504</v>
      </c>
      <c r="E6153" s="38" t="s">
        <v>156</v>
      </c>
    </row>
    <row r="6154" spans="1:5" x14ac:dyDescent="0.25">
      <c r="A6154">
        <v>45</v>
      </c>
      <c r="C6154">
        <v>3104</v>
      </c>
      <c r="D6154" t="s">
        <v>504</v>
      </c>
      <c r="E6154" s="38" t="s">
        <v>156</v>
      </c>
    </row>
    <row r="6155" spans="1:5" x14ac:dyDescent="0.25">
      <c r="A6155">
        <v>46</v>
      </c>
      <c r="C6155">
        <v>3104</v>
      </c>
      <c r="D6155" t="s">
        <v>504</v>
      </c>
      <c r="E6155" s="38">
        <v>8</v>
      </c>
    </row>
    <row r="6156" spans="1:5" x14ac:dyDescent="0.25">
      <c r="A6156">
        <v>47</v>
      </c>
      <c r="C6156">
        <v>3104</v>
      </c>
      <c r="D6156" t="s">
        <v>504</v>
      </c>
      <c r="E6156" s="38">
        <v>8</v>
      </c>
    </row>
    <row r="6157" spans="1:5" x14ac:dyDescent="0.25">
      <c r="A6157">
        <v>55</v>
      </c>
      <c r="C6157">
        <v>3104</v>
      </c>
      <c r="D6157" t="s">
        <v>504</v>
      </c>
      <c r="E6157" s="38">
        <v>8</v>
      </c>
    </row>
    <row r="6158" spans="1:5" x14ac:dyDescent="0.25">
      <c r="A6158">
        <v>57</v>
      </c>
      <c r="C6158">
        <v>3104</v>
      </c>
      <c r="D6158" t="s">
        <v>504</v>
      </c>
      <c r="E6158" s="38">
        <v>8</v>
      </c>
    </row>
    <row r="6159" spans="1:5" x14ac:dyDescent="0.25">
      <c r="A6159">
        <v>59</v>
      </c>
      <c r="C6159">
        <v>3104</v>
      </c>
      <c r="D6159" t="s">
        <v>504</v>
      </c>
      <c r="E6159" s="38">
        <v>8</v>
      </c>
    </row>
    <row r="6160" spans="1:5" x14ac:dyDescent="0.25">
      <c r="A6160">
        <v>61</v>
      </c>
      <c r="C6160">
        <v>3104</v>
      </c>
      <c r="D6160" t="s">
        <v>504</v>
      </c>
      <c r="E6160" s="38">
        <v>8</v>
      </c>
    </row>
    <row r="6161" spans="1:5" x14ac:dyDescent="0.25">
      <c r="A6161">
        <v>63</v>
      </c>
      <c r="C6161">
        <v>3104</v>
      </c>
      <c r="D6161" t="s">
        <v>504</v>
      </c>
      <c r="E6161" s="38">
        <v>8</v>
      </c>
    </row>
    <row r="6162" spans="1:5" x14ac:dyDescent="0.25">
      <c r="A6162">
        <v>65</v>
      </c>
      <c r="C6162">
        <v>3104</v>
      </c>
      <c r="D6162" t="s">
        <v>504</v>
      </c>
      <c r="E6162" s="38">
        <v>8</v>
      </c>
    </row>
    <row r="6163" spans="1:5" x14ac:dyDescent="0.25">
      <c r="D6163" t="s">
        <v>505</v>
      </c>
      <c r="E6163" s="38">
        <v>8</v>
      </c>
    </row>
    <row r="6164" spans="1:5" x14ac:dyDescent="0.25">
      <c r="A6164">
        <v>3</v>
      </c>
      <c r="C6164">
        <v>4208</v>
      </c>
      <c r="D6164" t="s">
        <v>506</v>
      </c>
      <c r="E6164" s="38">
        <v>8</v>
      </c>
    </row>
    <row r="6165" spans="1:5" x14ac:dyDescent="0.25">
      <c r="A6165">
        <v>5</v>
      </c>
      <c r="C6165">
        <v>4208</v>
      </c>
      <c r="D6165" t="s">
        <v>506</v>
      </c>
      <c r="E6165" s="38">
        <v>8</v>
      </c>
    </row>
    <row r="6166" spans="1:5" x14ac:dyDescent="0.25">
      <c r="A6166">
        <v>6</v>
      </c>
      <c r="C6166">
        <v>4208</v>
      </c>
      <c r="D6166" t="s">
        <v>506</v>
      </c>
      <c r="E6166" s="38">
        <v>8</v>
      </c>
    </row>
    <row r="6167" spans="1:5" x14ac:dyDescent="0.25">
      <c r="A6167">
        <v>8</v>
      </c>
      <c r="C6167">
        <v>4208</v>
      </c>
      <c r="D6167" t="s">
        <v>506</v>
      </c>
      <c r="E6167" s="38">
        <v>8</v>
      </c>
    </row>
    <row r="6168" spans="1:5" x14ac:dyDescent="0.25">
      <c r="A6168">
        <v>8</v>
      </c>
      <c r="C6168">
        <v>4208</v>
      </c>
      <c r="D6168" t="s">
        <v>506</v>
      </c>
      <c r="E6168" s="38">
        <v>8</v>
      </c>
    </row>
    <row r="6169" spans="1:5" x14ac:dyDescent="0.25">
      <c r="A6169">
        <v>8</v>
      </c>
      <c r="C6169">
        <v>4208</v>
      </c>
      <c r="D6169" t="s">
        <v>506</v>
      </c>
      <c r="E6169" s="38">
        <v>8</v>
      </c>
    </row>
    <row r="6170" spans="1:5" x14ac:dyDescent="0.25">
      <c r="A6170">
        <v>8</v>
      </c>
      <c r="C6170">
        <v>4208</v>
      </c>
      <c r="D6170" t="s">
        <v>506</v>
      </c>
      <c r="E6170" s="38">
        <v>8</v>
      </c>
    </row>
    <row r="6171" spans="1:5" x14ac:dyDescent="0.25">
      <c r="A6171">
        <v>8</v>
      </c>
      <c r="C6171">
        <v>4208</v>
      </c>
      <c r="D6171" t="s">
        <v>506</v>
      </c>
      <c r="E6171" s="38">
        <v>8</v>
      </c>
    </row>
    <row r="6172" spans="1:5" x14ac:dyDescent="0.25">
      <c r="A6172">
        <v>1</v>
      </c>
      <c r="C6172">
        <v>3908</v>
      </c>
      <c r="D6172" t="s">
        <v>507</v>
      </c>
      <c r="E6172" s="38">
        <v>8</v>
      </c>
    </row>
    <row r="6173" spans="1:5" x14ac:dyDescent="0.25">
      <c r="A6173">
        <v>3</v>
      </c>
      <c r="C6173">
        <v>3908</v>
      </c>
      <c r="D6173" t="s">
        <v>507</v>
      </c>
      <c r="E6173" s="38">
        <v>8</v>
      </c>
    </row>
    <row r="6174" spans="1:5" x14ac:dyDescent="0.25">
      <c r="A6174">
        <v>3</v>
      </c>
      <c r="C6174">
        <v>3908</v>
      </c>
      <c r="D6174" t="s">
        <v>507</v>
      </c>
      <c r="E6174" s="38">
        <v>8</v>
      </c>
    </row>
    <row r="6175" spans="1:5" x14ac:dyDescent="0.25">
      <c r="A6175">
        <v>3</v>
      </c>
      <c r="C6175">
        <v>3908</v>
      </c>
      <c r="D6175" t="s">
        <v>507</v>
      </c>
      <c r="E6175" s="38">
        <v>8</v>
      </c>
    </row>
    <row r="6176" spans="1:5" x14ac:dyDescent="0.25">
      <c r="A6176">
        <v>3</v>
      </c>
      <c r="C6176">
        <v>3908</v>
      </c>
      <c r="D6176" t="s">
        <v>507</v>
      </c>
      <c r="E6176" s="38">
        <v>8</v>
      </c>
    </row>
    <row r="6177" spans="1:5" x14ac:dyDescent="0.25">
      <c r="A6177">
        <v>3</v>
      </c>
      <c r="C6177">
        <v>3908</v>
      </c>
      <c r="D6177" t="s">
        <v>507</v>
      </c>
      <c r="E6177" s="38">
        <v>8</v>
      </c>
    </row>
    <row r="6178" spans="1:5" x14ac:dyDescent="0.25">
      <c r="A6178">
        <v>3</v>
      </c>
      <c r="C6178">
        <v>3908</v>
      </c>
      <c r="D6178" t="s">
        <v>507</v>
      </c>
      <c r="E6178" s="38">
        <v>8</v>
      </c>
    </row>
    <row r="6179" spans="1:5" x14ac:dyDescent="0.25">
      <c r="A6179">
        <v>3</v>
      </c>
      <c r="C6179">
        <v>3908</v>
      </c>
      <c r="D6179" t="s">
        <v>507</v>
      </c>
      <c r="E6179" s="38">
        <v>1</v>
      </c>
    </row>
    <row r="6180" spans="1:5" x14ac:dyDescent="0.25">
      <c r="A6180">
        <v>3</v>
      </c>
      <c r="C6180">
        <v>3908</v>
      </c>
      <c r="D6180" t="s">
        <v>507</v>
      </c>
      <c r="E6180" s="38">
        <v>8</v>
      </c>
    </row>
    <row r="6181" spans="1:5" x14ac:dyDescent="0.25">
      <c r="A6181">
        <v>4</v>
      </c>
      <c r="C6181">
        <v>4208</v>
      </c>
      <c r="D6181" t="s">
        <v>507</v>
      </c>
      <c r="E6181" s="38">
        <v>8</v>
      </c>
    </row>
    <row r="6182" spans="1:5" x14ac:dyDescent="0.25">
      <c r="A6182">
        <v>5</v>
      </c>
      <c r="C6182">
        <v>3908</v>
      </c>
      <c r="D6182" t="s">
        <v>507</v>
      </c>
      <c r="E6182" s="38" t="s">
        <v>156</v>
      </c>
    </row>
    <row r="6183" spans="1:5" x14ac:dyDescent="0.25">
      <c r="A6183">
        <v>6</v>
      </c>
      <c r="C6183">
        <v>4208</v>
      </c>
      <c r="D6183" t="s">
        <v>507</v>
      </c>
      <c r="E6183" s="38">
        <v>1</v>
      </c>
    </row>
    <row r="6184" spans="1:5" x14ac:dyDescent="0.25">
      <c r="A6184">
        <v>7</v>
      </c>
      <c r="C6184">
        <v>3908</v>
      </c>
      <c r="D6184" t="s">
        <v>507</v>
      </c>
      <c r="E6184" s="38">
        <v>1</v>
      </c>
    </row>
    <row r="6185" spans="1:5" x14ac:dyDescent="0.25">
      <c r="A6185">
        <v>8</v>
      </c>
      <c r="C6185">
        <v>4208</v>
      </c>
      <c r="D6185" t="s">
        <v>507</v>
      </c>
      <c r="E6185" s="38">
        <v>1</v>
      </c>
    </row>
    <row r="6186" spans="1:5" x14ac:dyDescent="0.25">
      <c r="A6186">
        <v>9</v>
      </c>
      <c r="C6186">
        <v>4208</v>
      </c>
      <c r="D6186" t="s">
        <v>507</v>
      </c>
      <c r="E6186" s="38">
        <v>1</v>
      </c>
    </row>
    <row r="6187" spans="1:5" x14ac:dyDescent="0.25">
      <c r="A6187">
        <v>10</v>
      </c>
      <c r="C6187">
        <v>4208</v>
      </c>
      <c r="D6187" t="s">
        <v>507</v>
      </c>
      <c r="E6187" s="38" t="s">
        <v>156</v>
      </c>
    </row>
    <row r="6188" spans="1:5" x14ac:dyDescent="0.25">
      <c r="A6188">
        <v>11</v>
      </c>
      <c r="C6188">
        <v>4208</v>
      </c>
      <c r="D6188" t="s">
        <v>507</v>
      </c>
      <c r="E6188" s="38" t="s">
        <v>156</v>
      </c>
    </row>
    <row r="6189" spans="1:5" x14ac:dyDescent="0.25">
      <c r="A6189">
        <v>13</v>
      </c>
      <c r="C6189">
        <v>4208</v>
      </c>
      <c r="D6189" t="s">
        <v>507</v>
      </c>
      <c r="E6189" s="38">
        <v>1</v>
      </c>
    </row>
    <row r="6190" spans="1:5" x14ac:dyDescent="0.25">
      <c r="A6190">
        <v>14</v>
      </c>
      <c r="C6190">
        <v>4208</v>
      </c>
      <c r="D6190" t="s">
        <v>507</v>
      </c>
      <c r="E6190" s="38">
        <v>1</v>
      </c>
    </row>
    <row r="6191" spans="1:5" x14ac:dyDescent="0.25">
      <c r="A6191">
        <v>15</v>
      </c>
      <c r="C6191">
        <v>4208</v>
      </c>
      <c r="D6191" t="s">
        <v>507</v>
      </c>
      <c r="E6191" s="38">
        <v>1</v>
      </c>
    </row>
    <row r="6192" spans="1:5" x14ac:dyDescent="0.25">
      <c r="A6192">
        <v>16</v>
      </c>
      <c r="C6192">
        <v>4208</v>
      </c>
      <c r="D6192" t="s">
        <v>507</v>
      </c>
      <c r="E6192" s="38">
        <v>1</v>
      </c>
    </row>
    <row r="6193" spans="1:5" x14ac:dyDescent="0.25">
      <c r="A6193">
        <v>17</v>
      </c>
      <c r="C6193">
        <v>4208</v>
      </c>
      <c r="D6193" t="s">
        <v>507</v>
      </c>
      <c r="E6193" s="38">
        <v>1</v>
      </c>
    </row>
    <row r="6194" spans="1:5" x14ac:dyDescent="0.25">
      <c r="A6194">
        <v>18</v>
      </c>
      <c r="C6194">
        <v>4208</v>
      </c>
      <c r="D6194" t="s">
        <v>507</v>
      </c>
      <c r="E6194" s="38">
        <v>1</v>
      </c>
    </row>
    <row r="6195" spans="1:5" x14ac:dyDescent="0.25">
      <c r="A6195">
        <v>19</v>
      </c>
      <c r="C6195">
        <v>4208</v>
      </c>
      <c r="D6195" t="s">
        <v>507</v>
      </c>
      <c r="E6195" s="38">
        <v>1</v>
      </c>
    </row>
    <row r="6196" spans="1:5" x14ac:dyDescent="0.25">
      <c r="A6196">
        <v>20</v>
      </c>
      <c r="C6196">
        <v>4208</v>
      </c>
      <c r="D6196" t="s">
        <v>507</v>
      </c>
      <c r="E6196" s="38">
        <v>1</v>
      </c>
    </row>
    <row r="6197" spans="1:5" x14ac:dyDescent="0.25">
      <c r="A6197">
        <v>21</v>
      </c>
      <c r="C6197">
        <v>4208</v>
      </c>
      <c r="D6197" t="s">
        <v>507</v>
      </c>
      <c r="E6197" s="38">
        <v>1</v>
      </c>
    </row>
    <row r="6198" spans="1:5" x14ac:dyDescent="0.25">
      <c r="A6198">
        <v>22</v>
      </c>
      <c r="C6198">
        <v>4208</v>
      </c>
      <c r="D6198" t="s">
        <v>507</v>
      </c>
      <c r="E6198" s="38">
        <v>1</v>
      </c>
    </row>
    <row r="6199" spans="1:5" x14ac:dyDescent="0.25">
      <c r="A6199">
        <v>23</v>
      </c>
      <c r="C6199">
        <v>4208</v>
      </c>
      <c r="D6199" t="s">
        <v>507</v>
      </c>
      <c r="E6199" s="38">
        <v>1</v>
      </c>
    </row>
    <row r="6200" spans="1:5" x14ac:dyDescent="0.25">
      <c r="A6200">
        <v>24</v>
      </c>
      <c r="C6200">
        <v>4208</v>
      </c>
      <c r="D6200" t="s">
        <v>507</v>
      </c>
      <c r="E6200" s="38">
        <v>1</v>
      </c>
    </row>
    <row r="6201" spans="1:5" x14ac:dyDescent="0.25">
      <c r="A6201">
        <v>25</v>
      </c>
      <c r="C6201">
        <v>4208</v>
      </c>
      <c r="D6201" t="s">
        <v>507</v>
      </c>
      <c r="E6201" s="38">
        <v>1</v>
      </c>
    </row>
    <row r="6202" spans="1:5" x14ac:dyDescent="0.25">
      <c r="A6202">
        <v>26</v>
      </c>
      <c r="C6202">
        <v>4208</v>
      </c>
      <c r="D6202" t="s">
        <v>507</v>
      </c>
      <c r="E6202" s="38">
        <v>1</v>
      </c>
    </row>
    <row r="6203" spans="1:5" x14ac:dyDescent="0.25">
      <c r="A6203">
        <v>27</v>
      </c>
      <c r="C6203">
        <v>4208</v>
      </c>
      <c r="D6203" t="s">
        <v>507</v>
      </c>
      <c r="E6203" s="38">
        <v>1</v>
      </c>
    </row>
    <row r="6204" spans="1:5" x14ac:dyDescent="0.25">
      <c r="A6204">
        <v>27</v>
      </c>
      <c r="B6204" t="s">
        <v>11</v>
      </c>
      <c r="C6204">
        <v>3908</v>
      </c>
      <c r="D6204" t="s">
        <v>507</v>
      </c>
      <c r="E6204" s="38">
        <v>1</v>
      </c>
    </row>
    <row r="6205" spans="1:5" x14ac:dyDescent="0.25">
      <c r="A6205">
        <v>28</v>
      </c>
      <c r="C6205">
        <v>4208</v>
      </c>
      <c r="D6205" t="s">
        <v>507</v>
      </c>
      <c r="E6205" s="38">
        <v>1</v>
      </c>
    </row>
    <row r="6206" spans="1:5" x14ac:dyDescent="0.25">
      <c r="A6206">
        <v>29</v>
      </c>
      <c r="C6206">
        <v>4208</v>
      </c>
      <c r="D6206" t="s">
        <v>507</v>
      </c>
      <c r="E6206" s="38">
        <v>1</v>
      </c>
    </row>
    <row r="6207" spans="1:5" x14ac:dyDescent="0.25">
      <c r="A6207">
        <v>30</v>
      </c>
      <c r="C6207">
        <v>4208</v>
      </c>
      <c r="D6207" t="s">
        <v>507</v>
      </c>
      <c r="E6207" s="38">
        <v>1</v>
      </c>
    </row>
    <row r="6208" spans="1:5" x14ac:dyDescent="0.25">
      <c r="A6208">
        <v>31</v>
      </c>
      <c r="C6208">
        <v>4208</v>
      </c>
      <c r="D6208" t="s">
        <v>507</v>
      </c>
      <c r="E6208" s="38">
        <v>1</v>
      </c>
    </row>
    <row r="6209" spans="1:5" x14ac:dyDescent="0.25">
      <c r="A6209">
        <v>33</v>
      </c>
      <c r="C6209">
        <v>4208</v>
      </c>
      <c r="D6209" t="s">
        <v>507</v>
      </c>
      <c r="E6209" s="38">
        <v>1</v>
      </c>
    </row>
    <row r="6210" spans="1:5" x14ac:dyDescent="0.25">
      <c r="A6210">
        <v>34</v>
      </c>
      <c r="C6210">
        <v>4208</v>
      </c>
      <c r="D6210" t="s">
        <v>507</v>
      </c>
      <c r="E6210" s="38">
        <v>1</v>
      </c>
    </row>
    <row r="6211" spans="1:5" x14ac:dyDescent="0.25">
      <c r="A6211">
        <v>34</v>
      </c>
      <c r="B6211" t="s">
        <v>11</v>
      </c>
      <c r="C6211">
        <v>4208</v>
      </c>
      <c r="D6211" t="s">
        <v>507</v>
      </c>
      <c r="E6211" s="38">
        <v>1</v>
      </c>
    </row>
    <row r="6212" spans="1:5" x14ac:dyDescent="0.25">
      <c r="A6212">
        <v>35</v>
      </c>
      <c r="C6212">
        <v>4208</v>
      </c>
      <c r="D6212" t="s">
        <v>507</v>
      </c>
      <c r="E6212" s="38">
        <v>1</v>
      </c>
    </row>
    <row r="6213" spans="1:5" x14ac:dyDescent="0.25">
      <c r="A6213">
        <v>36</v>
      </c>
      <c r="C6213">
        <v>3903</v>
      </c>
      <c r="D6213" t="s">
        <v>507</v>
      </c>
      <c r="E6213" s="38">
        <v>1</v>
      </c>
    </row>
    <row r="6214" spans="1:5" x14ac:dyDescent="0.25">
      <c r="A6214">
        <v>36</v>
      </c>
      <c r="C6214">
        <v>3903</v>
      </c>
      <c r="D6214" t="s">
        <v>507</v>
      </c>
      <c r="E6214" s="38">
        <v>1</v>
      </c>
    </row>
    <row r="6215" spans="1:5" x14ac:dyDescent="0.25">
      <c r="A6215">
        <v>36</v>
      </c>
      <c r="C6215">
        <v>3903</v>
      </c>
      <c r="D6215" t="s">
        <v>507</v>
      </c>
      <c r="E6215" s="38">
        <v>1</v>
      </c>
    </row>
    <row r="6216" spans="1:5" x14ac:dyDescent="0.25">
      <c r="A6216">
        <v>36</v>
      </c>
      <c r="C6216">
        <v>3903</v>
      </c>
      <c r="D6216" t="s">
        <v>507</v>
      </c>
      <c r="E6216" s="38">
        <v>1</v>
      </c>
    </row>
    <row r="6217" spans="1:5" x14ac:dyDescent="0.25">
      <c r="A6217">
        <v>37</v>
      </c>
      <c r="C6217">
        <v>4208</v>
      </c>
      <c r="D6217" t="s">
        <v>507</v>
      </c>
      <c r="E6217" s="38">
        <v>13</v>
      </c>
    </row>
    <row r="6218" spans="1:5" x14ac:dyDescent="0.25">
      <c r="A6218">
        <v>39</v>
      </c>
      <c r="C6218">
        <v>4208</v>
      </c>
      <c r="D6218" t="s">
        <v>507</v>
      </c>
      <c r="E6218" s="38">
        <v>1</v>
      </c>
    </row>
    <row r="6219" spans="1:5" x14ac:dyDescent="0.25">
      <c r="A6219">
        <v>41</v>
      </c>
      <c r="C6219">
        <v>4208</v>
      </c>
      <c r="D6219" t="s">
        <v>507</v>
      </c>
      <c r="E6219" s="38">
        <v>1</v>
      </c>
    </row>
    <row r="6220" spans="1:5" x14ac:dyDescent="0.25">
      <c r="A6220">
        <v>43</v>
      </c>
      <c r="C6220">
        <v>4208</v>
      </c>
      <c r="D6220" t="s">
        <v>507</v>
      </c>
      <c r="E6220" s="38">
        <v>2</v>
      </c>
    </row>
    <row r="6221" spans="1:5" x14ac:dyDescent="0.25">
      <c r="A6221">
        <v>44</v>
      </c>
      <c r="C6221">
        <v>3903</v>
      </c>
      <c r="D6221" t="s">
        <v>507</v>
      </c>
      <c r="E6221" s="38">
        <v>1</v>
      </c>
    </row>
    <row r="6222" spans="1:5" x14ac:dyDescent="0.25">
      <c r="A6222">
        <v>45</v>
      </c>
      <c r="C6222">
        <v>3908</v>
      </c>
      <c r="D6222" t="s">
        <v>507</v>
      </c>
      <c r="E6222" s="38">
        <v>1</v>
      </c>
    </row>
    <row r="6223" spans="1:5" x14ac:dyDescent="0.25">
      <c r="A6223">
        <v>47</v>
      </c>
      <c r="C6223">
        <v>4208</v>
      </c>
      <c r="D6223" t="s">
        <v>507</v>
      </c>
      <c r="E6223" s="38">
        <v>1</v>
      </c>
    </row>
    <row r="6224" spans="1:5" x14ac:dyDescent="0.25">
      <c r="A6224">
        <v>48</v>
      </c>
      <c r="C6224">
        <v>3903</v>
      </c>
      <c r="D6224" t="s">
        <v>507</v>
      </c>
      <c r="E6224" s="38">
        <v>1</v>
      </c>
    </row>
    <row r="6225" spans="1:5" x14ac:dyDescent="0.25">
      <c r="A6225">
        <v>48</v>
      </c>
      <c r="C6225">
        <v>3903</v>
      </c>
      <c r="D6225" t="s">
        <v>507</v>
      </c>
      <c r="E6225" s="38">
        <v>1</v>
      </c>
    </row>
    <row r="6226" spans="1:5" x14ac:dyDescent="0.25">
      <c r="A6226">
        <v>48</v>
      </c>
      <c r="C6226">
        <v>3903</v>
      </c>
      <c r="D6226" t="s">
        <v>507</v>
      </c>
      <c r="E6226" s="38">
        <v>1</v>
      </c>
    </row>
    <row r="6227" spans="1:5" x14ac:dyDescent="0.25">
      <c r="A6227">
        <v>48</v>
      </c>
      <c r="C6227">
        <v>3903</v>
      </c>
      <c r="D6227" t="s">
        <v>507</v>
      </c>
      <c r="E6227" s="38">
        <v>1</v>
      </c>
    </row>
    <row r="6228" spans="1:5" x14ac:dyDescent="0.25">
      <c r="A6228">
        <v>48</v>
      </c>
      <c r="C6228">
        <v>3903</v>
      </c>
      <c r="D6228" t="s">
        <v>507</v>
      </c>
      <c r="E6228" s="38">
        <v>1</v>
      </c>
    </row>
    <row r="6229" spans="1:5" x14ac:dyDescent="0.25">
      <c r="A6229">
        <v>49</v>
      </c>
      <c r="C6229">
        <v>3908</v>
      </c>
      <c r="D6229" t="s">
        <v>507</v>
      </c>
      <c r="E6229" s="38">
        <v>1</v>
      </c>
    </row>
    <row r="6230" spans="1:5" x14ac:dyDescent="0.25">
      <c r="A6230">
        <v>52</v>
      </c>
      <c r="C6230">
        <v>4208</v>
      </c>
      <c r="D6230" t="s">
        <v>507</v>
      </c>
      <c r="E6230" s="38">
        <v>1</v>
      </c>
    </row>
    <row r="6231" spans="1:5" x14ac:dyDescent="0.25">
      <c r="A6231">
        <v>54</v>
      </c>
      <c r="C6231">
        <v>4208</v>
      </c>
      <c r="D6231" t="s">
        <v>507</v>
      </c>
      <c r="E6231" s="38">
        <v>1</v>
      </c>
    </row>
    <row r="6232" spans="1:5" x14ac:dyDescent="0.25">
      <c r="A6232">
        <v>56</v>
      </c>
      <c r="C6232">
        <v>4208</v>
      </c>
      <c r="D6232" t="s">
        <v>507</v>
      </c>
      <c r="E6232" s="38">
        <v>1</v>
      </c>
    </row>
    <row r="6233" spans="1:5" x14ac:dyDescent="0.25">
      <c r="A6233">
        <v>58</v>
      </c>
      <c r="C6233">
        <v>4208</v>
      </c>
      <c r="D6233" t="s">
        <v>507</v>
      </c>
      <c r="E6233" s="38">
        <v>1</v>
      </c>
    </row>
    <row r="6234" spans="1:5" x14ac:dyDescent="0.25">
      <c r="A6234">
        <v>58</v>
      </c>
      <c r="C6234">
        <v>4208</v>
      </c>
      <c r="D6234" t="s">
        <v>507</v>
      </c>
    </row>
    <row r="6235" spans="1:5" x14ac:dyDescent="0.25">
      <c r="A6235">
        <v>61</v>
      </c>
      <c r="C6235">
        <v>4208</v>
      </c>
      <c r="D6235" t="s">
        <v>507</v>
      </c>
    </row>
    <row r="6236" spans="1:5" x14ac:dyDescent="0.25">
      <c r="A6236">
        <v>61</v>
      </c>
      <c r="C6236">
        <v>4208</v>
      </c>
      <c r="D6236" t="s">
        <v>507</v>
      </c>
    </row>
    <row r="6237" spans="1:5" x14ac:dyDescent="0.25">
      <c r="A6237">
        <v>63</v>
      </c>
      <c r="C6237">
        <v>4208</v>
      </c>
      <c r="D6237" t="s">
        <v>507</v>
      </c>
    </row>
    <row r="6238" spans="1:5" x14ac:dyDescent="0.25">
      <c r="A6238">
        <v>63</v>
      </c>
      <c r="C6238">
        <v>4208</v>
      </c>
      <c r="D6238" t="s">
        <v>507</v>
      </c>
    </row>
    <row r="6239" spans="1:5" x14ac:dyDescent="0.25">
      <c r="A6239">
        <v>63</v>
      </c>
      <c r="B6239" t="s">
        <v>11</v>
      </c>
      <c r="C6239">
        <v>4208</v>
      </c>
      <c r="D6239" t="s">
        <v>507</v>
      </c>
    </row>
    <row r="6240" spans="1:5" x14ac:dyDescent="0.25">
      <c r="A6240">
        <v>63</v>
      </c>
      <c r="B6240" t="s">
        <v>11</v>
      </c>
      <c r="C6240">
        <v>4208</v>
      </c>
      <c r="D6240" t="s">
        <v>507</v>
      </c>
    </row>
    <row r="6241" spans="1:4" x14ac:dyDescent="0.25">
      <c r="A6241">
        <v>64</v>
      </c>
      <c r="C6241">
        <v>4208</v>
      </c>
      <c r="D6241" t="s">
        <v>507</v>
      </c>
    </row>
    <row r="6242" spans="1:4" x14ac:dyDescent="0.25">
      <c r="A6242">
        <v>64</v>
      </c>
      <c r="C6242">
        <v>4208</v>
      </c>
      <c r="D6242" t="s">
        <v>507</v>
      </c>
    </row>
    <row r="6243" spans="1:4" x14ac:dyDescent="0.25">
      <c r="A6243">
        <v>65</v>
      </c>
      <c r="C6243">
        <v>4208</v>
      </c>
      <c r="D6243" t="s">
        <v>507</v>
      </c>
    </row>
    <row r="6244" spans="1:4" x14ac:dyDescent="0.25">
      <c r="A6244">
        <v>65</v>
      </c>
      <c r="C6244">
        <v>4208</v>
      </c>
      <c r="D6244" t="s">
        <v>507</v>
      </c>
    </row>
    <row r="6245" spans="1:4" x14ac:dyDescent="0.25">
      <c r="A6245">
        <v>66</v>
      </c>
      <c r="C6245">
        <v>4208</v>
      </c>
      <c r="D6245" t="s">
        <v>507</v>
      </c>
    </row>
    <row r="6246" spans="1:4" x14ac:dyDescent="0.25">
      <c r="A6246">
        <v>66</v>
      </c>
      <c r="C6246">
        <v>4208</v>
      </c>
      <c r="D6246" t="s">
        <v>507</v>
      </c>
    </row>
    <row r="6247" spans="1:4" x14ac:dyDescent="0.25">
      <c r="A6247">
        <v>67</v>
      </c>
      <c r="C6247">
        <v>4208</v>
      </c>
      <c r="D6247" t="s">
        <v>507</v>
      </c>
    </row>
    <row r="6248" spans="1:4" x14ac:dyDescent="0.25">
      <c r="A6248">
        <v>67</v>
      </c>
      <c r="C6248">
        <v>4208</v>
      </c>
      <c r="D6248" t="s">
        <v>507</v>
      </c>
    </row>
    <row r="6249" spans="1:4" x14ac:dyDescent="0.25">
      <c r="A6249">
        <v>68</v>
      </c>
      <c r="C6249">
        <v>3908</v>
      </c>
      <c r="D6249" t="s">
        <v>507</v>
      </c>
    </row>
    <row r="6250" spans="1:4" x14ac:dyDescent="0.25">
      <c r="A6250">
        <v>68</v>
      </c>
      <c r="C6250">
        <v>3908</v>
      </c>
      <c r="D6250" t="s">
        <v>507</v>
      </c>
    </row>
    <row r="6251" spans="1:4" x14ac:dyDescent="0.25">
      <c r="A6251">
        <v>69</v>
      </c>
      <c r="C6251">
        <v>4208</v>
      </c>
      <c r="D6251" t="s">
        <v>507</v>
      </c>
    </row>
    <row r="6252" spans="1:4" x14ac:dyDescent="0.25">
      <c r="A6252">
        <v>69</v>
      </c>
      <c r="C6252">
        <v>4208</v>
      </c>
      <c r="D6252" t="s">
        <v>507</v>
      </c>
    </row>
    <row r="6253" spans="1:4" x14ac:dyDescent="0.25">
      <c r="A6253">
        <v>70</v>
      </c>
      <c r="C6253">
        <v>3908</v>
      </c>
      <c r="D6253" t="s">
        <v>507</v>
      </c>
    </row>
    <row r="6254" spans="1:4" x14ac:dyDescent="0.25">
      <c r="A6254">
        <v>70</v>
      </c>
      <c r="C6254">
        <v>3908</v>
      </c>
      <c r="D6254" t="s">
        <v>507</v>
      </c>
    </row>
    <row r="6255" spans="1:4" x14ac:dyDescent="0.25">
      <c r="A6255">
        <v>71</v>
      </c>
      <c r="C6255">
        <v>4208</v>
      </c>
      <c r="D6255" t="s">
        <v>507</v>
      </c>
    </row>
    <row r="6256" spans="1:4" x14ac:dyDescent="0.25">
      <c r="A6256">
        <v>71</v>
      </c>
      <c r="C6256">
        <v>4208</v>
      </c>
      <c r="D6256" t="s">
        <v>507</v>
      </c>
    </row>
    <row r="6257" spans="1:4" x14ac:dyDescent="0.25">
      <c r="A6257">
        <v>72</v>
      </c>
      <c r="C6257">
        <v>3908</v>
      </c>
      <c r="D6257" t="s">
        <v>507</v>
      </c>
    </row>
    <row r="6258" spans="1:4" x14ac:dyDescent="0.25">
      <c r="A6258">
        <v>72</v>
      </c>
      <c r="C6258">
        <v>3908</v>
      </c>
      <c r="D6258" t="s">
        <v>507</v>
      </c>
    </row>
    <row r="6259" spans="1:4" x14ac:dyDescent="0.25">
      <c r="A6259">
        <v>73</v>
      </c>
      <c r="C6259">
        <v>4208</v>
      </c>
      <c r="D6259" t="s">
        <v>507</v>
      </c>
    </row>
    <row r="6260" spans="1:4" x14ac:dyDescent="0.25">
      <c r="A6260">
        <v>73</v>
      </c>
      <c r="C6260">
        <v>4208</v>
      </c>
      <c r="D6260" t="s">
        <v>507</v>
      </c>
    </row>
    <row r="6261" spans="1:4" x14ac:dyDescent="0.25">
      <c r="A6261">
        <v>74</v>
      </c>
      <c r="C6261">
        <v>3908</v>
      </c>
      <c r="D6261" t="s">
        <v>507</v>
      </c>
    </row>
    <row r="6262" spans="1:4" x14ac:dyDescent="0.25">
      <c r="A6262">
        <v>74</v>
      </c>
      <c r="C6262">
        <v>3908</v>
      </c>
      <c r="D6262" t="s">
        <v>507</v>
      </c>
    </row>
    <row r="6263" spans="1:4" x14ac:dyDescent="0.25">
      <c r="A6263">
        <v>75</v>
      </c>
      <c r="C6263">
        <v>4208</v>
      </c>
      <c r="D6263" t="s">
        <v>507</v>
      </c>
    </row>
    <row r="6264" spans="1:4" x14ac:dyDescent="0.25">
      <c r="A6264">
        <v>75</v>
      </c>
      <c r="C6264">
        <v>4208</v>
      </c>
      <c r="D6264" t="s">
        <v>507</v>
      </c>
    </row>
    <row r="6265" spans="1:4" x14ac:dyDescent="0.25">
      <c r="A6265">
        <v>76</v>
      </c>
      <c r="C6265">
        <v>3908</v>
      </c>
      <c r="D6265" t="s">
        <v>507</v>
      </c>
    </row>
    <row r="6266" spans="1:4" x14ac:dyDescent="0.25">
      <c r="A6266">
        <v>76</v>
      </c>
      <c r="C6266">
        <v>3908</v>
      </c>
      <c r="D6266" t="s">
        <v>507</v>
      </c>
    </row>
    <row r="6267" spans="1:4" x14ac:dyDescent="0.25">
      <c r="A6267">
        <v>79</v>
      </c>
      <c r="C6267">
        <v>4208</v>
      </c>
      <c r="D6267" t="s">
        <v>507</v>
      </c>
    </row>
    <row r="6268" spans="1:4" x14ac:dyDescent="0.25">
      <c r="A6268">
        <v>79</v>
      </c>
      <c r="C6268">
        <v>4208</v>
      </c>
      <c r="D6268" t="s">
        <v>507</v>
      </c>
    </row>
    <row r="6269" spans="1:4" x14ac:dyDescent="0.25">
      <c r="A6269">
        <v>80</v>
      </c>
      <c r="C6269">
        <v>4206</v>
      </c>
      <c r="D6269" t="s">
        <v>507</v>
      </c>
    </row>
    <row r="6270" spans="1:4" x14ac:dyDescent="0.25">
      <c r="A6270">
        <v>80</v>
      </c>
      <c r="C6270">
        <v>4206</v>
      </c>
      <c r="D6270" t="s">
        <v>507</v>
      </c>
    </row>
    <row r="6271" spans="1:4" x14ac:dyDescent="0.25">
      <c r="A6271">
        <v>81</v>
      </c>
      <c r="C6271">
        <v>3908</v>
      </c>
      <c r="D6271" t="s">
        <v>507</v>
      </c>
    </row>
    <row r="6272" spans="1:4" x14ac:dyDescent="0.25">
      <c r="A6272">
        <v>81</v>
      </c>
      <c r="C6272">
        <v>3908</v>
      </c>
      <c r="D6272" t="s">
        <v>507</v>
      </c>
    </row>
    <row r="6273" spans="1:4" x14ac:dyDescent="0.25">
      <c r="A6273">
        <v>82</v>
      </c>
      <c r="C6273">
        <v>4206</v>
      </c>
      <c r="D6273" t="s">
        <v>507</v>
      </c>
    </row>
    <row r="6274" spans="1:4" x14ac:dyDescent="0.25">
      <c r="A6274">
        <v>82</v>
      </c>
      <c r="C6274">
        <v>4206</v>
      </c>
      <c r="D6274" t="s">
        <v>507</v>
      </c>
    </row>
    <row r="6275" spans="1:4" x14ac:dyDescent="0.25">
      <c r="A6275">
        <v>84</v>
      </c>
      <c r="C6275">
        <v>4206</v>
      </c>
      <c r="D6275" t="s">
        <v>507</v>
      </c>
    </row>
    <row r="6276" spans="1:4" x14ac:dyDescent="0.25">
      <c r="A6276">
        <v>84</v>
      </c>
      <c r="C6276">
        <v>4206</v>
      </c>
      <c r="D6276" t="s">
        <v>507</v>
      </c>
    </row>
    <row r="6277" spans="1:4" x14ac:dyDescent="0.25">
      <c r="A6277">
        <v>86</v>
      </c>
      <c r="C6277">
        <v>4206</v>
      </c>
      <c r="D6277" t="s">
        <v>507</v>
      </c>
    </row>
    <row r="6278" spans="1:4" x14ac:dyDescent="0.25">
      <c r="A6278">
        <v>86</v>
      </c>
      <c r="C6278">
        <v>4206</v>
      </c>
      <c r="D6278" t="s">
        <v>507</v>
      </c>
    </row>
  </sheetData>
  <autoFilter ref="A9:R6278" xr:uid="{00000000-0009-0000-0000-000001000000}">
    <sortState xmlns:xlrd2="http://schemas.microsoft.com/office/spreadsheetml/2017/richdata2" ref="A10:R214">
      <sortCondition ref="C9:C214"/>
    </sortState>
  </autoFilter>
  <sortState xmlns:xlrd2="http://schemas.microsoft.com/office/spreadsheetml/2017/richdata2" ref="Q10:R1309">
    <sortCondition ref="Q10"/>
    <sortCondition ref="R10"/>
  </sortState>
  <mergeCells count="1">
    <mergeCell ref="Q8:R8"/>
  </mergeCells>
  <conditionalFormatting sqref="X14">
    <cfRule type="expression" dxfId="0" priority="1">
      <formula>$X$14&lt;&gt;0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8a5f083-5d61-48be-ba64-f0bb709b530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06CC4C4CFCE24B959BD79ADB696F16" ma:contentTypeVersion="14" ma:contentTypeDescription="Crée un document." ma:contentTypeScope="" ma:versionID="0b1f61744d8608fadc489923865e4743">
  <xsd:schema xmlns:xsd="http://www.w3.org/2001/XMLSchema" xmlns:xs="http://www.w3.org/2001/XMLSchema" xmlns:p="http://schemas.microsoft.com/office/2006/metadata/properties" xmlns:ns3="e8a5f083-5d61-48be-ba64-f0bb709b5301" xmlns:ns4="6bbb308e-d0b8-44b6-ac27-855f12848bfa" targetNamespace="http://schemas.microsoft.com/office/2006/metadata/properties" ma:root="true" ma:fieldsID="8ab7e35eb5b647384a831cf96b77bd70" ns3:_="" ns4:_="">
    <xsd:import namespace="e8a5f083-5d61-48be-ba64-f0bb709b5301"/>
    <xsd:import namespace="6bbb308e-d0b8-44b6-ac27-855f12848b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a5f083-5d61-48be-ba64-f0bb709b53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bb308e-d0b8-44b6-ac27-855f12848b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56E8C0-0549-4DCC-B33A-3CA963DFD12D}">
  <ds:schemaRefs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e8a5f083-5d61-48be-ba64-f0bb709b5301"/>
    <ds:schemaRef ds:uri="http://www.w3.org/XML/1998/namespace"/>
    <ds:schemaRef ds:uri="6bbb308e-d0b8-44b6-ac27-855f12848bfa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2AFD171-DE6D-4927-BDA3-A2614F1A07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D77569-223B-40AA-AC78-4FCC71EC01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a5f083-5d61-48be-ba64-f0bb709b5301"/>
    <ds:schemaRef ds:uri="6bbb308e-d0b8-44b6-ac27-855f12848b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Feuil1</vt:lpstr>
      <vt:lpstr>Index</vt:lpstr>
      <vt:lpstr>Comp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RANKO FONTAINE</dc:creator>
  <cp:lastModifiedBy>BSA</cp:lastModifiedBy>
  <dcterms:created xsi:type="dcterms:W3CDTF">2020-04-24T08:41:32Z</dcterms:created>
  <dcterms:modified xsi:type="dcterms:W3CDTF">2023-09-26T23:32:43Z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0x0101000D06CC4C4CFCE24B959BD79ADB696F16</vt:lpwstr>
  </property>
</Properties>
</file>