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5D113DE-BF44-408E-B823-2BCFD43C5277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Participants" sheetId="2" r:id="rId1"/>
    <sheet name="Solution" sheetId="3" r:id="rId2"/>
    <sheet name="Table" sheetId="1" r:id="rId3"/>
  </sheets>
  <definedNames>
    <definedName name="Best">Solution!$AF$1</definedName>
    <definedName name="Coin">Participants!$C$34</definedName>
    <definedName name="Noms">Participants!$A$2:$A$17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9" i="3" l="1"/>
  <c r="AD10" i="3" s="1"/>
  <c r="AD5" i="3"/>
  <c r="AD6" i="3" s="1"/>
  <c r="AD4" i="3"/>
  <c r="AA1" i="3"/>
  <c r="AA120" i="3"/>
  <c r="AA119" i="3"/>
  <c r="AA118" i="3"/>
  <c r="AA117" i="3"/>
  <c r="AA116" i="3"/>
  <c r="AA115" i="3"/>
  <c r="AA114" i="3"/>
  <c r="AA113" i="3"/>
  <c r="AA112" i="3"/>
  <c r="AA111" i="3"/>
  <c r="AA110" i="3"/>
  <c r="AA109" i="3"/>
  <c r="AA108" i="3"/>
  <c r="AA107" i="3"/>
  <c r="AA106" i="3"/>
  <c r="AA105" i="3"/>
  <c r="AA104" i="3"/>
  <c r="AA103" i="3"/>
  <c r="AA102" i="3"/>
  <c r="AA101" i="3"/>
  <c r="AA100" i="3"/>
  <c r="AA99" i="3"/>
  <c r="AA98" i="3"/>
  <c r="AA97" i="3"/>
  <c r="AA96" i="3"/>
  <c r="AA95" i="3"/>
  <c r="AA94" i="3"/>
  <c r="AA93" i="3"/>
  <c r="AA92" i="3"/>
  <c r="AA91" i="3"/>
  <c r="AA90" i="3"/>
  <c r="AA89" i="3"/>
  <c r="AA88" i="3"/>
  <c r="AA87" i="3"/>
  <c r="AA86" i="3"/>
  <c r="AA85" i="3"/>
  <c r="AA84" i="3"/>
  <c r="AA83" i="3"/>
  <c r="AA82" i="3"/>
  <c r="AA81" i="3"/>
  <c r="AA80" i="3"/>
  <c r="AA79" i="3"/>
  <c r="AA78" i="3"/>
  <c r="AA77" i="3"/>
  <c r="AA76" i="3"/>
  <c r="AA75" i="3"/>
  <c r="AA74" i="3"/>
  <c r="AA73" i="3"/>
  <c r="AA72" i="3"/>
  <c r="AA71" i="3"/>
  <c r="AA70" i="3"/>
  <c r="AA69" i="3"/>
  <c r="AA68" i="3"/>
  <c r="AA67" i="3"/>
  <c r="AA66" i="3"/>
  <c r="AA65" i="3"/>
  <c r="AA64" i="3"/>
  <c r="AA63" i="3"/>
  <c r="AA62" i="3"/>
  <c r="AA61" i="3"/>
  <c r="AA60" i="3"/>
  <c r="AA59" i="3"/>
  <c r="AA58" i="3"/>
  <c r="AA57" i="3"/>
  <c r="AA56" i="3"/>
  <c r="AA55" i="3"/>
  <c r="AA54" i="3"/>
  <c r="AA53" i="3"/>
  <c r="AA52" i="3"/>
  <c r="AA51" i="3"/>
  <c r="AA50" i="3"/>
  <c r="AA49" i="3"/>
  <c r="AA48" i="3"/>
  <c r="AA47" i="3"/>
  <c r="AA46" i="3"/>
  <c r="AA45" i="3"/>
  <c r="AA44" i="3"/>
  <c r="AA43" i="3"/>
  <c r="AA42" i="3"/>
  <c r="AA41" i="3"/>
  <c r="AA40" i="3"/>
  <c r="AA39" i="3"/>
  <c r="AA38" i="3"/>
  <c r="AA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4" i="3"/>
  <c r="AA13" i="3"/>
  <c r="AA12" i="3"/>
  <c r="AA11" i="3"/>
  <c r="AA10" i="3"/>
  <c r="AA9" i="3"/>
  <c r="AA8" i="3"/>
  <c r="AA7" i="3"/>
  <c r="AA6" i="3"/>
  <c r="AA5" i="3"/>
  <c r="AA4" i="3"/>
  <c r="AA3" i="3"/>
  <c r="AA2" i="3"/>
  <c r="AD7" i="3" l="1"/>
  <c r="AD8" i="3" s="1"/>
  <c r="AB1" i="3"/>
  <c r="AC9" i="3"/>
  <c r="AC8" i="3"/>
  <c r="AC7" i="3"/>
  <c r="AC10" i="3"/>
  <c r="AC6" i="3"/>
  <c r="AC5" i="3"/>
  <c r="AC4" i="3"/>
  <c r="AC3" i="3"/>
  <c r="AC1" i="3"/>
  <c r="AC2" i="3"/>
  <c r="AF1" i="3" l="1"/>
</calcChain>
</file>

<file path=xl/sharedStrings.xml><?xml version="1.0" encoding="utf-8"?>
<sst xmlns="http://schemas.openxmlformats.org/spreadsheetml/2006/main" count="481" uniqueCount="358">
  <si>
    <t>Nicolas</t>
  </si>
  <si>
    <t>Marine</t>
  </si>
  <si>
    <t>Sophie</t>
  </si>
  <si>
    <t>Romain</t>
  </si>
  <si>
    <t>Valerie</t>
  </si>
  <si>
    <t>Maman</t>
  </si>
  <si>
    <t>Franck</t>
  </si>
  <si>
    <t>Solène</t>
  </si>
  <si>
    <t>Seb</t>
  </si>
  <si>
    <t>Table 1</t>
  </si>
  <si>
    <t>Table 2</t>
  </si>
  <si>
    <t>Table 3</t>
  </si>
  <si>
    <t>Table 4</t>
  </si>
  <si>
    <t>Participants</t>
  </si>
  <si>
    <t>Andréa</t>
  </si>
  <si>
    <t>Partie 1</t>
  </si>
  <si>
    <t>Partie 2</t>
  </si>
  <si>
    <t>Partie 3</t>
  </si>
  <si>
    <t>Partie 4</t>
  </si>
  <si>
    <t>Partie 5</t>
  </si>
  <si>
    <t>Partie 6</t>
  </si>
  <si>
    <t>Total</t>
  </si>
  <si>
    <t>Sonia</t>
  </si>
  <si>
    <t>Guillaume</t>
  </si>
  <si>
    <t>Nathan</t>
  </si>
  <si>
    <t>Equipe partie 1</t>
  </si>
  <si>
    <t>Equipe partie 2</t>
  </si>
  <si>
    <t>Equipe partie 3</t>
  </si>
  <si>
    <t>Equipe partie 4</t>
  </si>
  <si>
    <t>Equipe partie 5</t>
  </si>
  <si>
    <t>Equipe partie 6</t>
  </si>
  <si>
    <t>Stéphane</t>
  </si>
  <si>
    <t>Mikael</t>
  </si>
  <si>
    <t>Hervé</t>
  </si>
  <si>
    <t>partie1</t>
  </si>
  <si>
    <t>partie2</t>
  </si>
  <si>
    <t>partie3</t>
  </si>
  <si>
    <t>partie4</t>
  </si>
  <si>
    <t>partie5</t>
  </si>
  <si>
    <t>partie6</t>
  </si>
  <si>
    <t>partie7</t>
  </si>
  <si>
    <t>partie8</t>
  </si>
  <si>
    <t>couple1</t>
  </si>
  <si>
    <t>couple2</t>
  </si>
  <si>
    <t>couple3</t>
  </si>
  <si>
    <t>couple4</t>
  </si>
  <si>
    <t>couple5</t>
  </si>
  <si>
    <t>couple6</t>
  </si>
  <si>
    <t>couple7</t>
  </si>
  <si>
    <t>couple8</t>
  </si>
  <si>
    <t>AB</t>
  </si>
  <si>
    <t>BA</t>
  </si>
  <si>
    <t>AC</t>
  </si>
  <si>
    <t>CA</t>
  </si>
  <si>
    <t>AD</t>
  </si>
  <si>
    <t>DA</t>
  </si>
  <si>
    <t>AE</t>
  </si>
  <si>
    <t>EA</t>
  </si>
  <si>
    <t>AF</t>
  </si>
  <si>
    <t>FA</t>
  </si>
  <si>
    <t>AG</t>
  </si>
  <si>
    <t>GA</t>
  </si>
  <si>
    <t>AH</t>
  </si>
  <si>
    <t>HA</t>
  </si>
  <si>
    <t>AI</t>
  </si>
  <si>
    <t>IA</t>
  </si>
  <si>
    <t>AJ</t>
  </si>
  <si>
    <t>JA</t>
  </si>
  <si>
    <t>AK</t>
  </si>
  <si>
    <t>KA</t>
  </si>
  <si>
    <t>AL</t>
  </si>
  <si>
    <t>LA</t>
  </si>
  <si>
    <t>AM</t>
  </si>
  <si>
    <t>MA</t>
  </si>
  <si>
    <t>AN</t>
  </si>
  <si>
    <t>NA</t>
  </si>
  <si>
    <t>AO</t>
  </si>
  <si>
    <t>OA</t>
  </si>
  <si>
    <t>AP</t>
  </si>
  <si>
    <t>PA</t>
  </si>
  <si>
    <t>BC</t>
  </si>
  <si>
    <t>CB</t>
  </si>
  <si>
    <t>BD</t>
  </si>
  <si>
    <t>DB</t>
  </si>
  <si>
    <t>BE</t>
  </si>
  <si>
    <t>EB</t>
  </si>
  <si>
    <t>BF</t>
  </si>
  <si>
    <t>FB</t>
  </si>
  <si>
    <t>BG</t>
  </si>
  <si>
    <t>GB</t>
  </si>
  <si>
    <t>BH</t>
  </si>
  <si>
    <t>HB</t>
  </si>
  <si>
    <t>BI</t>
  </si>
  <si>
    <t>IB</t>
  </si>
  <si>
    <t>BJ</t>
  </si>
  <si>
    <t>JB</t>
  </si>
  <si>
    <t>BK</t>
  </si>
  <si>
    <t>KB</t>
  </si>
  <si>
    <t>BL</t>
  </si>
  <si>
    <t>LB</t>
  </si>
  <si>
    <t>BM</t>
  </si>
  <si>
    <t>MB</t>
  </si>
  <si>
    <t>BN</t>
  </si>
  <si>
    <t>NB</t>
  </si>
  <si>
    <t>BO</t>
  </si>
  <si>
    <t>OB</t>
  </si>
  <si>
    <t>BP</t>
  </si>
  <si>
    <t>PB</t>
  </si>
  <si>
    <t>CD</t>
  </si>
  <si>
    <t>DC</t>
  </si>
  <si>
    <t>CE</t>
  </si>
  <si>
    <t>EC</t>
  </si>
  <si>
    <t>CF</t>
  </si>
  <si>
    <t>FC</t>
  </si>
  <si>
    <t>CG</t>
  </si>
  <si>
    <t>GC</t>
  </si>
  <si>
    <t>CH</t>
  </si>
  <si>
    <t>HC</t>
  </si>
  <si>
    <t>CI</t>
  </si>
  <si>
    <t>IC</t>
  </si>
  <si>
    <t>CJ</t>
  </si>
  <si>
    <t>JC</t>
  </si>
  <si>
    <t>CK</t>
  </si>
  <si>
    <t>KC</t>
  </si>
  <si>
    <t>CL</t>
  </si>
  <si>
    <t>LC</t>
  </si>
  <si>
    <t>CM</t>
  </si>
  <si>
    <t>MC</t>
  </si>
  <si>
    <t>CN</t>
  </si>
  <si>
    <t>NC</t>
  </si>
  <si>
    <t>CO</t>
  </si>
  <si>
    <t>OC</t>
  </si>
  <si>
    <t>CP</t>
  </si>
  <si>
    <t>PC</t>
  </si>
  <si>
    <t>DE</t>
  </si>
  <si>
    <t>ED</t>
  </si>
  <si>
    <t>DF</t>
  </si>
  <si>
    <t>FD</t>
  </si>
  <si>
    <t>DG</t>
  </si>
  <si>
    <t>GD</t>
  </si>
  <si>
    <t>DH</t>
  </si>
  <si>
    <t>HD</t>
  </si>
  <si>
    <t>DI</t>
  </si>
  <si>
    <t>ID</t>
  </si>
  <si>
    <t>DJ</t>
  </si>
  <si>
    <t>JD</t>
  </si>
  <si>
    <t>DK</t>
  </si>
  <si>
    <t>KD</t>
  </si>
  <si>
    <t>DL</t>
  </si>
  <si>
    <t>LD</t>
  </si>
  <si>
    <t>DM</t>
  </si>
  <si>
    <t>MD</t>
  </si>
  <si>
    <t>DN</t>
  </si>
  <si>
    <t>ND</t>
  </si>
  <si>
    <t>DO</t>
  </si>
  <si>
    <t>OD</t>
  </si>
  <si>
    <t>DP</t>
  </si>
  <si>
    <t>PD</t>
  </si>
  <si>
    <t>EF</t>
  </si>
  <si>
    <t>FE</t>
  </si>
  <si>
    <t>EG</t>
  </si>
  <si>
    <t>GE</t>
  </si>
  <si>
    <t>EH</t>
  </si>
  <si>
    <t>HE</t>
  </si>
  <si>
    <t>EI</t>
  </si>
  <si>
    <t>IE</t>
  </si>
  <si>
    <t>EJ</t>
  </si>
  <si>
    <t>JE</t>
  </si>
  <si>
    <t>EK</t>
  </si>
  <si>
    <t>KE</t>
  </si>
  <si>
    <t>EL</t>
  </si>
  <si>
    <t>LE</t>
  </si>
  <si>
    <t>EM</t>
  </si>
  <si>
    <t>ME</t>
  </si>
  <si>
    <t>EN</t>
  </si>
  <si>
    <t>NE</t>
  </si>
  <si>
    <t>EO</t>
  </si>
  <si>
    <t>OE</t>
  </si>
  <si>
    <t>EP</t>
  </si>
  <si>
    <t>PE</t>
  </si>
  <si>
    <t>FG</t>
  </si>
  <si>
    <t>GF</t>
  </si>
  <si>
    <t>FH</t>
  </si>
  <si>
    <t>HF</t>
  </si>
  <si>
    <t>FI</t>
  </si>
  <si>
    <t>IF</t>
  </si>
  <si>
    <t>FJ</t>
  </si>
  <si>
    <t>JF</t>
  </si>
  <si>
    <t>FK</t>
  </si>
  <si>
    <t>KF</t>
  </si>
  <si>
    <t>FL</t>
  </si>
  <si>
    <t>LF</t>
  </si>
  <si>
    <t>FM</t>
  </si>
  <si>
    <t>MF</t>
  </si>
  <si>
    <t>FN</t>
  </si>
  <si>
    <t>NF</t>
  </si>
  <si>
    <t>FO</t>
  </si>
  <si>
    <t>OF</t>
  </si>
  <si>
    <t>FP</t>
  </si>
  <si>
    <t>PF</t>
  </si>
  <si>
    <t>GH</t>
  </si>
  <si>
    <t>HG</t>
  </si>
  <si>
    <t>GI</t>
  </si>
  <si>
    <t>IG</t>
  </si>
  <si>
    <t>GJ</t>
  </si>
  <si>
    <t>JG</t>
  </si>
  <si>
    <t>GK</t>
  </si>
  <si>
    <t>KG</t>
  </si>
  <si>
    <t>GL</t>
  </si>
  <si>
    <t>LG</t>
  </si>
  <si>
    <t>GM</t>
  </si>
  <si>
    <t>MG</t>
  </si>
  <si>
    <t>GN</t>
  </si>
  <si>
    <t>NG</t>
  </si>
  <si>
    <t>GO</t>
  </si>
  <si>
    <t>OG</t>
  </si>
  <si>
    <t>GP</t>
  </si>
  <si>
    <t>PG</t>
  </si>
  <si>
    <t>HI</t>
  </si>
  <si>
    <t>IH</t>
  </si>
  <si>
    <t>HJ</t>
  </si>
  <si>
    <t>JH</t>
  </si>
  <si>
    <t>HK</t>
  </si>
  <si>
    <t>KH</t>
  </si>
  <si>
    <t>HL</t>
  </si>
  <si>
    <t>LH</t>
  </si>
  <si>
    <t>HM</t>
  </si>
  <si>
    <t>MH</t>
  </si>
  <si>
    <t>HN</t>
  </si>
  <si>
    <t>NH</t>
  </si>
  <si>
    <t>HO</t>
  </si>
  <si>
    <t>OH</t>
  </si>
  <si>
    <t>HP</t>
  </si>
  <si>
    <t>PH</t>
  </si>
  <si>
    <t>IJ</t>
  </si>
  <si>
    <t>JI</t>
  </si>
  <si>
    <t>IK</t>
  </si>
  <si>
    <t>KI</t>
  </si>
  <si>
    <t>IL</t>
  </si>
  <si>
    <t>LI</t>
  </si>
  <si>
    <t>IM</t>
  </si>
  <si>
    <t>MI</t>
  </si>
  <si>
    <t>IN</t>
  </si>
  <si>
    <t>NI</t>
  </si>
  <si>
    <t>IO</t>
  </si>
  <si>
    <t>OI</t>
  </si>
  <si>
    <t>IP</t>
  </si>
  <si>
    <t>PI</t>
  </si>
  <si>
    <t>JK</t>
  </si>
  <si>
    <t>KJ</t>
  </si>
  <si>
    <t>JL</t>
  </si>
  <si>
    <t>LJ</t>
  </si>
  <si>
    <t>JM</t>
  </si>
  <si>
    <t>MJ</t>
  </si>
  <si>
    <t>JN</t>
  </si>
  <si>
    <t>NJ</t>
  </si>
  <si>
    <t>JO</t>
  </si>
  <si>
    <t>OJ</t>
  </si>
  <si>
    <t>JP</t>
  </si>
  <si>
    <t>PJ</t>
  </si>
  <si>
    <t>KL</t>
  </si>
  <si>
    <t>LK</t>
  </si>
  <si>
    <t>KM</t>
  </si>
  <si>
    <t>MK</t>
  </si>
  <si>
    <t>KN</t>
  </si>
  <si>
    <t>NK</t>
  </si>
  <si>
    <t>KO</t>
  </si>
  <si>
    <t>OK</t>
  </si>
  <si>
    <t>KP</t>
  </si>
  <si>
    <t>PK</t>
  </si>
  <si>
    <t>LM</t>
  </si>
  <si>
    <t>ML</t>
  </si>
  <si>
    <t>LN</t>
  </si>
  <si>
    <t>NL</t>
  </si>
  <si>
    <t>LO</t>
  </si>
  <si>
    <t>OL</t>
  </si>
  <si>
    <t>LP</t>
  </si>
  <si>
    <t>PL</t>
  </si>
  <si>
    <t>MN</t>
  </si>
  <si>
    <t>NM</t>
  </si>
  <si>
    <t>MO</t>
  </si>
  <si>
    <t>OM</t>
  </si>
  <si>
    <t>MP</t>
  </si>
  <si>
    <t>PM</t>
  </si>
  <si>
    <t>NO</t>
  </si>
  <si>
    <t>ON</t>
  </si>
  <si>
    <t>NP</t>
  </si>
  <si>
    <t>PN</t>
  </si>
  <si>
    <t>OP</t>
  </si>
  <si>
    <t>PO</t>
  </si>
  <si>
    <t>table1</t>
  </si>
  <si>
    <t>table2</t>
  </si>
  <si>
    <t>table3</t>
  </si>
  <si>
    <t>table4</t>
  </si>
  <si>
    <t>Hervé - Franck</t>
  </si>
  <si>
    <t>Andréa - Solène</t>
  </si>
  <si>
    <t>Sophie - Seb</t>
  </si>
  <si>
    <t>Stéphane - Mikael</t>
  </si>
  <si>
    <t>Marine - Mikael</t>
  </si>
  <si>
    <t>Romain - Nicolas</t>
  </si>
  <si>
    <t>Sonia - Valerie</t>
  </si>
  <si>
    <t>Maman - Seb</t>
  </si>
  <si>
    <t>Nathan - Stéphane</t>
  </si>
  <si>
    <t>Nathan - Marine</t>
  </si>
  <si>
    <t>Hervé - Nicolas</t>
  </si>
  <si>
    <t>Nicolas - Guillaume</t>
  </si>
  <si>
    <t>Hervé - Andréa</t>
  </si>
  <si>
    <t>Marine - Stéphane</t>
  </si>
  <si>
    <t>Maman - Sonia</t>
  </si>
  <si>
    <t>Franck - Nathan</t>
  </si>
  <si>
    <t>Sophie - Hervé</t>
  </si>
  <si>
    <t>Andréa - Mikael</t>
  </si>
  <si>
    <t>Franck - Solène</t>
  </si>
  <si>
    <t>Seb - Solène</t>
  </si>
  <si>
    <t>Nicolas - Marine</t>
  </si>
  <si>
    <t>Hervé - Nathan</t>
  </si>
  <si>
    <t>Guillaume - Nathan</t>
  </si>
  <si>
    <t>Sophie - Valerie</t>
  </si>
  <si>
    <t>Guillaume - Maman</t>
  </si>
  <si>
    <t>Hervé - Guillaume</t>
  </si>
  <si>
    <t>Stéphane - Solène</t>
  </si>
  <si>
    <t>Romain - Guillaume</t>
  </si>
  <si>
    <t>Valerie - Andréa</t>
  </si>
  <si>
    <t>Mikael - Sophie</t>
  </si>
  <si>
    <t>Nicolas - Sonia</t>
  </si>
  <si>
    <t>Sophie - Sonia</t>
  </si>
  <si>
    <t>Seb - Andréa</t>
  </si>
  <si>
    <t>Romain - Maman</t>
  </si>
  <si>
    <t>Nicolas - Stéphane</t>
  </si>
  <si>
    <t>Hervé - Romain</t>
  </si>
  <si>
    <t>Solène - Marine</t>
  </si>
  <si>
    <t>Valerie - Maman</t>
  </si>
  <si>
    <t>Romain - Seb</t>
  </si>
  <si>
    <t>Seb - Mikael</t>
  </si>
  <si>
    <t>Sophie - Nicolas</t>
  </si>
  <si>
    <t>Valerie - Franck</t>
  </si>
  <si>
    <t>Valerie - Hervé</t>
  </si>
  <si>
    <t>Marine - Romain</t>
  </si>
  <si>
    <t>Romain - Sophie</t>
  </si>
  <si>
    <t>Marine - Sonia</t>
  </si>
  <si>
    <t>Sonia - Romain</t>
  </si>
  <si>
    <t>Maman - Franck</t>
  </si>
  <si>
    <t>Nathan - Mikael</t>
  </si>
  <si>
    <t>Maman - Solène</t>
  </si>
  <si>
    <t>Nathan - Seb</t>
  </si>
  <si>
    <t>Mikael - Nicolas</t>
  </si>
  <si>
    <t>Sophie - Solène</t>
  </si>
  <si>
    <t>Stéphane - Valerie</t>
  </si>
  <si>
    <t>Marine - Franck</t>
  </si>
  <si>
    <t>Andréa - Maman</t>
  </si>
  <si>
    <t>Andréa - Sonia</t>
  </si>
  <si>
    <t>Andréa - Nathan</t>
  </si>
  <si>
    <t>Franck - Guillaume</t>
  </si>
  <si>
    <t>Guillaume - Stéphane</t>
  </si>
  <si>
    <t>Valerie - Mikael</t>
  </si>
  <si>
    <t>Stéphane - Franck</t>
  </si>
  <si>
    <t>Sonia - Solène</t>
  </si>
  <si>
    <t>Guillaume - Seb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</si>
</sst>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5" borderId="8" xfId="0" applyFill="1" applyBorder="1" applyAlignment="1">
      <alignment horizontal="center" shrinkToFit="1"/>
    </xf>
    <xf numFmtId="0" fontId="0" fillId="5" borderId="0" xfId="0" applyFill="1" applyAlignment="1">
      <alignment horizontal="center" shrinkToFit="1"/>
    </xf>
  </cellXfs>
  <cellStyles count="1">
    <cellStyle name="Standaard" xfId="0" builtinId="0"/>
  </cellStyles>
  <dxfs count="2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381000</xdr:colOff>
          <xdr:row>0</xdr:row>
          <xdr:rowOff>57150</xdr:rowOff>
        </xdr:from>
        <xdr:to>
          <xdr:col>9</xdr:col>
          <xdr:colOff>704850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table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1</xdr:row>
          <xdr:rowOff>38100</xdr:rowOff>
        </xdr:from>
        <xdr:to>
          <xdr:col>4</xdr:col>
          <xdr:colOff>200025</xdr:colOff>
          <xdr:row>3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R41"/>
  <sheetViews>
    <sheetView tabSelected="1" topLeftCell="B33" workbookViewId="0">
      <selection activeCell="B33" sqref="B33"/>
    </sheetView>
  </sheetViews>
  <sheetFormatPr defaultColWidth="11.42578125" defaultRowHeight="15" x14ac:dyDescent="0.25"/>
  <cols>
    <col min="3" max="3" width="16.42578125" bestFit="1" customWidth="1"/>
    <col min="4" max="4" width="18" bestFit="1" customWidth="1"/>
    <col min="5" max="5" width="18.140625" bestFit="1" customWidth="1"/>
    <col min="6" max="6" width="18.42578125" bestFit="1" customWidth="1"/>
    <col min="7" max="7" width="18.140625" bestFit="1" customWidth="1"/>
    <col min="8" max="8" width="17.7109375" bestFit="1" customWidth="1"/>
    <col min="9" max="9" width="16" bestFit="1" customWidth="1"/>
    <col min="10" max="10" width="18.42578125" bestFit="1" customWidth="1"/>
    <col min="13" max="13" width="0" hidden="1" customWidth="1"/>
    <col min="17" max="17" width="0" hidden="1" customWidth="1"/>
  </cols>
  <sheetData>
    <row r="1" spans="1:18" x14ac:dyDescent="0.25">
      <c r="A1" s="3" t="s">
        <v>13</v>
      </c>
      <c r="B1" s="3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</row>
    <row r="2" spans="1:18" x14ac:dyDescent="0.25">
      <c r="A2" s="3" t="s">
        <v>0</v>
      </c>
      <c r="B2" s="4"/>
      <c r="C2" s="5"/>
      <c r="D2" s="4"/>
      <c r="E2" s="5"/>
      <c r="F2" s="4"/>
      <c r="G2" s="5"/>
      <c r="H2" s="3"/>
    </row>
    <row r="3" spans="1:18" x14ac:dyDescent="0.25">
      <c r="A3" s="3" t="s">
        <v>1</v>
      </c>
      <c r="B3" s="4"/>
      <c r="C3" s="5"/>
      <c r="D3" s="4"/>
      <c r="E3" s="5"/>
      <c r="F3" s="4"/>
      <c r="G3" s="5"/>
      <c r="H3" s="3"/>
      <c r="K3" s="1"/>
      <c r="L3" s="14" t="s">
        <v>9</v>
      </c>
      <c r="M3" s="14"/>
      <c r="N3" s="1"/>
      <c r="O3" s="1"/>
      <c r="P3" s="14" t="s">
        <v>10</v>
      </c>
      <c r="Q3" s="14"/>
      <c r="R3" s="1"/>
    </row>
    <row r="4" spans="1:18" x14ac:dyDescent="0.25">
      <c r="A4" s="3" t="s">
        <v>2</v>
      </c>
      <c r="B4" s="4"/>
      <c r="C4" s="5"/>
      <c r="D4" s="4"/>
      <c r="E4" s="5"/>
      <c r="F4" s="4"/>
      <c r="G4" s="5"/>
      <c r="H4" s="3"/>
      <c r="K4" s="1"/>
      <c r="L4" s="1"/>
      <c r="M4" s="1"/>
      <c r="N4" s="1"/>
      <c r="O4" s="1"/>
      <c r="P4" s="1"/>
      <c r="Q4" s="1"/>
      <c r="R4" s="1"/>
    </row>
    <row r="5" spans="1:18" x14ac:dyDescent="0.25">
      <c r="A5" s="3" t="s">
        <v>4</v>
      </c>
      <c r="B5" s="4"/>
      <c r="C5" s="5"/>
      <c r="D5" s="4"/>
      <c r="E5" s="5"/>
      <c r="F5" s="4"/>
      <c r="G5" s="5"/>
      <c r="H5" s="3"/>
      <c r="K5" s="1"/>
      <c r="L5" s="7" t="s">
        <v>24</v>
      </c>
      <c r="M5" s="1"/>
      <c r="N5" s="1"/>
      <c r="O5" s="1"/>
      <c r="P5" s="7" t="s">
        <v>1</v>
      </c>
      <c r="Q5" s="1"/>
      <c r="R5" s="1"/>
    </row>
    <row r="6" spans="1:18" x14ac:dyDescent="0.25">
      <c r="A6" s="3" t="s">
        <v>6</v>
      </c>
      <c r="B6" s="4"/>
      <c r="C6" s="5"/>
      <c r="D6" s="4"/>
      <c r="E6" s="5"/>
      <c r="F6" s="4"/>
      <c r="G6" s="5"/>
      <c r="H6" s="3"/>
      <c r="K6" s="7" t="s">
        <v>33</v>
      </c>
      <c r="L6" s="6"/>
      <c r="M6" s="6"/>
      <c r="N6" s="7" t="s">
        <v>8</v>
      </c>
      <c r="O6" s="7" t="s">
        <v>7</v>
      </c>
      <c r="P6" s="6"/>
      <c r="Q6" s="6"/>
      <c r="R6" s="7" t="s">
        <v>4</v>
      </c>
    </row>
    <row r="7" spans="1:18" x14ac:dyDescent="0.25">
      <c r="A7" s="3" t="s">
        <v>31</v>
      </c>
      <c r="B7" s="4"/>
      <c r="C7" s="5"/>
      <c r="D7" s="4"/>
      <c r="E7" s="5"/>
      <c r="F7" s="4"/>
      <c r="G7" s="5"/>
      <c r="H7" s="3"/>
      <c r="K7" s="1"/>
      <c r="L7" s="7" t="s">
        <v>31</v>
      </c>
      <c r="M7" s="1"/>
      <c r="N7" s="1"/>
      <c r="O7" s="1"/>
      <c r="P7" s="7" t="s">
        <v>32</v>
      </c>
      <c r="Q7" s="1"/>
      <c r="R7" s="1"/>
    </row>
    <row r="8" spans="1:18" x14ac:dyDescent="0.25">
      <c r="A8" s="3" t="s">
        <v>8</v>
      </c>
      <c r="B8" s="4"/>
      <c r="C8" s="5"/>
      <c r="D8" s="4"/>
      <c r="E8" s="5"/>
      <c r="F8" s="4"/>
      <c r="G8" s="5"/>
      <c r="H8" s="3"/>
      <c r="K8" s="1"/>
      <c r="L8" s="1"/>
      <c r="M8" s="1"/>
      <c r="N8" s="1"/>
      <c r="O8" s="1"/>
      <c r="P8" s="1"/>
      <c r="Q8" s="1"/>
      <c r="R8" s="1"/>
    </row>
    <row r="9" spans="1:18" x14ac:dyDescent="0.25">
      <c r="A9" s="3" t="s">
        <v>7</v>
      </c>
      <c r="B9" s="4"/>
      <c r="C9" s="5"/>
      <c r="D9" s="4"/>
      <c r="E9" s="5"/>
      <c r="F9" s="4"/>
      <c r="G9" s="5"/>
      <c r="H9" s="3"/>
      <c r="K9" s="1"/>
      <c r="L9" s="14" t="s">
        <v>11</v>
      </c>
      <c r="M9" s="14"/>
      <c r="N9" s="1"/>
      <c r="O9" s="1"/>
      <c r="P9" s="14" t="s">
        <v>12</v>
      </c>
      <c r="Q9" s="14"/>
      <c r="R9" s="1"/>
    </row>
    <row r="10" spans="1:18" x14ac:dyDescent="0.25">
      <c r="A10" s="3" t="s">
        <v>24</v>
      </c>
      <c r="B10" s="4"/>
      <c r="C10" s="5"/>
      <c r="D10" s="4"/>
      <c r="E10" s="5"/>
      <c r="F10" s="4"/>
      <c r="G10" s="5"/>
      <c r="H10" s="3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3" t="s">
        <v>32</v>
      </c>
      <c r="B11" s="4"/>
      <c r="C11" s="5"/>
      <c r="D11" s="4"/>
      <c r="E11" s="5"/>
      <c r="F11" s="4"/>
      <c r="G11" s="5"/>
      <c r="H11" s="3"/>
      <c r="K11" s="1"/>
      <c r="L11" s="7" t="s">
        <v>2</v>
      </c>
      <c r="M11" s="1"/>
      <c r="N11" s="1"/>
      <c r="O11" s="1"/>
      <c r="P11" s="7" t="s">
        <v>22</v>
      </c>
      <c r="Q11" s="1"/>
      <c r="R11" s="1"/>
    </row>
    <row r="12" spans="1:18" x14ac:dyDescent="0.25">
      <c r="A12" s="3" t="s">
        <v>3</v>
      </c>
      <c r="B12" s="4"/>
      <c r="C12" s="5"/>
      <c r="D12" s="4"/>
      <c r="E12" s="5"/>
      <c r="F12" s="4"/>
      <c r="G12" s="5"/>
      <c r="H12" s="3"/>
      <c r="K12" s="7" t="s">
        <v>6</v>
      </c>
      <c r="L12" s="6"/>
      <c r="M12" s="1" t="s">
        <v>3</v>
      </c>
      <c r="N12" s="7" t="s">
        <v>14</v>
      </c>
      <c r="O12" s="7" t="s">
        <v>3</v>
      </c>
      <c r="P12" s="6"/>
      <c r="Q12" s="6"/>
      <c r="R12" s="7" t="s">
        <v>0</v>
      </c>
    </row>
    <row r="13" spans="1:18" x14ac:dyDescent="0.25">
      <c r="A13" s="3" t="s">
        <v>5</v>
      </c>
      <c r="B13" s="4"/>
      <c r="C13" s="5"/>
      <c r="D13" s="4"/>
      <c r="E13" s="5"/>
      <c r="F13" s="4"/>
      <c r="G13" s="5"/>
      <c r="H13" s="3"/>
      <c r="K13" s="1"/>
      <c r="L13" s="7" t="s">
        <v>23</v>
      </c>
      <c r="M13" s="1"/>
      <c r="N13" s="1"/>
      <c r="O13" s="1"/>
      <c r="P13" s="7" t="s">
        <v>5</v>
      </c>
      <c r="Q13" s="1"/>
      <c r="R13" s="1"/>
    </row>
    <row r="14" spans="1:18" x14ac:dyDescent="0.25">
      <c r="A14" s="3" t="s">
        <v>33</v>
      </c>
      <c r="B14" s="4"/>
      <c r="C14" s="5"/>
      <c r="D14" s="4"/>
      <c r="E14" s="5"/>
      <c r="F14" s="4"/>
      <c r="G14" s="5"/>
      <c r="H14" s="3"/>
    </row>
    <row r="15" spans="1:18" x14ac:dyDescent="0.25">
      <c r="A15" s="3" t="s">
        <v>14</v>
      </c>
      <c r="B15" s="4"/>
      <c r="C15" s="5"/>
      <c r="D15" s="4"/>
      <c r="E15" s="5"/>
      <c r="F15" s="4"/>
      <c r="G15" s="5"/>
      <c r="H15" s="3"/>
    </row>
    <row r="16" spans="1:18" x14ac:dyDescent="0.25">
      <c r="A16" s="3" t="s">
        <v>22</v>
      </c>
      <c r="B16" s="4"/>
      <c r="C16" s="5"/>
      <c r="D16" s="4"/>
      <c r="E16" s="5"/>
      <c r="F16" s="4"/>
      <c r="G16" s="5"/>
      <c r="H16" s="3"/>
    </row>
    <row r="17" spans="1:10" x14ac:dyDescent="0.25">
      <c r="A17" s="3" t="s">
        <v>23</v>
      </c>
      <c r="B17" s="4"/>
      <c r="C17" s="5"/>
      <c r="D17" s="4"/>
      <c r="E17" s="5"/>
      <c r="F17" s="4"/>
      <c r="G17" s="5"/>
      <c r="H17" s="3"/>
    </row>
    <row r="19" spans="1:10" ht="15.75" thickBot="1" x14ac:dyDescent="0.3"/>
    <row r="20" spans="1:10" x14ac:dyDescent="0.25">
      <c r="B20" s="12" t="s">
        <v>25</v>
      </c>
      <c r="C20" s="8"/>
      <c r="D20" s="8"/>
      <c r="E20" s="8"/>
      <c r="F20" s="8"/>
      <c r="G20" s="8"/>
      <c r="H20" s="8"/>
      <c r="I20" s="8"/>
      <c r="J20" s="9"/>
    </row>
    <row r="21" spans="1:10" ht="15.75" thickBot="1" x14ac:dyDescent="0.3">
      <c r="B21" s="13"/>
      <c r="C21" s="10"/>
      <c r="D21" s="10"/>
      <c r="E21" s="10"/>
      <c r="F21" s="10"/>
      <c r="G21" s="10"/>
      <c r="H21" s="10"/>
      <c r="I21" s="10"/>
      <c r="J21" s="11"/>
    </row>
    <row r="22" spans="1:10" x14ac:dyDescent="0.25">
      <c r="B22" s="12" t="s">
        <v>26</v>
      </c>
      <c r="C22" s="8"/>
      <c r="D22" s="8"/>
      <c r="E22" s="8"/>
      <c r="F22" s="8"/>
      <c r="G22" s="8"/>
      <c r="H22" s="8"/>
      <c r="I22" s="8"/>
      <c r="J22" s="9"/>
    </row>
    <row r="23" spans="1:10" ht="15.75" thickBot="1" x14ac:dyDescent="0.3">
      <c r="B23" s="13"/>
      <c r="C23" s="10"/>
      <c r="D23" s="10"/>
      <c r="E23" s="10"/>
      <c r="F23" s="10"/>
      <c r="G23" s="10"/>
      <c r="H23" s="10"/>
      <c r="I23" s="10"/>
      <c r="J23" s="11"/>
    </row>
    <row r="24" spans="1:10" x14ac:dyDescent="0.25">
      <c r="B24" s="12" t="s">
        <v>27</v>
      </c>
      <c r="C24" s="8"/>
      <c r="D24" s="8"/>
      <c r="E24" s="8"/>
      <c r="F24" s="8"/>
      <c r="G24" s="8"/>
      <c r="H24" s="8"/>
      <c r="I24" s="8"/>
      <c r="J24" s="9"/>
    </row>
    <row r="25" spans="1:10" ht="15.75" thickBot="1" x14ac:dyDescent="0.3">
      <c r="B25" s="13"/>
      <c r="C25" s="10"/>
      <c r="D25" s="10"/>
      <c r="E25" s="10"/>
      <c r="F25" s="10"/>
      <c r="G25" s="10"/>
      <c r="H25" s="10"/>
      <c r="I25" s="10"/>
      <c r="J25" s="11"/>
    </row>
    <row r="26" spans="1:10" x14ac:dyDescent="0.25">
      <c r="B26" s="12" t="s">
        <v>28</v>
      </c>
      <c r="C26" s="8"/>
      <c r="D26" s="8"/>
      <c r="E26" s="8"/>
      <c r="F26" s="8"/>
      <c r="G26" s="8"/>
      <c r="H26" s="8"/>
      <c r="I26" s="8"/>
      <c r="J26" s="9"/>
    </row>
    <row r="27" spans="1:10" ht="15.75" thickBot="1" x14ac:dyDescent="0.3">
      <c r="B27" s="13"/>
      <c r="C27" s="10"/>
      <c r="D27" s="10"/>
      <c r="E27" s="10"/>
      <c r="F27" s="10"/>
      <c r="G27" s="10"/>
      <c r="H27" s="10"/>
      <c r="I27" s="10"/>
      <c r="J27" s="11"/>
    </row>
    <row r="28" spans="1:10" x14ac:dyDescent="0.25">
      <c r="B28" s="12" t="s">
        <v>29</v>
      </c>
      <c r="C28" s="8"/>
      <c r="D28" s="8"/>
      <c r="E28" s="8"/>
      <c r="F28" s="8"/>
      <c r="G28" s="8"/>
      <c r="H28" s="8"/>
      <c r="I28" s="8"/>
      <c r="J28" s="9"/>
    </row>
    <row r="29" spans="1:10" ht="15.75" thickBot="1" x14ac:dyDescent="0.3">
      <c r="B29" s="13"/>
      <c r="C29" s="10"/>
      <c r="D29" s="10"/>
      <c r="E29" s="10"/>
      <c r="F29" s="10"/>
      <c r="G29" s="10"/>
      <c r="H29" s="10"/>
      <c r="I29" s="10"/>
      <c r="J29" s="11"/>
    </row>
    <row r="30" spans="1:10" x14ac:dyDescent="0.25">
      <c r="B30" s="12" t="s">
        <v>30</v>
      </c>
      <c r="C30" s="8"/>
      <c r="D30" s="8"/>
      <c r="E30" s="8"/>
      <c r="F30" s="8"/>
      <c r="G30" s="8"/>
      <c r="H30" s="8"/>
      <c r="I30" s="8"/>
      <c r="J30" s="9"/>
    </row>
    <row r="31" spans="1:10" ht="15.75" thickBot="1" x14ac:dyDescent="0.3">
      <c r="B31" s="13"/>
      <c r="C31" s="10"/>
      <c r="D31" s="10"/>
      <c r="E31" s="10"/>
      <c r="F31" s="10"/>
      <c r="G31" s="10"/>
      <c r="H31" s="10"/>
      <c r="I31" s="10"/>
      <c r="J31" s="11"/>
    </row>
    <row r="33" spans="1:10" x14ac:dyDescent="0.25">
      <c r="A33" s="1"/>
      <c r="B33" s="1"/>
      <c r="C33" s="15" t="s">
        <v>34</v>
      </c>
      <c r="D33" s="1" t="s">
        <v>35</v>
      </c>
      <c r="E33" s="1" t="s">
        <v>36</v>
      </c>
      <c r="F33" s="1" t="s">
        <v>37</v>
      </c>
      <c r="G33" s="1" t="s">
        <v>38</v>
      </c>
      <c r="H33" s="1" t="s">
        <v>39</v>
      </c>
      <c r="I33" s="1" t="s">
        <v>40</v>
      </c>
      <c r="J33" s="1" t="s">
        <v>41</v>
      </c>
    </row>
    <row r="34" spans="1:10" x14ac:dyDescent="0.25">
      <c r="A34" s="1" t="s">
        <v>290</v>
      </c>
      <c r="B34" s="1" t="s">
        <v>42</v>
      </c>
      <c r="C34" s="16" t="s">
        <v>314</v>
      </c>
      <c r="D34" s="17" t="s">
        <v>323</v>
      </c>
      <c r="E34" s="17" t="s">
        <v>348</v>
      </c>
      <c r="F34" s="17" t="s">
        <v>339</v>
      </c>
      <c r="G34" s="17" t="s">
        <v>337</v>
      </c>
      <c r="H34" s="17" t="s">
        <v>298</v>
      </c>
      <c r="I34" s="17" t="s">
        <v>341</v>
      </c>
      <c r="J34" s="17" t="s">
        <v>307</v>
      </c>
    </row>
    <row r="35" spans="1:10" x14ac:dyDescent="0.25">
      <c r="A35" s="1"/>
      <c r="B35" s="1" t="s">
        <v>43</v>
      </c>
      <c r="C35" s="16" t="s">
        <v>336</v>
      </c>
      <c r="D35" s="17" t="s">
        <v>299</v>
      </c>
      <c r="E35" s="17" t="s">
        <v>354</v>
      </c>
      <c r="F35" s="17" t="s">
        <v>352</v>
      </c>
      <c r="G35" s="17" t="s">
        <v>345</v>
      </c>
      <c r="H35" s="17" t="s">
        <v>331</v>
      </c>
      <c r="I35" s="17" t="s">
        <v>347</v>
      </c>
      <c r="J35" s="17" t="s">
        <v>311</v>
      </c>
    </row>
    <row r="36" spans="1:10" x14ac:dyDescent="0.25">
      <c r="A36" s="1" t="s">
        <v>291</v>
      </c>
      <c r="B36" s="1" t="s">
        <v>44</v>
      </c>
      <c r="C36" s="16" t="s">
        <v>326</v>
      </c>
      <c r="D36" s="17" t="s">
        <v>353</v>
      </c>
      <c r="E36" s="17" t="s">
        <v>310</v>
      </c>
      <c r="F36" s="17" t="s">
        <v>328</v>
      </c>
      <c r="G36" s="17" t="s">
        <v>302</v>
      </c>
      <c r="H36" s="17" t="s">
        <v>355</v>
      </c>
      <c r="I36" s="17" t="s">
        <v>329</v>
      </c>
      <c r="J36" s="17" t="s">
        <v>335</v>
      </c>
    </row>
    <row r="37" spans="1:10" x14ac:dyDescent="0.25">
      <c r="A37" s="1"/>
      <c r="B37" s="1" t="s">
        <v>45</v>
      </c>
      <c r="C37" s="16" t="s">
        <v>297</v>
      </c>
      <c r="D37" s="17" t="s">
        <v>356</v>
      </c>
      <c r="E37" s="17" t="s">
        <v>305</v>
      </c>
      <c r="F37" s="17" t="s">
        <v>315</v>
      </c>
      <c r="G37" s="17" t="s">
        <v>296</v>
      </c>
      <c r="H37" s="17" t="s">
        <v>338</v>
      </c>
      <c r="I37" s="17" t="s">
        <v>330</v>
      </c>
      <c r="J37" s="17" t="s">
        <v>346</v>
      </c>
    </row>
    <row r="38" spans="1:10" x14ac:dyDescent="0.25">
      <c r="A38" s="1" t="s">
        <v>292</v>
      </c>
      <c r="B38" s="1" t="s">
        <v>46</v>
      </c>
      <c r="C38" s="16" t="s">
        <v>309</v>
      </c>
      <c r="D38" s="17" t="s">
        <v>301</v>
      </c>
      <c r="E38" s="17" t="s">
        <v>320</v>
      </c>
      <c r="F38" s="17" t="s">
        <v>333</v>
      </c>
      <c r="G38" s="17" t="s">
        <v>319</v>
      </c>
      <c r="H38" s="17" t="s">
        <v>316</v>
      </c>
      <c r="I38" s="17" t="s">
        <v>350</v>
      </c>
      <c r="J38" s="17" t="s">
        <v>344</v>
      </c>
    </row>
    <row r="39" spans="1:10" x14ac:dyDescent="0.25">
      <c r="A39" s="1"/>
      <c r="B39" s="1" t="s">
        <v>47</v>
      </c>
      <c r="C39" s="16" t="s">
        <v>321</v>
      </c>
      <c r="D39" s="17" t="s">
        <v>303</v>
      </c>
      <c r="E39" s="17" t="s">
        <v>308</v>
      </c>
      <c r="F39" s="17" t="s">
        <v>327</v>
      </c>
      <c r="G39" s="17" t="s">
        <v>349</v>
      </c>
      <c r="H39" s="17" t="s">
        <v>306</v>
      </c>
      <c r="I39" s="17" t="s">
        <v>334</v>
      </c>
      <c r="J39" s="17" t="s">
        <v>304</v>
      </c>
    </row>
    <row r="40" spans="1:10" x14ac:dyDescent="0.25">
      <c r="A40" s="1" t="s">
        <v>293</v>
      </c>
      <c r="B40" s="1" t="s">
        <v>48</v>
      </c>
      <c r="C40" s="16" t="s">
        <v>343</v>
      </c>
      <c r="D40" s="17" t="s">
        <v>294</v>
      </c>
      <c r="E40" s="17" t="s">
        <v>351</v>
      </c>
      <c r="F40" s="17" t="s">
        <v>295</v>
      </c>
      <c r="G40" s="17" t="s">
        <v>300</v>
      </c>
      <c r="H40" s="17" t="s">
        <v>313</v>
      </c>
      <c r="I40" s="17" t="s">
        <v>357</v>
      </c>
      <c r="J40" s="17" t="s">
        <v>340</v>
      </c>
    </row>
    <row r="41" spans="1:10" x14ac:dyDescent="0.25">
      <c r="A41" s="1"/>
      <c r="B41" s="1" t="s">
        <v>49</v>
      </c>
      <c r="C41" s="16" t="s">
        <v>325</v>
      </c>
      <c r="D41" s="17" t="s">
        <v>322</v>
      </c>
      <c r="E41" s="17" t="s">
        <v>332</v>
      </c>
      <c r="F41" s="17" t="s">
        <v>317</v>
      </c>
      <c r="G41" s="17" t="s">
        <v>312</v>
      </c>
      <c r="H41" s="17" t="s">
        <v>324</v>
      </c>
      <c r="I41" s="17" t="s">
        <v>342</v>
      </c>
      <c r="J41" s="17" t="s">
        <v>318</v>
      </c>
    </row>
  </sheetData>
  <mergeCells count="10">
    <mergeCell ref="P3:Q3"/>
    <mergeCell ref="L9:M9"/>
    <mergeCell ref="P9:Q9"/>
    <mergeCell ref="B20:B21"/>
    <mergeCell ref="B22:B23"/>
    <mergeCell ref="B24:B25"/>
    <mergeCell ref="B26:B27"/>
    <mergeCell ref="B28:B29"/>
    <mergeCell ref="B30:B31"/>
    <mergeCell ref="L3:M3"/>
  </mergeCells>
  <conditionalFormatting sqref="A33:J41">
    <cfRule type="expression" dxfId="0" priority="1">
      <formula>MOD(ROW(A33),2)=1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léatoire">
                <anchor moveWithCells="1" sizeWithCells="1">
                  <from>
                    <xdr:col>8</xdr:col>
                    <xdr:colOff>381000</xdr:colOff>
                    <xdr:row>0</xdr:row>
                    <xdr:rowOff>57150</xdr:rowOff>
                  </from>
                  <to>
                    <xdr:col>9</xdr:col>
                    <xdr:colOff>704850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83151-D4E9-4653-BBA1-EA3C0EC887A2}">
  <sheetPr codeName="Blad1"/>
  <dimension ref="A1:AF120"/>
  <sheetViews>
    <sheetView workbookViewId="0">
      <selection activeCell="G2" sqref="G2 G7"/>
    </sheetView>
  </sheetViews>
  <sheetFormatPr defaultRowHeight="15" x14ac:dyDescent="0.25"/>
  <cols>
    <col min="1" max="1" width="6.5703125" style="1" bestFit="1" customWidth="1"/>
    <col min="2" max="2" width="8" style="1" bestFit="1" customWidth="1"/>
    <col min="3" max="10" width="7.28515625" style="1" bestFit="1" customWidth="1"/>
    <col min="11" max="23" width="0" hidden="1" customWidth="1"/>
  </cols>
  <sheetData>
    <row r="1" spans="1:32" x14ac:dyDescent="0.25">
      <c r="C1" s="15" t="s">
        <v>34</v>
      </c>
      <c r="D1" s="1" t="s">
        <v>35</v>
      </c>
      <c r="E1" s="1" t="s">
        <v>36</v>
      </c>
      <c r="F1" s="1" t="s">
        <v>37</v>
      </c>
      <c r="G1" s="1" t="s">
        <v>38</v>
      </c>
      <c r="H1" s="1" t="s">
        <v>39</v>
      </c>
      <c r="I1" s="1" t="s">
        <v>40</v>
      </c>
      <c r="J1" s="1" t="s">
        <v>41</v>
      </c>
      <c r="Y1" t="s">
        <v>50</v>
      </c>
      <c r="Z1" t="s">
        <v>51</v>
      </c>
      <c r="AA1">
        <f>COUNTIF($C$2:$J$9,Y1)+COUNTIF($C$2:$J$9,Z1)</f>
        <v>1</v>
      </c>
      <c r="AB1">
        <f>SUM(AA1:AA120)</f>
        <v>64</v>
      </c>
      <c r="AC1">
        <f>COUNTIF($AA$1:$AA$120,ROW())</f>
        <v>64</v>
      </c>
      <c r="AD1">
        <v>0</v>
      </c>
      <c r="AF1">
        <f>SUMPRODUCT(AC1:AC10,AD1:AD10)</f>
        <v>0</v>
      </c>
    </row>
    <row r="2" spans="1:32" x14ac:dyDescent="0.25">
      <c r="A2" s="1" t="s">
        <v>290</v>
      </c>
      <c r="B2" s="1" t="s">
        <v>42</v>
      </c>
      <c r="C2" s="15" t="s">
        <v>50</v>
      </c>
      <c r="D2" s="1" t="s">
        <v>121</v>
      </c>
      <c r="E2" s="1" t="s">
        <v>84</v>
      </c>
      <c r="F2" s="1" t="s">
        <v>104</v>
      </c>
      <c r="G2" s="1" t="s">
        <v>96</v>
      </c>
      <c r="H2" s="1" t="s">
        <v>94</v>
      </c>
      <c r="I2" s="1" t="s">
        <v>171</v>
      </c>
      <c r="J2" s="1" t="s">
        <v>86</v>
      </c>
      <c r="Y2" t="s">
        <v>52</v>
      </c>
      <c r="Z2" t="s">
        <v>53</v>
      </c>
      <c r="AA2">
        <f t="shared" ref="AA2:AA65" si="0">COUNTIF($C$2:$J$9,Y2)+COUNTIF($C$2:$J$9,Z2)</f>
        <v>1</v>
      </c>
      <c r="AC2">
        <f t="shared" ref="AC2:AC10" si="1">COUNTIF($AA$1:$AA$120,ROW())</f>
        <v>0</v>
      </c>
      <c r="AD2">
        <v>1</v>
      </c>
    </row>
    <row r="3" spans="1:32" x14ac:dyDescent="0.25">
      <c r="B3" s="1" t="s">
        <v>43</v>
      </c>
      <c r="C3" s="15" t="s">
        <v>150</v>
      </c>
      <c r="D3" s="1" t="s">
        <v>69</v>
      </c>
      <c r="E3" s="1" t="s">
        <v>144</v>
      </c>
      <c r="F3" s="1" t="s">
        <v>178</v>
      </c>
      <c r="G3" s="1" t="s">
        <v>67</v>
      </c>
      <c r="H3" s="1" t="s">
        <v>148</v>
      </c>
      <c r="I3" s="1" t="s">
        <v>137</v>
      </c>
      <c r="J3" s="1" t="s">
        <v>255</v>
      </c>
      <c r="Y3" t="s">
        <v>54</v>
      </c>
      <c r="Z3" t="s">
        <v>55</v>
      </c>
      <c r="AA3">
        <f t="shared" si="0"/>
        <v>0</v>
      </c>
      <c r="AC3">
        <f t="shared" si="1"/>
        <v>0</v>
      </c>
      <c r="AD3">
        <v>10</v>
      </c>
    </row>
    <row r="4" spans="1:32" x14ac:dyDescent="0.25">
      <c r="A4" s="1" t="s">
        <v>291</v>
      </c>
      <c r="B4" s="1" t="s">
        <v>44</v>
      </c>
      <c r="C4" s="15" t="s">
        <v>212</v>
      </c>
      <c r="D4" s="1" t="s">
        <v>199</v>
      </c>
      <c r="E4" s="1" t="s">
        <v>126</v>
      </c>
      <c r="F4" s="1" t="s">
        <v>58</v>
      </c>
      <c r="G4" s="1" t="s">
        <v>185</v>
      </c>
      <c r="H4" s="1" t="s">
        <v>159</v>
      </c>
      <c r="I4" s="1" t="s">
        <v>263</v>
      </c>
      <c r="J4" s="1" t="s">
        <v>134</v>
      </c>
      <c r="Y4" t="s">
        <v>56</v>
      </c>
      <c r="Z4" t="s">
        <v>57</v>
      </c>
      <c r="AA4">
        <f t="shared" si="0"/>
        <v>0</v>
      </c>
      <c r="AC4">
        <f t="shared" si="1"/>
        <v>0</v>
      </c>
      <c r="AD4">
        <f>+AD3*10</f>
        <v>100</v>
      </c>
    </row>
    <row r="5" spans="1:32" x14ac:dyDescent="0.25">
      <c r="B5" s="1" t="s">
        <v>45</v>
      </c>
      <c r="C5" s="15" t="s">
        <v>186</v>
      </c>
      <c r="D5" s="1" t="s">
        <v>231</v>
      </c>
      <c r="E5" s="1" t="s">
        <v>78</v>
      </c>
      <c r="F5" s="1" t="s">
        <v>241</v>
      </c>
      <c r="G5" s="1" t="s">
        <v>114</v>
      </c>
      <c r="H5" s="1" t="s">
        <v>123</v>
      </c>
      <c r="I5" s="1" t="s">
        <v>91</v>
      </c>
      <c r="J5" s="1" t="s">
        <v>116</v>
      </c>
      <c r="Y5" t="s">
        <v>58</v>
      </c>
      <c r="Z5" t="s">
        <v>59</v>
      </c>
      <c r="AA5">
        <f t="shared" si="0"/>
        <v>1</v>
      </c>
      <c r="AC5">
        <f t="shared" si="1"/>
        <v>0</v>
      </c>
      <c r="AD5">
        <f t="shared" ref="AD5:AD10" si="2">+AD4*10</f>
        <v>1000</v>
      </c>
    </row>
    <row r="6" spans="1:32" x14ac:dyDescent="0.25">
      <c r="A6" s="1" t="s">
        <v>292</v>
      </c>
      <c r="B6" s="1" t="s">
        <v>46</v>
      </c>
      <c r="C6" s="15" t="s">
        <v>164</v>
      </c>
      <c r="D6" s="1" t="s">
        <v>209</v>
      </c>
      <c r="E6" s="1" t="s">
        <v>182</v>
      </c>
      <c r="F6" s="1" t="s">
        <v>204</v>
      </c>
      <c r="G6" s="1" t="s">
        <v>282</v>
      </c>
      <c r="H6" s="1" t="s">
        <v>247</v>
      </c>
      <c r="I6" s="1" t="s">
        <v>284</v>
      </c>
      <c r="J6" s="1" t="s">
        <v>203</v>
      </c>
      <c r="Y6" t="s">
        <v>60</v>
      </c>
      <c r="Z6" t="s">
        <v>61</v>
      </c>
      <c r="AA6">
        <f t="shared" si="0"/>
        <v>0</v>
      </c>
      <c r="AC6">
        <f t="shared" si="1"/>
        <v>0</v>
      </c>
      <c r="AD6">
        <f t="shared" si="2"/>
        <v>10000</v>
      </c>
    </row>
    <row r="7" spans="1:32" x14ac:dyDescent="0.25">
      <c r="B7" s="1" t="s">
        <v>47</v>
      </c>
      <c r="C7" s="15" t="s">
        <v>268</v>
      </c>
      <c r="D7" s="1" t="s">
        <v>93</v>
      </c>
      <c r="E7" s="1" t="s">
        <v>274</v>
      </c>
      <c r="F7" s="1" t="s">
        <v>260</v>
      </c>
      <c r="G7" s="1" t="s">
        <v>273</v>
      </c>
      <c r="H7" s="1" t="s">
        <v>278</v>
      </c>
      <c r="I7" s="1" t="s">
        <v>53</v>
      </c>
      <c r="J7" s="1" t="s">
        <v>73</v>
      </c>
      <c r="Y7" t="s">
        <v>62</v>
      </c>
      <c r="Z7" t="s">
        <v>63</v>
      </c>
      <c r="AA7">
        <f t="shared" si="0"/>
        <v>0</v>
      </c>
      <c r="AC7">
        <f t="shared" si="1"/>
        <v>0</v>
      </c>
      <c r="AD7">
        <f t="shared" si="2"/>
        <v>100000</v>
      </c>
    </row>
    <row r="8" spans="1:32" x14ac:dyDescent="0.25">
      <c r="A8" s="1" t="s">
        <v>293</v>
      </c>
      <c r="B8" s="1" t="s">
        <v>48</v>
      </c>
      <c r="C8" s="15" t="s">
        <v>225</v>
      </c>
      <c r="D8" s="1" t="s">
        <v>173</v>
      </c>
      <c r="E8" s="1" t="s">
        <v>243</v>
      </c>
      <c r="F8" s="1" t="s">
        <v>229</v>
      </c>
      <c r="G8" s="1" t="s">
        <v>155</v>
      </c>
      <c r="H8" s="1" t="s">
        <v>200</v>
      </c>
      <c r="I8" s="1" t="s">
        <v>217</v>
      </c>
      <c r="J8" s="1" t="s">
        <v>267</v>
      </c>
      <c r="Y8" t="s">
        <v>64</v>
      </c>
      <c r="Z8" t="s">
        <v>65</v>
      </c>
      <c r="AA8">
        <f t="shared" si="0"/>
        <v>0</v>
      </c>
      <c r="AC8">
        <f t="shared" si="1"/>
        <v>0</v>
      </c>
      <c r="AD8">
        <f t="shared" si="2"/>
        <v>1000000</v>
      </c>
    </row>
    <row r="9" spans="1:32" x14ac:dyDescent="0.25">
      <c r="B9" s="1" t="s">
        <v>49</v>
      </c>
      <c r="C9" s="15" t="s">
        <v>130</v>
      </c>
      <c r="D9" s="1" t="s">
        <v>152</v>
      </c>
      <c r="E9" s="1" t="s">
        <v>207</v>
      </c>
      <c r="F9" s="1" t="s">
        <v>108</v>
      </c>
      <c r="G9" s="1" t="s">
        <v>162</v>
      </c>
      <c r="H9" s="1" t="s">
        <v>76</v>
      </c>
      <c r="I9" s="1" t="s">
        <v>234</v>
      </c>
      <c r="J9" s="1" t="s">
        <v>277</v>
      </c>
      <c r="Y9" t="s">
        <v>66</v>
      </c>
      <c r="Z9" t="s">
        <v>67</v>
      </c>
      <c r="AA9">
        <f t="shared" si="0"/>
        <v>1</v>
      </c>
      <c r="AC9">
        <f t="shared" si="1"/>
        <v>0</v>
      </c>
      <c r="AD9">
        <f>+AD8*10</f>
        <v>10000000</v>
      </c>
    </row>
    <row r="10" spans="1:32" x14ac:dyDescent="0.25">
      <c r="Y10" t="s">
        <v>68</v>
      </c>
      <c r="Z10" t="s">
        <v>69</v>
      </c>
      <c r="AA10">
        <f t="shared" si="0"/>
        <v>1</v>
      </c>
      <c r="AC10">
        <f t="shared" si="1"/>
        <v>0</v>
      </c>
      <c r="AD10">
        <f t="shared" si="2"/>
        <v>100000000</v>
      </c>
    </row>
    <row r="11" spans="1:32" x14ac:dyDescent="0.25">
      <c r="Y11" t="s">
        <v>70</v>
      </c>
      <c r="Z11" t="s">
        <v>71</v>
      </c>
      <c r="AA11">
        <f t="shared" si="0"/>
        <v>0</v>
      </c>
    </row>
    <row r="12" spans="1:32" x14ac:dyDescent="0.25">
      <c r="Y12" t="s">
        <v>72</v>
      </c>
      <c r="Z12" t="s">
        <v>73</v>
      </c>
      <c r="AA12">
        <f t="shared" si="0"/>
        <v>1</v>
      </c>
    </row>
    <row r="13" spans="1:32" x14ac:dyDescent="0.25">
      <c r="Y13" t="s">
        <v>74</v>
      </c>
      <c r="Z13" t="s">
        <v>75</v>
      </c>
      <c r="AA13">
        <f t="shared" si="0"/>
        <v>0</v>
      </c>
    </row>
    <row r="14" spans="1:32" x14ac:dyDescent="0.25">
      <c r="Y14" t="s">
        <v>76</v>
      </c>
      <c r="Z14" t="s">
        <v>77</v>
      </c>
      <c r="AA14">
        <f t="shared" si="0"/>
        <v>1</v>
      </c>
    </row>
    <row r="15" spans="1:32" x14ac:dyDescent="0.25">
      <c r="Y15" t="s">
        <v>78</v>
      </c>
      <c r="Z15" t="s">
        <v>79</v>
      </c>
      <c r="AA15">
        <f t="shared" si="0"/>
        <v>1</v>
      </c>
    </row>
    <row r="16" spans="1:32" x14ac:dyDescent="0.25">
      <c r="Y16" t="s">
        <v>80</v>
      </c>
      <c r="Z16" t="s">
        <v>81</v>
      </c>
      <c r="AA16">
        <f t="shared" si="0"/>
        <v>0</v>
      </c>
    </row>
    <row r="17" spans="25:27" x14ac:dyDescent="0.25">
      <c r="Y17" t="s">
        <v>82</v>
      </c>
      <c r="Z17" t="s">
        <v>83</v>
      </c>
      <c r="AA17">
        <f t="shared" si="0"/>
        <v>0</v>
      </c>
    </row>
    <row r="18" spans="25:27" x14ac:dyDescent="0.25">
      <c r="Y18" t="s">
        <v>84</v>
      </c>
      <c r="Z18" t="s">
        <v>85</v>
      </c>
      <c r="AA18">
        <f t="shared" si="0"/>
        <v>1</v>
      </c>
    </row>
    <row r="19" spans="25:27" x14ac:dyDescent="0.25">
      <c r="Y19" t="s">
        <v>86</v>
      </c>
      <c r="Z19" t="s">
        <v>87</v>
      </c>
      <c r="AA19">
        <f t="shared" si="0"/>
        <v>1</v>
      </c>
    </row>
    <row r="20" spans="25:27" x14ac:dyDescent="0.25">
      <c r="Y20" t="s">
        <v>88</v>
      </c>
      <c r="Z20" t="s">
        <v>89</v>
      </c>
      <c r="AA20">
        <f t="shared" si="0"/>
        <v>0</v>
      </c>
    </row>
    <row r="21" spans="25:27" x14ac:dyDescent="0.25">
      <c r="Y21" t="s">
        <v>90</v>
      </c>
      <c r="Z21" t="s">
        <v>91</v>
      </c>
      <c r="AA21">
        <f t="shared" si="0"/>
        <v>1</v>
      </c>
    </row>
    <row r="22" spans="25:27" x14ac:dyDescent="0.25">
      <c r="Y22" t="s">
        <v>92</v>
      </c>
      <c r="Z22" t="s">
        <v>93</v>
      </c>
      <c r="AA22">
        <f t="shared" si="0"/>
        <v>1</v>
      </c>
    </row>
    <row r="23" spans="25:27" x14ac:dyDescent="0.25">
      <c r="Y23" t="s">
        <v>94</v>
      </c>
      <c r="Z23" t="s">
        <v>95</v>
      </c>
      <c r="AA23">
        <f t="shared" si="0"/>
        <v>1</v>
      </c>
    </row>
    <row r="24" spans="25:27" x14ac:dyDescent="0.25">
      <c r="Y24" t="s">
        <v>96</v>
      </c>
      <c r="Z24" t="s">
        <v>97</v>
      </c>
      <c r="AA24">
        <f t="shared" si="0"/>
        <v>1</v>
      </c>
    </row>
    <row r="25" spans="25:27" x14ac:dyDescent="0.25">
      <c r="Y25" t="s">
        <v>98</v>
      </c>
      <c r="Z25" t="s">
        <v>99</v>
      </c>
      <c r="AA25">
        <f t="shared" si="0"/>
        <v>0</v>
      </c>
    </row>
    <row r="26" spans="25:27" x14ac:dyDescent="0.25">
      <c r="Y26" t="s">
        <v>100</v>
      </c>
      <c r="Z26" t="s">
        <v>101</v>
      </c>
      <c r="AA26">
        <f t="shared" si="0"/>
        <v>0</v>
      </c>
    </row>
    <row r="27" spans="25:27" x14ac:dyDescent="0.25">
      <c r="Y27" t="s">
        <v>102</v>
      </c>
      <c r="Z27" t="s">
        <v>103</v>
      </c>
      <c r="AA27">
        <f t="shared" si="0"/>
        <v>0</v>
      </c>
    </row>
    <row r="28" spans="25:27" x14ac:dyDescent="0.25">
      <c r="Y28" t="s">
        <v>104</v>
      </c>
      <c r="Z28" t="s">
        <v>105</v>
      </c>
      <c r="AA28">
        <f t="shared" si="0"/>
        <v>1</v>
      </c>
    </row>
    <row r="29" spans="25:27" x14ac:dyDescent="0.25">
      <c r="Y29" t="s">
        <v>106</v>
      </c>
      <c r="Z29" t="s">
        <v>107</v>
      </c>
      <c r="AA29">
        <f t="shared" si="0"/>
        <v>0</v>
      </c>
    </row>
    <row r="30" spans="25:27" x14ac:dyDescent="0.25">
      <c r="Y30" t="s">
        <v>108</v>
      </c>
      <c r="Z30" t="s">
        <v>109</v>
      </c>
      <c r="AA30">
        <f t="shared" si="0"/>
        <v>1</v>
      </c>
    </row>
    <row r="31" spans="25:27" x14ac:dyDescent="0.25">
      <c r="Y31" t="s">
        <v>110</v>
      </c>
      <c r="Z31" t="s">
        <v>111</v>
      </c>
      <c r="AA31">
        <f t="shared" si="0"/>
        <v>0</v>
      </c>
    </row>
    <row r="32" spans="25:27" x14ac:dyDescent="0.25">
      <c r="Y32" t="s">
        <v>112</v>
      </c>
      <c r="Z32" t="s">
        <v>113</v>
      </c>
      <c r="AA32">
        <f t="shared" si="0"/>
        <v>0</v>
      </c>
    </row>
    <row r="33" spans="25:27" x14ac:dyDescent="0.25">
      <c r="Y33" t="s">
        <v>114</v>
      </c>
      <c r="Z33" t="s">
        <v>115</v>
      </c>
      <c r="AA33">
        <f t="shared" si="0"/>
        <v>1</v>
      </c>
    </row>
    <row r="34" spans="25:27" x14ac:dyDescent="0.25">
      <c r="Y34" t="s">
        <v>116</v>
      </c>
      <c r="Z34" t="s">
        <v>117</v>
      </c>
      <c r="AA34">
        <f t="shared" si="0"/>
        <v>1</v>
      </c>
    </row>
    <row r="35" spans="25:27" x14ac:dyDescent="0.25">
      <c r="Y35" t="s">
        <v>118</v>
      </c>
      <c r="Z35" t="s">
        <v>119</v>
      </c>
      <c r="AA35">
        <f t="shared" si="0"/>
        <v>0</v>
      </c>
    </row>
    <row r="36" spans="25:27" x14ac:dyDescent="0.25">
      <c r="Y36" t="s">
        <v>120</v>
      </c>
      <c r="Z36" t="s">
        <v>121</v>
      </c>
      <c r="AA36">
        <f t="shared" si="0"/>
        <v>1</v>
      </c>
    </row>
    <row r="37" spans="25:27" x14ac:dyDescent="0.25">
      <c r="Y37" t="s">
        <v>122</v>
      </c>
      <c r="Z37" t="s">
        <v>123</v>
      </c>
      <c r="AA37">
        <f t="shared" si="0"/>
        <v>1</v>
      </c>
    </row>
    <row r="38" spans="25:27" x14ac:dyDescent="0.25">
      <c r="Y38" t="s">
        <v>124</v>
      </c>
      <c r="Z38" t="s">
        <v>125</v>
      </c>
      <c r="AA38">
        <f t="shared" si="0"/>
        <v>0</v>
      </c>
    </row>
    <row r="39" spans="25:27" x14ac:dyDescent="0.25">
      <c r="Y39" t="s">
        <v>126</v>
      </c>
      <c r="Z39" t="s">
        <v>127</v>
      </c>
      <c r="AA39">
        <f t="shared" si="0"/>
        <v>1</v>
      </c>
    </row>
    <row r="40" spans="25:27" x14ac:dyDescent="0.25">
      <c r="Y40" t="s">
        <v>128</v>
      </c>
      <c r="Z40" t="s">
        <v>129</v>
      </c>
      <c r="AA40">
        <f t="shared" si="0"/>
        <v>0</v>
      </c>
    </row>
    <row r="41" spans="25:27" x14ac:dyDescent="0.25">
      <c r="Y41" t="s">
        <v>130</v>
      </c>
      <c r="Z41" t="s">
        <v>131</v>
      </c>
      <c r="AA41">
        <f t="shared" si="0"/>
        <v>1</v>
      </c>
    </row>
    <row r="42" spans="25:27" x14ac:dyDescent="0.25">
      <c r="Y42" t="s">
        <v>132</v>
      </c>
      <c r="Z42" t="s">
        <v>133</v>
      </c>
      <c r="AA42">
        <f t="shared" si="0"/>
        <v>0</v>
      </c>
    </row>
    <row r="43" spans="25:27" x14ac:dyDescent="0.25">
      <c r="Y43" t="s">
        <v>134</v>
      </c>
      <c r="Z43" t="s">
        <v>135</v>
      </c>
      <c r="AA43">
        <f t="shared" si="0"/>
        <v>1</v>
      </c>
    </row>
    <row r="44" spans="25:27" x14ac:dyDescent="0.25">
      <c r="Y44" t="s">
        <v>136</v>
      </c>
      <c r="Z44" t="s">
        <v>137</v>
      </c>
      <c r="AA44">
        <f t="shared" si="0"/>
        <v>1</v>
      </c>
    </row>
    <row r="45" spans="25:27" x14ac:dyDescent="0.25">
      <c r="Y45" t="s">
        <v>138</v>
      </c>
      <c r="Z45" t="s">
        <v>139</v>
      </c>
      <c r="AA45">
        <f t="shared" si="0"/>
        <v>0</v>
      </c>
    </row>
    <row r="46" spans="25:27" x14ac:dyDescent="0.25">
      <c r="Y46" t="s">
        <v>140</v>
      </c>
      <c r="Z46" t="s">
        <v>141</v>
      </c>
      <c r="AA46">
        <f t="shared" si="0"/>
        <v>0</v>
      </c>
    </row>
    <row r="47" spans="25:27" x14ac:dyDescent="0.25">
      <c r="Y47" t="s">
        <v>142</v>
      </c>
      <c r="Z47" t="s">
        <v>143</v>
      </c>
      <c r="AA47">
        <f t="shared" si="0"/>
        <v>0</v>
      </c>
    </row>
    <row r="48" spans="25:27" x14ac:dyDescent="0.25">
      <c r="Y48" t="s">
        <v>144</v>
      </c>
      <c r="Z48" t="s">
        <v>145</v>
      </c>
      <c r="AA48">
        <f t="shared" si="0"/>
        <v>1</v>
      </c>
    </row>
    <row r="49" spans="25:27" x14ac:dyDescent="0.25">
      <c r="Y49" t="s">
        <v>146</v>
      </c>
      <c r="Z49" t="s">
        <v>147</v>
      </c>
      <c r="AA49">
        <f t="shared" si="0"/>
        <v>0</v>
      </c>
    </row>
    <row r="50" spans="25:27" x14ac:dyDescent="0.25">
      <c r="Y50" t="s">
        <v>148</v>
      </c>
      <c r="Z50" t="s">
        <v>149</v>
      </c>
      <c r="AA50">
        <f t="shared" si="0"/>
        <v>1</v>
      </c>
    </row>
    <row r="51" spans="25:27" x14ac:dyDescent="0.25">
      <c r="Y51" t="s">
        <v>150</v>
      </c>
      <c r="Z51" t="s">
        <v>151</v>
      </c>
      <c r="AA51">
        <f t="shared" si="0"/>
        <v>1</v>
      </c>
    </row>
    <row r="52" spans="25:27" x14ac:dyDescent="0.25">
      <c r="Y52" t="s">
        <v>152</v>
      </c>
      <c r="Z52" t="s">
        <v>153</v>
      </c>
      <c r="AA52">
        <f t="shared" si="0"/>
        <v>1</v>
      </c>
    </row>
    <row r="53" spans="25:27" x14ac:dyDescent="0.25">
      <c r="Y53" t="s">
        <v>154</v>
      </c>
      <c r="Z53" t="s">
        <v>155</v>
      </c>
      <c r="AA53">
        <f t="shared" si="0"/>
        <v>1</v>
      </c>
    </row>
    <row r="54" spans="25:27" x14ac:dyDescent="0.25">
      <c r="Y54" t="s">
        <v>156</v>
      </c>
      <c r="Z54" t="s">
        <v>157</v>
      </c>
      <c r="AA54">
        <f t="shared" si="0"/>
        <v>0</v>
      </c>
    </row>
    <row r="55" spans="25:27" x14ac:dyDescent="0.25">
      <c r="Y55" t="s">
        <v>158</v>
      </c>
      <c r="Z55" t="s">
        <v>159</v>
      </c>
      <c r="AA55">
        <f t="shared" si="0"/>
        <v>1</v>
      </c>
    </row>
    <row r="56" spans="25:27" x14ac:dyDescent="0.25">
      <c r="Y56" t="s">
        <v>160</v>
      </c>
      <c r="Z56" t="s">
        <v>161</v>
      </c>
      <c r="AA56">
        <f t="shared" si="0"/>
        <v>0</v>
      </c>
    </row>
    <row r="57" spans="25:27" x14ac:dyDescent="0.25">
      <c r="Y57" t="s">
        <v>162</v>
      </c>
      <c r="Z57" t="s">
        <v>163</v>
      </c>
      <c r="AA57">
        <f t="shared" si="0"/>
        <v>1</v>
      </c>
    </row>
    <row r="58" spans="25:27" x14ac:dyDescent="0.25">
      <c r="Y58" t="s">
        <v>164</v>
      </c>
      <c r="Z58" t="s">
        <v>165</v>
      </c>
      <c r="AA58">
        <f t="shared" si="0"/>
        <v>1</v>
      </c>
    </row>
    <row r="59" spans="25:27" x14ac:dyDescent="0.25">
      <c r="Y59" t="s">
        <v>166</v>
      </c>
      <c r="Z59" t="s">
        <v>167</v>
      </c>
      <c r="AA59">
        <f t="shared" si="0"/>
        <v>0</v>
      </c>
    </row>
    <row r="60" spans="25:27" x14ac:dyDescent="0.25">
      <c r="Y60" t="s">
        <v>168</v>
      </c>
      <c r="Z60" t="s">
        <v>169</v>
      </c>
      <c r="AA60">
        <f t="shared" si="0"/>
        <v>0</v>
      </c>
    </row>
    <row r="61" spans="25:27" x14ac:dyDescent="0.25">
      <c r="Y61" t="s">
        <v>170</v>
      </c>
      <c r="Z61" t="s">
        <v>171</v>
      </c>
      <c r="AA61">
        <f t="shared" si="0"/>
        <v>1</v>
      </c>
    </row>
    <row r="62" spans="25:27" x14ac:dyDescent="0.25">
      <c r="Y62" t="s">
        <v>172</v>
      </c>
      <c r="Z62" t="s">
        <v>173</v>
      </c>
      <c r="AA62">
        <f t="shared" si="0"/>
        <v>1</v>
      </c>
    </row>
    <row r="63" spans="25:27" x14ac:dyDescent="0.25">
      <c r="Y63" t="s">
        <v>174</v>
      </c>
      <c r="Z63" t="s">
        <v>175</v>
      </c>
      <c r="AA63">
        <f t="shared" si="0"/>
        <v>0</v>
      </c>
    </row>
    <row r="64" spans="25:27" x14ac:dyDescent="0.25">
      <c r="Y64" t="s">
        <v>176</v>
      </c>
      <c r="Z64" t="s">
        <v>177</v>
      </c>
      <c r="AA64">
        <f t="shared" si="0"/>
        <v>0</v>
      </c>
    </row>
    <row r="65" spans="25:27" x14ac:dyDescent="0.25">
      <c r="Y65" t="s">
        <v>178</v>
      </c>
      <c r="Z65" t="s">
        <v>179</v>
      </c>
      <c r="AA65">
        <f t="shared" si="0"/>
        <v>1</v>
      </c>
    </row>
    <row r="66" spans="25:27" x14ac:dyDescent="0.25">
      <c r="Y66" t="s">
        <v>180</v>
      </c>
      <c r="Z66" t="s">
        <v>181</v>
      </c>
      <c r="AA66">
        <f t="shared" ref="AA66:AA120" si="3">COUNTIF($C$2:$J$9,Y66)+COUNTIF($C$2:$J$9,Z66)</f>
        <v>0</v>
      </c>
    </row>
    <row r="67" spans="25:27" x14ac:dyDescent="0.25">
      <c r="Y67" t="s">
        <v>182</v>
      </c>
      <c r="Z67" t="s">
        <v>183</v>
      </c>
      <c r="AA67">
        <f t="shared" si="3"/>
        <v>1</v>
      </c>
    </row>
    <row r="68" spans="25:27" x14ac:dyDescent="0.25">
      <c r="Y68" t="s">
        <v>184</v>
      </c>
      <c r="Z68" t="s">
        <v>185</v>
      </c>
      <c r="AA68">
        <f t="shared" si="3"/>
        <v>1</v>
      </c>
    </row>
    <row r="69" spans="25:27" x14ac:dyDescent="0.25">
      <c r="Y69" t="s">
        <v>186</v>
      </c>
      <c r="Z69" t="s">
        <v>187</v>
      </c>
      <c r="AA69">
        <f t="shared" si="3"/>
        <v>1</v>
      </c>
    </row>
    <row r="70" spans="25:27" x14ac:dyDescent="0.25">
      <c r="Y70" t="s">
        <v>188</v>
      </c>
      <c r="Z70" t="s">
        <v>189</v>
      </c>
      <c r="AA70">
        <f t="shared" si="3"/>
        <v>0</v>
      </c>
    </row>
    <row r="71" spans="25:27" x14ac:dyDescent="0.25">
      <c r="Y71" t="s">
        <v>190</v>
      </c>
      <c r="Z71" t="s">
        <v>191</v>
      </c>
      <c r="AA71">
        <f t="shared" si="3"/>
        <v>0</v>
      </c>
    </row>
    <row r="72" spans="25:27" x14ac:dyDescent="0.25">
      <c r="Y72" t="s">
        <v>192</v>
      </c>
      <c r="Z72" t="s">
        <v>193</v>
      </c>
      <c r="AA72">
        <f t="shared" si="3"/>
        <v>0</v>
      </c>
    </row>
    <row r="73" spans="25:27" x14ac:dyDescent="0.25">
      <c r="Y73" t="s">
        <v>194</v>
      </c>
      <c r="Z73" t="s">
        <v>195</v>
      </c>
      <c r="AA73">
        <f t="shared" si="3"/>
        <v>0</v>
      </c>
    </row>
    <row r="74" spans="25:27" x14ac:dyDescent="0.25">
      <c r="Y74" t="s">
        <v>196</v>
      </c>
      <c r="Z74" t="s">
        <v>197</v>
      </c>
      <c r="AA74">
        <f t="shared" si="3"/>
        <v>0</v>
      </c>
    </row>
    <row r="75" spans="25:27" x14ac:dyDescent="0.25">
      <c r="Y75" t="s">
        <v>198</v>
      </c>
      <c r="Z75" t="s">
        <v>199</v>
      </c>
      <c r="AA75">
        <f t="shared" si="3"/>
        <v>1</v>
      </c>
    </row>
    <row r="76" spans="25:27" x14ac:dyDescent="0.25">
      <c r="Y76" t="s">
        <v>200</v>
      </c>
      <c r="Z76" t="s">
        <v>201</v>
      </c>
      <c r="AA76">
        <f t="shared" si="3"/>
        <v>1</v>
      </c>
    </row>
    <row r="77" spans="25:27" x14ac:dyDescent="0.25">
      <c r="Y77" t="s">
        <v>202</v>
      </c>
      <c r="Z77" t="s">
        <v>203</v>
      </c>
      <c r="AA77">
        <f t="shared" si="3"/>
        <v>1</v>
      </c>
    </row>
    <row r="78" spans="25:27" x14ac:dyDescent="0.25">
      <c r="Y78" t="s">
        <v>204</v>
      </c>
      <c r="Z78" t="s">
        <v>205</v>
      </c>
      <c r="AA78">
        <f t="shared" si="3"/>
        <v>1</v>
      </c>
    </row>
    <row r="79" spans="25:27" x14ac:dyDescent="0.25">
      <c r="Y79" t="s">
        <v>206</v>
      </c>
      <c r="Z79" t="s">
        <v>207</v>
      </c>
      <c r="AA79">
        <f t="shared" si="3"/>
        <v>1</v>
      </c>
    </row>
    <row r="80" spans="25:27" x14ac:dyDescent="0.25">
      <c r="Y80" t="s">
        <v>208</v>
      </c>
      <c r="Z80" t="s">
        <v>209</v>
      </c>
      <c r="AA80">
        <f t="shared" si="3"/>
        <v>1</v>
      </c>
    </row>
    <row r="81" spans="25:27" x14ac:dyDescent="0.25">
      <c r="Y81" t="s">
        <v>210</v>
      </c>
      <c r="Z81" t="s">
        <v>211</v>
      </c>
      <c r="AA81">
        <f t="shared" si="3"/>
        <v>0</v>
      </c>
    </row>
    <row r="82" spans="25:27" x14ac:dyDescent="0.25">
      <c r="Y82" t="s">
        <v>212</v>
      </c>
      <c r="Z82" t="s">
        <v>213</v>
      </c>
      <c r="AA82">
        <f t="shared" si="3"/>
        <v>1</v>
      </c>
    </row>
    <row r="83" spans="25:27" x14ac:dyDescent="0.25">
      <c r="Y83" t="s">
        <v>214</v>
      </c>
      <c r="Z83" t="s">
        <v>215</v>
      </c>
      <c r="AA83">
        <f t="shared" si="3"/>
        <v>0</v>
      </c>
    </row>
    <row r="84" spans="25:27" x14ac:dyDescent="0.25">
      <c r="Y84" t="s">
        <v>216</v>
      </c>
      <c r="Z84" t="s">
        <v>217</v>
      </c>
      <c r="AA84">
        <f t="shared" si="3"/>
        <v>1</v>
      </c>
    </row>
    <row r="85" spans="25:27" x14ac:dyDescent="0.25">
      <c r="Y85" t="s">
        <v>218</v>
      </c>
      <c r="Z85" t="s">
        <v>219</v>
      </c>
      <c r="AA85">
        <f t="shared" si="3"/>
        <v>0</v>
      </c>
    </row>
    <row r="86" spans="25:27" x14ac:dyDescent="0.25">
      <c r="Y86" t="s">
        <v>220</v>
      </c>
      <c r="Z86" t="s">
        <v>221</v>
      </c>
      <c r="AA86">
        <f t="shared" si="3"/>
        <v>0</v>
      </c>
    </row>
    <row r="87" spans="25:27" x14ac:dyDescent="0.25">
      <c r="Y87" t="s">
        <v>222</v>
      </c>
      <c r="Z87" t="s">
        <v>223</v>
      </c>
      <c r="AA87">
        <f t="shared" si="3"/>
        <v>0</v>
      </c>
    </row>
    <row r="88" spans="25:27" x14ac:dyDescent="0.25">
      <c r="Y88" t="s">
        <v>224</v>
      </c>
      <c r="Z88" t="s">
        <v>225</v>
      </c>
      <c r="AA88">
        <f t="shared" si="3"/>
        <v>1</v>
      </c>
    </row>
    <row r="89" spans="25:27" x14ac:dyDescent="0.25">
      <c r="Y89" t="s">
        <v>226</v>
      </c>
      <c r="Z89" t="s">
        <v>227</v>
      </c>
      <c r="AA89">
        <f t="shared" si="3"/>
        <v>0</v>
      </c>
    </row>
    <row r="90" spans="25:27" x14ac:dyDescent="0.25">
      <c r="Y90" t="s">
        <v>228</v>
      </c>
      <c r="Z90" t="s">
        <v>229</v>
      </c>
      <c r="AA90">
        <f t="shared" si="3"/>
        <v>1</v>
      </c>
    </row>
    <row r="91" spans="25:27" x14ac:dyDescent="0.25">
      <c r="Y91" t="s">
        <v>230</v>
      </c>
      <c r="Z91" t="s">
        <v>231</v>
      </c>
      <c r="AA91">
        <f t="shared" si="3"/>
        <v>1</v>
      </c>
    </row>
    <row r="92" spans="25:27" x14ac:dyDescent="0.25">
      <c r="Y92" t="s">
        <v>232</v>
      </c>
      <c r="Z92" t="s">
        <v>233</v>
      </c>
      <c r="AA92">
        <f t="shared" si="3"/>
        <v>0</v>
      </c>
    </row>
    <row r="93" spans="25:27" x14ac:dyDescent="0.25">
      <c r="Y93" t="s">
        <v>234</v>
      </c>
      <c r="Z93" t="s">
        <v>235</v>
      </c>
      <c r="AA93">
        <f t="shared" si="3"/>
        <v>1</v>
      </c>
    </row>
    <row r="94" spans="25:27" x14ac:dyDescent="0.25">
      <c r="Y94" t="s">
        <v>236</v>
      </c>
      <c r="Z94" t="s">
        <v>237</v>
      </c>
      <c r="AA94">
        <f t="shared" si="3"/>
        <v>0</v>
      </c>
    </row>
    <row r="95" spans="25:27" x14ac:dyDescent="0.25">
      <c r="Y95" t="s">
        <v>238</v>
      </c>
      <c r="Z95" t="s">
        <v>239</v>
      </c>
      <c r="AA95">
        <f t="shared" si="3"/>
        <v>0</v>
      </c>
    </row>
    <row r="96" spans="25:27" x14ac:dyDescent="0.25">
      <c r="Y96" t="s">
        <v>240</v>
      </c>
      <c r="Z96" t="s">
        <v>241</v>
      </c>
      <c r="AA96">
        <f t="shared" si="3"/>
        <v>1</v>
      </c>
    </row>
    <row r="97" spans="25:27" x14ac:dyDescent="0.25">
      <c r="Y97" t="s">
        <v>242</v>
      </c>
      <c r="Z97" t="s">
        <v>243</v>
      </c>
      <c r="AA97">
        <f t="shared" si="3"/>
        <v>1</v>
      </c>
    </row>
    <row r="98" spans="25:27" x14ac:dyDescent="0.25">
      <c r="Y98" t="s">
        <v>244</v>
      </c>
      <c r="Z98" t="s">
        <v>245</v>
      </c>
      <c r="AA98">
        <f t="shared" si="3"/>
        <v>0</v>
      </c>
    </row>
    <row r="99" spans="25:27" x14ac:dyDescent="0.25">
      <c r="Y99" t="s">
        <v>246</v>
      </c>
      <c r="Z99" t="s">
        <v>247</v>
      </c>
      <c r="AA99">
        <f t="shared" si="3"/>
        <v>1</v>
      </c>
    </row>
    <row r="100" spans="25:27" x14ac:dyDescent="0.25">
      <c r="Y100" t="s">
        <v>248</v>
      </c>
      <c r="Z100" t="s">
        <v>249</v>
      </c>
      <c r="AA100">
        <f t="shared" si="3"/>
        <v>0</v>
      </c>
    </row>
    <row r="101" spans="25:27" x14ac:dyDescent="0.25">
      <c r="Y101" t="s">
        <v>250</v>
      </c>
      <c r="Z101" t="s">
        <v>251</v>
      </c>
      <c r="AA101">
        <f t="shared" si="3"/>
        <v>0</v>
      </c>
    </row>
    <row r="102" spans="25:27" x14ac:dyDescent="0.25">
      <c r="Y102" t="s">
        <v>252</v>
      </c>
      <c r="Z102" t="s">
        <v>253</v>
      </c>
      <c r="AA102">
        <f t="shared" si="3"/>
        <v>0</v>
      </c>
    </row>
    <row r="103" spans="25:27" x14ac:dyDescent="0.25">
      <c r="Y103" t="s">
        <v>254</v>
      </c>
      <c r="Z103" t="s">
        <v>255</v>
      </c>
      <c r="AA103">
        <f t="shared" si="3"/>
        <v>1</v>
      </c>
    </row>
    <row r="104" spans="25:27" x14ac:dyDescent="0.25">
      <c r="Y104" t="s">
        <v>256</v>
      </c>
      <c r="Z104" t="s">
        <v>257</v>
      </c>
      <c r="AA104">
        <f t="shared" si="3"/>
        <v>0</v>
      </c>
    </row>
    <row r="105" spans="25:27" x14ac:dyDescent="0.25">
      <c r="Y105" t="s">
        <v>258</v>
      </c>
      <c r="Z105" t="s">
        <v>259</v>
      </c>
      <c r="AA105">
        <f t="shared" si="3"/>
        <v>0</v>
      </c>
    </row>
    <row r="106" spans="25:27" x14ac:dyDescent="0.25">
      <c r="Y106" t="s">
        <v>260</v>
      </c>
      <c r="Z106" t="s">
        <v>261</v>
      </c>
      <c r="AA106">
        <f t="shared" si="3"/>
        <v>1</v>
      </c>
    </row>
    <row r="107" spans="25:27" x14ac:dyDescent="0.25">
      <c r="Y107" t="s">
        <v>262</v>
      </c>
      <c r="Z107" t="s">
        <v>263</v>
      </c>
      <c r="AA107">
        <f t="shared" si="3"/>
        <v>1</v>
      </c>
    </row>
    <row r="108" spans="25:27" x14ac:dyDescent="0.25">
      <c r="Y108" t="s">
        <v>264</v>
      </c>
      <c r="Z108" t="s">
        <v>265</v>
      </c>
      <c r="AA108">
        <f t="shared" si="3"/>
        <v>0</v>
      </c>
    </row>
    <row r="109" spans="25:27" x14ac:dyDescent="0.25">
      <c r="Y109" t="s">
        <v>266</v>
      </c>
      <c r="Z109" t="s">
        <v>267</v>
      </c>
      <c r="AA109">
        <f t="shared" si="3"/>
        <v>1</v>
      </c>
    </row>
    <row r="110" spans="25:27" x14ac:dyDescent="0.25">
      <c r="Y110" t="s">
        <v>268</v>
      </c>
      <c r="Z110" t="s">
        <v>269</v>
      </c>
      <c r="AA110">
        <f t="shared" si="3"/>
        <v>1</v>
      </c>
    </row>
    <row r="111" spans="25:27" x14ac:dyDescent="0.25">
      <c r="Y111" t="s">
        <v>270</v>
      </c>
      <c r="Z111" t="s">
        <v>271</v>
      </c>
      <c r="AA111">
        <f t="shared" si="3"/>
        <v>0</v>
      </c>
    </row>
    <row r="112" spans="25:27" x14ac:dyDescent="0.25">
      <c r="Y112" t="s">
        <v>272</v>
      </c>
      <c r="Z112" t="s">
        <v>273</v>
      </c>
      <c r="AA112">
        <f t="shared" si="3"/>
        <v>1</v>
      </c>
    </row>
    <row r="113" spans="25:27" x14ac:dyDescent="0.25">
      <c r="Y113" t="s">
        <v>274</v>
      </c>
      <c r="Z113" t="s">
        <v>275</v>
      </c>
      <c r="AA113">
        <f t="shared" si="3"/>
        <v>1</v>
      </c>
    </row>
    <row r="114" spans="25:27" x14ac:dyDescent="0.25">
      <c r="Y114" t="s">
        <v>276</v>
      </c>
      <c r="Z114" t="s">
        <v>277</v>
      </c>
      <c r="AA114">
        <f t="shared" si="3"/>
        <v>1</v>
      </c>
    </row>
    <row r="115" spans="25:27" x14ac:dyDescent="0.25">
      <c r="Y115" t="s">
        <v>278</v>
      </c>
      <c r="Z115" t="s">
        <v>279</v>
      </c>
      <c r="AA115">
        <f t="shared" si="3"/>
        <v>1</v>
      </c>
    </row>
    <row r="116" spans="25:27" x14ac:dyDescent="0.25">
      <c r="Y116" t="s">
        <v>280</v>
      </c>
      <c r="Z116" t="s">
        <v>281</v>
      </c>
      <c r="AA116">
        <f t="shared" si="3"/>
        <v>0</v>
      </c>
    </row>
    <row r="117" spans="25:27" x14ac:dyDescent="0.25">
      <c r="Y117" t="s">
        <v>282</v>
      </c>
      <c r="Z117" t="s">
        <v>283</v>
      </c>
      <c r="AA117">
        <f t="shared" si="3"/>
        <v>1</v>
      </c>
    </row>
    <row r="118" spans="25:27" x14ac:dyDescent="0.25">
      <c r="Y118" t="s">
        <v>284</v>
      </c>
      <c r="Z118" t="s">
        <v>285</v>
      </c>
      <c r="AA118">
        <f t="shared" si="3"/>
        <v>1</v>
      </c>
    </row>
    <row r="119" spans="25:27" x14ac:dyDescent="0.25">
      <c r="Y119" t="s">
        <v>286</v>
      </c>
      <c r="Z119" t="s">
        <v>287</v>
      </c>
      <c r="AA119">
        <f t="shared" si="3"/>
        <v>0</v>
      </c>
    </row>
    <row r="120" spans="25:27" x14ac:dyDescent="0.25">
      <c r="Y120" t="s">
        <v>288</v>
      </c>
      <c r="Z120" t="s">
        <v>289</v>
      </c>
      <c r="AA120">
        <f t="shared" si="3"/>
        <v>0</v>
      </c>
    </row>
  </sheetData>
  <phoneticPr fontId="2" type="noConversion"/>
  <conditionalFormatting sqref="A1:J9">
    <cfRule type="expression" dxfId="1" priority="1">
      <formula>MOD(ROW(A1),2)=1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16"/>
  <sheetViews>
    <sheetView workbookViewId="0">
      <selection activeCell="E6" sqref="E6:L16"/>
    </sheetView>
  </sheetViews>
  <sheetFormatPr defaultColWidth="11.42578125" defaultRowHeight="15" x14ac:dyDescent="0.25"/>
  <cols>
    <col min="7" max="7" width="0" hidden="1" customWidth="1"/>
    <col min="11" max="11" width="0" hidden="1" customWidth="1"/>
  </cols>
  <sheetData>
    <row r="1" spans="1:16" x14ac:dyDescent="0.25">
      <c r="A1" t="s">
        <v>13</v>
      </c>
      <c r="O1">
        <v>8</v>
      </c>
      <c r="P1">
        <v>6</v>
      </c>
    </row>
    <row r="2" spans="1:16" x14ac:dyDescent="0.25">
      <c r="O2">
        <v>8</v>
      </c>
      <c r="P2">
        <v>10</v>
      </c>
    </row>
    <row r="3" spans="1:16" x14ac:dyDescent="0.25">
      <c r="O3">
        <v>9</v>
      </c>
      <c r="P3">
        <v>5</v>
      </c>
    </row>
    <row r="4" spans="1:16" x14ac:dyDescent="0.25">
      <c r="O4">
        <v>9</v>
      </c>
      <c r="P4">
        <v>8</v>
      </c>
    </row>
    <row r="5" spans="1:16" x14ac:dyDescent="0.25">
      <c r="O5">
        <v>9</v>
      </c>
      <c r="P5">
        <v>9</v>
      </c>
    </row>
    <row r="6" spans="1:16" x14ac:dyDescent="0.25">
      <c r="F6" s="14" t="s">
        <v>9</v>
      </c>
      <c r="G6" s="14"/>
      <c r="J6" s="14" t="s">
        <v>10</v>
      </c>
      <c r="K6" s="14"/>
      <c r="O6">
        <v>9</v>
      </c>
      <c r="P6">
        <v>12</v>
      </c>
    </row>
    <row r="7" spans="1:16" x14ac:dyDescent="0.25">
      <c r="O7">
        <v>10</v>
      </c>
      <c r="P7">
        <v>6</v>
      </c>
    </row>
    <row r="8" spans="1:16" x14ac:dyDescent="0.25">
      <c r="F8" s="3" t="s">
        <v>24</v>
      </c>
      <c r="G8" s="1"/>
      <c r="J8" s="3" t="s">
        <v>1</v>
      </c>
      <c r="O8">
        <v>10</v>
      </c>
      <c r="P8">
        <v>10</v>
      </c>
    </row>
    <row r="9" spans="1:16" ht="45" customHeight="1" x14ac:dyDescent="0.25">
      <c r="E9" s="3" t="s">
        <v>33</v>
      </c>
      <c r="F9" s="2"/>
      <c r="G9" s="2"/>
      <c r="H9" s="3" t="s">
        <v>8</v>
      </c>
      <c r="I9" s="3" t="s">
        <v>7</v>
      </c>
      <c r="J9" s="2"/>
      <c r="K9" s="2"/>
      <c r="L9" s="3" t="s">
        <v>4</v>
      </c>
      <c r="O9">
        <v>14</v>
      </c>
      <c r="P9">
        <v>6</v>
      </c>
    </row>
    <row r="10" spans="1:16" x14ac:dyDescent="0.25">
      <c r="F10" s="3" t="s">
        <v>31</v>
      </c>
      <c r="G10" s="1"/>
      <c r="J10" s="3" t="s">
        <v>32</v>
      </c>
      <c r="K10" s="1"/>
      <c r="O10">
        <v>14</v>
      </c>
      <c r="P10">
        <v>10</v>
      </c>
    </row>
    <row r="11" spans="1:16" x14ac:dyDescent="0.25">
      <c r="O11">
        <v>15</v>
      </c>
      <c r="P11">
        <v>5</v>
      </c>
    </row>
    <row r="12" spans="1:16" x14ac:dyDescent="0.25">
      <c r="F12" s="14" t="s">
        <v>11</v>
      </c>
      <c r="G12" s="14"/>
      <c r="J12" s="14" t="s">
        <v>12</v>
      </c>
      <c r="K12" s="14"/>
      <c r="O12">
        <v>15</v>
      </c>
      <c r="P12">
        <v>8</v>
      </c>
    </row>
    <row r="13" spans="1:16" x14ac:dyDescent="0.25">
      <c r="O13">
        <v>15</v>
      </c>
      <c r="P13">
        <v>9</v>
      </c>
    </row>
    <row r="14" spans="1:16" x14ac:dyDescent="0.25">
      <c r="F14" s="3" t="s">
        <v>2</v>
      </c>
      <c r="G14" s="1"/>
      <c r="J14" s="3" t="s">
        <v>22</v>
      </c>
      <c r="O14">
        <v>15</v>
      </c>
      <c r="P14">
        <v>12</v>
      </c>
    </row>
    <row r="15" spans="1:16" ht="50.45" customHeight="1" x14ac:dyDescent="0.25">
      <c r="E15" s="3" t="s">
        <v>6</v>
      </c>
      <c r="F15" s="2"/>
      <c r="G15" t="s">
        <v>3</v>
      </c>
      <c r="H15" s="3" t="s">
        <v>14</v>
      </c>
      <c r="I15" s="3" t="s">
        <v>3</v>
      </c>
      <c r="J15" s="2"/>
      <c r="K15" s="2"/>
      <c r="L15" s="3" t="s">
        <v>0</v>
      </c>
      <c r="O15">
        <v>16</v>
      </c>
      <c r="P15">
        <v>6</v>
      </c>
    </row>
    <row r="16" spans="1:16" ht="15" customHeight="1" x14ac:dyDescent="0.25">
      <c r="F16" s="3" t="s">
        <v>23</v>
      </c>
      <c r="G16" s="1"/>
      <c r="J16" s="3" t="s">
        <v>5</v>
      </c>
      <c r="K16" s="1"/>
      <c r="O16">
        <v>16</v>
      </c>
      <c r="P16">
        <v>10</v>
      </c>
    </row>
  </sheetData>
  <mergeCells count="4">
    <mergeCell ref="F6:G6"/>
    <mergeCell ref="J6:K6"/>
    <mergeCell ref="F12:G12"/>
    <mergeCell ref="J12:K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léatoire">
                <anchor moveWithCells="1" sizeWithCells="1">
                  <from>
                    <xdr:col>3</xdr:col>
                    <xdr:colOff>123825</xdr:colOff>
                    <xdr:row>1</xdr:row>
                    <xdr:rowOff>38100</xdr:rowOff>
                  </from>
                  <to>
                    <xdr:col>4</xdr:col>
                    <xdr:colOff>200025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Participants</vt:lpstr>
      <vt:lpstr>Solution</vt:lpstr>
      <vt:lpstr>Table</vt:lpstr>
      <vt:lpstr>Best</vt:lpstr>
      <vt:lpstr>Coin</vt:lpstr>
      <vt:lpstr>Noms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LELEU Romain EURO CONTROLE PROJET</dc:creator>
  <cp:lastModifiedBy>BSA</cp:lastModifiedBy>
  <dcterms:created xsi:type="dcterms:W3CDTF">2023-08-24T13:26:38Z</dcterms:created>
  <dcterms:modified xsi:type="dcterms:W3CDTF">2023-08-25T08:58:27Z</dcterms:modified>
</cp:coreProperties>
</file>