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27922BA-B08B-460A-BF94-54B631AEDC95}" xr6:coauthVersionLast="47" xr6:coauthVersionMax="47" xr10:uidLastSave="{00000000-0000-0000-0000-000000000000}"/>
  <bookViews>
    <workbookView xWindow="-120" yWindow="-120" windowWidth="29040" windowHeight="15855" activeTab="2" xr2:uid="{00000000-000D-0000-FFFF-FFFF00000000}"/>
  </bookViews>
  <sheets>
    <sheet name="Calendrier" sheetId="1" r:id="rId1"/>
    <sheet name="Sources" sheetId="2" r:id="rId2"/>
    <sheet name="Mes_1" sheetId="3" r:id="rId3"/>
  </sheets>
  <externalReferences>
    <externalReference r:id="rId4"/>
  </externalReferences>
  <definedNames>
    <definedName name="_xlnm.Print_Area" localSheetId="0">Calendrier!$B$1:$AJ$12</definedName>
    <definedName name="ferie">Sources!$N$2:$N$14</definedName>
    <definedName name="frequence">[1]param!$I$2:$I$15</definedName>
    <definedName name="Var_An">Sources!$M$1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7" i="1" l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AR7" i="1" s="1"/>
  <c r="AS7" i="1" s="1"/>
  <c r="AT7" i="1" s="1"/>
  <c r="AU7" i="1" s="1"/>
  <c r="AV7" i="1" s="1"/>
  <c r="AW7" i="1" s="1"/>
  <c r="AX7" i="1" s="1"/>
  <c r="AY7" i="1" s="1"/>
  <c r="AZ7" i="1" s="1"/>
  <c r="BA7" i="1" s="1"/>
  <c r="BB7" i="1" s="1"/>
  <c r="BC7" i="1" s="1"/>
  <c r="BD7" i="1" s="1"/>
  <c r="BE7" i="1" s="1"/>
  <c r="BF7" i="1" s="1"/>
  <c r="BG7" i="1" s="1"/>
  <c r="BH7" i="1" s="1"/>
  <c r="BI7" i="1" s="1"/>
  <c r="BJ7" i="1" s="1"/>
  <c r="BK7" i="1" s="1"/>
  <c r="BL7" i="1" s="1"/>
  <c r="BM7" i="1" s="1"/>
  <c r="BN7" i="1" s="1"/>
  <c r="BO7" i="1" s="1"/>
  <c r="BP7" i="1" s="1"/>
  <c r="BQ7" i="1" s="1"/>
  <c r="BR7" i="1" s="1"/>
  <c r="BS7" i="1" s="1"/>
  <c r="BT7" i="1" s="1"/>
  <c r="BU7" i="1" s="1"/>
  <c r="BV7" i="1" s="1"/>
  <c r="BW7" i="1" s="1"/>
  <c r="BX7" i="1" s="1"/>
  <c r="BY7" i="1" s="1"/>
  <c r="BZ7" i="1" s="1"/>
  <c r="CA7" i="1" s="1"/>
  <c r="CB7" i="1" s="1"/>
  <c r="CC7" i="1" s="1"/>
  <c r="CD7" i="1" s="1"/>
  <c r="CE7" i="1" s="1"/>
  <c r="CF7" i="1" s="1"/>
  <c r="CG7" i="1" s="1"/>
  <c r="CH7" i="1" s="1"/>
  <c r="CI7" i="1" s="1"/>
  <c r="CJ7" i="1" s="1"/>
  <c r="CK7" i="1" s="1"/>
  <c r="CL7" i="1" s="1"/>
  <c r="CM7" i="1" s="1"/>
  <c r="CN7" i="1" s="1"/>
  <c r="CO7" i="1" s="1"/>
  <c r="CP7" i="1" s="1"/>
  <c r="CQ7" i="1" s="1"/>
  <c r="CR7" i="1" s="1"/>
  <c r="CS7" i="1" s="1"/>
  <c r="CT7" i="1" s="1"/>
  <c r="CU7" i="1" s="1"/>
  <c r="CV7" i="1" s="1"/>
  <c r="CW7" i="1" s="1"/>
  <c r="CX7" i="1" s="1"/>
  <c r="CY7" i="1" s="1"/>
  <c r="CZ7" i="1" s="1"/>
  <c r="DA7" i="1" s="1"/>
  <c r="DB7" i="1" s="1"/>
  <c r="DC7" i="1" s="1"/>
  <c r="DD7" i="1" s="1"/>
  <c r="DE7" i="1" s="1"/>
  <c r="DF7" i="1" s="1"/>
  <c r="DG7" i="1" s="1"/>
  <c r="DH7" i="1" s="1"/>
  <c r="DI7" i="1" s="1"/>
  <c r="DJ7" i="1" s="1"/>
  <c r="DK7" i="1" s="1"/>
  <c r="DL7" i="1" s="1"/>
  <c r="DM7" i="1" s="1"/>
  <c r="DN7" i="1" s="1"/>
  <c r="DO7" i="1" s="1"/>
  <c r="DP7" i="1" s="1"/>
  <c r="DQ7" i="1" s="1"/>
  <c r="DR7" i="1" s="1"/>
  <c r="DS7" i="1" s="1"/>
  <c r="DT7" i="1" s="1"/>
  <c r="DU7" i="1" s="1"/>
  <c r="DV7" i="1" s="1"/>
  <c r="DW7" i="1" s="1"/>
  <c r="DX7" i="1" s="1"/>
  <c r="DY7" i="1" s="1"/>
  <c r="DZ7" i="1" s="1"/>
  <c r="EA7" i="1" s="1"/>
  <c r="EB7" i="1" s="1"/>
  <c r="EC7" i="1" s="1"/>
  <c r="ED7" i="1" s="1"/>
  <c r="EE7" i="1" s="1"/>
  <c r="EF7" i="1" s="1"/>
  <c r="EG7" i="1" s="1"/>
  <c r="EH7" i="1" s="1"/>
  <c r="EI7" i="1" s="1"/>
  <c r="EJ7" i="1" s="1"/>
  <c r="EK7" i="1" s="1"/>
  <c r="EL7" i="1" s="1"/>
  <c r="EM7" i="1" s="1"/>
  <c r="EN7" i="1" s="1"/>
  <c r="EO7" i="1" s="1"/>
  <c r="EP7" i="1" s="1"/>
  <c r="EQ7" i="1" s="1"/>
  <c r="ER7" i="1" s="1"/>
  <c r="ES7" i="1" s="1"/>
  <c r="ET7" i="1" s="1"/>
  <c r="EU7" i="1" s="1"/>
  <c r="EV7" i="1" s="1"/>
  <c r="EW7" i="1" s="1"/>
  <c r="EX7" i="1" s="1"/>
  <c r="EY7" i="1" s="1"/>
  <c r="EZ7" i="1" s="1"/>
  <c r="FA7" i="1" s="1"/>
  <c r="FB7" i="1" s="1"/>
  <c r="FC7" i="1" s="1"/>
  <c r="FD7" i="1" s="1"/>
  <c r="FE7" i="1" s="1"/>
  <c r="FF7" i="1" s="1"/>
  <c r="FG7" i="1" s="1"/>
  <c r="FH7" i="1" s="1"/>
  <c r="FI7" i="1" s="1"/>
  <c r="FJ7" i="1" s="1"/>
  <c r="FK7" i="1" s="1"/>
  <c r="FL7" i="1" s="1"/>
  <c r="FM7" i="1" s="1"/>
  <c r="FN7" i="1" s="1"/>
  <c r="FO7" i="1" s="1"/>
  <c r="FP7" i="1" s="1"/>
  <c r="FQ7" i="1" s="1"/>
  <c r="FR7" i="1" s="1"/>
  <c r="FS7" i="1" s="1"/>
  <c r="FT7" i="1" s="1"/>
  <c r="FU7" i="1" s="1"/>
  <c r="FV7" i="1" s="1"/>
  <c r="FW7" i="1" s="1"/>
  <c r="FX7" i="1" s="1"/>
  <c r="FY7" i="1" s="1"/>
  <c r="FZ7" i="1" s="1"/>
  <c r="GA7" i="1" s="1"/>
  <c r="GB7" i="1" s="1"/>
  <c r="GC7" i="1" s="1"/>
  <c r="GD7" i="1" s="1"/>
  <c r="GE7" i="1" s="1"/>
  <c r="GF7" i="1" s="1"/>
  <c r="GG7" i="1" s="1"/>
  <c r="GH7" i="1" s="1"/>
  <c r="GI7" i="1" s="1"/>
  <c r="GJ7" i="1" s="1"/>
  <c r="GK7" i="1" s="1"/>
  <c r="GL7" i="1" s="1"/>
  <c r="GM7" i="1" s="1"/>
  <c r="GN7" i="1" s="1"/>
  <c r="GO7" i="1" s="1"/>
  <c r="GP7" i="1" s="1"/>
  <c r="GQ7" i="1" s="1"/>
  <c r="GR7" i="1" s="1"/>
  <c r="GS7" i="1" s="1"/>
  <c r="GT7" i="1" s="1"/>
  <c r="GU7" i="1" s="1"/>
  <c r="GV7" i="1" s="1"/>
  <c r="GW7" i="1" s="1"/>
  <c r="GX7" i="1" s="1"/>
  <c r="GY7" i="1" s="1"/>
  <c r="GZ7" i="1" s="1"/>
  <c r="HA7" i="1" s="1"/>
  <c r="HB7" i="1" s="1"/>
  <c r="HC7" i="1" s="1"/>
  <c r="HD7" i="1" s="1"/>
  <c r="HE7" i="1" s="1"/>
  <c r="HF7" i="1" s="1"/>
  <c r="HG7" i="1" s="1"/>
  <c r="HH7" i="1" s="1"/>
  <c r="HI7" i="1" s="1"/>
  <c r="HJ7" i="1" s="1"/>
  <c r="HK7" i="1" s="1"/>
  <c r="HL7" i="1" s="1"/>
  <c r="HM7" i="1" s="1"/>
  <c r="HN7" i="1" s="1"/>
  <c r="HO7" i="1" s="1"/>
  <c r="HP7" i="1" s="1"/>
  <c r="HQ7" i="1" s="1"/>
  <c r="HR7" i="1" s="1"/>
  <c r="HS7" i="1" s="1"/>
  <c r="HT7" i="1" s="1"/>
  <c r="HU7" i="1" s="1"/>
  <c r="HV7" i="1" s="1"/>
  <c r="HW7" i="1" s="1"/>
  <c r="HX7" i="1" s="1"/>
  <c r="HY7" i="1" s="1"/>
  <c r="HZ7" i="1" s="1"/>
  <c r="IA7" i="1" s="1"/>
  <c r="IB7" i="1" s="1"/>
  <c r="IC7" i="1" s="1"/>
  <c r="ID7" i="1" s="1"/>
  <c r="IE7" i="1" s="1"/>
  <c r="IF7" i="1" s="1"/>
  <c r="IG7" i="1" s="1"/>
  <c r="IH7" i="1" s="1"/>
  <c r="II7" i="1" s="1"/>
  <c r="IJ7" i="1" s="1"/>
  <c r="IK7" i="1" s="1"/>
  <c r="IL7" i="1" s="1"/>
  <c r="IM7" i="1" s="1"/>
  <c r="IN7" i="1" s="1"/>
  <c r="IO7" i="1" s="1"/>
  <c r="IP7" i="1" s="1"/>
  <c r="IQ7" i="1" s="1"/>
  <c r="IR7" i="1" s="1"/>
  <c r="IS7" i="1" s="1"/>
  <c r="IT7" i="1" s="1"/>
  <c r="IU7" i="1" s="1"/>
  <c r="IV7" i="1" s="1"/>
  <c r="IW7" i="1" s="1"/>
  <c r="IX7" i="1" s="1"/>
  <c r="IY7" i="1" s="1"/>
  <c r="IZ7" i="1" s="1"/>
  <c r="JA7" i="1" s="1"/>
  <c r="JB7" i="1" s="1"/>
  <c r="JC7" i="1" s="1"/>
  <c r="JD7" i="1" s="1"/>
  <c r="JE7" i="1" s="1"/>
  <c r="JF7" i="1" s="1"/>
  <c r="JG7" i="1" s="1"/>
  <c r="JH7" i="1" s="1"/>
  <c r="JI7" i="1" s="1"/>
  <c r="JJ7" i="1" s="1"/>
  <c r="JK7" i="1" s="1"/>
  <c r="JL7" i="1" s="1"/>
  <c r="JM7" i="1" s="1"/>
  <c r="JN7" i="1" s="1"/>
  <c r="JO7" i="1" s="1"/>
  <c r="JP7" i="1" s="1"/>
  <c r="JQ7" i="1" s="1"/>
  <c r="JR7" i="1" s="1"/>
  <c r="JS7" i="1" s="1"/>
  <c r="JT7" i="1" s="1"/>
  <c r="JU7" i="1" s="1"/>
  <c r="JV7" i="1" s="1"/>
  <c r="JW7" i="1" s="1"/>
  <c r="JX7" i="1" s="1"/>
  <c r="JY7" i="1" s="1"/>
  <c r="JZ7" i="1" s="1"/>
  <c r="KA7" i="1" s="1"/>
  <c r="KB7" i="1" s="1"/>
  <c r="KC7" i="1" s="1"/>
  <c r="KD7" i="1" s="1"/>
  <c r="KE7" i="1" s="1"/>
  <c r="KF7" i="1" s="1"/>
  <c r="KG7" i="1" s="1"/>
  <c r="KH7" i="1" s="1"/>
  <c r="KI7" i="1" s="1"/>
  <c r="KJ7" i="1" s="1"/>
  <c r="KK7" i="1" s="1"/>
  <c r="KL7" i="1" s="1"/>
  <c r="KM7" i="1" s="1"/>
  <c r="KN7" i="1" s="1"/>
  <c r="KO7" i="1" s="1"/>
  <c r="KP7" i="1" s="1"/>
  <c r="KQ7" i="1" s="1"/>
  <c r="KR7" i="1" s="1"/>
  <c r="KS7" i="1" s="1"/>
  <c r="KT7" i="1" s="1"/>
  <c r="KU7" i="1" s="1"/>
  <c r="KV7" i="1" s="1"/>
  <c r="KW7" i="1" s="1"/>
  <c r="KX7" i="1" s="1"/>
  <c r="KY7" i="1" s="1"/>
  <c r="KZ7" i="1" s="1"/>
  <c r="LA7" i="1" s="1"/>
  <c r="LB7" i="1" s="1"/>
  <c r="LC7" i="1" s="1"/>
  <c r="LD7" i="1" s="1"/>
  <c r="LE7" i="1" s="1"/>
  <c r="LF7" i="1" s="1"/>
  <c r="LG7" i="1" s="1"/>
  <c r="LH7" i="1" s="1"/>
  <c r="LI7" i="1" s="1"/>
  <c r="LJ7" i="1" s="1"/>
  <c r="LK7" i="1" s="1"/>
  <c r="LL7" i="1" s="1"/>
  <c r="LM7" i="1" s="1"/>
  <c r="LN7" i="1" s="1"/>
  <c r="LO7" i="1" s="1"/>
  <c r="LP7" i="1" s="1"/>
  <c r="LQ7" i="1" s="1"/>
  <c r="LR7" i="1" s="1"/>
  <c r="LS7" i="1" s="1"/>
  <c r="LT7" i="1" s="1"/>
  <c r="LU7" i="1" s="1"/>
  <c r="LV7" i="1" s="1"/>
  <c r="LW7" i="1" s="1"/>
  <c r="LX7" i="1" s="1"/>
  <c r="LY7" i="1" s="1"/>
  <c r="LZ7" i="1" s="1"/>
  <c r="MA7" i="1" s="1"/>
  <c r="MB7" i="1" s="1"/>
  <c r="MC7" i="1" s="1"/>
  <c r="MD7" i="1" s="1"/>
  <c r="ME7" i="1" s="1"/>
  <c r="MF7" i="1" s="1"/>
  <c r="MG7" i="1" s="1"/>
  <c r="MH7" i="1" s="1"/>
  <c r="MI7" i="1" s="1"/>
  <c r="MJ7" i="1" s="1"/>
  <c r="MK7" i="1" s="1"/>
  <c r="ML7" i="1" s="1"/>
  <c r="MM7" i="1" s="1"/>
  <c r="MN7" i="1" s="1"/>
  <c r="MO7" i="1" s="1"/>
  <c r="MP7" i="1" s="1"/>
  <c r="MQ7" i="1" s="1"/>
  <c r="MR7" i="1" s="1"/>
  <c r="MS7" i="1" s="1"/>
  <c r="MT7" i="1" s="1"/>
  <c r="MU7" i="1" s="1"/>
  <c r="MV7" i="1" s="1"/>
  <c r="MW7" i="1" s="1"/>
  <c r="MX7" i="1" s="1"/>
  <c r="MY7" i="1" s="1"/>
  <c r="MZ7" i="1" s="1"/>
  <c r="NA7" i="1" s="1"/>
  <c r="NB7" i="1" s="1"/>
  <c r="NC7" i="1" s="1"/>
  <c r="ND7" i="1" s="1"/>
  <c r="NE7" i="1" s="1"/>
  <c r="NF7" i="1" s="1"/>
  <c r="NG7" i="1" s="1"/>
  <c r="NH7" i="1" s="1"/>
  <c r="NI7" i="1" s="1"/>
  <c r="NJ7" i="1" s="1"/>
  <c r="NK7" i="1" s="1"/>
  <c r="NL7" i="1" s="1"/>
  <c r="NM7" i="1" s="1"/>
  <c r="NN7" i="1" s="1"/>
  <c r="NO7" i="1" s="1"/>
  <c r="NP7" i="1" s="1"/>
  <c r="NQ7" i="1" s="1"/>
  <c r="NR7" i="1" s="1"/>
  <c r="NS7" i="1" s="1"/>
  <c r="NT7" i="1" s="1"/>
  <c r="NU7" i="1" s="1"/>
  <c r="NV7" i="1" s="1"/>
  <c r="NW7" i="1" s="1"/>
  <c r="NX7" i="1" s="1"/>
  <c r="NY7" i="1" s="1"/>
  <c r="NZ7" i="1" s="1"/>
  <c r="OA7" i="1" s="1"/>
  <c r="OB7" i="1" s="1"/>
  <c r="OC7" i="1" s="1"/>
  <c r="OD7" i="1" s="1"/>
  <c r="OE7" i="1" s="1"/>
  <c r="OF7" i="1" s="1"/>
  <c r="OG7" i="1" s="1"/>
  <c r="OH7" i="1" s="1"/>
  <c r="OI7" i="1" s="1"/>
  <c r="OJ7" i="1" s="1"/>
  <c r="OK7" i="1" s="1"/>
  <c r="OL7" i="1" s="1"/>
  <c r="OM7" i="1" s="1"/>
  <c r="ON7" i="1" s="1"/>
  <c r="OO7" i="1" s="1"/>
  <c r="OP7" i="1" s="1"/>
  <c r="OQ7" i="1" s="1"/>
  <c r="OR7" i="1" s="1"/>
  <c r="OS7" i="1" s="1"/>
  <c r="OT7" i="1" s="1"/>
  <c r="OU7" i="1" s="1"/>
  <c r="OV7" i="1" s="1"/>
  <c r="OW7" i="1" s="1"/>
  <c r="OX7" i="1" s="1"/>
  <c r="OY7" i="1" s="1"/>
  <c r="OZ7" i="1" s="1"/>
  <c r="PA7" i="1" s="1"/>
  <c r="PB7" i="1" s="1"/>
  <c r="PC7" i="1" s="1"/>
  <c r="PD7" i="1" s="1"/>
  <c r="PE7" i="1" s="1"/>
  <c r="PF7" i="1" s="1"/>
  <c r="PG7" i="1" s="1"/>
  <c r="PH7" i="1" s="1"/>
  <c r="PI7" i="1" s="1"/>
  <c r="PJ7" i="1" s="1"/>
  <c r="PK7" i="1" s="1"/>
  <c r="PL7" i="1" s="1"/>
  <c r="PM7" i="1" s="1"/>
  <c r="PN7" i="1" s="1"/>
  <c r="PO7" i="1" s="1"/>
  <c r="PP7" i="1" s="1"/>
  <c r="PQ7" i="1" s="1"/>
  <c r="PR7" i="1" s="1"/>
  <c r="PS7" i="1" s="1"/>
  <c r="PT7" i="1" s="1"/>
  <c r="PU7" i="1" s="1"/>
  <c r="PV7" i="1" s="1"/>
  <c r="PW7" i="1" s="1"/>
  <c r="PX7" i="1" s="1"/>
  <c r="PY7" i="1" s="1"/>
  <c r="PZ7" i="1" s="1"/>
  <c r="QA7" i="1" s="1"/>
  <c r="QB7" i="1" s="1"/>
  <c r="QC7" i="1" s="1"/>
  <c r="QD7" i="1" s="1"/>
  <c r="QE7" i="1" s="1"/>
  <c r="QF7" i="1" s="1"/>
  <c r="QG7" i="1" s="1"/>
  <c r="QH7" i="1" s="1"/>
  <c r="QI7" i="1" s="1"/>
  <c r="QJ7" i="1" s="1"/>
  <c r="QK7" i="1" s="1"/>
  <c r="QL7" i="1" s="1"/>
  <c r="QM7" i="1" s="1"/>
  <c r="QN7" i="1" s="1"/>
  <c r="QO7" i="1" s="1"/>
  <c r="QP7" i="1" s="1"/>
  <c r="QQ7" i="1" s="1"/>
  <c r="QR7" i="1" s="1"/>
  <c r="QS7" i="1" s="1"/>
  <c r="QT7" i="1" s="1"/>
  <c r="QU7" i="1" s="1"/>
  <c r="QV7" i="1" s="1"/>
  <c r="QW7" i="1" s="1"/>
  <c r="QX7" i="1" s="1"/>
  <c r="QY7" i="1" s="1"/>
  <c r="QZ7" i="1" s="1"/>
  <c r="RA7" i="1" s="1"/>
  <c r="RB7" i="1" s="1"/>
  <c r="RC7" i="1" s="1"/>
  <c r="RD7" i="1" s="1"/>
  <c r="RE7" i="1" s="1"/>
  <c r="RF7" i="1" s="1"/>
  <c r="RG7" i="1" s="1"/>
  <c r="RH7" i="1" s="1"/>
  <c r="RI7" i="1" s="1"/>
  <c r="RJ7" i="1" s="1"/>
  <c r="RK7" i="1" s="1"/>
  <c r="RL7" i="1" s="1"/>
  <c r="RM7" i="1" s="1"/>
  <c r="RN7" i="1" s="1"/>
  <c r="RO7" i="1" s="1"/>
  <c r="RP7" i="1" s="1"/>
  <c r="RQ7" i="1" s="1"/>
  <c r="RR7" i="1" s="1"/>
  <c r="RS7" i="1" s="1"/>
  <c r="RT7" i="1" s="1"/>
  <c r="RU7" i="1" s="1"/>
  <c r="RV7" i="1" s="1"/>
  <c r="RW7" i="1" s="1"/>
  <c r="RX7" i="1" s="1"/>
  <c r="RY7" i="1" s="1"/>
  <c r="RZ7" i="1" s="1"/>
  <c r="SA7" i="1" s="1"/>
  <c r="SB7" i="1" s="1"/>
  <c r="SC7" i="1" s="1"/>
  <c r="SD7" i="1" s="1"/>
  <c r="SE7" i="1" s="1"/>
  <c r="SF7" i="1" s="1"/>
  <c r="SG7" i="1" s="1"/>
  <c r="SH7" i="1" s="1"/>
  <c r="SI7" i="1" s="1"/>
  <c r="SJ7" i="1" s="1"/>
  <c r="SK7" i="1" s="1"/>
  <c r="SL7" i="1" s="1"/>
  <c r="SM7" i="1" s="1"/>
  <c r="SN7" i="1" s="1"/>
  <c r="SO7" i="1" s="1"/>
  <c r="SP7" i="1" s="1"/>
  <c r="SQ7" i="1" s="1"/>
  <c r="SR7" i="1" s="1"/>
  <c r="SS7" i="1" s="1"/>
  <c r="ST7" i="1" s="1"/>
  <c r="SU7" i="1" s="1"/>
  <c r="SV7" i="1" s="1"/>
  <c r="SW7" i="1" s="1"/>
  <c r="SX7" i="1" s="1"/>
  <c r="SY7" i="1" s="1"/>
  <c r="SZ7" i="1" s="1"/>
  <c r="TA7" i="1" s="1"/>
  <c r="TB7" i="1" s="1"/>
  <c r="TC7" i="1" s="1"/>
  <c r="TD7" i="1" s="1"/>
  <c r="TE7" i="1" s="1"/>
  <c r="TF7" i="1" s="1"/>
  <c r="TG7" i="1" s="1"/>
  <c r="TH7" i="1" s="1"/>
  <c r="TI7" i="1" s="1"/>
  <c r="TJ7" i="1" s="1"/>
  <c r="TK7" i="1" s="1"/>
  <c r="TL7" i="1" s="1"/>
  <c r="TM7" i="1" s="1"/>
  <c r="TN7" i="1" s="1"/>
  <c r="TO7" i="1" s="1"/>
  <c r="TP7" i="1" s="1"/>
  <c r="TQ7" i="1" s="1"/>
  <c r="TR7" i="1" s="1"/>
  <c r="TS7" i="1" s="1"/>
  <c r="TT7" i="1" s="1"/>
  <c r="TU7" i="1" s="1"/>
  <c r="TV7" i="1" s="1"/>
  <c r="TW7" i="1" s="1"/>
  <c r="TX7" i="1" s="1"/>
  <c r="TY7" i="1" s="1"/>
  <c r="TZ7" i="1" s="1"/>
  <c r="UA7" i="1" s="1"/>
  <c r="UB7" i="1" s="1"/>
  <c r="UC7" i="1" s="1"/>
  <c r="UD7" i="1" s="1"/>
  <c r="UE7" i="1" s="1"/>
  <c r="UF7" i="1" s="1"/>
  <c r="UG7" i="1" s="1"/>
  <c r="UH7" i="1" s="1"/>
  <c r="UI7" i="1" s="1"/>
  <c r="UJ7" i="1" s="1"/>
  <c r="UK7" i="1" s="1"/>
  <c r="UL7" i="1" s="1"/>
  <c r="UM7" i="1" s="1"/>
  <c r="UN7" i="1" s="1"/>
  <c r="UO7" i="1" s="1"/>
  <c r="UP7" i="1" s="1"/>
  <c r="UQ7" i="1" s="1"/>
  <c r="UR7" i="1" s="1"/>
  <c r="US7" i="1" s="1"/>
  <c r="UT7" i="1" s="1"/>
  <c r="UU7" i="1" s="1"/>
  <c r="UV7" i="1" s="1"/>
  <c r="UW7" i="1" s="1"/>
  <c r="UX7" i="1" s="1"/>
  <c r="UY7" i="1" s="1"/>
  <c r="UZ7" i="1" s="1"/>
  <c r="VA7" i="1" s="1"/>
  <c r="VB7" i="1" s="1"/>
  <c r="VC7" i="1" s="1"/>
  <c r="VD7" i="1" s="1"/>
  <c r="VE7" i="1" s="1"/>
  <c r="VF7" i="1" s="1"/>
  <c r="VG7" i="1" s="1"/>
  <c r="VH7" i="1" s="1"/>
  <c r="VI7" i="1" s="1"/>
  <c r="VJ7" i="1" s="1"/>
  <c r="VK7" i="1" s="1"/>
  <c r="VL7" i="1" s="1"/>
  <c r="VM7" i="1" s="1"/>
  <c r="VN7" i="1" s="1"/>
  <c r="VO7" i="1" s="1"/>
  <c r="VP7" i="1" s="1"/>
  <c r="VQ7" i="1" s="1"/>
  <c r="VR7" i="1" s="1"/>
  <c r="VS7" i="1" s="1"/>
  <c r="VT7" i="1" s="1"/>
  <c r="VU7" i="1" s="1"/>
  <c r="VV7" i="1" s="1"/>
  <c r="VW7" i="1" s="1"/>
  <c r="VX7" i="1" s="1"/>
  <c r="VY7" i="1" s="1"/>
  <c r="VZ7" i="1" s="1"/>
  <c r="WA7" i="1" s="1"/>
  <c r="WB7" i="1" s="1"/>
  <c r="WC7" i="1" s="1"/>
  <c r="WD7" i="1" s="1"/>
  <c r="WE7" i="1" s="1"/>
  <c r="WF7" i="1" s="1"/>
  <c r="WG7" i="1" s="1"/>
  <c r="WH7" i="1" s="1"/>
  <c r="WI7" i="1" s="1"/>
  <c r="WJ7" i="1" s="1"/>
  <c r="WK7" i="1" s="1"/>
  <c r="WL7" i="1" s="1"/>
  <c r="WM7" i="1" s="1"/>
  <c r="WN7" i="1" s="1"/>
  <c r="WO7" i="1" s="1"/>
  <c r="WP7" i="1" s="1"/>
  <c r="WQ7" i="1" s="1"/>
  <c r="WR7" i="1" s="1"/>
  <c r="WS7" i="1" s="1"/>
  <c r="WT7" i="1" s="1"/>
  <c r="WU7" i="1" s="1"/>
  <c r="WV7" i="1" s="1"/>
  <c r="WW7" i="1" s="1"/>
  <c r="WX7" i="1" s="1"/>
  <c r="WY7" i="1" s="1"/>
  <c r="WZ7" i="1" s="1"/>
  <c r="XA7" i="1" s="1"/>
  <c r="XB7" i="1" s="1"/>
  <c r="XC7" i="1" s="1"/>
  <c r="XD7" i="1" s="1"/>
  <c r="XE7" i="1" s="1"/>
  <c r="XF7" i="1" s="1"/>
  <c r="XG7" i="1" s="1"/>
  <c r="XH7" i="1" s="1"/>
  <c r="XI7" i="1" s="1"/>
  <c r="XJ7" i="1" s="1"/>
  <c r="XK7" i="1" s="1"/>
  <c r="XL7" i="1" s="1"/>
  <c r="XM7" i="1" s="1"/>
  <c r="XN7" i="1" s="1"/>
  <c r="XO7" i="1" s="1"/>
  <c r="XP7" i="1" s="1"/>
  <c r="XQ7" i="1" s="1"/>
  <c r="XR7" i="1" s="1"/>
  <c r="XS7" i="1" s="1"/>
  <c r="XT7" i="1" s="1"/>
  <c r="XU7" i="1" s="1"/>
  <c r="XV7" i="1" s="1"/>
  <c r="XW7" i="1" s="1"/>
  <c r="XX7" i="1" s="1"/>
  <c r="XY7" i="1" s="1"/>
  <c r="XZ7" i="1" s="1"/>
  <c r="YA7" i="1" s="1"/>
  <c r="YB7" i="1" s="1"/>
  <c r="YC7" i="1" s="1"/>
  <c r="YD7" i="1" s="1"/>
  <c r="YE7" i="1" s="1"/>
  <c r="YF7" i="1" s="1"/>
  <c r="YG7" i="1" s="1"/>
  <c r="YH7" i="1" s="1"/>
  <c r="YI7" i="1" s="1"/>
  <c r="YJ7" i="1" s="1"/>
  <c r="YK7" i="1" s="1"/>
  <c r="YL7" i="1" s="1"/>
  <c r="YM7" i="1" s="1"/>
  <c r="YN7" i="1" s="1"/>
  <c r="YO7" i="1" s="1"/>
  <c r="YP7" i="1" s="1"/>
  <c r="YQ7" i="1" s="1"/>
  <c r="YR7" i="1" s="1"/>
  <c r="YS7" i="1" s="1"/>
  <c r="YT7" i="1" s="1"/>
  <c r="YU7" i="1" s="1"/>
  <c r="YV7" i="1" s="1"/>
  <c r="YW7" i="1" s="1"/>
  <c r="YX7" i="1" s="1"/>
  <c r="YY7" i="1" s="1"/>
  <c r="YZ7" i="1" s="1"/>
  <c r="ZA7" i="1" s="1"/>
  <c r="ZB7" i="1" s="1"/>
  <c r="ZC7" i="1" s="1"/>
  <c r="ZD7" i="1" s="1"/>
  <c r="ZE7" i="1" s="1"/>
  <c r="ZF7" i="1" s="1"/>
  <c r="ZG7" i="1" s="1"/>
  <c r="ZH7" i="1" s="1"/>
  <c r="ZI7" i="1" s="1"/>
  <c r="ZJ7" i="1" s="1"/>
  <c r="ZK7" i="1" s="1"/>
  <c r="ZL7" i="1" s="1"/>
  <c r="ZM7" i="1" s="1"/>
  <c r="ZN7" i="1" s="1"/>
  <c r="ZO7" i="1" s="1"/>
  <c r="ZP7" i="1" s="1"/>
  <c r="ZQ7" i="1" s="1"/>
  <c r="ZR7" i="1" s="1"/>
  <c r="ZS7" i="1" s="1"/>
  <c r="ZT7" i="1" s="1"/>
  <c r="ZU7" i="1" s="1"/>
  <c r="ZV7" i="1" s="1"/>
  <c r="ZW7" i="1" s="1"/>
  <c r="ZX7" i="1" s="1"/>
  <c r="ZY7" i="1" s="1"/>
  <c r="ZZ7" i="1" s="1"/>
  <c r="AAA7" i="1" s="1"/>
  <c r="AAB7" i="1" s="1"/>
  <c r="AAC7" i="1" s="1"/>
  <c r="AAD7" i="1" s="1"/>
  <c r="AAE7" i="1" s="1"/>
  <c r="AAF7" i="1" s="1"/>
  <c r="AAG7" i="1" s="1"/>
  <c r="AAH7" i="1" s="1"/>
  <c r="AAI7" i="1" s="1"/>
  <c r="AAJ7" i="1" s="1"/>
  <c r="AAK7" i="1" s="1"/>
  <c r="AAL7" i="1" s="1"/>
  <c r="AAM7" i="1" s="1"/>
  <c r="AAN7" i="1" s="1"/>
  <c r="AAO7" i="1" s="1"/>
  <c r="AAP7" i="1" s="1"/>
  <c r="AAQ7" i="1" s="1"/>
  <c r="AAR7" i="1" s="1"/>
  <c r="AAS7" i="1" s="1"/>
  <c r="AAT7" i="1" s="1"/>
  <c r="AAU7" i="1" s="1"/>
  <c r="AAV7" i="1" s="1"/>
  <c r="AAW7" i="1" s="1"/>
  <c r="AAX7" i="1" s="1"/>
  <c r="AAY7" i="1" s="1"/>
  <c r="AAZ7" i="1" s="1"/>
  <c r="ABA7" i="1" s="1"/>
  <c r="ABB7" i="1" s="1"/>
  <c r="ABC7" i="1" s="1"/>
  <c r="ABD7" i="1" s="1"/>
  <c r="ABE7" i="1" s="1"/>
  <c r="ABF7" i="1" s="1"/>
  <c r="ABG7" i="1" s="1"/>
  <c r="ABH7" i="1" s="1"/>
  <c r="ABI7" i="1" s="1"/>
  <c r="ABJ7" i="1" s="1"/>
  <c r="ABK7" i="1" s="1"/>
  <c r="ABL7" i="1" s="1"/>
  <c r="ABM7" i="1" s="1"/>
  <c r="ABN7" i="1" s="1"/>
  <c r="ABO7" i="1" s="1"/>
  <c r="ABP7" i="1" s="1"/>
  <c r="ABQ7" i="1" s="1"/>
  <c r="ABR7" i="1" s="1"/>
  <c r="ABS7" i="1" s="1"/>
  <c r="ABT7" i="1" s="1"/>
  <c r="ABU7" i="1" s="1"/>
  <c r="ABV7" i="1" s="1"/>
  <c r="ABW7" i="1" s="1"/>
  <c r="ABX7" i="1" s="1"/>
  <c r="ABY7" i="1" s="1"/>
  <c r="ABZ7" i="1" s="1"/>
  <c r="ACA7" i="1" s="1"/>
  <c r="ACB7" i="1" s="1"/>
  <c r="ACC7" i="1" s="1"/>
  <c r="ACD7" i="1" s="1"/>
  <c r="ACE7" i="1" s="1"/>
  <c r="ACF7" i="1" s="1"/>
  <c r="ACG7" i="1" s="1"/>
  <c r="ACH7" i="1" s="1"/>
  <c r="ACI7" i="1" s="1"/>
  <c r="ACJ7" i="1" s="1"/>
  <c r="ACK7" i="1" s="1"/>
  <c r="ACL7" i="1" s="1"/>
  <c r="ACM7" i="1" s="1"/>
  <c r="ACN7" i="1" s="1"/>
  <c r="ACO7" i="1" s="1"/>
  <c r="ACP7" i="1" s="1"/>
  <c r="ACQ7" i="1" s="1"/>
  <c r="ACR7" i="1" s="1"/>
  <c r="ACS7" i="1" s="1"/>
  <c r="ACT7" i="1" s="1"/>
  <c r="ACU7" i="1" s="1"/>
  <c r="ACV7" i="1" s="1"/>
  <c r="ACW7" i="1" s="1"/>
  <c r="ACX7" i="1" s="1"/>
  <c r="ACY7" i="1" s="1"/>
  <c r="ACZ7" i="1" s="1"/>
  <c r="ADA7" i="1" s="1"/>
  <c r="ADB7" i="1" s="1"/>
  <c r="ADC7" i="1" s="1"/>
  <c r="ADD7" i="1" s="1"/>
  <c r="ADE7" i="1" s="1"/>
  <c r="ADF7" i="1" s="1"/>
  <c r="ADG7" i="1" s="1"/>
  <c r="ADH7" i="1" s="1"/>
  <c r="ADI7" i="1" s="1"/>
  <c r="ADJ7" i="1" s="1"/>
  <c r="ADK7" i="1" s="1"/>
  <c r="ADL7" i="1" s="1"/>
  <c r="ADM7" i="1" s="1"/>
  <c r="ADN7" i="1" s="1"/>
  <c r="ADO7" i="1" s="1"/>
  <c r="ADP7" i="1" s="1"/>
  <c r="ADQ7" i="1" s="1"/>
  <c r="ADR7" i="1" s="1"/>
  <c r="ADS7" i="1" s="1"/>
  <c r="ADT7" i="1" s="1"/>
  <c r="ADU7" i="1" s="1"/>
  <c r="ADV7" i="1" s="1"/>
  <c r="ADW7" i="1" s="1"/>
  <c r="ADX7" i="1" s="1"/>
  <c r="ADY7" i="1" s="1"/>
  <c r="ADZ7" i="1" s="1"/>
  <c r="AEA7" i="1" s="1"/>
  <c r="AEB7" i="1" s="1"/>
  <c r="AEC7" i="1" s="1"/>
  <c r="AED7" i="1" s="1"/>
  <c r="AEE7" i="1" s="1"/>
  <c r="AEF7" i="1" s="1"/>
  <c r="AEG7" i="1" s="1"/>
  <c r="AEH7" i="1" s="1"/>
  <c r="AEI7" i="1" s="1"/>
  <c r="AEJ7" i="1" s="1"/>
  <c r="AEK7" i="1" s="1"/>
  <c r="AEL7" i="1" s="1"/>
  <c r="AEM7" i="1" s="1"/>
  <c r="AEN7" i="1" s="1"/>
  <c r="AEO7" i="1" s="1"/>
  <c r="AEP7" i="1" s="1"/>
  <c r="AEQ7" i="1" s="1"/>
  <c r="AER7" i="1" s="1"/>
  <c r="AES7" i="1" s="1"/>
  <c r="AET7" i="1" s="1"/>
  <c r="AEU7" i="1" s="1"/>
  <c r="AEV7" i="1" s="1"/>
  <c r="AEW7" i="1" s="1"/>
  <c r="AEX7" i="1" s="1"/>
  <c r="AEY7" i="1" s="1"/>
  <c r="AEZ7" i="1" s="1"/>
  <c r="AFA7" i="1" s="1"/>
  <c r="AFB7" i="1" s="1"/>
  <c r="AFC7" i="1" s="1"/>
  <c r="AFD7" i="1" s="1"/>
  <c r="AFE7" i="1" s="1"/>
  <c r="AFF7" i="1" s="1"/>
  <c r="AFG7" i="1" s="1"/>
  <c r="AFH7" i="1" s="1"/>
  <c r="AFI7" i="1" s="1"/>
  <c r="AFJ7" i="1" s="1"/>
  <c r="AFK7" i="1" s="1"/>
  <c r="AFL7" i="1" s="1"/>
  <c r="AFM7" i="1" s="1"/>
  <c r="AFN7" i="1" s="1"/>
  <c r="AFO7" i="1" s="1"/>
  <c r="AFP7" i="1" s="1"/>
  <c r="AFQ7" i="1" s="1"/>
  <c r="AFR7" i="1" s="1"/>
  <c r="AFS7" i="1" s="1"/>
  <c r="AFT7" i="1" s="1"/>
  <c r="AFU7" i="1" s="1"/>
  <c r="AFV7" i="1" s="1"/>
  <c r="AFW7" i="1" s="1"/>
  <c r="AFX7" i="1" s="1"/>
  <c r="AFY7" i="1" s="1"/>
  <c r="AFZ7" i="1" s="1"/>
  <c r="AGA7" i="1" s="1"/>
  <c r="AGB7" i="1" s="1"/>
  <c r="AGC7" i="1" s="1"/>
  <c r="AGD7" i="1" s="1"/>
  <c r="AGE7" i="1" s="1"/>
  <c r="AGF7" i="1" s="1"/>
  <c r="AGG7" i="1" s="1"/>
  <c r="AGH7" i="1" s="1"/>
  <c r="AGI7" i="1" s="1"/>
  <c r="AGJ7" i="1" s="1"/>
  <c r="AGK7" i="1" s="1"/>
  <c r="AGL7" i="1" s="1"/>
  <c r="AGM7" i="1" s="1"/>
  <c r="AGN7" i="1" s="1"/>
  <c r="AGO7" i="1" s="1"/>
  <c r="AGP7" i="1" s="1"/>
  <c r="AGQ7" i="1" s="1"/>
  <c r="AGR7" i="1" s="1"/>
  <c r="AGS7" i="1" s="1"/>
  <c r="AGT7" i="1" s="1"/>
  <c r="AGU7" i="1" s="1"/>
  <c r="AGV7" i="1" s="1"/>
  <c r="AGW7" i="1" s="1"/>
  <c r="AGX7" i="1" s="1"/>
  <c r="AGY7" i="1" s="1"/>
  <c r="AGZ7" i="1" s="1"/>
  <c r="AHA7" i="1" s="1"/>
  <c r="AHB7" i="1" s="1"/>
  <c r="AHC7" i="1" s="1"/>
  <c r="AHD7" i="1" s="1"/>
  <c r="AHE7" i="1" s="1"/>
  <c r="AHF7" i="1" s="1"/>
  <c r="AHG7" i="1" s="1"/>
  <c r="AHH7" i="1" s="1"/>
  <c r="AHI7" i="1" s="1"/>
  <c r="AHJ7" i="1" s="1"/>
  <c r="AHK7" i="1" s="1"/>
  <c r="AHL7" i="1" s="1"/>
  <c r="AHM7" i="1" s="1"/>
  <c r="AHN7" i="1" s="1"/>
  <c r="AHO7" i="1" s="1"/>
  <c r="AHP7" i="1" s="1"/>
  <c r="AHQ7" i="1" s="1"/>
  <c r="AHR7" i="1" s="1"/>
  <c r="AHS7" i="1" s="1"/>
  <c r="AHT7" i="1" s="1"/>
  <c r="AHU7" i="1" s="1"/>
  <c r="AHV7" i="1" s="1"/>
  <c r="AHW7" i="1" s="1"/>
  <c r="AHX7" i="1" s="1"/>
  <c r="AHY7" i="1" s="1"/>
  <c r="AHZ7" i="1" s="1"/>
  <c r="AIA7" i="1" s="1"/>
  <c r="AIB7" i="1" s="1"/>
  <c r="AIC7" i="1" s="1"/>
  <c r="AID7" i="1" s="1"/>
  <c r="AIE7" i="1" s="1"/>
  <c r="AIF7" i="1" s="1"/>
  <c r="AIG7" i="1" s="1"/>
  <c r="AIH7" i="1" s="1"/>
  <c r="AII7" i="1" s="1"/>
  <c r="AIJ7" i="1" s="1"/>
  <c r="AIK7" i="1" s="1"/>
  <c r="AIL7" i="1" s="1"/>
  <c r="AIM7" i="1" s="1"/>
  <c r="AIN7" i="1" s="1"/>
  <c r="AIO7" i="1" s="1"/>
  <c r="AIP7" i="1" s="1"/>
  <c r="AIQ7" i="1" s="1"/>
  <c r="AIR7" i="1" s="1"/>
  <c r="AIS7" i="1" s="1"/>
  <c r="AIT7" i="1" s="1"/>
  <c r="AIU7" i="1" s="1"/>
  <c r="AIV7" i="1" s="1"/>
  <c r="AIW7" i="1" s="1"/>
  <c r="AIX7" i="1" s="1"/>
  <c r="AIY7" i="1" s="1"/>
  <c r="AIZ7" i="1" s="1"/>
  <c r="AJA7" i="1" s="1"/>
  <c r="AJB7" i="1" s="1"/>
  <c r="AJC7" i="1" s="1"/>
  <c r="AJD7" i="1" s="1"/>
  <c r="AJE7" i="1" s="1"/>
  <c r="AJF7" i="1" s="1"/>
  <c r="AJG7" i="1" s="1"/>
  <c r="AJH7" i="1" s="1"/>
  <c r="AJI7" i="1" s="1"/>
  <c r="AJJ7" i="1" s="1"/>
  <c r="AJK7" i="1" s="1"/>
  <c r="AJL7" i="1" s="1"/>
  <c r="AJM7" i="1" s="1"/>
  <c r="AJN7" i="1" s="1"/>
  <c r="AJO7" i="1" s="1"/>
  <c r="AJP7" i="1" s="1"/>
  <c r="AJQ7" i="1" s="1"/>
  <c r="AJR7" i="1" s="1"/>
  <c r="AJS7" i="1" s="1"/>
  <c r="AJT7" i="1" s="1"/>
  <c r="AJU7" i="1" s="1"/>
  <c r="AJV7" i="1" s="1"/>
  <c r="AJW7" i="1" s="1"/>
  <c r="AJX7" i="1" s="1"/>
  <c r="AJY7" i="1" s="1"/>
  <c r="AJZ7" i="1" s="1"/>
  <c r="AKA7" i="1" s="1"/>
  <c r="AKB7" i="1" s="1"/>
  <c r="AKC7" i="1" s="1"/>
  <c r="AKD7" i="1" s="1"/>
  <c r="AKE7" i="1" s="1"/>
  <c r="AKF7" i="1" s="1"/>
  <c r="AKG7" i="1" s="1"/>
  <c r="AKH7" i="1" s="1"/>
  <c r="AKI7" i="1" s="1"/>
  <c r="AKJ7" i="1" s="1"/>
  <c r="AKK7" i="1" s="1"/>
  <c r="AKL7" i="1" s="1"/>
  <c r="AKM7" i="1" s="1"/>
  <c r="AKN7" i="1" s="1"/>
  <c r="AKO7" i="1" s="1"/>
  <c r="AKP7" i="1" s="1"/>
  <c r="AKQ7" i="1" s="1"/>
  <c r="AKR7" i="1" s="1"/>
  <c r="AKS7" i="1" s="1"/>
  <c r="AKT7" i="1" s="1"/>
  <c r="AKU7" i="1" s="1"/>
  <c r="AKV7" i="1" s="1"/>
  <c r="AKW7" i="1" s="1"/>
  <c r="AKX7" i="1" s="1"/>
  <c r="AKY7" i="1" s="1"/>
  <c r="AKZ7" i="1" s="1"/>
  <c r="ALA7" i="1" s="1"/>
  <c r="ALB7" i="1" s="1"/>
  <c r="ALC7" i="1" s="1"/>
  <c r="ALD7" i="1" s="1"/>
  <c r="ALE7" i="1" s="1"/>
  <c r="ALF7" i="1" s="1"/>
  <c r="ALG7" i="1" s="1"/>
  <c r="ALH7" i="1" s="1"/>
  <c r="ALI7" i="1" s="1"/>
  <c r="ALJ7" i="1" s="1"/>
  <c r="ALK7" i="1" s="1"/>
  <c r="ALL7" i="1" s="1"/>
  <c r="ALM7" i="1" s="1"/>
  <c r="ALN7" i="1" s="1"/>
  <c r="ALO7" i="1" s="1"/>
  <c r="ALP7" i="1" s="1"/>
  <c r="ALQ7" i="1" s="1"/>
  <c r="ALR7" i="1" s="1"/>
  <c r="ALS7" i="1" s="1"/>
  <c r="ALT7" i="1" s="1"/>
  <c r="ALU7" i="1" s="1"/>
  <c r="ALV7" i="1" s="1"/>
  <c r="ALW7" i="1" s="1"/>
  <c r="ALX7" i="1" s="1"/>
  <c r="ALY7" i="1" s="1"/>
  <c r="ALZ7" i="1" s="1"/>
  <c r="AMA7" i="1" s="1"/>
  <c r="AMB7" i="1" s="1"/>
  <c r="AMC7" i="1" s="1"/>
  <c r="AMD7" i="1" s="1"/>
  <c r="AME7" i="1" s="1"/>
  <c r="AMF7" i="1" s="1"/>
  <c r="AMG7" i="1" s="1"/>
  <c r="AMH7" i="1" s="1"/>
  <c r="AMI7" i="1" s="1"/>
  <c r="AMJ7" i="1" s="1"/>
  <c r="AMK7" i="1" s="1"/>
  <c r="AML7" i="1" s="1"/>
  <c r="AMM7" i="1" s="1"/>
  <c r="AMN7" i="1" s="1"/>
  <c r="AMO7" i="1" s="1"/>
  <c r="AMP7" i="1" s="1"/>
  <c r="AMQ7" i="1" s="1"/>
  <c r="AMR7" i="1" s="1"/>
  <c r="AMS7" i="1" s="1"/>
  <c r="AMT7" i="1" s="1"/>
  <c r="AMU7" i="1" s="1"/>
  <c r="AMV7" i="1" s="1"/>
  <c r="AMW7" i="1" s="1"/>
  <c r="AMX7" i="1" s="1"/>
  <c r="AMY7" i="1" s="1"/>
  <c r="AMZ7" i="1" s="1"/>
  <c r="ANA7" i="1" s="1"/>
  <c r="ANB7" i="1" s="1"/>
  <c r="ANC7" i="1" s="1"/>
  <c r="AND7" i="1" s="1"/>
  <c r="ANE7" i="1" s="1"/>
  <c r="ANF7" i="1" s="1"/>
  <c r="ANG7" i="1" s="1"/>
  <c r="ANH7" i="1" s="1"/>
  <c r="ANI7" i="1" s="1"/>
  <c r="ANJ7" i="1" s="1"/>
  <c r="ANK7" i="1" s="1"/>
  <c r="ANL7" i="1" s="1"/>
  <c r="ANM7" i="1" s="1"/>
  <c r="ANN7" i="1" s="1"/>
  <c r="ANO7" i="1" s="1"/>
  <c r="ANP7" i="1" s="1"/>
  <c r="ANQ7" i="1" s="1"/>
  <c r="ANR7" i="1" s="1"/>
  <c r="ANS7" i="1" s="1"/>
  <c r="ANT7" i="1" s="1"/>
  <c r="ANU7" i="1" s="1"/>
  <c r="ANV7" i="1" s="1"/>
  <c r="ANW7" i="1" s="1"/>
  <c r="ANX7" i="1" s="1"/>
  <c r="ANY7" i="1" s="1"/>
  <c r="ANZ7" i="1" s="1"/>
  <c r="AOA7" i="1" s="1"/>
  <c r="AOB7" i="1" s="1"/>
  <c r="AOC7" i="1" s="1"/>
  <c r="AOD7" i="1" s="1"/>
  <c r="AOE7" i="1" s="1"/>
  <c r="AOF7" i="1" s="1"/>
  <c r="AOG7" i="1" s="1"/>
  <c r="AOH7" i="1" s="1"/>
  <c r="AOI7" i="1" s="1"/>
  <c r="AOJ7" i="1" s="1"/>
  <c r="AOK7" i="1" s="1"/>
  <c r="AOL7" i="1" s="1"/>
  <c r="AOM7" i="1" s="1"/>
  <c r="AON7" i="1" s="1"/>
  <c r="AOO7" i="1" s="1"/>
  <c r="AOP7" i="1" s="1"/>
  <c r="AOQ7" i="1" s="1"/>
  <c r="AOR7" i="1" s="1"/>
  <c r="AOS7" i="1" s="1"/>
  <c r="AOT7" i="1" s="1"/>
  <c r="AOU7" i="1" s="1"/>
  <c r="AOV7" i="1" s="1"/>
  <c r="AOW7" i="1" s="1"/>
  <c r="AOX7" i="1" s="1"/>
  <c r="AOY7" i="1" s="1"/>
  <c r="AOZ7" i="1" s="1"/>
  <c r="APA7" i="1" s="1"/>
  <c r="APB7" i="1" s="1"/>
  <c r="APC7" i="1" s="1"/>
  <c r="APD7" i="1" s="1"/>
  <c r="APE7" i="1" s="1"/>
  <c r="APF7" i="1" s="1"/>
  <c r="APG7" i="1" s="1"/>
  <c r="APH7" i="1" s="1"/>
  <c r="API7" i="1" s="1"/>
  <c r="APJ7" i="1" s="1"/>
  <c r="H7" i="1"/>
  <c r="G7" i="1" l="1"/>
  <c r="M1" i="2"/>
  <c r="N14" i="2" s="1"/>
  <c r="N6" i="2" l="1"/>
  <c r="N11" i="2"/>
  <c r="N3" i="2"/>
  <c r="N8" i="2" s="1"/>
  <c r="N9" i="2" s="1"/>
  <c r="N13" i="2"/>
  <c r="N2" i="2"/>
  <c r="N5" i="2"/>
  <c r="N10" i="2"/>
  <c r="N12" i="2"/>
  <c r="N4" i="2" l="1"/>
  <c r="N7" i="2"/>
</calcChain>
</file>

<file path=xl/sharedStrings.xml><?xml version="1.0" encoding="utf-8"?>
<sst xmlns="http://schemas.openxmlformats.org/spreadsheetml/2006/main" count="1129" uniqueCount="105">
  <si>
    <t>Année :</t>
  </si>
  <si>
    <t>Mois :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</si>
  <si>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</si>
  <si>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</si>
  <si>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</si>
  <si>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</si>
  <si>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</si>
  <si>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</si>
  <si>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</si>
  <si>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</si>
  <si>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</si>
  <si>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</si>
  <si>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</si>
  <si>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</si>
  <si>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</si>
  <si>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Mois</t>
  </si>
  <si>
    <t>Num</t>
  </si>
  <si>
    <t>Nouvel An</t>
  </si>
  <si>
    <t>Pâques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</si>
  <si>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</si>
  <si>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</si>
  <si>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</si>
  <si>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</si>
  <si>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</si>
  <si>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</si>
  <si>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</si>
  <si>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Assomption</t>
  </si>
  <si>
    <t>Toussaint</t>
  </si>
  <si>
    <t>Comm. Armistice 1918</t>
  </si>
  <si>
    <t>Noël</t>
  </si>
  <si>
    <t>Fériés</t>
  </si>
  <si>
    <t>atelier</t>
  </si>
  <si>
    <t>equipement</t>
  </si>
  <si>
    <t>organe</t>
  </si>
  <si>
    <t>datepremier</t>
  </si>
  <si>
    <t>periodicite</t>
  </si>
  <si>
    <t>cta</t>
  </si>
  <si>
    <t>roulement</t>
  </si>
  <si>
    <t>journalière</t>
  </si>
  <si>
    <t>chaud</t>
  </si>
  <si>
    <t>bru</t>
  </si>
  <si>
    <t>bi-hebdomadaire</t>
  </si>
  <si>
    <t>essai</t>
  </si>
  <si>
    <t>mensuel</t>
  </si>
  <si>
    <t>gr</t>
  </si>
  <si>
    <t>rf</t>
  </si>
  <si>
    <t>hebdomadaire</t>
  </si>
  <si>
    <t>périodicité</t>
  </si>
  <si>
    <t>nbre jour</t>
  </si>
  <si>
    <t>nbre mois</t>
  </si>
  <si>
    <t>tri-hebdomadaire</t>
  </si>
  <si>
    <t>bimestriel</t>
  </si>
  <si>
    <t>trimestriel</t>
  </si>
  <si>
    <t>quatromestriel</t>
  </si>
  <si>
    <t>semestriel</t>
  </si>
  <si>
    <t>annuel</t>
  </si>
  <si>
    <t>bisannuel</t>
  </si>
  <si>
    <t>triannuel</t>
  </si>
  <si>
    <t>4ans</t>
  </si>
  <si>
    <t>5ans</t>
  </si>
  <si>
    <t>*</t>
  </si>
  <si>
    <t>nombre</t>
  </si>
  <si>
    <t>date</t>
  </si>
  <si>
    <t xml:space="preserve"> ligne|atelier | equipement |organe</t>
  </si>
  <si>
    <t>septembre 24</t>
  </si>
  <si>
    <t>octobre 24</t>
  </si>
  <si>
    <t>novembre 24</t>
  </si>
  <si>
    <t>décembre 24</t>
  </si>
  <si>
    <t>janvier 25</t>
  </si>
  <si>
    <t>février 25</t>
  </si>
  <si>
    <t>mars 25</t>
  </si>
  <si>
    <t>avril 25</t>
  </si>
  <si>
    <t>mai 25</t>
  </si>
  <si>
    <t>juin 25</t>
  </si>
  <si>
    <t>juillet 25</t>
  </si>
  <si>
    <t>août 25</t>
  </si>
  <si>
    <t>septembre 25</t>
  </si>
  <si>
    <t>octobre 25</t>
  </si>
  <si>
    <t>novembre 25</t>
  </si>
  <si>
    <t>décembre 25</t>
  </si>
  <si>
    <t>août 24</t>
  </si>
  <si>
    <t>10|2|chaud|bru</t>
  </si>
  <si>
    <t>11|3||essai</t>
  </si>
  <si>
    <t>12|4|gr|rf</t>
  </si>
  <si>
    <t>janvier 24</t>
  </si>
  <si>
    <t>février 24</t>
  </si>
  <si>
    <t>mars 24</t>
  </si>
  <si>
    <t>avril 24</t>
  </si>
  <si>
    <t>mai 24</t>
  </si>
  <si>
    <t>juin 24</t>
  </si>
  <si>
    <t>juillet 24</t>
  </si>
  <si>
    <t>8|atelier|equipement|organe</t>
  </si>
  <si>
    <t>9|1|cta|roulement</t>
  </si>
  <si>
    <t>janvier 23</t>
  </si>
  <si>
    <t>février 23</t>
  </si>
  <si>
    <t>mars 23</t>
  </si>
  <si>
    <t>avril 23</t>
  </si>
  <si>
    <t>mai 23</t>
  </si>
  <si>
    <t>juin 23</t>
  </si>
  <si>
    <t>juillet 23</t>
  </si>
  <si>
    <t>août 23</t>
  </si>
  <si>
    <t>septembre 23</t>
  </si>
  <si>
    <t>octobre 23</t>
  </si>
  <si>
    <t>novembre 23</t>
  </si>
  <si>
    <t>décembre 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</si>
</sst>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 dd\ mmm\ yy"/>
    <numFmt numFmtId="165" formatCode="mmmm\ yyyy"/>
    <numFmt numFmtId="166" formatCode="ddd\ dd"/>
    <numFmt numFmtId="167" formatCode="d/mm/yyyy;@"/>
  </numFmts>
  <fonts count="11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0"/>
      <name val="Arial"/>
      <family val="2"/>
    </font>
    <font>
      <sz val="11"/>
      <color rgb="FFFF0000"/>
      <name val="Calibri"/>
      <family val="2"/>
      <scheme val="minor"/>
    </font>
    <font>
      <b/>
      <sz val="1"/>
      <color rgb="FFC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9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7" fillId="0" borderId="0"/>
  </cellStyleXfs>
  <cellXfs count="26">
    <xf numFmtId="0" fontId="0" fillId="0" borderId="0" xfId="0"/>
    <xf numFmtId="0" fontId="1" fillId="3" borderId="1" xfId="0" applyFont="1" applyFill="1" applyBorder="1" applyAlignment="1">
      <alignment horizontal="right" indent="1"/>
    </xf>
    <xf numFmtId="0" fontId="2" fillId="2" borderId="2" xfId="0" applyFont="1" applyFill="1" applyBorder="1" applyAlignment="1">
      <alignment horizontal="right" indent="1"/>
    </xf>
    <xf numFmtId="0" fontId="3" fillId="0" borderId="0" xfId="0" applyFont="1" applyAlignment="1">
      <alignment vertical="center"/>
    </xf>
    <xf numFmtId="0" fontId="5" fillId="4" borderId="3" xfId="0" applyFont="1" applyFill="1" applyBorder="1"/>
    <xf numFmtId="0" fontId="0" fillId="0" borderId="3" xfId="0" applyBorder="1"/>
    <xf numFmtId="0" fontId="8" fillId="6" borderId="0" xfId="1" applyFont="1" applyFill="1" applyAlignment="1" applyProtection="1">
      <alignment horizontal="right"/>
      <protection hidden="1"/>
    </xf>
    <xf numFmtId="164" fontId="8" fillId="6" borderId="0" xfId="1" applyNumberFormat="1" applyFont="1" applyFill="1" applyAlignment="1" applyProtection="1">
      <alignment horizontal="center"/>
      <protection hidden="1"/>
    </xf>
    <xf numFmtId="166" fontId="4" fillId="0" borderId="0" xfId="0" applyNumberFormat="1" applyFont="1" applyAlignment="1">
      <alignment horizontal="center" textRotation="90"/>
    </xf>
    <xf numFmtId="0" fontId="2" fillId="2" borderId="0" xfId="0" applyFont="1" applyFill="1" applyAlignment="1">
      <alignment horizontal="right" indent="1"/>
    </xf>
    <xf numFmtId="0" fontId="2" fillId="2" borderId="0" xfId="0" applyFont="1" applyFill="1" applyAlignment="1">
      <alignment horizontal="right" vertical="top" indent="1"/>
    </xf>
    <xf numFmtId="0" fontId="1" fillId="3" borderId="4" xfId="0" applyFont="1" applyFill="1" applyBorder="1" applyAlignment="1">
      <alignment horizontal="right" vertical="top" indent="1"/>
    </xf>
    <xf numFmtId="0" fontId="2" fillId="2" borderId="5" xfId="0" applyFont="1" applyFill="1" applyBorder="1" applyAlignment="1">
      <alignment horizontal="right" vertical="top" indent="1"/>
    </xf>
    <xf numFmtId="0" fontId="9" fillId="5" borderId="3" xfId="0" applyFont="1" applyFill="1" applyBorder="1" applyAlignment="1">
      <alignment horizontal="center"/>
    </xf>
    <xf numFmtId="14" fontId="0" fillId="0" borderId="3" xfId="0" applyNumberFormat="1" applyBorder="1"/>
    <xf numFmtId="0" fontId="5" fillId="4" borderId="0" xfId="0" applyFont="1" applyFill="1"/>
    <xf numFmtId="0" fontId="0" fillId="0" borderId="3" xfId="0" applyBorder="1" applyAlignment="1">
      <alignment horizontal="center" vertical="center"/>
    </xf>
    <xf numFmtId="0" fontId="0" fillId="7" borderId="0" xfId="0" applyFill="1" applyAlignment="1">
      <alignment horizontal="centerContinuous"/>
    </xf>
    <xf numFmtId="0" fontId="0" fillId="8" borderId="0" xfId="0" applyFill="1" applyAlignment="1">
      <alignment horizontal="centerContinuous"/>
    </xf>
    <xf numFmtId="0" fontId="0" fillId="9" borderId="0" xfId="0" applyFill="1"/>
    <xf numFmtId="14" fontId="10" fillId="2" borderId="0" xfId="0" applyNumberFormat="1" applyFont="1" applyFill="1" applyAlignment="1">
      <alignment horizontal="right" vertical="top" indent="1"/>
    </xf>
    <xf numFmtId="0" fontId="6" fillId="8" borderId="0" xfId="0" quotePrefix="1" applyFont="1" applyFill="1" applyAlignment="1">
      <alignment horizontal="centerContinuous"/>
    </xf>
    <xf numFmtId="0" fontId="6" fillId="7" borderId="0" xfId="0" quotePrefix="1" applyFont="1" applyFill="1" applyAlignment="1">
      <alignment horizontal="centerContinuous"/>
    </xf>
    <xf numFmtId="167" fontId="0" fillId="0" borderId="0" xfId="0" applyNumberFormat="1"/>
    <xf numFmtId="14" fontId="0" fillId="9" borderId="0" xfId="0" applyNumberFormat="1" applyFill="1"/>
    <xf numFmtId="165" fontId="6" fillId="8" borderId="0" xfId="0" quotePrefix="1" applyNumberFormat="1" applyFont="1" applyFill="1" applyAlignment="1">
      <alignment horizontal="centerContinuous" vertical="center"/>
    </xf>
  </cellXfs>
  <cellStyles count="2">
    <cellStyle name="Normal 3" xfId="1" xr:uid="{00000000-0005-0000-0000-000001000000}"/>
    <cellStyle name="Standaard" xfId="0" builtinId="0"/>
  </cellStyles>
  <dxfs count="7">
    <dxf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7030A0"/>
        </patternFill>
      </fill>
    </dxf>
    <dxf>
      <font>
        <b/>
        <i val="0"/>
        <color auto="1"/>
      </font>
      <fill>
        <gradientFill degree="90">
          <stop position="0">
            <color theme="0"/>
          </stop>
          <stop position="1">
            <color theme="4" tint="0.59999389629810485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7" formatCode="d/mm/yyyy;@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99060</xdr:colOff>
      <xdr:row>6</xdr:row>
      <xdr:rowOff>30480</xdr:rowOff>
    </xdr:from>
    <xdr:to>
      <xdr:col>5</xdr:col>
      <xdr:colOff>373380</xdr:colOff>
      <xdr:row>6</xdr:row>
      <xdr:rowOff>327660</xdr:rowOff>
    </xdr:to>
    <xdr:sp macro="[0]!Trait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766060" y="1394460"/>
          <a:ext cx="1112520" cy="2971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TRAITEMENT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/Downloads/exemple2_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lanning"/>
      <sheetName val="param"/>
      <sheetName val="Feuil3"/>
    </sheetNames>
    <sheetDataSet>
      <sheetData sheetId="0"/>
      <sheetData sheetId="1">
        <row r="2">
          <cell r="I2" t="str">
            <v>journalière</v>
          </cell>
        </row>
        <row r="3">
          <cell r="I3" t="str">
            <v>hebdomadaire</v>
          </cell>
        </row>
        <row r="4">
          <cell r="I4" t="str">
            <v>bi-hebdomadaire</v>
          </cell>
        </row>
        <row r="5">
          <cell r="I5" t="str">
            <v>tri-hebdomadaire</v>
          </cell>
        </row>
        <row r="6">
          <cell r="I6" t="str">
            <v>mensuel</v>
          </cell>
        </row>
        <row r="7">
          <cell r="I7" t="str">
            <v>bimestriel</v>
          </cell>
        </row>
        <row r="8">
          <cell r="I8" t="str">
            <v>trimestriel</v>
          </cell>
        </row>
        <row r="9">
          <cell r="I9" t="str">
            <v>quatromestriel</v>
          </cell>
        </row>
        <row r="10">
          <cell r="I10" t="str">
            <v>semestriel</v>
          </cell>
        </row>
        <row r="11">
          <cell r="I11" t="str">
            <v>annuel</v>
          </cell>
        </row>
        <row r="12">
          <cell r="I12" t="str">
            <v>bisannuel</v>
          </cell>
        </row>
        <row r="13">
          <cell r="I13" t="str">
            <v>triannuel</v>
          </cell>
        </row>
        <row r="14">
          <cell r="I14" t="str">
            <v>4ans</v>
          </cell>
        </row>
        <row r="15">
          <cell r="I15" t="str">
            <v>5ans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periode" displayName="T_periode" ref="I1:K15" totalsRowShown="0">
  <tableColumns count="3">
    <tableColumn id="1" xr3:uid="{00000000-0010-0000-0000-000001000000}" name="périodicité"/>
    <tableColumn id="2" xr3:uid="{00000000-0010-0000-0000-000002000000}" name="nbre jour"/>
    <tableColumn id="3" xr3:uid="{00000000-0010-0000-0000-000003000000}" name="nbre moi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6B9EC20-8F31-430E-A906-8B342FB15061}" name="TBL_1" displayName="TBL_1" ref="A1:B179" insertRowShift="1" totalsRowShown="0">
  <tableColumns count="2">
    <tableColumn id="1" xr3:uid="{4E5DF574-BC7C-417A-B689-03B3957EA3FB}" name=" ligne|atelier | equipement |organe"/>
    <tableColumn id="2" xr3:uid="{2E2B3C2B-E631-47D6-AB3A-650362D6CCEF}" name="date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1">
    <pageSetUpPr fitToPage="1"/>
  </sheetPr>
  <dimension ref="A2:APJ15"/>
  <sheetViews>
    <sheetView showGridLines="0" topLeftCell="B1" workbookViewId="0">
      <pane xSplit="5" ySplit="7" topLeftCell="FB8" activePane="bottomRight" state="frozen"/>
      <selection activeCell="B1" sqref="B1"/>
      <selection pane="topRight" activeCell="G1" sqref="G1"/>
      <selection pane="bottomLeft" activeCell="B8" sqref="B8"/>
      <selection pane="bottomRight" activeCell="C5" sqref="C5"/>
    </sheetView>
  </sheetViews>
  <sheetFormatPr defaultColWidth="10.7109375" defaultRowHeight="15" x14ac:dyDescent="0.25"/>
  <cols>
    <col min="1" max="1" width="9.140625" hidden="1" customWidth="1"/>
    <col min="2" max="2" width="12.7109375" customWidth="1"/>
    <col min="3" max="3" width="11.7109375" customWidth="1"/>
    <col min="4" max="4" width="10.42578125" customWidth="1"/>
    <col min="5" max="5" width="12.28515625" customWidth="1"/>
    <col min="6" max="6" width="16.5703125" bestFit="1" customWidth="1"/>
    <col min="7" max="1102" width="3.85546875" customWidth="1"/>
  </cols>
  <sheetData>
    <row r="2" spans="2:1102" ht="15.6" customHeight="1" x14ac:dyDescent="0.25">
      <c r="NB2" s="3"/>
      <c r="NC2" s="3"/>
      <c r="ND2" s="3"/>
      <c r="NE2" s="3"/>
      <c r="NF2" s="3"/>
      <c r="NG2" s="3"/>
      <c r="NH2" s="3"/>
      <c r="NI2" s="3"/>
      <c r="NJ2" s="3"/>
      <c r="NK2" s="3"/>
      <c r="NL2" s="3"/>
      <c r="NM2" s="3"/>
    </row>
    <row r="3" spans="2:1102" ht="15.6" customHeight="1" x14ac:dyDescent="0.25">
      <c r="H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3"/>
      <c r="FD3" s="3"/>
      <c r="FE3" s="3"/>
      <c r="FF3" s="3"/>
      <c r="FG3" s="3"/>
      <c r="FH3" s="3"/>
      <c r="FI3" s="3"/>
      <c r="FJ3" s="3"/>
      <c r="FK3" s="3"/>
      <c r="FL3" s="3"/>
      <c r="FM3" s="3"/>
      <c r="FN3" s="3"/>
      <c r="FO3" s="3"/>
      <c r="FP3" s="3"/>
      <c r="FQ3" s="3"/>
      <c r="FR3" s="3"/>
      <c r="FS3" s="3"/>
      <c r="FT3" s="3"/>
      <c r="FU3" s="3"/>
      <c r="FV3" s="3"/>
      <c r="FW3" s="3"/>
      <c r="FX3" s="3"/>
      <c r="FY3" s="3"/>
      <c r="FZ3" s="3"/>
      <c r="GA3" s="3"/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  <c r="GM3" s="3"/>
      <c r="GN3" s="3"/>
      <c r="GO3" s="3"/>
      <c r="GP3" s="3"/>
      <c r="GQ3" s="3"/>
      <c r="GR3" s="3"/>
      <c r="GS3" s="3"/>
      <c r="GT3" s="3"/>
      <c r="GU3" s="3"/>
      <c r="GV3" s="3"/>
      <c r="GW3" s="3"/>
      <c r="GX3" s="3"/>
      <c r="GY3" s="3"/>
      <c r="GZ3" s="3"/>
      <c r="HA3" s="3"/>
      <c r="HB3" s="3"/>
      <c r="HC3" s="3"/>
      <c r="HD3" s="3"/>
      <c r="HE3" s="3"/>
      <c r="HF3" s="3"/>
      <c r="HG3" s="3"/>
      <c r="HH3" s="3"/>
      <c r="HI3" s="3"/>
      <c r="HJ3" s="3"/>
      <c r="HK3" s="3"/>
      <c r="HL3" s="3"/>
      <c r="HM3" s="3"/>
      <c r="HN3" s="3"/>
      <c r="HO3" s="3"/>
      <c r="HP3" s="3"/>
      <c r="HQ3" s="3"/>
      <c r="HR3" s="3"/>
      <c r="HS3" s="3"/>
      <c r="HT3" s="3"/>
      <c r="HU3" s="3"/>
      <c r="HV3" s="3"/>
      <c r="HW3" s="3"/>
      <c r="HX3" s="3"/>
      <c r="HY3" s="3"/>
      <c r="HZ3" s="3"/>
      <c r="IA3" s="3"/>
      <c r="IB3" s="3"/>
      <c r="IC3" s="3"/>
      <c r="ID3" s="3"/>
      <c r="IE3" s="3"/>
      <c r="IF3" s="3"/>
      <c r="IG3" s="3"/>
      <c r="IH3" s="3"/>
      <c r="II3" s="3"/>
      <c r="IJ3" s="3"/>
      <c r="IK3" s="3"/>
      <c r="IL3" s="3"/>
      <c r="IM3" s="3"/>
      <c r="IN3" s="3"/>
      <c r="IO3" s="3"/>
      <c r="IP3" s="3"/>
      <c r="IQ3" s="3"/>
      <c r="IR3" s="3"/>
      <c r="IS3" s="3"/>
      <c r="IT3" s="3"/>
      <c r="IU3" s="3"/>
      <c r="IV3" s="3"/>
      <c r="IW3" s="3"/>
      <c r="IX3" s="3"/>
      <c r="IY3" s="3"/>
      <c r="IZ3" s="3"/>
      <c r="JA3" s="3"/>
      <c r="JB3" s="3"/>
      <c r="JC3" s="3"/>
      <c r="JD3" s="3"/>
      <c r="JE3" s="3"/>
      <c r="JF3" s="3"/>
      <c r="JG3" s="3"/>
      <c r="JH3" s="3"/>
      <c r="JI3" s="3"/>
      <c r="JJ3" s="3"/>
      <c r="JK3" s="3"/>
      <c r="JL3" s="3"/>
      <c r="JM3" s="3"/>
      <c r="JN3" s="3"/>
      <c r="JO3" s="3"/>
      <c r="JP3" s="3"/>
      <c r="JQ3" s="3"/>
      <c r="JR3" s="3"/>
      <c r="JS3" s="3"/>
      <c r="JT3" s="3"/>
      <c r="JU3" s="3"/>
      <c r="JV3" s="3"/>
      <c r="JW3" s="3"/>
      <c r="JX3" s="3"/>
      <c r="JY3" s="3"/>
      <c r="JZ3" s="3"/>
      <c r="KA3" s="3"/>
      <c r="KB3" s="3"/>
      <c r="KC3" s="3"/>
      <c r="KD3" s="3"/>
      <c r="KE3" s="3"/>
      <c r="KF3" s="3"/>
      <c r="KG3" s="3"/>
      <c r="KH3" s="3"/>
      <c r="KI3" s="3"/>
      <c r="KJ3" s="3"/>
      <c r="KK3" s="3"/>
      <c r="KL3" s="3"/>
      <c r="KM3" s="3"/>
      <c r="KN3" s="3"/>
      <c r="KO3" s="3"/>
      <c r="KP3" s="3"/>
      <c r="KQ3" s="3"/>
      <c r="KR3" s="3"/>
      <c r="KS3" s="3"/>
      <c r="KT3" s="3"/>
      <c r="KU3" s="3"/>
      <c r="KV3" s="3"/>
      <c r="KW3" s="3"/>
      <c r="KX3" s="3"/>
      <c r="KY3" s="3"/>
      <c r="KZ3" s="3"/>
      <c r="LA3" s="3"/>
      <c r="LB3" s="3"/>
      <c r="LC3" s="3"/>
      <c r="LD3" s="3"/>
      <c r="LE3" s="3"/>
      <c r="LF3" s="3"/>
      <c r="LG3" s="3"/>
      <c r="LH3" s="3"/>
      <c r="LI3" s="3"/>
      <c r="LJ3" s="3"/>
      <c r="LK3" s="3"/>
      <c r="LL3" s="3"/>
      <c r="LM3" s="3"/>
      <c r="LN3" s="3"/>
      <c r="LO3" s="3"/>
      <c r="LP3" s="3"/>
      <c r="LQ3" s="3"/>
      <c r="LR3" s="3"/>
      <c r="LS3" s="3"/>
      <c r="LT3" s="3"/>
      <c r="LU3" s="3"/>
      <c r="LV3" s="3"/>
      <c r="LW3" s="3"/>
      <c r="LX3" s="3"/>
      <c r="LY3" s="3"/>
      <c r="LZ3" s="3"/>
      <c r="MA3" s="3"/>
      <c r="MB3" s="3"/>
      <c r="MC3" s="3"/>
      <c r="MD3" s="3"/>
      <c r="ME3" s="3"/>
      <c r="MF3" s="3"/>
      <c r="MG3" s="3"/>
      <c r="MH3" s="3"/>
      <c r="MI3" s="3"/>
      <c r="MJ3" s="3"/>
      <c r="MK3" s="3"/>
      <c r="ML3" s="3"/>
      <c r="MM3" s="3"/>
      <c r="MN3" s="3"/>
      <c r="MO3" s="3"/>
      <c r="MP3" s="3"/>
      <c r="MQ3" s="3"/>
      <c r="MR3" s="3"/>
      <c r="MS3" s="3"/>
      <c r="MT3" s="3"/>
      <c r="MU3" s="3"/>
      <c r="MV3" s="3"/>
      <c r="MW3" s="3"/>
      <c r="MX3" s="3"/>
      <c r="MY3" s="3"/>
      <c r="MZ3" s="3"/>
      <c r="NA3" s="3"/>
      <c r="NB3" s="3"/>
      <c r="NC3" s="3"/>
      <c r="ND3" s="3"/>
      <c r="NE3" s="3"/>
      <c r="NF3" s="3"/>
      <c r="NG3" s="3"/>
      <c r="NH3" s="3"/>
      <c r="NI3" s="3"/>
      <c r="NJ3" s="3"/>
      <c r="NK3" s="3"/>
      <c r="NL3" s="3"/>
      <c r="NM3" s="3"/>
    </row>
    <row r="4" spans="2:1102" ht="15.6" customHeight="1" x14ac:dyDescent="0.25">
      <c r="F4" s="24"/>
      <c r="H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  <c r="BR4" s="3"/>
      <c r="BS4" s="3"/>
      <c r="BT4" s="3"/>
      <c r="BU4" s="3"/>
      <c r="BV4" s="3"/>
      <c r="BW4" s="3"/>
      <c r="BX4" s="3"/>
      <c r="BY4" s="3"/>
      <c r="BZ4" s="3"/>
      <c r="CA4" s="3"/>
      <c r="CB4" s="3"/>
      <c r="CC4" s="3"/>
      <c r="CD4" s="3"/>
      <c r="CE4" s="3"/>
      <c r="CF4" s="3"/>
      <c r="CG4" s="3"/>
      <c r="CH4" s="3"/>
      <c r="CI4" s="3"/>
      <c r="CJ4" s="3"/>
      <c r="CK4" s="3"/>
      <c r="CL4" s="3"/>
      <c r="CM4" s="3"/>
      <c r="CN4" s="3"/>
      <c r="CO4" s="3"/>
      <c r="CP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  <c r="DB4" s="3"/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  <c r="DS4" s="3"/>
      <c r="DT4" s="3"/>
      <c r="DU4" s="3"/>
      <c r="DV4" s="3"/>
      <c r="DW4" s="3"/>
      <c r="DX4" s="3"/>
      <c r="DY4" s="3"/>
      <c r="DZ4" s="3"/>
      <c r="EA4" s="3"/>
      <c r="EB4" s="3"/>
      <c r="EC4" s="3"/>
      <c r="ED4" s="3"/>
      <c r="EE4" s="3"/>
      <c r="EF4" s="3"/>
      <c r="EG4" s="3"/>
      <c r="EH4" s="3"/>
      <c r="EI4" s="3"/>
      <c r="EJ4" s="3"/>
      <c r="EK4" s="3"/>
      <c r="EL4" s="3"/>
      <c r="EM4" s="3"/>
      <c r="EN4" s="3"/>
      <c r="EO4" s="3"/>
      <c r="EP4" s="3"/>
      <c r="EQ4" s="3"/>
      <c r="ER4" s="3"/>
      <c r="ES4" s="3"/>
      <c r="ET4" s="3"/>
      <c r="EU4" s="3"/>
      <c r="EV4" s="3"/>
      <c r="EW4" s="3"/>
      <c r="EX4" s="3"/>
      <c r="EY4" s="3"/>
      <c r="EZ4" s="3"/>
      <c r="FA4" s="3"/>
      <c r="FB4" s="3"/>
      <c r="FC4" s="3"/>
      <c r="FD4" s="3"/>
      <c r="FE4" s="3"/>
      <c r="FF4" s="3"/>
      <c r="FG4" s="3"/>
      <c r="FH4" s="3"/>
      <c r="FI4" s="3"/>
      <c r="FJ4" s="3"/>
      <c r="FK4" s="3"/>
      <c r="FL4" s="3"/>
      <c r="FM4" s="3"/>
      <c r="FN4" s="3"/>
      <c r="FO4" s="3"/>
      <c r="FP4" s="3"/>
      <c r="FQ4" s="3"/>
      <c r="FR4" s="3"/>
      <c r="FS4" s="3"/>
      <c r="FT4" s="3"/>
      <c r="FU4" s="3"/>
      <c r="FV4" s="3"/>
      <c r="FW4" s="3"/>
      <c r="FX4" s="3"/>
      <c r="FY4" s="3"/>
      <c r="FZ4" s="3"/>
      <c r="GA4" s="3"/>
      <c r="GB4" s="3"/>
      <c r="GC4" s="3"/>
      <c r="GD4" s="3"/>
      <c r="GE4" s="3"/>
      <c r="GF4" s="3"/>
      <c r="GG4" s="3"/>
      <c r="GH4" s="3"/>
      <c r="GI4" s="3"/>
      <c r="GJ4" s="3"/>
      <c r="GK4" s="3"/>
      <c r="GL4" s="3"/>
      <c r="GM4" s="3"/>
      <c r="GN4" s="3"/>
      <c r="GO4" s="3"/>
      <c r="GP4" s="3"/>
      <c r="GQ4" s="3"/>
      <c r="GR4" s="3"/>
      <c r="GS4" s="3"/>
      <c r="GT4" s="3"/>
      <c r="GU4" s="3"/>
      <c r="GV4" s="3"/>
      <c r="GW4" s="3"/>
      <c r="GX4" s="3"/>
      <c r="GY4" s="3"/>
      <c r="GZ4" s="3"/>
      <c r="HA4" s="3"/>
      <c r="HB4" s="3"/>
      <c r="HC4" s="3"/>
      <c r="HD4" s="3"/>
      <c r="HE4" s="3"/>
      <c r="HF4" s="3"/>
      <c r="HG4" s="3"/>
      <c r="HH4" s="3"/>
      <c r="HI4" s="3"/>
      <c r="HJ4" s="3"/>
      <c r="HK4" s="3"/>
      <c r="HL4" s="3"/>
      <c r="HM4" s="3"/>
      <c r="HN4" s="3"/>
      <c r="HO4" s="3"/>
      <c r="HP4" s="3"/>
      <c r="HQ4" s="3"/>
      <c r="HR4" s="3"/>
      <c r="HS4" s="3"/>
      <c r="HT4" s="3"/>
      <c r="HU4" s="3"/>
      <c r="HV4" s="3"/>
      <c r="HW4" s="3"/>
      <c r="HX4" s="3"/>
      <c r="HY4" s="3"/>
      <c r="HZ4" s="3"/>
      <c r="IA4" s="3"/>
      <c r="IB4" s="3"/>
      <c r="IC4" s="3"/>
      <c r="ID4" s="3"/>
      <c r="IE4" s="3"/>
      <c r="IF4" s="3"/>
      <c r="IG4" s="3"/>
      <c r="IH4" s="3"/>
      <c r="II4" s="3"/>
      <c r="IJ4" s="3"/>
      <c r="IK4" s="3"/>
      <c r="IL4" s="3"/>
      <c r="IM4" s="3"/>
      <c r="IN4" s="3"/>
      <c r="IO4" s="3"/>
      <c r="IP4" s="3"/>
      <c r="IQ4" s="3"/>
      <c r="IR4" s="3"/>
      <c r="IS4" s="3"/>
      <c r="IT4" s="3"/>
      <c r="IU4" s="3"/>
      <c r="IV4" s="3"/>
      <c r="IW4" s="3"/>
      <c r="IX4" s="3"/>
      <c r="IY4" s="3"/>
      <c r="IZ4" s="3"/>
      <c r="JA4" s="3"/>
      <c r="JB4" s="3"/>
      <c r="JC4" s="3"/>
      <c r="JD4" s="3"/>
      <c r="JE4" s="3"/>
      <c r="JF4" s="3"/>
      <c r="JG4" s="3"/>
      <c r="JH4" s="3"/>
      <c r="JI4" s="3"/>
      <c r="JJ4" s="3"/>
      <c r="JK4" s="3"/>
      <c r="JL4" s="3"/>
      <c r="JM4" s="3"/>
      <c r="JN4" s="3"/>
      <c r="JO4" s="3"/>
      <c r="JP4" s="3"/>
      <c r="JQ4" s="3"/>
      <c r="JR4" s="3"/>
      <c r="JS4" s="3"/>
      <c r="JT4" s="3"/>
      <c r="JU4" s="3"/>
      <c r="JV4" s="3"/>
      <c r="JW4" s="3"/>
      <c r="JX4" s="3"/>
      <c r="JY4" s="3"/>
      <c r="JZ4" s="3"/>
      <c r="KA4" s="3"/>
      <c r="KB4" s="3"/>
      <c r="KC4" s="3"/>
      <c r="KD4" s="3"/>
      <c r="KE4" s="3"/>
      <c r="KF4" s="3"/>
      <c r="KG4" s="3"/>
      <c r="KH4" s="3"/>
      <c r="KI4" s="3"/>
      <c r="KJ4" s="3"/>
      <c r="KK4" s="3"/>
      <c r="KL4" s="3"/>
      <c r="KM4" s="3"/>
      <c r="KN4" s="3"/>
      <c r="KO4" s="3"/>
      <c r="KP4" s="3"/>
      <c r="KQ4" s="3"/>
      <c r="KR4" s="3"/>
      <c r="KS4" s="3"/>
      <c r="KT4" s="3"/>
      <c r="KU4" s="3"/>
      <c r="KV4" s="3"/>
      <c r="KW4" s="3"/>
      <c r="KX4" s="3"/>
      <c r="KY4" s="3"/>
      <c r="KZ4" s="3"/>
      <c r="LA4" s="3"/>
      <c r="LB4" s="3"/>
      <c r="LC4" s="3"/>
      <c r="LD4" s="3"/>
      <c r="LE4" s="3"/>
      <c r="LF4" s="3"/>
      <c r="LG4" s="3"/>
      <c r="LH4" s="3"/>
      <c r="LI4" s="3"/>
      <c r="LJ4" s="3"/>
      <c r="LK4" s="3"/>
      <c r="LL4" s="3"/>
      <c r="LM4" s="3"/>
      <c r="LN4" s="3"/>
      <c r="LO4" s="3"/>
      <c r="LP4" s="3"/>
      <c r="LQ4" s="3"/>
      <c r="LR4" s="3"/>
      <c r="LS4" s="3"/>
      <c r="LT4" s="3"/>
      <c r="LU4" s="3"/>
      <c r="LV4" s="3"/>
      <c r="LW4" s="3"/>
      <c r="LX4" s="3"/>
      <c r="LY4" s="3"/>
      <c r="LZ4" s="3"/>
      <c r="MA4" s="3"/>
      <c r="MB4" s="3"/>
      <c r="MC4" s="3"/>
      <c r="MD4" s="3"/>
      <c r="ME4" s="3"/>
      <c r="MF4" s="3"/>
      <c r="MG4" s="3"/>
      <c r="MH4" s="3"/>
      <c r="MI4" s="3"/>
      <c r="MJ4" s="3"/>
      <c r="MK4" s="3"/>
      <c r="ML4" s="3"/>
      <c r="MM4" s="3"/>
      <c r="MN4" s="3"/>
      <c r="MO4" s="3"/>
      <c r="MP4" s="3"/>
      <c r="MQ4" s="3"/>
      <c r="MR4" s="3"/>
      <c r="MS4" s="3"/>
      <c r="MT4" s="3"/>
      <c r="MU4" s="3"/>
      <c r="MV4" s="3"/>
      <c r="MW4" s="3"/>
      <c r="MX4" s="3"/>
      <c r="MY4" s="3"/>
      <c r="MZ4" s="3"/>
      <c r="NA4" s="3"/>
      <c r="NB4" s="3"/>
      <c r="NC4" s="3"/>
      <c r="ND4" s="3"/>
      <c r="NE4" s="3"/>
      <c r="NF4" s="3"/>
      <c r="NG4" s="3"/>
      <c r="NH4" s="3"/>
      <c r="NI4" s="3"/>
      <c r="NJ4" s="3"/>
      <c r="NK4" s="3"/>
      <c r="NL4" s="3"/>
      <c r="NM4" s="3"/>
    </row>
    <row r="5" spans="2:1102" ht="18.399999999999999" customHeight="1" x14ac:dyDescent="0.25">
      <c r="B5" t="s">
        <v>61</v>
      </c>
      <c r="C5" s="2">
        <v>36</v>
      </c>
      <c r="D5" s="19"/>
      <c r="E5" s="19"/>
      <c r="H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N5" s="3"/>
      <c r="EO5" s="3"/>
      <c r="EP5" s="3"/>
      <c r="EQ5" s="3"/>
      <c r="ER5" s="3"/>
      <c r="ES5" s="3"/>
      <c r="ET5" s="3"/>
      <c r="EU5" s="3"/>
      <c r="EV5" s="3"/>
      <c r="EW5" s="3"/>
      <c r="EX5" s="3"/>
      <c r="EY5" s="3"/>
      <c r="EZ5" s="3"/>
      <c r="FA5" s="3"/>
      <c r="FB5" s="3"/>
      <c r="FC5" s="3"/>
      <c r="FD5" s="3"/>
      <c r="FE5" s="3"/>
      <c r="FF5" s="3"/>
      <c r="FG5" s="3"/>
      <c r="FH5" s="3"/>
      <c r="FI5" s="3"/>
      <c r="FJ5" s="3"/>
      <c r="FK5" s="3"/>
      <c r="FL5" s="3"/>
      <c r="FM5" s="3"/>
      <c r="FN5" s="3"/>
      <c r="FO5" s="3"/>
      <c r="FP5" s="3"/>
      <c r="FQ5" s="3"/>
      <c r="FR5" s="3"/>
      <c r="FS5" s="3"/>
      <c r="FT5" s="3"/>
      <c r="FU5" s="3"/>
      <c r="FV5" s="3"/>
      <c r="FW5" s="3"/>
      <c r="FX5" s="3"/>
      <c r="FY5" s="3"/>
      <c r="FZ5" s="3"/>
      <c r="GA5" s="3"/>
      <c r="GB5" s="3"/>
      <c r="GC5" s="3"/>
      <c r="GD5" s="3"/>
      <c r="GE5" s="3"/>
      <c r="GF5" s="3"/>
      <c r="GG5" s="3"/>
      <c r="GH5" s="3"/>
      <c r="GI5" s="3"/>
      <c r="GJ5" s="3"/>
      <c r="GK5" s="3"/>
      <c r="GL5" s="3"/>
      <c r="GM5" s="3"/>
      <c r="GN5" s="3"/>
      <c r="GO5" s="3"/>
      <c r="GP5" s="3"/>
      <c r="GQ5" s="3"/>
      <c r="GR5" s="3"/>
      <c r="GS5" s="3"/>
      <c r="GT5" s="3"/>
      <c r="GU5" s="3"/>
      <c r="GV5" s="3"/>
      <c r="GW5" s="3"/>
      <c r="GX5" s="3"/>
      <c r="GY5" s="3"/>
      <c r="GZ5" s="3"/>
      <c r="HA5" s="3"/>
      <c r="HB5" s="3"/>
      <c r="HC5" s="3"/>
      <c r="HD5" s="3"/>
      <c r="HE5" s="3"/>
      <c r="HF5" s="3"/>
      <c r="HG5" s="3"/>
      <c r="HH5" s="3"/>
      <c r="HI5" s="3"/>
      <c r="HJ5" s="3"/>
      <c r="HK5" s="3"/>
      <c r="HL5" s="3"/>
      <c r="HM5" s="3"/>
      <c r="HN5" s="3"/>
      <c r="HO5" s="3"/>
      <c r="HP5" s="3"/>
      <c r="HQ5" s="3"/>
      <c r="HR5" s="3"/>
      <c r="HS5" s="3"/>
      <c r="HT5" s="3"/>
      <c r="HU5" s="3"/>
      <c r="HV5" s="3"/>
      <c r="HW5" s="3"/>
      <c r="HX5" s="3"/>
      <c r="HY5" s="3"/>
      <c r="HZ5" s="3"/>
      <c r="IA5" s="3"/>
      <c r="IB5" s="3"/>
      <c r="IC5" s="3"/>
      <c r="ID5" s="3"/>
      <c r="IE5" s="3"/>
      <c r="IF5" s="3"/>
      <c r="IG5" s="3"/>
      <c r="IH5" s="3"/>
      <c r="II5" s="3"/>
      <c r="IJ5" s="3"/>
      <c r="IK5" s="3"/>
      <c r="IL5" s="3"/>
      <c r="IM5" s="3"/>
      <c r="IN5" s="3"/>
      <c r="IO5" s="3"/>
      <c r="IP5" s="3"/>
      <c r="IQ5" s="3"/>
      <c r="IR5" s="3"/>
      <c r="IS5" s="3"/>
      <c r="IT5" s="3"/>
      <c r="IU5" s="3"/>
      <c r="IV5" s="3"/>
      <c r="IW5" s="3"/>
      <c r="IX5" s="3"/>
      <c r="IY5" s="3"/>
      <c r="IZ5" s="3"/>
      <c r="JA5" s="3"/>
      <c r="JB5" s="3"/>
      <c r="JC5" s="3"/>
      <c r="JD5" s="3"/>
      <c r="JE5" s="3"/>
      <c r="JF5" s="3"/>
      <c r="JG5" s="3"/>
      <c r="JH5" s="3"/>
      <c r="JI5" s="3"/>
      <c r="JJ5" s="3"/>
      <c r="JK5" s="3"/>
      <c r="JL5" s="3"/>
      <c r="JM5" s="3"/>
      <c r="JN5" s="3"/>
      <c r="JO5" s="3"/>
      <c r="JP5" s="3"/>
      <c r="JQ5" s="3"/>
      <c r="JR5" s="3"/>
      <c r="JS5" s="3"/>
      <c r="JT5" s="3"/>
      <c r="JU5" s="3"/>
      <c r="JV5" s="3"/>
      <c r="JW5" s="3"/>
      <c r="JX5" s="3"/>
      <c r="JY5" s="3"/>
      <c r="JZ5" s="3"/>
      <c r="KA5" s="3"/>
      <c r="KB5" s="3"/>
      <c r="KC5" s="3"/>
      <c r="KD5" s="3"/>
      <c r="KE5" s="3"/>
      <c r="KF5" s="3"/>
      <c r="KG5" s="3"/>
      <c r="KH5" s="3"/>
      <c r="KI5" s="3"/>
      <c r="KJ5" s="3"/>
      <c r="KK5" s="3"/>
      <c r="KL5" s="3"/>
      <c r="KM5" s="3"/>
      <c r="KN5" s="3"/>
      <c r="KO5" s="3"/>
      <c r="KP5" s="3"/>
      <c r="KQ5" s="3"/>
      <c r="KR5" s="3"/>
      <c r="KS5" s="3"/>
      <c r="KT5" s="3"/>
      <c r="KU5" s="3"/>
      <c r="KV5" s="3"/>
      <c r="KW5" s="3"/>
      <c r="KX5" s="3"/>
      <c r="KY5" s="3"/>
      <c r="KZ5" s="3"/>
      <c r="LA5" s="3"/>
      <c r="LB5" s="3"/>
      <c r="LC5" s="3"/>
      <c r="LD5" s="3"/>
      <c r="LE5" s="3"/>
      <c r="LF5" s="3"/>
      <c r="LG5" s="3"/>
      <c r="LH5" s="3"/>
      <c r="LI5" s="3"/>
      <c r="LJ5" s="3"/>
      <c r="LK5" s="3"/>
      <c r="LL5" s="3"/>
      <c r="LM5" s="3"/>
      <c r="LN5" s="3"/>
      <c r="LO5" s="3"/>
      <c r="LP5" s="3"/>
      <c r="LQ5" s="3"/>
      <c r="LR5" s="3"/>
      <c r="LS5" s="3"/>
      <c r="LT5" s="3"/>
      <c r="LU5" s="3"/>
      <c r="LV5" s="3"/>
      <c r="LW5" s="3"/>
      <c r="LX5" s="3"/>
      <c r="LY5" s="3"/>
      <c r="LZ5" s="3"/>
      <c r="MA5" s="3"/>
      <c r="MB5" s="3"/>
      <c r="MC5" s="3"/>
      <c r="MD5" s="3"/>
      <c r="ME5" s="3"/>
      <c r="MF5" s="3"/>
      <c r="MG5" s="3"/>
      <c r="MH5" s="3"/>
      <c r="MI5" s="3"/>
      <c r="MJ5" s="3"/>
      <c r="MK5" s="3"/>
      <c r="ML5" s="3"/>
      <c r="MM5" s="3"/>
      <c r="MN5" s="3"/>
      <c r="MO5" s="3"/>
      <c r="MP5" s="3"/>
      <c r="MQ5" s="3"/>
      <c r="MR5" s="3"/>
      <c r="MS5" s="3"/>
      <c r="MT5" s="3"/>
      <c r="MU5" s="3"/>
      <c r="MV5" s="3"/>
      <c r="MW5" s="3"/>
      <c r="MX5" s="3"/>
      <c r="MY5" s="3"/>
      <c r="MZ5" s="3"/>
      <c r="NA5" s="3"/>
      <c r="NB5" s="3"/>
      <c r="NC5" s="3"/>
      <c r="ND5" s="3"/>
      <c r="NE5" s="3"/>
      <c r="NF5" s="3"/>
      <c r="NG5" s="3"/>
      <c r="NH5" s="3"/>
      <c r="NI5" s="3"/>
      <c r="NJ5" s="3"/>
      <c r="NK5" s="3"/>
      <c r="NL5" s="3"/>
      <c r="NM5" s="3"/>
    </row>
    <row r="6" spans="2:1102" ht="28.15" customHeight="1" x14ac:dyDescent="0.4">
      <c r="B6" s="1" t="s">
        <v>0</v>
      </c>
      <c r="C6" s="2">
        <v>2023</v>
      </c>
      <c r="D6" s="9"/>
      <c r="E6" s="9"/>
      <c r="F6" s="9"/>
      <c r="G6" s="25" t="s">
        <v>93</v>
      </c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22" t="s">
        <v>94</v>
      </c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21" t="s">
        <v>95</v>
      </c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22" t="s">
        <v>96</v>
      </c>
      <c r="CT6" s="17"/>
      <c r="CU6" s="17"/>
      <c r="CV6" s="17"/>
      <c r="CW6" s="17"/>
      <c r="CX6" s="17"/>
      <c r="CY6" s="17"/>
      <c r="CZ6" s="17"/>
      <c r="DA6" s="17"/>
      <c r="DB6" s="17"/>
      <c r="DC6" s="17"/>
      <c r="DD6" s="17"/>
      <c r="DE6" s="17"/>
      <c r="DF6" s="17"/>
      <c r="DG6" s="17"/>
      <c r="DH6" s="17"/>
      <c r="DI6" s="17"/>
      <c r="DJ6" s="17"/>
      <c r="DK6" s="17"/>
      <c r="DL6" s="17"/>
      <c r="DM6" s="17"/>
      <c r="DN6" s="17"/>
      <c r="DO6" s="17"/>
      <c r="DP6" s="17"/>
      <c r="DQ6" s="17"/>
      <c r="DR6" s="17"/>
      <c r="DS6" s="17"/>
      <c r="DT6" s="17"/>
      <c r="DU6" s="17"/>
      <c r="DV6" s="17"/>
      <c r="DW6" s="21" t="s">
        <v>97</v>
      </c>
      <c r="DX6" s="18"/>
      <c r="DY6" s="18"/>
      <c r="DZ6" s="18"/>
      <c r="EA6" s="18"/>
      <c r="EB6" s="18"/>
      <c r="EC6" s="18"/>
      <c r="ED6" s="18"/>
      <c r="EE6" s="18"/>
      <c r="EF6" s="18"/>
      <c r="EG6" s="18"/>
      <c r="EH6" s="18"/>
      <c r="EI6" s="18"/>
      <c r="EJ6" s="18"/>
      <c r="EK6" s="18"/>
      <c r="EL6" s="18"/>
      <c r="EM6" s="18"/>
      <c r="EN6" s="18"/>
      <c r="EO6" s="18"/>
      <c r="EP6" s="18"/>
      <c r="EQ6" s="18"/>
      <c r="ER6" s="18"/>
      <c r="ES6" s="18"/>
      <c r="ET6" s="18"/>
      <c r="EU6" s="18"/>
      <c r="EV6" s="18"/>
      <c r="EW6" s="18"/>
      <c r="EX6" s="18"/>
      <c r="EY6" s="18"/>
      <c r="EZ6" s="18"/>
      <c r="FA6" s="18"/>
      <c r="FB6" s="22" t="s">
        <v>98</v>
      </c>
      <c r="FC6" s="17"/>
      <c r="FD6" s="17"/>
      <c r="FE6" s="17"/>
      <c r="FF6" s="17"/>
      <c r="FG6" s="17"/>
      <c r="FH6" s="17"/>
      <c r="FI6" s="17"/>
      <c r="FJ6" s="17"/>
      <c r="FK6" s="17"/>
      <c r="FL6" s="17"/>
      <c r="FM6" s="17"/>
      <c r="FN6" s="17"/>
      <c r="FO6" s="17"/>
      <c r="FP6" s="17"/>
      <c r="FQ6" s="17"/>
      <c r="FR6" s="17"/>
      <c r="FS6" s="17"/>
      <c r="FT6" s="17"/>
      <c r="FU6" s="17"/>
      <c r="FV6" s="17"/>
      <c r="FW6" s="17"/>
      <c r="FX6" s="17"/>
      <c r="FY6" s="17"/>
      <c r="FZ6" s="17"/>
      <c r="GA6" s="17"/>
      <c r="GB6" s="17"/>
      <c r="GC6" s="17"/>
      <c r="GD6" s="17"/>
      <c r="GE6" s="17"/>
      <c r="GF6" s="21" t="s">
        <v>99</v>
      </c>
      <c r="GG6" s="18"/>
      <c r="GH6" s="18"/>
      <c r="GI6" s="18"/>
      <c r="GJ6" s="18"/>
      <c r="GK6" s="18"/>
      <c r="GL6" s="18"/>
      <c r="GM6" s="18"/>
      <c r="GN6" s="18"/>
      <c r="GO6" s="18"/>
      <c r="GP6" s="18"/>
      <c r="GQ6" s="18"/>
      <c r="GR6" s="18"/>
      <c r="GS6" s="18"/>
      <c r="GT6" s="18"/>
      <c r="GU6" s="18"/>
      <c r="GV6" s="18"/>
      <c r="GW6" s="18"/>
      <c r="GX6" s="18"/>
      <c r="GY6" s="18"/>
      <c r="GZ6" s="18"/>
      <c r="HA6" s="18"/>
      <c r="HB6" s="18"/>
      <c r="HC6" s="18"/>
      <c r="HD6" s="18"/>
      <c r="HE6" s="18"/>
      <c r="HF6" s="18"/>
      <c r="HG6" s="18"/>
      <c r="HH6" s="18"/>
      <c r="HI6" s="18"/>
      <c r="HJ6" s="18"/>
      <c r="HK6" s="22" t="s">
        <v>100</v>
      </c>
      <c r="HL6" s="17"/>
      <c r="HM6" s="17"/>
      <c r="HN6" s="17"/>
      <c r="HO6" s="17"/>
      <c r="HP6" s="17"/>
      <c r="HQ6" s="17"/>
      <c r="HR6" s="17"/>
      <c r="HS6" s="17"/>
      <c r="HT6" s="17"/>
      <c r="HU6" s="17"/>
      <c r="HV6" s="17"/>
      <c r="HW6" s="17"/>
      <c r="HX6" s="17"/>
      <c r="HY6" s="17"/>
      <c r="HZ6" s="17"/>
      <c r="IA6" s="17"/>
      <c r="IB6" s="17"/>
      <c r="IC6" s="17"/>
      <c r="ID6" s="17"/>
      <c r="IE6" s="17"/>
      <c r="IF6" s="17"/>
      <c r="IG6" s="17"/>
      <c r="IH6" s="17"/>
      <c r="II6" s="17"/>
      <c r="IJ6" s="17"/>
      <c r="IK6" s="17"/>
      <c r="IL6" s="17"/>
      <c r="IM6" s="17"/>
      <c r="IN6" s="17"/>
      <c r="IO6" s="17"/>
      <c r="IP6" s="21" t="s">
        <v>101</v>
      </c>
      <c r="IQ6" s="18"/>
      <c r="IR6" s="18"/>
      <c r="IS6" s="18"/>
      <c r="IT6" s="18"/>
      <c r="IU6" s="18"/>
      <c r="IV6" s="18"/>
      <c r="IW6" s="18"/>
      <c r="IX6" s="18"/>
      <c r="IY6" s="18"/>
      <c r="IZ6" s="18"/>
      <c r="JA6" s="18"/>
      <c r="JB6" s="18"/>
      <c r="JC6" s="18"/>
      <c r="JD6" s="18"/>
      <c r="JE6" s="18"/>
      <c r="JF6" s="18"/>
      <c r="JG6" s="18"/>
      <c r="JH6" s="18"/>
      <c r="JI6" s="18"/>
      <c r="JJ6" s="18"/>
      <c r="JK6" s="18"/>
      <c r="JL6" s="18"/>
      <c r="JM6" s="18"/>
      <c r="JN6" s="18"/>
      <c r="JO6" s="18"/>
      <c r="JP6" s="18"/>
      <c r="JQ6" s="18"/>
      <c r="JR6" s="18"/>
      <c r="JS6" s="18"/>
      <c r="JT6" s="22" t="s">
        <v>102</v>
      </c>
      <c r="JU6" s="17"/>
      <c r="JV6" s="17"/>
      <c r="JW6" s="17"/>
      <c r="JX6" s="17"/>
      <c r="JY6" s="17"/>
      <c r="JZ6" s="17"/>
      <c r="KA6" s="17"/>
      <c r="KB6" s="17"/>
      <c r="KC6" s="17"/>
      <c r="KD6" s="17"/>
      <c r="KE6" s="17"/>
      <c r="KF6" s="17"/>
      <c r="KG6" s="17"/>
      <c r="KH6" s="17"/>
      <c r="KI6" s="17"/>
      <c r="KJ6" s="17"/>
      <c r="KK6" s="17"/>
      <c r="KL6" s="17"/>
      <c r="KM6" s="17"/>
      <c r="KN6" s="17"/>
      <c r="KO6" s="17"/>
      <c r="KP6" s="17"/>
      <c r="KQ6" s="17"/>
      <c r="KR6" s="17"/>
      <c r="KS6" s="17"/>
      <c r="KT6" s="17"/>
      <c r="KU6" s="17"/>
      <c r="KV6" s="17"/>
      <c r="KW6" s="17"/>
      <c r="KX6" s="17"/>
      <c r="KY6" s="21" t="s">
        <v>103</v>
      </c>
      <c r="KZ6" s="18"/>
      <c r="LA6" s="18"/>
      <c r="LB6" s="18"/>
      <c r="LC6" s="18"/>
      <c r="LD6" s="18"/>
      <c r="LE6" s="18"/>
      <c r="LF6" s="18"/>
      <c r="LG6" s="18"/>
      <c r="LH6" s="18"/>
      <c r="LI6" s="18"/>
      <c r="LJ6" s="18"/>
      <c r="LK6" s="18"/>
      <c r="LL6" s="18"/>
      <c r="LM6" s="18"/>
      <c r="LN6" s="18"/>
      <c r="LO6" s="18"/>
      <c r="LP6" s="18"/>
      <c r="LQ6" s="18"/>
      <c r="LR6" s="18"/>
      <c r="LS6" s="18"/>
      <c r="LT6" s="18"/>
      <c r="LU6" s="18"/>
      <c r="LV6" s="18"/>
      <c r="LW6" s="18"/>
      <c r="LX6" s="18"/>
      <c r="LY6" s="18"/>
      <c r="LZ6" s="18"/>
      <c r="MA6" s="18"/>
      <c r="MB6" s="18"/>
      <c r="MC6" s="22" t="s">
        <v>104</v>
      </c>
      <c r="MD6" s="17"/>
      <c r="ME6" s="17"/>
      <c r="MF6" s="17"/>
      <c r="MG6" s="17"/>
      <c r="MH6" s="17"/>
      <c r="MI6" s="17"/>
      <c r="MJ6" s="17"/>
      <c r="MK6" s="17"/>
      <c r="ML6" s="17"/>
      <c r="MM6" s="17"/>
      <c r="MN6" s="17"/>
      <c r="MO6" s="17"/>
      <c r="MP6" s="17"/>
      <c r="MQ6" s="17"/>
      <c r="MR6" s="17"/>
      <c r="MS6" s="17"/>
      <c r="MT6" s="17"/>
      <c r="MU6" s="17"/>
      <c r="MV6" s="17"/>
      <c r="MW6" s="17"/>
      <c r="MX6" s="17"/>
      <c r="MY6" s="17"/>
      <c r="MZ6" s="17"/>
      <c r="NA6" s="17"/>
      <c r="NB6" s="17"/>
      <c r="NC6" s="17"/>
      <c r="ND6" s="17"/>
      <c r="NE6" s="17"/>
      <c r="NF6" s="17"/>
      <c r="NG6" s="17"/>
      <c r="NH6" s="21" t="s">
        <v>84</v>
      </c>
      <c r="NI6" s="18"/>
      <c r="NJ6" s="18"/>
      <c r="NK6" s="18"/>
      <c r="NL6" s="18"/>
      <c r="NM6" s="18"/>
      <c r="NN6" s="18"/>
      <c r="NO6" s="18"/>
      <c r="NP6" s="18"/>
      <c r="NQ6" s="18"/>
      <c r="NR6" s="18"/>
      <c r="NS6" s="18"/>
      <c r="NT6" s="18"/>
      <c r="NU6" s="18"/>
      <c r="NV6" s="18"/>
      <c r="NW6" s="18"/>
      <c r="NX6" s="18"/>
      <c r="NY6" s="18"/>
      <c r="NZ6" s="18"/>
      <c r="OA6" s="18"/>
      <c r="OB6" s="18"/>
      <c r="OC6" s="18"/>
      <c r="OD6" s="18"/>
      <c r="OE6" s="18"/>
      <c r="OF6" s="18"/>
      <c r="OG6" s="18"/>
      <c r="OH6" s="18"/>
      <c r="OI6" s="18"/>
      <c r="OJ6" s="18"/>
      <c r="OK6" s="18"/>
      <c r="OL6" s="18"/>
      <c r="OM6" s="22" t="s">
        <v>85</v>
      </c>
      <c r="ON6" s="17"/>
      <c r="OO6" s="17"/>
      <c r="OP6" s="17"/>
      <c r="OQ6" s="17"/>
      <c r="OR6" s="17"/>
      <c r="OS6" s="17"/>
      <c r="OT6" s="17"/>
      <c r="OU6" s="17"/>
      <c r="OV6" s="17"/>
      <c r="OW6" s="17"/>
      <c r="OX6" s="17"/>
      <c r="OY6" s="17"/>
      <c r="OZ6" s="17"/>
      <c r="PA6" s="17"/>
      <c r="PB6" s="17"/>
      <c r="PC6" s="17"/>
      <c r="PD6" s="17"/>
      <c r="PE6" s="17"/>
      <c r="PF6" s="17"/>
      <c r="PG6" s="17"/>
      <c r="PH6" s="17"/>
      <c r="PI6" s="17"/>
      <c r="PJ6" s="17"/>
      <c r="PK6" s="17"/>
      <c r="PL6" s="17"/>
      <c r="PM6" s="17"/>
      <c r="PN6" s="17"/>
      <c r="PO6" s="17"/>
      <c r="PP6" s="21" t="s">
        <v>86</v>
      </c>
      <c r="PQ6" s="18"/>
      <c r="PR6" s="18"/>
      <c r="PS6" s="18"/>
      <c r="PT6" s="18"/>
      <c r="PU6" s="18"/>
      <c r="PV6" s="18"/>
      <c r="PW6" s="18"/>
      <c r="PX6" s="18"/>
      <c r="PY6" s="18"/>
      <c r="PZ6" s="18"/>
      <c r="QA6" s="18"/>
      <c r="QB6" s="18"/>
      <c r="QC6" s="18"/>
      <c r="QD6" s="18"/>
      <c r="QE6" s="18"/>
      <c r="QF6" s="18"/>
      <c r="QG6" s="18"/>
      <c r="QH6" s="18"/>
      <c r="QI6" s="18"/>
      <c r="QJ6" s="18"/>
      <c r="QK6" s="18"/>
      <c r="QL6" s="18"/>
      <c r="QM6" s="18"/>
      <c r="QN6" s="18"/>
      <c r="QO6" s="18"/>
      <c r="QP6" s="18"/>
      <c r="QQ6" s="18"/>
      <c r="QR6" s="18"/>
      <c r="QS6" s="18"/>
      <c r="QT6" s="18"/>
      <c r="QU6" s="22" t="s">
        <v>87</v>
      </c>
      <c r="QV6" s="17"/>
      <c r="QW6" s="17"/>
      <c r="QX6" s="17"/>
      <c r="QY6" s="17"/>
      <c r="QZ6" s="17"/>
      <c r="RA6" s="17"/>
      <c r="RB6" s="17"/>
      <c r="RC6" s="17"/>
      <c r="RD6" s="17"/>
      <c r="RE6" s="17"/>
      <c r="RF6" s="17"/>
      <c r="RG6" s="17"/>
      <c r="RH6" s="17"/>
      <c r="RI6" s="17"/>
      <c r="RJ6" s="17"/>
      <c r="RK6" s="17"/>
      <c r="RL6" s="17"/>
      <c r="RM6" s="17"/>
      <c r="RN6" s="17"/>
      <c r="RO6" s="17"/>
      <c r="RP6" s="17"/>
      <c r="RQ6" s="17"/>
      <c r="RR6" s="17"/>
      <c r="RS6" s="17"/>
      <c r="RT6" s="17"/>
      <c r="RU6" s="17"/>
      <c r="RV6" s="17"/>
      <c r="RW6" s="17"/>
      <c r="RX6" s="17"/>
      <c r="RY6" s="21" t="s">
        <v>88</v>
      </c>
      <c r="RZ6" s="18"/>
      <c r="SA6" s="18"/>
      <c r="SB6" s="18"/>
      <c r="SC6" s="18"/>
      <c r="SD6" s="18"/>
      <c r="SE6" s="18"/>
      <c r="SF6" s="18"/>
      <c r="SG6" s="18"/>
      <c r="SH6" s="18"/>
      <c r="SI6" s="18"/>
      <c r="SJ6" s="18"/>
      <c r="SK6" s="18"/>
      <c r="SL6" s="18"/>
      <c r="SM6" s="18"/>
      <c r="SN6" s="18"/>
      <c r="SO6" s="18"/>
      <c r="SP6" s="18"/>
      <c r="SQ6" s="18"/>
      <c r="SR6" s="18"/>
      <c r="SS6" s="18"/>
      <c r="ST6" s="18"/>
      <c r="SU6" s="18"/>
      <c r="SV6" s="18"/>
      <c r="SW6" s="18"/>
      <c r="SX6" s="18"/>
      <c r="SY6" s="18"/>
      <c r="SZ6" s="18"/>
      <c r="TA6" s="18"/>
      <c r="TB6" s="18"/>
      <c r="TC6" s="18"/>
      <c r="TD6" s="22" t="s">
        <v>89</v>
      </c>
      <c r="TE6" s="17"/>
      <c r="TF6" s="17"/>
      <c r="TG6" s="17"/>
      <c r="TH6" s="17"/>
      <c r="TI6" s="17"/>
      <c r="TJ6" s="17"/>
      <c r="TK6" s="17"/>
      <c r="TL6" s="17"/>
      <c r="TM6" s="17"/>
      <c r="TN6" s="17"/>
      <c r="TO6" s="17"/>
      <c r="TP6" s="17"/>
      <c r="TQ6" s="17"/>
      <c r="TR6" s="17"/>
      <c r="TS6" s="17"/>
      <c r="TT6" s="17"/>
      <c r="TU6" s="17"/>
      <c r="TV6" s="17"/>
      <c r="TW6" s="17"/>
      <c r="TX6" s="17"/>
      <c r="TY6" s="17"/>
      <c r="TZ6" s="17"/>
      <c r="UA6" s="17"/>
      <c r="UB6" s="17"/>
      <c r="UC6" s="17"/>
      <c r="UD6" s="17"/>
      <c r="UE6" s="17"/>
      <c r="UF6" s="17"/>
      <c r="UG6" s="17"/>
      <c r="UH6" s="21" t="s">
        <v>90</v>
      </c>
      <c r="UI6" s="18"/>
      <c r="UJ6" s="18"/>
      <c r="UK6" s="18"/>
      <c r="UL6" s="18"/>
      <c r="UM6" s="18"/>
      <c r="UN6" s="18"/>
      <c r="UO6" s="18"/>
      <c r="UP6" s="18"/>
      <c r="UQ6" s="18"/>
      <c r="UR6" s="18"/>
      <c r="US6" s="18"/>
      <c r="UT6" s="18"/>
      <c r="UU6" s="18"/>
      <c r="UV6" s="18"/>
      <c r="UW6" s="18"/>
      <c r="UX6" s="18"/>
      <c r="UY6" s="18"/>
      <c r="UZ6" s="18"/>
      <c r="VA6" s="18"/>
      <c r="VB6" s="18"/>
      <c r="VC6" s="18"/>
      <c r="VD6" s="18"/>
      <c r="VE6" s="18"/>
      <c r="VF6" s="18"/>
      <c r="VG6" s="18"/>
      <c r="VH6" s="18"/>
      <c r="VI6" s="18"/>
      <c r="VJ6" s="18"/>
      <c r="VK6" s="18"/>
      <c r="VL6" s="18"/>
      <c r="VM6" s="22" t="s">
        <v>80</v>
      </c>
      <c r="VN6" s="17"/>
      <c r="VO6" s="17"/>
      <c r="VP6" s="17"/>
      <c r="VQ6" s="17"/>
      <c r="VR6" s="17"/>
      <c r="VS6" s="17"/>
      <c r="VT6" s="17"/>
      <c r="VU6" s="17"/>
      <c r="VV6" s="17"/>
      <c r="VW6" s="17"/>
      <c r="VX6" s="17"/>
      <c r="VY6" s="17"/>
      <c r="VZ6" s="17"/>
      <c r="WA6" s="17"/>
      <c r="WB6" s="17"/>
      <c r="WC6" s="17"/>
      <c r="WD6" s="17"/>
      <c r="WE6" s="17"/>
      <c r="WF6" s="17"/>
      <c r="WG6" s="17"/>
      <c r="WH6" s="17"/>
      <c r="WI6" s="17"/>
      <c r="WJ6" s="17"/>
      <c r="WK6" s="17"/>
      <c r="WL6" s="17"/>
      <c r="WM6" s="17"/>
      <c r="WN6" s="17"/>
      <c r="WO6" s="17"/>
      <c r="WP6" s="17"/>
      <c r="WQ6" s="17"/>
      <c r="WR6" s="21" t="s">
        <v>64</v>
      </c>
      <c r="WS6" s="18"/>
      <c r="WT6" s="18"/>
      <c r="WU6" s="18"/>
      <c r="WV6" s="18"/>
      <c r="WW6" s="18"/>
      <c r="WX6" s="18"/>
      <c r="WY6" s="18"/>
      <c r="WZ6" s="18"/>
      <c r="XA6" s="18"/>
      <c r="XB6" s="18"/>
      <c r="XC6" s="18"/>
      <c r="XD6" s="18"/>
      <c r="XE6" s="18"/>
      <c r="XF6" s="18"/>
      <c r="XG6" s="18"/>
      <c r="XH6" s="18"/>
      <c r="XI6" s="18"/>
      <c r="XJ6" s="18"/>
      <c r="XK6" s="18"/>
      <c r="XL6" s="18"/>
      <c r="XM6" s="18"/>
      <c r="XN6" s="18"/>
      <c r="XO6" s="18"/>
      <c r="XP6" s="18"/>
      <c r="XQ6" s="18"/>
      <c r="XR6" s="18"/>
      <c r="XS6" s="18"/>
      <c r="XT6" s="18"/>
      <c r="XU6" s="18"/>
      <c r="XV6" s="22" t="s">
        <v>65</v>
      </c>
      <c r="XW6" s="17"/>
      <c r="XX6" s="17"/>
      <c r="XY6" s="17"/>
      <c r="XZ6" s="17"/>
      <c r="YA6" s="17"/>
      <c r="YB6" s="17"/>
      <c r="YC6" s="17"/>
      <c r="YD6" s="17"/>
      <c r="YE6" s="17"/>
      <c r="YF6" s="17"/>
      <c r="YG6" s="17"/>
      <c r="YH6" s="17"/>
      <c r="YI6" s="17"/>
      <c r="YJ6" s="17"/>
      <c r="YK6" s="17"/>
      <c r="YL6" s="17"/>
      <c r="YM6" s="17"/>
      <c r="YN6" s="17"/>
      <c r="YO6" s="17"/>
      <c r="YP6" s="17"/>
      <c r="YQ6" s="17"/>
      <c r="YR6" s="17"/>
      <c r="YS6" s="17"/>
      <c r="YT6" s="17"/>
      <c r="YU6" s="17"/>
      <c r="YV6" s="17"/>
      <c r="YW6" s="17"/>
      <c r="YX6" s="17"/>
      <c r="YY6" s="17"/>
      <c r="YZ6" s="17"/>
      <c r="ZA6" s="21" t="s">
        <v>66</v>
      </c>
      <c r="ZB6" s="18"/>
      <c r="ZC6" s="18"/>
      <c r="ZD6" s="18"/>
      <c r="ZE6" s="18"/>
      <c r="ZF6" s="18"/>
      <c r="ZG6" s="18"/>
      <c r="ZH6" s="18"/>
      <c r="ZI6" s="18"/>
      <c r="ZJ6" s="18"/>
      <c r="ZK6" s="18"/>
      <c r="ZL6" s="18"/>
      <c r="ZM6" s="18"/>
      <c r="ZN6" s="18"/>
      <c r="ZO6" s="18"/>
      <c r="ZP6" s="18"/>
      <c r="ZQ6" s="18"/>
      <c r="ZR6" s="18"/>
      <c r="ZS6" s="18"/>
      <c r="ZT6" s="18"/>
      <c r="ZU6" s="18"/>
      <c r="ZV6" s="18"/>
      <c r="ZW6" s="18"/>
      <c r="ZX6" s="18"/>
      <c r="ZY6" s="18"/>
      <c r="ZZ6" s="18"/>
      <c r="AAA6" s="18"/>
      <c r="AAB6" s="18"/>
      <c r="AAC6" s="18"/>
      <c r="AAD6" s="18"/>
      <c r="AAE6" s="22" t="s">
        <v>67</v>
      </c>
      <c r="AAF6" s="17"/>
      <c r="AAG6" s="17"/>
      <c r="AAH6" s="17"/>
      <c r="AAI6" s="17"/>
      <c r="AAJ6" s="17"/>
      <c r="AAK6" s="17"/>
      <c r="AAL6" s="17"/>
      <c r="AAM6" s="17"/>
      <c r="AAN6" s="17"/>
      <c r="AAO6" s="17"/>
      <c r="AAP6" s="17"/>
      <c r="AAQ6" s="17"/>
      <c r="AAR6" s="17"/>
      <c r="AAS6" s="17"/>
      <c r="AAT6" s="17"/>
      <c r="AAU6" s="17"/>
      <c r="AAV6" s="17"/>
      <c r="AAW6" s="17"/>
      <c r="AAX6" s="17"/>
      <c r="AAY6" s="17"/>
      <c r="AAZ6" s="17"/>
      <c r="ABA6" s="17"/>
      <c r="ABB6" s="17"/>
      <c r="ABC6" s="17"/>
      <c r="ABD6" s="17"/>
      <c r="ABE6" s="17"/>
      <c r="ABF6" s="17"/>
      <c r="ABG6" s="17"/>
      <c r="ABH6" s="17"/>
      <c r="ABI6" s="17"/>
      <c r="ABJ6" s="21" t="s">
        <v>68</v>
      </c>
      <c r="ABK6" s="18"/>
      <c r="ABL6" s="18"/>
      <c r="ABM6" s="18"/>
      <c r="ABN6" s="18"/>
      <c r="ABO6" s="18"/>
      <c r="ABP6" s="18"/>
      <c r="ABQ6" s="18"/>
      <c r="ABR6" s="18"/>
      <c r="ABS6" s="18"/>
      <c r="ABT6" s="18"/>
      <c r="ABU6" s="18"/>
      <c r="ABV6" s="18"/>
      <c r="ABW6" s="18"/>
      <c r="ABX6" s="18"/>
      <c r="ABY6" s="18"/>
      <c r="ABZ6" s="18"/>
      <c r="ACA6" s="18"/>
      <c r="ACB6" s="18"/>
      <c r="ACC6" s="18"/>
      <c r="ACD6" s="18"/>
      <c r="ACE6" s="18"/>
      <c r="ACF6" s="18"/>
      <c r="ACG6" s="18"/>
      <c r="ACH6" s="18"/>
      <c r="ACI6" s="18"/>
      <c r="ACJ6" s="18"/>
      <c r="ACK6" s="18"/>
      <c r="ACL6" s="18"/>
      <c r="ACM6" s="18"/>
      <c r="ACN6" s="18"/>
      <c r="ACO6" s="22" t="s">
        <v>69</v>
      </c>
      <c r="ACP6" s="17"/>
      <c r="ACQ6" s="17"/>
      <c r="ACR6" s="17"/>
      <c r="ACS6" s="17"/>
      <c r="ACT6" s="17"/>
      <c r="ACU6" s="17"/>
      <c r="ACV6" s="17"/>
      <c r="ACW6" s="17"/>
      <c r="ACX6" s="17"/>
      <c r="ACY6" s="17"/>
      <c r="ACZ6" s="17"/>
      <c r="ADA6" s="17"/>
      <c r="ADB6" s="17"/>
      <c r="ADC6" s="17"/>
      <c r="ADD6" s="17"/>
      <c r="ADE6" s="17"/>
      <c r="ADF6" s="17"/>
      <c r="ADG6" s="17"/>
      <c r="ADH6" s="17"/>
      <c r="ADI6" s="17"/>
      <c r="ADJ6" s="17"/>
      <c r="ADK6" s="17"/>
      <c r="ADL6" s="17"/>
      <c r="ADM6" s="17"/>
      <c r="ADN6" s="17"/>
      <c r="ADO6" s="17"/>
      <c r="ADP6" s="17"/>
      <c r="ADQ6" s="21" t="s">
        <v>70</v>
      </c>
      <c r="ADR6" s="18"/>
      <c r="ADS6" s="18"/>
      <c r="ADT6" s="18"/>
      <c r="ADU6" s="18"/>
      <c r="ADV6" s="18"/>
      <c r="ADW6" s="18"/>
      <c r="ADX6" s="18"/>
      <c r="ADY6" s="18"/>
      <c r="ADZ6" s="18"/>
      <c r="AEA6" s="18"/>
      <c r="AEB6" s="18"/>
      <c r="AEC6" s="18"/>
      <c r="AED6" s="18"/>
      <c r="AEE6" s="18"/>
      <c r="AEF6" s="18"/>
      <c r="AEG6" s="18"/>
      <c r="AEH6" s="18"/>
      <c r="AEI6" s="18"/>
      <c r="AEJ6" s="18"/>
      <c r="AEK6" s="18"/>
      <c r="AEL6" s="18"/>
      <c r="AEM6" s="18"/>
      <c r="AEN6" s="18"/>
      <c r="AEO6" s="18"/>
      <c r="AEP6" s="18"/>
      <c r="AEQ6" s="18"/>
      <c r="AER6" s="18"/>
      <c r="AES6" s="18"/>
      <c r="AET6" s="18"/>
      <c r="AEU6" s="18"/>
      <c r="AEV6" s="22" t="s">
        <v>71</v>
      </c>
      <c r="AEW6" s="17"/>
      <c r="AEX6" s="17"/>
      <c r="AEY6" s="17"/>
      <c r="AEZ6" s="17"/>
      <c r="AFA6" s="17"/>
      <c r="AFB6" s="17"/>
      <c r="AFC6" s="17"/>
      <c r="AFD6" s="17"/>
      <c r="AFE6" s="17"/>
      <c r="AFF6" s="17"/>
      <c r="AFG6" s="17"/>
      <c r="AFH6" s="17"/>
      <c r="AFI6" s="17"/>
      <c r="AFJ6" s="17"/>
      <c r="AFK6" s="17"/>
      <c r="AFL6" s="17"/>
      <c r="AFM6" s="17"/>
      <c r="AFN6" s="17"/>
      <c r="AFO6" s="17"/>
      <c r="AFP6" s="17"/>
      <c r="AFQ6" s="17"/>
      <c r="AFR6" s="17"/>
      <c r="AFS6" s="17"/>
      <c r="AFT6" s="17"/>
      <c r="AFU6" s="17"/>
      <c r="AFV6" s="17"/>
      <c r="AFW6" s="17"/>
      <c r="AFX6" s="17"/>
      <c r="AFY6" s="17"/>
      <c r="AFZ6" s="21" t="s">
        <v>72</v>
      </c>
      <c r="AGA6" s="18"/>
      <c r="AGB6" s="18"/>
      <c r="AGC6" s="18"/>
      <c r="AGD6" s="18"/>
      <c r="AGE6" s="18"/>
      <c r="AGF6" s="18"/>
      <c r="AGG6" s="18"/>
      <c r="AGH6" s="18"/>
      <c r="AGI6" s="18"/>
      <c r="AGJ6" s="18"/>
      <c r="AGK6" s="18"/>
      <c r="AGL6" s="18"/>
      <c r="AGM6" s="18"/>
      <c r="AGN6" s="18"/>
      <c r="AGO6" s="18"/>
      <c r="AGP6" s="18"/>
      <c r="AGQ6" s="18"/>
      <c r="AGR6" s="18"/>
      <c r="AGS6" s="18"/>
      <c r="AGT6" s="18"/>
      <c r="AGU6" s="18"/>
      <c r="AGV6" s="18"/>
      <c r="AGW6" s="18"/>
      <c r="AGX6" s="18"/>
      <c r="AGY6" s="18"/>
      <c r="AGZ6" s="18"/>
      <c r="AHA6" s="18"/>
      <c r="AHB6" s="18"/>
      <c r="AHC6" s="18"/>
      <c r="AHD6" s="18"/>
      <c r="AHE6" s="22" t="s">
        <v>73</v>
      </c>
      <c r="AHF6" s="17"/>
      <c r="AHG6" s="17"/>
      <c r="AHH6" s="17"/>
      <c r="AHI6" s="17"/>
      <c r="AHJ6" s="17"/>
      <c r="AHK6" s="17"/>
      <c r="AHL6" s="17"/>
      <c r="AHM6" s="17"/>
      <c r="AHN6" s="17"/>
      <c r="AHO6" s="17"/>
      <c r="AHP6" s="17"/>
      <c r="AHQ6" s="17"/>
      <c r="AHR6" s="17"/>
      <c r="AHS6" s="17"/>
      <c r="AHT6" s="17"/>
      <c r="AHU6" s="17"/>
      <c r="AHV6" s="17"/>
      <c r="AHW6" s="17"/>
      <c r="AHX6" s="17"/>
      <c r="AHY6" s="17"/>
      <c r="AHZ6" s="17"/>
      <c r="AIA6" s="17"/>
      <c r="AIB6" s="17"/>
      <c r="AIC6" s="17"/>
      <c r="AID6" s="17"/>
      <c r="AIE6" s="17"/>
      <c r="AIF6" s="17"/>
      <c r="AIG6" s="17"/>
      <c r="AIH6" s="17"/>
      <c r="AII6" s="21" t="s">
        <v>74</v>
      </c>
      <c r="AIJ6" s="18"/>
      <c r="AIK6" s="18"/>
      <c r="AIL6" s="18"/>
      <c r="AIM6" s="18"/>
      <c r="AIN6" s="18"/>
      <c r="AIO6" s="18"/>
      <c r="AIP6" s="18"/>
      <c r="AIQ6" s="18"/>
      <c r="AIR6" s="18"/>
      <c r="AIS6" s="18"/>
      <c r="AIT6" s="18"/>
      <c r="AIU6" s="18"/>
      <c r="AIV6" s="18"/>
      <c r="AIW6" s="18"/>
      <c r="AIX6" s="18"/>
      <c r="AIY6" s="18"/>
      <c r="AIZ6" s="18"/>
      <c r="AJA6" s="18"/>
      <c r="AJB6" s="18"/>
      <c r="AJC6" s="18"/>
      <c r="AJD6" s="18"/>
      <c r="AJE6" s="18"/>
      <c r="AJF6" s="18"/>
      <c r="AJG6" s="18"/>
      <c r="AJH6" s="18"/>
      <c r="AJI6" s="18"/>
      <c r="AJJ6" s="18"/>
      <c r="AJK6" s="18"/>
      <c r="AJL6" s="18"/>
      <c r="AJM6" s="18"/>
      <c r="AJN6" s="22" t="s">
        <v>75</v>
      </c>
      <c r="AJO6" s="17"/>
      <c r="AJP6" s="17"/>
      <c r="AJQ6" s="17"/>
      <c r="AJR6" s="17"/>
      <c r="AJS6" s="17"/>
      <c r="AJT6" s="17"/>
      <c r="AJU6" s="17"/>
      <c r="AJV6" s="17"/>
      <c r="AJW6" s="17"/>
      <c r="AJX6" s="17"/>
      <c r="AJY6" s="17"/>
      <c r="AJZ6" s="17"/>
      <c r="AKA6" s="17"/>
      <c r="AKB6" s="17"/>
      <c r="AKC6" s="17"/>
      <c r="AKD6" s="17"/>
      <c r="AKE6" s="17"/>
      <c r="AKF6" s="17"/>
      <c r="AKG6" s="17"/>
      <c r="AKH6" s="17"/>
      <c r="AKI6" s="17"/>
      <c r="AKJ6" s="17"/>
      <c r="AKK6" s="17"/>
      <c r="AKL6" s="17"/>
      <c r="AKM6" s="17"/>
      <c r="AKN6" s="17"/>
      <c r="AKO6" s="17"/>
      <c r="AKP6" s="17"/>
      <c r="AKQ6" s="17"/>
      <c r="AKR6" s="17"/>
      <c r="AKS6" s="21" t="s">
        <v>76</v>
      </c>
      <c r="AKT6" s="18"/>
      <c r="AKU6" s="18"/>
      <c r="AKV6" s="18"/>
      <c r="AKW6" s="18"/>
      <c r="AKX6" s="18"/>
      <c r="AKY6" s="18"/>
      <c r="AKZ6" s="18"/>
      <c r="ALA6" s="18"/>
      <c r="ALB6" s="18"/>
      <c r="ALC6" s="18"/>
      <c r="ALD6" s="18"/>
      <c r="ALE6" s="18"/>
      <c r="ALF6" s="18"/>
      <c r="ALG6" s="18"/>
      <c r="ALH6" s="18"/>
      <c r="ALI6" s="18"/>
      <c r="ALJ6" s="18"/>
      <c r="ALK6" s="18"/>
      <c r="ALL6" s="18"/>
      <c r="ALM6" s="18"/>
      <c r="ALN6" s="18"/>
      <c r="ALO6" s="18"/>
      <c r="ALP6" s="18"/>
      <c r="ALQ6" s="18"/>
      <c r="ALR6" s="18"/>
      <c r="ALS6" s="18"/>
      <c r="ALT6" s="18"/>
      <c r="ALU6" s="18"/>
      <c r="ALV6" s="18"/>
      <c r="ALW6" s="22" t="s">
        <v>77</v>
      </c>
      <c r="ALX6" s="17"/>
      <c r="ALY6" s="17"/>
      <c r="ALZ6" s="17"/>
      <c r="AMA6" s="17"/>
      <c r="AMB6" s="17"/>
      <c r="AMC6" s="17"/>
      <c r="AMD6" s="17"/>
      <c r="AME6" s="17"/>
      <c r="AMF6" s="17"/>
      <c r="AMG6" s="17"/>
      <c r="AMH6" s="17"/>
      <c r="AMI6" s="17"/>
      <c r="AMJ6" s="17"/>
      <c r="AMK6" s="17"/>
      <c r="AML6" s="17"/>
      <c r="AMM6" s="17"/>
      <c r="AMN6" s="17"/>
      <c r="AMO6" s="17"/>
      <c r="AMP6" s="17"/>
      <c r="AMQ6" s="17"/>
      <c r="AMR6" s="17"/>
      <c r="AMS6" s="17"/>
      <c r="AMT6" s="17"/>
      <c r="AMU6" s="17"/>
      <c r="AMV6" s="17"/>
      <c r="AMW6" s="17"/>
      <c r="AMX6" s="17"/>
      <c r="AMY6" s="17"/>
      <c r="AMZ6" s="17"/>
      <c r="ANA6" s="17"/>
      <c r="ANB6" s="21" t="s">
        <v>78</v>
      </c>
      <c r="ANC6" s="18"/>
      <c r="AND6" s="18"/>
      <c r="ANE6" s="18"/>
      <c r="ANF6" s="18"/>
      <c r="ANG6" s="18"/>
      <c r="ANH6" s="18"/>
      <c r="ANI6" s="18"/>
      <c r="ANJ6" s="18"/>
      <c r="ANK6" s="18"/>
      <c r="ANL6" s="18"/>
      <c r="ANM6" s="18"/>
      <c r="ANN6" s="18"/>
      <c r="ANO6" s="18"/>
      <c r="ANP6" s="18"/>
      <c r="ANQ6" s="18"/>
      <c r="ANR6" s="18"/>
      <c r="ANS6" s="18"/>
      <c r="ANT6" s="18"/>
      <c r="ANU6" s="18"/>
      <c r="ANV6" s="18"/>
      <c r="ANW6" s="18"/>
      <c r="ANX6" s="18"/>
      <c r="ANY6" s="18"/>
      <c r="ANZ6" s="18"/>
      <c r="AOA6" s="18"/>
      <c r="AOB6" s="18"/>
      <c r="AOC6" s="18"/>
      <c r="AOD6" s="18"/>
      <c r="AOE6" s="18"/>
      <c r="AOF6" s="22" t="s">
        <v>79</v>
      </c>
      <c r="AOG6" s="17"/>
      <c r="AOH6" s="17"/>
      <c r="AOI6" s="17"/>
      <c r="AOJ6" s="17"/>
      <c r="AOK6" s="17"/>
      <c r="AOL6" s="17"/>
      <c r="AOM6" s="17"/>
      <c r="AON6" s="17"/>
      <c r="AOO6" s="17"/>
      <c r="AOP6" s="17"/>
      <c r="AOQ6" s="17"/>
      <c r="AOR6" s="17"/>
      <c r="AOS6" s="17"/>
      <c r="AOT6" s="17"/>
      <c r="AOU6" s="17"/>
      <c r="AOV6" s="17"/>
      <c r="AOW6" s="17"/>
      <c r="AOX6" s="17"/>
      <c r="AOY6" s="17"/>
      <c r="AOZ6" s="17"/>
      <c r="APA6" s="17"/>
      <c r="APB6" s="17"/>
      <c r="APC6" s="17"/>
      <c r="APD6" s="17"/>
      <c r="APE6" s="17"/>
      <c r="APF6" s="17"/>
      <c r="APG6" s="17"/>
      <c r="APH6" s="17"/>
      <c r="API6" s="17"/>
      <c r="APJ6" s="17"/>
    </row>
    <row r="7" spans="2:1102" ht="45" customHeight="1" x14ac:dyDescent="0.25">
      <c r="B7" s="11" t="s">
        <v>1</v>
      </c>
      <c r="C7" s="12" t="s">
        <v>3</v>
      </c>
      <c r="D7" s="10"/>
      <c r="E7" s="10"/>
      <c r="F7" s="20">
        <v>44926</v>
      </c>
      <c r="G7" s="8">
        <f>+F7+1</f>
        <v>44927</v>
      </c>
      <c r="H7" s="8">
        <f t="shared" ref="H7:BS7" si="0">+G7+1</f>
        <v>44928</v>
      </c>
      <c r="I7" s="8">
        <f t="shared" si="0"/>
        <v>44929</v>
      </c>
      <c r="J7" s="8">
        <f t="shared" si="0"/>
        <v>44930</v>
      </c>
      <c r="K7" s="8">
        <f t="shared" si="0"/>
        <v>44931</v>
      </c>
      <c r="L7" s="8">
        <f t="shared" si="0"/>
        <v>44932</v>
      </c>
      <c r="M7" s="8">
        <f t="shared" si="0"/>
        <v>44933</v>
      </c>
      <c r="N7" s="8">
        <f t="shared" si="0"/>
        <v>44934</v>
      </c>
      <c r="O7" s="8">
        <f t="shared" si="0"/>
        <v>44935</v>
      </c>
      <c r="P7" s="8">
        <f t="shared" si="0"/>
        <v>44936</v>
      </c>
      <c r="Q7" s="8">
        <f t="shared" si="0"/>
        <v>44937</v>
      </c>
      <c r="R7" s="8">
        <f t="shared" si="0"/>
        <v>44938</v>
      </c>
      <c r="S7" s="8">
        <f t="shared" si="0"/>
        <v>44939</v>
      </c>
      <c r="T7" s="8">
        <f t="shared" si="0"/>
        <v>44940</v>
      </c>
      <c r="U7" s="8">
        <f t="shared" si="0"/>
        <v>44941</v>
      </c>
      <c r="V7" s="8">
        <f t="shared" si="0"/>
        <v>44942</v>
      </c>
      <c r="W7" s="8">
        <f t="shared" si="0"/>
        <v>44943</v>
      </c>
      <c r="X7" s="8">
        <f t="shared" si="0"/>
        <v>44944</v>
      </c>
      <c r="Y7" s="8">
        <f t="shared" si="0"/>
        <v>44945</v>
      </c>
      <c r="Z7" s="8">
        <f t="shared" si="0"/>
        <v>44946</v>
      </c>
      <c r="AA7" s="8">
        <f t="shared" si="0"/>
        <v>44947</v>
      </c>
      <c r="AB7" s="8">
        <f t="shared" si="0"/>
        <v>44948</v>
      </c>
      <c r="AC7" s="8">
        <f t="shared" si="0"/>
        <v>44949</v>
      </c>
      <c r="AD7" s="8">
        <f t="shared" si="0"/>
        <v>44950</v>
      </c>
      <c r="AE7" s="8">
        <f t="shared" si="0"/>
        <v>44951</v>
      </c>
      <c r="AF7" s="8">
        <f t="shared" si="0"/>
        <v>44952</v>
      </c>
      <c r="AG7" s="8">
        <f t="shared" si="0"/>
        <v>44953</v>
      </c>
      <c r="AH7" s="8">
        <f t="shared" si="0"/>
        <v>44954</v>
      </c>
      <c r="AI7" s="8">
        <f t="shared" si="0"/>
        <v>44955</v>
      </c>
      <c r="AJ7" s="8">
        <f t="shared" si="0"/>
        <v>44956</v>
      </c>
      <c r="AK7" s="8">
        <f t="shared" si="0"/>
        <v>44957</v>
      </c>
      <c r="AL7" s="8">
        <f t="shared" si="0"/>
        <v>44958</v>
      </c>
      <c r="AM7" s="8">
        <f t="shared" si="0"/>
        <v>44959</v>
      </c>
      <c r="AN7" s="8">
        <f t="shared" si="0"/>
        <v>44960</v>
      </c>
      <c r="AO7" s="8">
        <f t="shared" si="0"/>
        <v>44961</v>
      </c>
      <c r="AP7" s="8">
        <f t="shared" si="0"/>
        <v>44962</v>
      </c>
      <c r="AQ7" s="8">
        <f t="shared" si="0"/>
        <v>44963</v>
      </c>
      <c r="AR7" s="8">
        <f t="shared" si="0"/>
        <v>44964</v>
      </c>
      <c r="AS7" s="8">
        <f t="shared" si="0"/>
        <v>44965</v>
      </c>
      <c r="AT7" s="8">
        <f t="shared" si="0"/>
        <v>44966</v>
      </c>
      <c r="AU7" s="8">
        <f t="shared" si="0"/>
        <v>44967</v>
      </c>
      <c r="AV7" s="8">
        <f t="shared" si="0"/>
        <v>44968</v>
      </c>
      <c r="AW7" s="8">
        <f t="shared" si="0"/>
        <v>44969</v>
      </c>
      <c r="AX7" s="8">
        <f t="shared" si="0"/>
        <v>44970</v>
      </c>
      <c r="AY7" s="8">
        <f t="shared" si="0"/>
        <v>44971</v>
      </c>
      <c r="AZ7" s="8">
        <f t="shared" si="0"/>
        <v>44972</v>
      </c>
      <c r="BA7" s="8">
        <f t="shared" si="0"/>
        <v>44973</v>
      </c>
      <c r="BB7" s="8">
        <f t="shared" si="0"/>
        <v>44974</v>
      </c>
      <c r="BC7" s="8">
        <f t="shared" si="0"/>
        <v>44975</v>
      </c>
      <c r="BD7" s="8">
        <f t="shared" si="0"/>
        <v>44976</v>
      </c>
      <c r="BE7" s="8">
        <f t="shared" si="0"/>
        <v>44977</v>
      </c>
      <c r="BF7" s="8">
        <f t="shared" si="0"/>
        <v>44978</v>
      </c>
      <c r="BG7" s="8">
        <f t="shared" si="0"/>
        <v>44979</v>
      </c>
      <c r="BH7" s="8">
        <f t="shared" si="0"/>
        <v>44980</v>
      </c>
      <c r="BI7" s="8">
        <f t="shared" si="0"/>
        <v>44981</v>
      </c>
      <c r="BJ7" s="8">
        <f t="shared" si="0"/>
        <v>44982</v>
      </c>
      <c r="BK7" s="8">
        <f t="shared" si="0"/>
        <v>44983</v>
      </c>
      <c r="BL7" s="8">
        <f t="shared" si="0"/>
        <v>44984</v>
      </c>
      <c r="BM7" s="8">
        <f t="shared" si="0"/>
        <v>44985</v>
      </c>
      <c r="BN7" s="8">
        <f t="shared" si="0"/>
        <v>44986</v>
      </c>
      <c r="BO7" s="8">
        <f t="shared" si="0"/>
        <v>44987</v>
      </c>
      <c r="BP7" s="8">
        <f t="shared" si="0"/>
        <v>44988</v>
      </c>
      <c r="BQ7" s="8">
        <f t="shared" si="0"/>
        <v>44989</v>
      </c>
      <c r="BR7" s="8">
        <f t="shared" si="0"/>
        <v>44990</v>
      </c>
      <c r="BS7" s="8">
        <f t="shared" si="0"/>
        <v>44991</v>
      </c>
      <c r="BT7" s="8">
        <f t="shared" ref="BT7:EE7" si="1">+BS7+1</f>
        <v>44992</v>
      </c>
      <c r="BU7" s="8">
        <f t="shared" si="1"/>
        <v>44993</v>
      </c>
      <c r="BV7" s="8">
        <f t="shared" si="1"/>
        <v>44994</v>
      </c>
      <c r="BW7" s="8">
        <f t="shared" si="1"/>
        <v>44995</v>
      </c>
      <c r="BX7" s="8">
        <f t="shared" si="1"/>
        <v>44996</v>
      </c>
      <c r="BY7" s="8">
        <f t="shared" si="1"/>
        <v>44997</v>
      </c>
      <c r="BZ7" s="8">
        <f t="shared" si="1"/>
        <v>44998</v>
      </c>
      <c r="CA7" s="8">
        <f t="shared" si="1"/>
        <v>44999</v>
      </c>
      <c r="CB7" s="8">
        <f t="shared" si="1"/>
        <v>45000</v>
      </c>
      <c r="CC7" s="8">
        <f t="shared" si="1"/>
        <v>45001</v>
      </c>
      <c r="CD7" s="8">
        <f t="shared" si="1"/>
        <v>45002</v>
      </c>
      <c r="CE7" s="8">
        <f t="shared" si="1"/>
        <v>45003</v>
      </c>
      <c r="CF7" s="8">
        <f t="shared" si="1"/>
        <v>45004</v>
      </c>
      <c r="CG7" s="8">
        <f t="shared" si="1"/>
        <v>45005</v>
      </c>
      <c r="CH7" s="8">
        <f t="shared" si="1"/>
        <v>45006</v>
      </c>
      <c r="CI7" s="8">
        <f t="shared" si="1"/>
        <v>45007</v>
      </c>
      <c r="CJ7" s="8">
        <f t="shared" si="1"/>
        <v>45008</v>
      </c>
      <c r="CK7" s="8">
        <f t="shared" si="1"/>
        <v>45009</v>
      </c>
      <c r="CL7" s="8">
        <f t="shared" si="1"/>
        <v>45010</v>
      </c>
      <c r="CM7" s="8">
        <f t="shared" si="1"/>
        <v>45011</v>
      </c>
      <c r="CN7" s="8">
        <f t="shared" si="1"/>
        <v>45012</v>
      </c>
      <c r="CO7" s="8">
        <f t="shared" si="1"/>
        <v>45013</v>
      </c>
      <c r="CP7" s="8">
        <f t="shared" si="1"/>
        <v>45014</v>
      </c>
      <c r="CQ7" s="8">
        <f t="shared" si="1"/>
        <v>45015</v>
      </c>
      <c r="CR7" s="8">
        <f t="shared" si="1"/>
        <v>45016</v>
      </c>
      <c r="CS7" s="8">
        <f t="shared" si="1"/>
        <v>45017</v>
      </c>
      <c r="CT7" s="8">
        <f t="shared" si="1"/>
        <v>45018</v>
      </c>
      <c r="CU7" s="8">
        <f t="shared" si="1"/>
        <v>45019</v>
      </c>
      <c r="CV7" s="8">
        <f t="shared" si="1"/>
        <v>45020</v>
      </c>
      <c r="CW7" s="8">
        <f t="shared" si="1"/>
        <v>45021</v>
      </c>
      <c r="CX7" s="8">
        <f t="shared" si="1"/>
        <v>45022</v>
      </c>
      <c r="CY7" s="8">
        <f t="shared" si="1"/>
        <v>45023</v>
      </c>
      <c r="CZ7" s="8">
        <f t="shared" si="1"/>
        <v>45024</v>
      </c>
      <c r="DA7" s="8">
        <f t="shared" si="1"/>
        <v>45025</v>
      </c>
      <c r="DB7" s="8">
        <f t="shared" si="1"/>
        <v>45026</v>
      </c>
      <c r="DC7" s="8">
        <f t="shared" si="1"/>
        <v>45027</v>
      </c>
      <c r="DD7" s="8">
        <f t="shared" si="1"/>
        <v>45028</v>
      </c>
      <c r="DE7" s="8">
        <f t="shared" si="1"/>
        <v>45029</v>
      </c>
      <c r="DF7" s="8">
        <f t="shared" si="1"/>
        <v>45030</v>
      </c>
      <c r="DG7" s="8">
        <f t="shared" si="1"/>
        <v>45031</v>
      </c>
      <c r="DH7" s="8">
        <f t="shared" si="1"/>
        <v>45032</v>
      </c>
      <c r="DI7" s="8">
        <f t="shared" si="1"/>
        <v>45033</v>
      </c>
      <c r="DJ7" s="8">
        <f t="shared" si="1"/>
        <v>45034</v>
      </c>
      <c r="DK7" s="8">
        <f t="shared" si="1"/>
        <v>45035</v>
      </c>
      <c r="DL7" s="8">
        <f t="shared" si="1"/>
        <v>45036</v>
      </c>
      <c r="DM7" s="8">
        <f t="shared" si="1"/>
        <v>45037</v>
      </c>
      <c r="DN7" s="8">
        <f t="shared" si="1"/>
        <v>45038</v>
      </c>
      <c r="DO7" s="8">
        <f t="shared" si="1"/>
        <v>45039</v>
      </c>
      <c r="DP7" s="8">
        <f t="shared" si="1"/>
        <v>45040</v>
      </c>
      <c r="DQ7" s="8">
        <f t="shared" si="1"/>
        <v>45041</v>
      </c>
      <c r="DR7" s="8">
        <f t="shared" si="1"/>
        <v>45042</v>
      </c>
      <c r="DS7" s="8">
        <f t="shared" si="1"/>
        <v>45043</v>
      </c>
      <c r="DT7" s="8">
        <f t="shared" si="1"/>
        <v>45044</v>
      </c>
      <c r="DU7" s="8">
        <f t="shared" si="1"/>
        <v>45045</v>
      </c>
      <c r="DV7" s="8">
        <f t="shared" si="1"/>
        <v>45046</v>
      </c>
      <c r="DW7" s="8">
        <f t="shared" si="1"/>
        <v>45047</v>
      </c>
      <c r="DX7" s="8">
        <f t="shared" si="1"/>
        <v>45048</v>
      </c>
      <c r="DY7" s="8">
        <f t="shared" si="1"/>
        <v>45049</v>
      </c>
      <c r="DZ7" s="8">
        <f t="shared" si="1"/>
        <v>45050</v>
      </c>
      <c r="EA7" s="8">
        <f t="shared" si="1"/>
        <v>45051</v>
      </c>
      <c r="EB7" s="8">
        <f t="shared" si="1"/>
        <v>45052</v>
      </c>
      <c r="EC7" s="8">
        <f t="shared" si="1"/>
        <v>45053</v>
      </c>
      <c r="ED7" s="8">
        <f t="shared" si="1"/>
        <v>45054</v>
      </c>
      <c r="EE7" s="8">
        <f t="shared" si="1"/>
        <v>45055</v>
      </c>
      <c r="EF7" s="8">
        <f t="shared" ref="EF7:GQ7" si="2">+EE7+1</f>
        <v>45056</v>
      </c>
      <c r="EG7" s="8">
        <f t="shared" si="2"/>
        <v>45057</v>
      </c>
      <c r="EH7" s="8">
        <f t="shared" si="2"/>
        <v>45058</v>
      </c>
      <c r="EI7" s="8">
        <f t="shared" si="2"/>
        <v>45059</v>
      </c>
      <c r="EJ7" s="8">
        <f t="shared" si="2"/>
        <v>45060</v>
      </c>
      <c r="EK7" s="8">
        <f t="shared" si="2"/>
        <v>45061</v>
      </c>
      <c r="EL7" s="8">
        <f t="shared" si="2"/>
        <v>45062</v>
      </c>
      <c r="EM7" s="8">
        <f t="shared" si="2"/>
        <v>45063</v>
      </c>
      <c r="EN7" s="8">
        <f t="shared" si="2"/>
        <v>45064</v>
      </c>
      <c r="EO7" s="8">
        <f t="shared" si="2"/>
        <v>45065</v>
      </c>
      <c r="EP7" s="8">
        <f t="shared" si="2"/>
        <v>45066</v>
      </c>
      <c r="EQ7" s="8">
        <f t="shared" si="2"/>
        <v>45067</v>
      </c>
      <c r="ER7" s="8">
        <f t="shared" si="2"/>
        <v>45068</v>
      </c>
      <c r="ES7" s="8">
        <f t="shared" si="2"/>
        <v>45069</v>
      </c>
      <c r="ET7" s="8">
        <f t="shared" si="2"/>
        <v>45070</v>
      </c>
      <c r="EU7" s="8">
        <f t="shared" si="2"/>
        <v>45071</v>
      </c>
      <c r="EV7" s="8">
        <f t="shared" si="2"/>
        <v>45072</v>
      </c>
      <c r="EW7" s="8">
        <f t="shared" si="2"/>
        <v>45073</v>
      </c>
      <c r="EX7" s="8">
        <f t="shared" si="2"/>
        <v>45074</v>
      </c>
      <c r="EY7" s="8">
        <f t="shared" si="2"/>
        <v>45075</v>
      </c>
      <c r="EZ7" s="8">
        <f t="shared" si="2"/>
        <v>45076</v>
      </c>
      <c r="FA7" s="8">
        <f t="shared" si="2"/>
        <v>45077</v>
      </c>
      <c r="FB7" s="8">
        <f t="shared" si="2"/>
        <v>45078</v>
      </c>
      <c r="FC7" s="8">
        <f t="shared" si="2"/>
        <v>45079</v>
      </c>
      <c r="FD7" s="8">
        <f t="shared" si="2"/>
        <v>45080</v>
      </c>
      <c r="FE7" s="8">
        <f t="shared" si="2"/>
        <v>45081</v>
      </c>
      <c r="FF7" s="8">
        <f t="shared" si="2"/>
        <v>45082</v>
      </c>
      <c r="FG7" s="8">
        <f t="shared" si="2"/>
        <v>45083</v>
      </c>
      <c r="FH7" s="8">
        <f t="shared" si="2"/>
        <v>45084</v>
      </c>
      <c r="FI7" s="8">
        <f t="shared" si="2"/>
        <v>45085</v>
      </c>
      <c r="FJ7" s="8">
        <f t="shared" si="2"/>
        <v>45086</v>
      </c>
      <c r="FK7" s="8">
        <f t="shared" si="2"/>
        <v>45087</v>
      </c>
      <c r="FL7" s="8">
        <f t="shared" si="2"/>
        <v>45088</v>
      </c>
      <c r="FM7" s="8">
        <f t="shared" si="2"/>
        <v>45089</v>
      </c>
      <c r="FN7" s="8">
        <f t="shared" si="2"/>
        <v>45090</v>
      </c>
      <c r="FO7" s="8">
        <f t="shared" si="2"/>
        <v>45091</v>
      </c>
      <c r="FP7" s="8">
        <f t="shared" si="2"/>
        <v>45092</v>
      </c>
      <c r="FQ7" s="8">
        <f t="shared" si="2"/>
        <v>45093</v>
      </c>
      <c r="FR7" s="8">
        <f t="shared" si="2"/>
        <v>45094</v>
      </c>
      <c r="FS7" s="8">
        <f t="shared" si="2"/>
        <v>45095</v>
      </c>
      <c r="FT7" s="8">
        <f t="shared" si="2"/>
        <v>45096</v>
      </c>
      <c r="FU7" s="8">
        <f t="shared" si="2"/>
        <v>45097</v>
      </c>
      <c r="FV7" s="8">
        <f t="shared" si="2"/>
        <v>45098</v>
      </c>
      <c r="FW7" s="8">
        <f t="shared" si="2"/>
        <v>45099</v>
      </c>
      <c r="FX7" s="8">
        <f t="shared" si="2"/>
        <v>45100</v>
      </c>
      <c r="FY7" s="8">
        <f t="shared" si="2"/>
        <v>45101</v>
      </c>
      <c r="FZ7" s="8">
        <f t="shared" si="2"/>
        <v>45102</v>
      </c>
      <c r="GA7" s="8">
        <f t="shared" si="2"/>
        <v>45103</v>
      </c>
      <c r="GB7" s="8">
        <f t="shared" si="2"/>
        <v>45104</v>
      </c>
      <c r="GC7" s="8">
        <f t="shared" si="2"/>
        <v>45105</v>
      </c>
      <c r="GD7" s="8">
        <f t="shared" si="2"/>
        <v>45106</v>
      </c>
      <c r="GE7" s="8">
        <f t="shared" si="2"/>
        <v>45107</v>
      </c>
      <c r="GF7" s="8">
        <f t="shared" si="2"/>
        <v>45108</v>
      </c>
      <c r="GG7" s="8">
        <f t="shared" si="2"/>
        <v>45109</v>
      </c>
      <c r="GH7" s="8">
        <f t="shared" si="2"/>
        <v>45110</v>
      </c>
      <c r="GI7" s="8">
        <f t="shared" si="2"/>
        <v>45111</v>
      </c>
      <c r="GJ7" s="8">
        <f t="shared" si="2"/>
        <v>45112</v>
      </c>
      <c r="GK7" s="8">
        <f t="shared" si="2"/>
        <v>45113</v>
      </c>
      <c r="GL7" s="8">
        <f t="shared" si="2"/>
        <v>45114</v>
      </c>
      <c r="GM7" s="8">
        <f t="shared" si="2"/>
        <v>45115</v>
      </c>
      <c r="GN7" s="8">
        <f t="shared" si="2"/>
        <v>45116</v>
      </c>
      <c r="GO7" s="8">
        <f t="shared" si="2"/>
        <v>45117</v>
      </c>
      <c r="GP7" s="8">
        <f t="shared" si="2"/>
        <v>45118</v>
      </c>
      <c r="GQ7" s="8">
        <f t="shared" si="2"/>
        <v>45119</v>
      </c>
      <c r="GR7" s="8">
        <f t="shared" ref="GR7:JC7" si="3">+GQ7+1</f>
        <v>45120</v>
      </c>
      <c r="GS7" s="8">
        <f t="shared" si="3"/>
        <v>45121</v>
      </c>
      <c r="GT7" s="8">
        <f t="shared" si="3"/>
        <v>45122</v>
      </c>
      <c r="GU7" s="8">
        <f t="shared" si="3"/>
        <v>45123</v>
      </c>
      <c r="GV7" s="8">
        <f t="shared" si="3"/>
        <v>45124</v>
      </c>
      <c r="GW7" s="8">
        <f t="shared" si="3"/>
        <v>45125</v>
      </c>
      <c r="GX7" s="8">
        <f t="shared" si="3"/>
        <v>45126</v>
      </c>
      <c r="GY7" s="8">
        <f t="shared" si="3"/>
        <v>45127</v>
      </c>
      <c r="GZ7" s="8">
        <f t="shared" si="3"/>
        <v>45128</v>
      </c>
      <c r="HA7" s="8">
        <f t="shared" si="3"/>
        <v>45129</v>
      </c>
      <c r="HB7" s="8">
        <f t="shared" si="3"/>
        <v>45130</v>
      </c>
      <c r="HC7" s="8">
        <f t="shared" si="3"/>
        <v>45131</v>
      </c>
      <c r="HD7" s="8">
        <f t="shared" si="3"/>
        <v>45132</v>
      </c>
      <c r="HE7" s="8">
        <f t="shared" si="3"/>
        <v>45133</v>
      </c>
      <c r="HF7" s="8">
        <f t="shared" si="3"/>
        <v>45134</v>
      </c>
      <c r="HG7" s="8">
        <f t="shared" si="3"/>
        <v>45135</v>
      </c>
      <c r="HH7" s="8">
        <f t="shared" si="3"/>
        <v>45136</v>
      </c>
      <c r="HI7" s="8">
        <f t="shared" si="3"/>
        <v>45137</v>
      </c>
      <c r="HJ7" s="8">
        <f t="shared" si="3"/>
        <v>45138</v>
      </c>
      <c r="HK7" s="8">
        <f t="shared" si="3"/>
        <v>45139</v>
      </c>
      <c r="HL7" s="8">
        <f t="shared" si="3"/>
        <v>45140</v>
      </c>
      <c r="HM7" s="8">
        <f t="shared" si="3"/>
        <v>45141</v>
      </c>
      <c r="HN7" s="8">
        <f t="shared" si="3"/>
        <v>45142</v>
      </c>
      <c r="HO7" s="8">
        <f t="shared" si="3"/>
        <v>45143</v>
      </c>
      <c r="HP7" s="8">
        <f t="shared" si="3"/>
        <v>45144</v>
      </c>
      <c r="HQ7" s="8">
        <f t="shared" si="3"/>
        <v>45145</v>
      </c>
      <c r="HR7" s="8">
        <f t="shared" si="3"/>
        <v>45146</v>
      </c>
      <c r="HS7" s="8">
        <f t="shared" si="3"/>
        <v>45147</v>
      </c>
      <c r="HT7" s="8">
        <f t="shared" si="3"/>
        <v>45148</v>
      </c>
      <c r="HU7" s="8">
        <f t="shared" si="3"/>
        <v>45149</v>
      </c>
      <c r="HV7" s="8">
        <f t="shared" si="3"/>
        <v>45150</v>
      </c>
      <c r="HW7" s="8">
        <f t="shared" si="3"/>
        <v>45151</v>
      </c>
      <c r="HX7" s="8">
        <f t="shared" si="3"/>
        <v>45152</v>
      </c>
      <c r="HY7" s="8">
        <f t="shared" si="3"/>
        <v>45153</v>
      </c>
      <c r="HZ7" s="8">
        <f t="shared" si="3"/>
        <v>45154</v>
      </c>
      <c r="IA7" s="8">
        <f t="shared" si="3"/>
        <v>45155</v>
      </c>
      <c r="IB7" s="8">
        <f t="shared" si="3"/>
        <v>45156</v>
      </c>
      <c r="IC7" s="8">
        <f t="shared" si="3"/>
        <v>45157</v>
      </c>
      <c r="ID7" s="8">
        <f t="shared" si="3"/>
        <v>45158</v>
      </c>
      <c r="IE7" s="8">
        <f t="shared" si="3"/>
        <v>45159</v>
      </c>
      <c r="IF7" s="8">
        <f t="shared" si="3"/>
        <v>45160</v>
      </c>
      <c r="IG7" s="8">
        <f t="shared" si="3"/>
        <v>45161</v>
      </c>
      <c r="IH7" s="8">
        <f t="shared" si="3"/>
        <v>45162</v>
      </c>
      <c r="II7" s="8">
        <f t="shared" si="3"/>
        <v>45163</v>
      </c>
      <c r="IJ7" s="8">
        <f t="shared" si="3"/>
        <v>45164</v>
      </c>
      <c r="IK7" s="8">
        <f t="shared" si="3"/>
        <v>45165</v>
      </c>
      <c r="IL7" s="8">
        <f t="shared" si="3"/>
        <v>45166</v>
      </c>
      <c r="IM7" s="8">
        <f t="shared" si="3"/>
        <v>45167</v>
      </c>
      <c r="IN7" s="8">
        <f t="shared" si="3"/>
        <v>45168</v>
      </c>
      <c r="IO7" s="8">
        <f t="shared" si="3"/>
        <v>45169</v>
      </c>
      <c r="IP7" s="8">
        <f t="shared" si="3"/>
        <v>45170</v>
      </c>
      <c r="IQ7" s="8">
        <f t="shared" si="3"/>
        <v>45171</v>
      </c>
      <c r="IR7" s="8">
        <f t="shared" si="3"/>
        <v>45172</v>
      </c>
      <c r="IS7" s="8">
        <f t="shared" si="3"/>
        <v>45173</v>
      </c>
      <c r="IT7" s="8">
        <f t="shared" si="3"/>
        <v>45174</v>
      </c>
      <c r="IU7" s="8">
        <f t="shared" si="3"/>
        <v>45175</v>
      </c>
      <c r="IV7" s="8">
        <f t="shared" si="3"/>
        <v>45176</v>
      </c>
      <c r="IW7" s="8">
        <f t="shared" si="3"/>
        <v>45177</v>
      </c>
      <c r="IX7" s="8">
        <f t="shared" si="3"/>
        <v>45178</v>
      </c>
      <c r="IY7" s="8">
        <f t="shared" si="3"/>
        <v>45179</v>
      </c>
      <c r="IZ7" s="8">
        <f t="shared" si="3"/>
        <v>45180</v>
      </c>
      <c r="JA7" s="8">
        <f t="shared" si="3"/>
        <v>45181</v>
      </c>
      <c r="JB7" s="8">
        <f t="shared" si="3"/>
        <v>45182</v>
      </c>
      <c r="JC7" s="8">
        <f t="shared" si="3"/>
        <v>45183</v>
      </c>
      <c r="JD7" s="8">
        <f t="shared" ref="JD7:LO7" si="4">+JC7+1</f>
        <v>45184</v>
      </c>
      <c r="JE7" s="8">
        <f t="shared" si="4"/>
        <v>45185</v>
      </c>
      <c r="JF7" s="8">
        <f t="shared" si="4"/>
        <v>45186</v>
      </c>
      <c r="JG7" s="8">
        <f t="shared" si="4"/>
        <v>45187</v>
      </c>
      <c r="JH7" s="8">
        <f t="shared" si="4"/>
        <v>45188</v>
      </c>
      <c r="JI7" s="8">
        <f t="shared" si="4"/>
        <v>45189</v>
      </c>
      <c r="JJ7" s="8">
        <f t="shared" si="4"/>
        <v>45190</v>
      </c>
      <c r="JK7" s="8">
        <f t="shared" si="4"/>
        <v>45191</v>
      </c>
      <c r="JL7" s="8">
        <f t="shared" si="4"/>
        <v>45192</v>
      </c>
      <c r="JM7" s="8">
        <f t="shared" si="4"/>
        <v>45193</v>
      </c>
      <c r="JN7" s="8">
        <f t="shared" si="4"/>
        <v>45194</v>
      </c>
      <c r="JO7" s="8">
        <f t="shared" si="4"/>
        <v>45195</v>
      </c>
      <c r="JP7" s="8">
        <f t="shared" si="4"/>
        <v>45196</v>
      </c>
      <c r="JQ7" s="8">
        <f t="shared" si="4"/>
        <v>45197</v>
      </c>
      <c r="JR7" s="8">
        <f t="shared" si="4"/>
        <v>45198</v>
      </c>
      <c r="JS7" s="8">
        <f t="shared" si="4"/>
        <v>45199</v>
      </c>
      <c r="JT7" s="8">
        <f t="shared" si="4"/>
        <v>45200</v>
      </c>
      <c r="JU7" s="8">
        <f t="shared" si="4"/>
        <v>45201</v>
      </c>
      <c r="JV7" s="8">
        <f t="shared" si="4"/>
        <v>45202</v>
      </c>
      <c r="JW7" s="8">
        <f t="shared" si="4"/>
        <v>45203</v>
      </c>
      <c r="JX7" s="8">
        <f t="shared" si="4"/>
        <v>45204</v>
      </c>
      <c r="JY7" s="8">
        <f t="shared" si="4"/>
        <v>45205</v>
      </c>
      <c r="JZ7" s="8">
        <f t="shared" si="4"/>
        <v>45206</v>
      </c>
      <c r="KA7" s="8">
        <f t="shared" si="4"/>
        <v>45207</v>
      </c>
      <c r="KB7" s="8">
        <f t="shared" si="4"/>
        <v>45208</v>
      </c>
      <c r="KC7" s="8">
        <f t="shared" si="4"/>
        <v>45209</v>
      </c>
      <c r="KD7" s="8">
        <f t="shared" si="4"/>
        <v>45210</v>
      </c>
      <c r="KE7" s="8">
        <f t="shared" si="4"/>
        <v>45211</v>
      </c>
      <c r="KF7" s="8">
        <f t="shared" si="4"/>
        <v>45212</v>
      </c>
      <c r="KG7" s="8">
        <f t="shared" si="4"/>
        <v>45213</v>
      </c>
      <c r="KH7" s="8">
        <f t="shared" si="4"/>
        <v>45214</v>
      </c>
      <c r="KI7" s="8">
        <f t="shared" si="4"/>
        <v>45215</v>
      </c>
      <c r="KJ7" s="8">
        <f t="shared" si="4"/>
        <v>45216</v>
      </c>
      <c r="KK7" s="8">
        <f t="shared" si="4"/>
        <v>45217</v>
      </c>
      <c r="KL7" s="8">
        <f t="shared" si="4"/>
        <v>45218</v>
      </c>
      <c r="KM7" s="8">
        <f t="shared" si="4"/>
        <v>45219</v>
      </c>
      <c r="KN7" s="8">
        <f t="shared" si="4"/>
        <v>45220</v>
      </c>
      <c r="KO7" s="8">
        <f t="shared" si="4"/>
        <v>45221</v>
      </c>
      <c r="KP7" s="8">
        <f t="shared" si="4"/>
        <v>45222</v>
      </c>
      <c r="KQ7" s="8">
        <f t="shared" si="4"/>
        <v>45223</v>
      </c>
      <c r="KR7" s="8">
        <f t="shared" si="4"/>
        <v>45224</v>
      </c>
      <c r="KS7" s="8">
        <f t="shared" si="4"/>
        <v>45225</v>
      </c>
      <c r="KT7" s="8">
        <f t="shared" si="4"/>
        <v>45226</v>
      </c>
      <c r="KU7" s="8">
        <f t="shared" si="4"/>
        <v>45227</v>
      </c>
      <c r="KV7" s="8">
        <f t="shared" si="4"/>
        <v>45228</v>
      </c>
      <c r="KW7" s="8">
        <f t="shared" si="4"/>
        <v>45229</v>
      </c>
      <c r="KX7" s="8">
        <f t="shared" si="4"/>
        <v>45230</v>
      </c>
      <c r="KY7" s="8">
        <f t="shared" si="4"/>
        <v>45231</v>
      </c>
      <c r="KZ7" s="8">
        <f t="shared" si="4"/>
        <v>45232</v>
      </c>
      <c r="LA7" s="8">
        <f t="shared" si="4"/>
        <v>45233</v>
      </c>
      <c r="LB7" s="8">
        <f t="shared" si="4"/>
        <v>45234</v>
      </c>
      <c r="LC7" s="8">
        <f t="shared" si="4"/>
        <v>45235</v>
      </c>
      <c r="LD7" s="8">
        <f t="shared" si="4"/>
        <v>45236</v>
      </c>
      <c r="LE7" s="8">
        <f t="shared" si="4"/>
        <v>45237</v>
      </c>
      <c r="LF7" s="8">
        <f t="shared" si="4"/>
        <v>45238</v>
      </c>
      <c r="LG7" s="8">
        <f t="shared" si="4"/>
        <v>45239</v>
      </c>
      <c r="LH7" s="8">
        <f t="shared" si="4"/>
        <v>45240</v>
      </c>
      <c r="LI7" s="8">
        <f t="shared" si="4"/>
        <v>45241</v>
      </c>
      <c r="LJ7" s="8">
        <f t="shared" si="4"/>
        <v>45242</v>
      </c>
      <c r="LK7" s="8">
        <f t="shared" si="4"/>
        <v>45243</v>
      </c>
      <c r="LL7" s="8">
        <f t="shared" si="4"/>
        <v>45244</v>
      </c>
      <c r="LM7" s="8">
        <f t="shared" si="4"/>
        <v>45245</v>
      </c>
      <c r="LN7" s="8">
        <f t="shared" si="4"/>
        <v>45246</v>
      </c>
      <c r="LO7" s="8">
        <f t="shared" si="4"/>
        <v>45247</v>
      </c>
      <c r="LP7" s="8">
        <f t="shared" ref="LP7:OA7" si="5">+LO7+1</f>
        <v>45248</v>
      </c>
      <c r="LQ7" s="8">
        <f t="shared" si="5"/>
        <v>45249</v>
      </c>
      <c r="LR7" s="8">
        <f t="shared" si="5"/>
        <v>45250</v>
      </c>
      <c r="LS7" s="8">
        <f t="shared" si="5"/>
        <v>45251</v>
      </c>
      <c r="LT7" s="8">
        <f t="shared" si="5"/>
        <v>45252</v>
      </c>
      <c r="LU7" s="8">
        <f t="shared" si="5"/>
        <v>45253</v>
      </c>
      <c r="LV7" s="8">
        <f t="shared" si="5"/>
        <v>45254</v>
      </c>
      <c r="LW7" s="8">
        <f t="shared" si="5"/>
        <v>45255</v>
      </c>
      <c r="LX7" s="8">
        <f t="shared" si="5"/>
        <v>45256</v>
      </c>
      <c r="LY7" s="8">
        <f t="shared" si="5"/>
        <v>45257</v>
      </c>
      <c r="LZ7" s="8">
        <f t="shared" si="5"/>
        <v>45258</v>
      </c>
      <c r="MA7" s="8">
        <f t="shared" si="5"/>
        <v>45259</v>
      </c>
      <c r="MB7" s="8">
        <f t="shared" si="5"/>
        <v>45260</v>
      </c>
      <c r="MC7" s="8">
        <f t="shared" si="5"/>
        <v>45261</v>
      </c>
      <c r="MD7" s="8">
        <f t="shared" si="5"/>
        <v>45262</v>
      </c>
      <c r="ME7" s="8">
        <f t="shared" si="5"/>
        <v>45263</v>
      </c>
      <c r="MF7" s="8">
        <f t="shared" si="5"/>
        <v>45264</v>
      </c>
      <c r="MG7" s="8">
        <f t="shared" si="5"/>
        <v>45265</v>
      </c>
      <c r="MH7" s="8">
        <f t="shared" si="5"/>
        <v>45266</v>
      </c>
      <c r="MI7" s="8">
        <f t="shared" si="5"/>
        <v>45267</v>
      </c>
      <c r="MJ7" s="8">
        <f t="shared" si="5"/>
        <v>45268</v>
      </c>
      <c r="MK7" s="8">
        <f t="shared" si="5"/>
        <v>45269</v>
      </c>
      <c r="ML7" s="8">
        <f t="shared" si="5"/>
        <v>45270</v>
      </c>
      <c r="MM7" s="8">
        <f t="shared" si="5"/>
        <v>45271</v>
      </c>
      <c r="MN7" s="8">
        <f t="shared" si="5"/>
        <v>45272</v>
      </c>
      <c r="MO7" s="8">
        <f t="shared" si="5"/>
        <v>45273</v>
      </c>
      <c r="MP7" s="8">
        <f t="shared" si="5"/>
        <v>45274</v>
      </c>
      <c r="MQ7" s="8">
        <f t="shared" si="5"/>
        <v>45275</v>
      </c>
      <c r="MR7" s="8">
        <f t="shared" si="5"/>
        <v>45276</v>
      </c>
      <c r="MS7" s="8">
        <f t="shared" si="5"/>
        <v>45277</v>
      </c>
      <c r="MT7" s="8">
        <f t="shared" si="5"/>
        <v>45278</v>
      </c>
      <c r="MU7" s="8">
        <f t="shared" si="5"/>
        <v>45279</v>
      </c>
      <c r="MV7" s="8">
        <f t="shared" si="5"/>
        <v>45280</v>
      </c>
      <c r="MW7" s="8">
        <f t="shared" si="5"/>
        <v>45281</v>
      </c>
      <c r="MX7" s="8">
        <f t="shared" si="5"/>
        <v>45282</v>
      </c>
      <c r="MY7" s="8">
        <f t="shared" si="5"/>
        <v>45283</v>
      </c>
      <c r="MZ7" s="8">
        <f t="shared" si="5"/>
        <v>45284</v>
      </c>
      <c r="NA7" s="8">
        <f t="shared" si="5"/>
        <v>45285</v>
      </c>
      <c r="NB7" s="8">
        <f t="shared" si="5"/>
        <v>45286</v>
      </c>
      <c r="NC7" s="8">
        <f t="shared" si="5"/>
        <v>45287</v>
      </c>
      <c r="ND7" s="8">
        <f t="shared" si="5"/>
        <v>45288</v>
      </c>
      <c r="NE7" s="8">
        <f t="shared" si="5"/>
        <v>45289</v>
      </c>
      <c r="NF7" s="8">
        <f t="shared" si="5"/>
        <v>45290</v>
      </c>
      <c r="NG7" s="8">
        <f t="shared" si="5"/>
        <v>45291</v>
      </c>
      <c r="NH7" s="8">
        <f t="shared" si="5"/>
        <v>45292</v>
      </c>
      <c r="NI7" s="8">
        <f t="shared" si="5"/>
        <v>45293</v>
      </c>
      <c r="NJ7" s="8">
        <f t="shared" si="5"/>
        <v>45294</v>
      </c>
      <c r="NK7" s="8">
        <f t="shared" si="5"/>
        <v>45295</v>
      </c>
      <c r="NL7" s="8">
        <f t="shared" si="5"/>
        <v>45296</v>
      </c>
      <c r="NM7" s="8">
        <f t="shared" si="5"/>
        <v>45297</v>
      </c>
      <c r="NN7" s="8">
        <f t="shared" si="5"/>
        <v>45298</v>
      </c>
      <c r="NO7" s="8">
        <f t="shared" si="5"/>
        <v>45299</v>
      </c>
      <c r="NP7" s="8">
        <f t="shared" si="5"/>
        <v>45300</v>
      </c>
      <c r="NQ7" s="8">
        <f t="shared" si="5"/>
        <v>45301</v>
      </c>
      <c r="NR7" s="8">
        <f t="shared" si="5"/>
        <v>45302</v>
      </c>
      <c r="NS7" s="8">
        <f t="shared" si="5"/>
        <v>45303</v>
      </c>
      <c r="NT7" s="8">
        <f t="shared" si="5"/>
        <v>45304</v>
      </c>
      <c r="NU7" s="8">
        <f t="shared" si="5"/>
        <v>45305</v>
      </c>
      <c r="NV7" s="8">
        <f t="shared" si="5"/>
        <v>45306</v>
      </c>
      <c r="NW7" s="8">
        <f t="shared" si="5"/>
        <v>45307</v>
      </c>
      <c r="NX7" s="8">
        <f t="shared" si="5"/>
        <v>45308</v>
      </c>
      <c r="NY7" s="8">
        <f t="shared" si="5"/>
        <v>45309</v>
      </c>
      <c r="NZ7" s="8">
        <f t="shared" si="5"/>
        <v>45310</v>
      </c>
      <c r="OA7" s="8">
        <f t="shared" si="5"/>
        <v>45311</v>
      </c>
      <c r="OB7" s="8">
        <f t="shared" ref="OB7:QM7" si="6">+OA7+1</f>
        <v>45312</v>
      </c>
      <c r="OC7" s="8">
        <f t="shared" si="6"/>
        <v>45313</v>
      </c>
      <c r="OD7" s="8">
        <f t="shared" si="6"/>
        <v>45314</v>
      </c>
      <c r="OE7" s="8">
        <f t="shared" si="6"/>
        <v>45315</v>
      </c>
      <c r="OF7" s="8">
        <f t="shared" si="6"/>
        <v>45316</v>
      </c>
      <c r="OG7" s="8">
        <f t="shared" si="6"/>
        <v>45317</v>
      </c>
      <c r="OH7" s="8">
        <f t="shared" si="6"/>
        <v>45318</v>
      </c>
      <c r="OI7" s="8">
        <f t="shared" si="6"/>
        <v>45319</v>
      </c>
      <c r="OJ7" s="8">
        <f t="shared" si="6"/>
        <v>45320</v>
      </c>
      <c r="OK7" s="8">
        <f t="shared" si="6"/>
        <v>45321</v>
      </c>
      <c r="OL7" s="8">
        <f t="shared" si="6"/>
        <v>45322</v>
      </c>
      <c r="OM7" s="8">
        <f t="shared" si="6"/>
        <v>45323</v>
      </c>
      <c r="ON7" s="8">
        <f t="shared" si="6"/>
        <v>45324</v>
      </c>
      <c r="OO7" s="8">
        <f t="shared" si="6"/>
        <v>45325</v>
      </c>
      <c r="OP7" s="8">
        <f t="shared" si="6"/>
        <v>45326</v>
      </c>
      <c r="OQ7" s="8">
        <f t="shared" si="6"/>
        <v>45327</v>
      </c>
      <c r="OR7" s="8">
        <f t="shared" si="6"/>
        <v>45328</v>
      </c>
      <c r="OS7" s="8">
        <f t="shared" si="6"/>
        <v>45329</v>
      </c>
      <c r="OT7" s="8">
        <f t="shared" si="6"/>
        <v>45330</v>
      </c>
      <c r="OU7" s="8">
        <f t="shared" si="6"/>
        <v>45331</v>
      </c>
      <c r="OV7" s="8">
        <f t="shared" si="6"/>
        <v>45332</v>
      </c>
      <c r="OW7" s="8">
        <f t="shared" si="6"/>
        <v>45333</v>
      </c>
      <c r="OX7" s="8">
        <f t="shared" si="6"/>
        <v>45334</v>
      </c>
      <c r="OY7" s="8">
        <f t="shared" si="6"/>
        <v>45335</v>
      </c>
      <c r="OZ7" s="8">
        <f t="shared" si="6"/>
        <v>45336</v>
      </c>
      <c r="PA7" s="8">
        <f t="shared" si="6"/>
        <v>45337</v>
      </c>
      <c r="PB7" s="8">
        <f t="shared" si="6"/>
        <v>45338</v>
      </c>
      <c r="PC7" s="8">
        <f t="shared" si="6"/>
        <v>45339</v>
      </c>
      <c r="PD7" s="8">
        <f t="shared" si="6"/>
        <v>45340</v>
      </c>
      <c r="PE7" s="8">
        <f t="shared" si="6"/>
        <v>45341</v>
      </c>
      <c r="PF7" s="8">
        <f t="shared" si="6"/>
        <v>45342</v>
      </c>
      <c r="PG7" s="8">
        <f t="shared" si="6"/>
        <v>45343</v>
      </c>
      <c r="PH7" s="8">
        <f t="shared" si="6"/>
        <v>45344</v>
      </c>
      <c r="PI7" s="8">
        <f t="shared" si="6"/>
        <v>45345</v>
      </c>
      <c r="PJ7" s="8">
        <f t="shared" si="6"/>
        <v>45346</v>
      </c>
      <c r="PK7" s="8">
        <f t="shared" si="6"/>
        <v>45347</v>
      </c>
      <c r="PL7" s="8">
        <f t="shared" si="6"/>
        <v>45348</v>
      </c>
      <c r="PM7" s="8">
        <f t="shared" si="6"/>
        <v>45349</v>
      </c>
      <c r="PN7" s="8">
        <f t="shared" si="6"/>
        <v>45350</v>
      </c>
      <c r="PO7" s="8">
        <f t="shared" si="6"/>
        <v>45351</v>
      </c>
      <c r="PP7" s="8">
        <f t="shared" si="6"/>
        <v>45352</v>
      </c>
      <c r="PQ7" s="8">
        <f t="shared" si="6"/>
        <v>45353</v>
      </c>
      <c r="PR7" s="8">
        <f t="shared" si="6"/>
        <v>45354</v>
      </c>
      <c r="PS7" s="8">
        <f t="shared" si="6"/>
        <v>45355</v>
      </c>
      <c r="PT7" s="8">
        <f t="shared" si="6"/>
        <v>45356</v>
      </c>
      <c r="PU7" s="8">
        <f t="shared" si="6"/>
        <v>45357</v>
      </c>
      <c r="PV7" s="8">
        <f t="shared" si="6"/>
        <v>45358</v>
      </c>
      <c r="PW7" s="8">
        <f t="shared" si="6"/>
        <v>45359</v>
      </c>
      <c r="PX7" s="8">
        <f t="shared" si="6"/>
        <v>45360</v>
      </c>
      <c r="PY7" s="8">
        <f t="shared" si="6"/>
        <v>45361</v>
      </c>
      <c r="PZ7" s="8">
        <f t="shared" si="6"/>
        <v>45362</v>
      </c>
      <c r="QA7" s="8">
        <f t="shared" si="6"/>
        <v>45363</v>
      </c>
      <c r="QB7" s="8">
        <f t="shared" si="6"/>
        <v>45364</v>
      </c>
      <c r="QC7" s="8">
        <f t="shared" si="6"/>
        <v>45365</v>
      </c>
      <c r="QD7" s="8">
        <f t="shared" si="6"/>
        <v>45366</v>
      </c>
      <c r="QE7" s="8">
        <f t="shared" si="6"/>
        <v>45367</v>
      </c>
      <c r="QF7" s="8">
        <f t="shared" si="6"/>
        <v>45368</v>
      </c>
      <c r="QG7" s="8">
        <f t="shared" si="6"/>
        <v>45369</v>
      </c>
      <c r="QH7" s="8">
        <f t="shared" si="6"/>
        <v>45370</v>
      </c>
      <c r="QI7" s="8">
        <f t="shared" si="6"/>
        <v>45371</v>
      </c>
      <c r="QJ7" s="8">
        <f t="shared" si="6"/>
        <v>45372</v>
      </c>
      <c r="QK7" s="8">
        <f t="shared" si="6"/>
        <v>45373</v>
      </c>
      <c r="QL7" s="8">
        <f t="shared" si="6"/>
        <v>45374</v>
      </c>
      <c r="QM7" s="8">
        <f t="shared" si="6"/>
        <v>45375</v>
      </c>
      <c r="QN7" s="8">
        <f t="shared" ref="QN7:SY7" si="7">+QM7+1</f>
        <v>45376</v>
      </c>
      <c r="QO7" s="8">
        <f t="shared" si="7"/>
        <v>45377</v>
      </c>
      <c r="QP7" s="8">
        <f t="shared" si="7"/>
        <v>45378</v>
      </c>
      <c r="QQ7" s="8">
        <f t="shared" si="7"/>
        <v>45379</v>
      </c>
      <c r="QR7" s="8">
        <f t="shared" si="7"/>
        <v>45380</v>
      </c>
      <c r="QS7" s="8">
        <f t="shared" si="7"/>
        <v>45381</v>
      </c>
      <c r="QT7" s="8">
        <f t="shared" si="7"/>
        <v>45382</v>
      </c>
      <c r="QU7" s="8">
        <f t="shared" si="7"/>
        <v>45383</v>
      </c>
      <c r="QV7" s="8">
        <f t="shared" si="7"/>
        <v>45384</v>
      </c>
      <c r="QW7" s="8">
        <f t="shared" si="7"/>
        <v>45385</v>
      </c>
      <c r="QX7" s="8">
        <f t="shared" si="7"/>
        <v>45386</v>
      </c>
      <c r="QY7" s="8">
        <f t="shared" si="7"/>
        <v>45387</v>
      </c>
      <c r="QZ7" s="8">
        <f t="shared" si="7"/>
        <v>45388</v>
      </c>
      <c r="RA7" s="8">
        <f t="shared" si="7"/>
        <v>45389</v>
      </c>
      <c r="RB7" s="8">
        <f t="shared" si="7"/>
        <v>45390</v>
      </c>
      <c r="RC7" s="8">
        <f t="shared" si="7"/>
        <v>45391</v>
      </c>
      <c r="RD7" s="8">
        <f t="shared" si="7"/>
        <v>45392</v>
      </c>
      <c r="RE7" s="8">
        <f t="shared" si="7"/>
        <v>45393</v>
      </c>
      <c r="RF7" s="8">
        <f t="shared" si="7"/>
        <v>45394</v>
      </c>
      <c r="RG7" s="8">
        <f t="shared" si="7"/>
        <v>45395</v>
      </c>
      <c r="RH7" s="8">
        <f t="shared" si="7"/>
        <v>45396</v>
      </c>
      <c r="RI7" s="8">
        <f t="shared" si="7"/>
        <v>45397</v>
      </c>
      <c r="RJ7" s="8">
        <f t="shared" si="7"/>
        <v>45398</v>
      </c>
      <c r="RK7" s="8">
        <f t="shared" si="7"/>
        <v>45399</v>
      </c>
      <c r="RL7" s="8">
        <f t="shared" si="7"/>
        <v>45400</v>
      </c>
      <c r="RM7" s="8">
        <f t="shared" si="7"/>
        <v>45401</v>
      </c>
      <c r="RN7" s="8">
        <f t="shared" si="7"/>
        <v>45402</v>
      </c>
      <c r="RO7" s="8">
        <f t="shared" si="7"/>
        <v>45403</v>
      </c>
      <c r="RP7" s="8">
        <f t="shared" si="7"/>
        <v>45404</v>
      </c>
      <c r="RQ7" s="8">
        <f t="shared" si="7"/>
        <v>45405</v>
      </c>
      <c r="RR7" s="8">
        <f t="shared" si="7"/>
        <v>45406</v>
      </c>
      <c r="RS7" s="8">
        <f t="shared" si="7"/>
        <v>45407</v>
      </c>
      <c r="RT7" s="8">
        <f t="shared" si="7"/>
        <v>45408</v>
      </c>
      <c r="RU7" s="8">
        <f t="shared" si="7"/>
        <v>45409</v>
      </c>
      <c r="RV7" s="8">
        <f t="shared" si="7"/>
        <v>45410</v>
      </c>
      <c r="RW7" s="8">
        <f t="shared" si="7"/>
        <v>45411</v>
      </c>
      <c r="RX7" s="8">
        <f t="shared" si="7"/>
        <v>45412</v>
      </c>
      <c r="RY7" s="8">
        <f t="shared" si="7"/>
        <v>45413</v>
      </c>
      <c r="RZ7" s="8">
        <f t="shared" si="7"/>
        <v>45414</v>
      </c>
      <c r="SA7" s="8">
        <f t="shared" si="7"/>
        <v>45415</v>
      </c>
      <c r="SB7" s="8">
        <f t="shared" si="7"/>
        <v>45416</v>
      </c>
      <c r="SC7" s="8">
        <f t="shared" si="7"/>
        <v>45417</v>
      </c>
      <c r="SD7" s="8">
        <f t="shared" si="7"/>
        <v>45418</v>
      </c>
      <c r="SE7" s="8">
        <f t="shared" si="7"/>
        <v>45419</v>
      </c>
      <c r="SF7" s="8">
        <f t="shared" si="7"/>
        <v>45420</v>
      </c>
      <c r="SG7" s="8">
        <f t="shared" si="7"/>
        <v>45421</v>
      </c>
      <c r="SH7" s="8">
        <f t="shared" si="7"/>
        <v>45422</v>
      </c>
      <c r="SI7" s="8">
        <f t="shared" si="7"/>
        <v>45423</v>
      </c>
      <c r="SJ7" s="8">
        <f t="shared" si="7"/>
        <v>45424</v>
      </c>
      <c r="SK7" s="8">
        <f t="shared" si="7"/>
        <v>45425</v>
      </c>
      <c r="SL7" s="8">
        <f t="shared" si="7"/>
        <v>45426</v>
      </c>
      <c r="SM7" s="8">
        <f t="shared" si="7"/>
        <v>45427</v>
      </c>
      <c r="SN7" s="8">
        <f t="shared" si="7"/>
        <v>45428</v>
      </c>
      <c r="SO7" s="8">
        <f t="shared" si="7"/>
        <v>45429</v>
      </c>
      <c r="SP7" s="8">
        <f t="shared" si="7"/>
        <v>45430</v>
      </c>
      <c r="SQ7" s="8">
        <f t="shared" si="7"/>
        <v>45431</v>
      </c>
      <c r="SR7" s="8">
        <f t="shared" si="7"/>
        <v>45432</v>
      </c>
      <c r="SS7" s="8">
        <f t="shared" si="7"/>
        <v>45433</v>
      </c>
      <c r="ST7" s="8">
        <f t="shared" si="7"/>
        <v>45434</v>
      </c>
      <c r="SU7" s="8">
        <f t="shared" si="7"/>
        <v>45435</v>
      </c>
      <c r="SV7" s="8">
        <f t="shared" si="7"/>
        <v>45436</v>
      </c>
      <c r="SW7" s="8">
        <f t="shared" si="7"/>
        <v>45437</v>
      </c>
      <c r="SX7" s="8">
        <f t="shared" si="7"/>
        <v>45438</v>
      </c>
      <c r="SY7" s="8">
        <f t="shared" si="7"/>
        <v>45439</v>
      </c>
      <c r="SZ7" s="8">
        <f t="shared" ref="SZ7:VK7" si="8">+SY7+1</f>
        <v>45440</v>
      </c>
      <c r="TA7" s="8">
        <f t="shared" si="8"/>
        <v>45441</v>
      </c>
      <c r="TB7" s="8">
        <f t="shared" si="8"/>
        <v>45442</v>
      </c>
      <c r="TC7" s="8">
        <f t="shared" si="8"/>
        <v>45443</v>
      </c>
      <c r="TD7" s="8">
        <f t="shared" si="8"/>
        <v>45444</v>
      </c>
      <c r="TE7" s="8">
        <f t="shared" si="8"/>
        <v>45445</v>
      </c>
      <c r="TF7" s="8">
        <f t="shared" si="8"/>
        <v>45446</v>
      </c>
      <c r="TG7" s="8">
        <f t="shared" si="8"/>
        <v>45447</v>
      </c>
      <c r="TH7" s="8">
        <f t="shared" si="8"/>
        <v>45448</v>
      </c>
      <c r="TI7" s="8">
        <f t="shared" si="8"/>
        <v>45449</v>
      </c>
      <c r="TJ7" s="8">
        <f t="shared" si="8"/>
        <v>45450</v>
      </c>
      <c r="TK7" s="8">
        <f t="shared" si="8"/>
        <v>45451</v>
      </c>
      <c r="TL7" s="8">
        <f t="shared" si="8"/>
        <v>45452</v>
      </c>
      <c r="TM7" s="8">
        <f t="shared" si="8"/>
        <v>45453</v>
      </c>
      <c r="TN7" s="8">
        <f t="shared" si="8"/>
        <v>45454</v>
      </c>
      <c r="TO7" s="8">
        <f t="shared" si="8"/>
        <v>45455</v>
      </c>
      <c r="TP7" s="8">
        <f t="shared" si="8"/>
        <v>45456</v>
      </c>
      <c r="TQ7" s="8">
        <f t="shared" si="8"/>
        <v>45457</v>
      </c>
      <c r="TR7" s="8">
        <f t="shared" si="8"/>
        <v>45458</v>
      </c>
      <c r="TS7" s="8">
        <f t="shared" si="8"/>
        <v>45459</v>
      </c>
      <c r="TT7" s="8">
        <f t="shared" si="8"/>
        <v>45460</v>
      </c>
      <c r="TU7" s="8">
        <f t="shared" si="8"/>
        <v>45461</v>
      </c>
      <c r="TV7" s="8">
        <f t="shared" si="8"/>
        <v>45462</v>
      </c>
      <c r="TW7" s="8">
        <f t="shared" si="8"/>
        <v>45463</v>
      </c>
      <c r="TX7" s="8">
        <f t="shared" si="8"/>
        <v>45464</v>
      </c>
      <c r="TY7" s="8">
        <f t="shared" si="8"/>
        <v>45465</v>
      </c>
      <c r="TZ7" s="8">
        <f t="shared" si="8"/>
        <v>45466</v>
      </c>
      <c r="UA7" s="8">
        <f t="shared" si="8"/>
        <v>45467</v>
      </c>
      <c r="UB7" s="8">
        <f t="shared" si="8"/>
        <v>45468</v>
      </c>
      <c r="UC7" s="8">
        <f t="shared" si="8"/>
        <v>45469</v>
      </c>
      <c r="UD7" s="8">
        <f t="shared" si="8"/>
        <v>45470</v>
      </c>
      <c r="UE7" s="8">
        <f t="shared" si="8"/>
        <v>45471</v>
      </c>
      <c r="UF7" s="8">
        <f t="shared" si="8"/>
        <v>45472</v>
      </c>
      <c r="UG7" s="8">
        <f t="shared" si="8"/>
        <v>45473</v>
      </c>
      <c r="UH7" s="8">
        <f t="shared" si="8"/>
        <v>45474</v>
      </c>
      <c r="UI7" s="8">
        <f t="shared" si="8"/>
        <v>45475</v>
      </c>
      <c r="UJ7" s="8">
        <f t="shared" si="8"/>
        <v>45476</v>
      </c>
      <c r="UK7" s="8">
        <f t="shared" si="8"/>
        <v>45477</v>
      </c>
      <c r="UL7" s="8">
        <f t="shared" si="8"/>
        <v>45478</v>
      </c>
      <c r="UM7" s="8">
        <f t="shared" si="8"/>
        <v>45479</v>
      </c>
      <c r="UN7" s="8">
        <f t="shared" si="8"/>
        <v>45480</v>
      </c>
      <c r="UO7" s="8">
        <f t="shared" si="8"/>
        <v>45481</v>
      </c>
      <c r="UP7" s="8">
        <f t="shared" si="8"/>
        <v>45482</v>
      </c>
      <c r="UQ7" s="8">
        <f t="shared" si="8"/>
        <v>45483</v>
      </c>
      <c r="UR7" s="8">
        <f t="shared" si="8"/>
        <v>45484</v>
      </c>
      <c r="US7" s="8">
        <f t="shared" si="8"/>
        <v>45485</v>
      </c>
      <c r="UT7" s="8">
        <f t="shared" si="8"/>
        <v>45486</v>
      </c>
      <c r="UU7" s="8">
        <f t="shared" si="8"/>
        <v>45487</v>
      </c>
      <c r="UV7" s="8">
        <f t="shared" si="8"/>
        <v>45488</v>
      </c>
      <c r="UW7" s="8">
        <f t="shared" si="8"/>
        <v>45489</v>
      </c>
      <c r="UX7" s="8">
        <f t="shared" si="8"/>
        <v>45490</v>
      </c>
      <c r="UY7" s="8">
        <f t="shared" si="8"/>
        <v>45491</v>
      </c>
      <c r="UZ7" s="8">
        <f t="shared" si="8"/>
        <v>45492</v>
      </c>
      <c r="VA7" s="8">
        <f t="shared" si="8"/>
        <v>45493</v>
      </c>
      <c r="VB7" s="8">
        <f t="shared" si="8"/>
        <v>45494</v>
      </c>
      <c r="VC7" s="8">
        <f t="shared" si="8"/>
        <v>45495</v>
      </c>
      <c r="VD7" s="8">
        <f t="shared" si="8"/>
        <v>45496</v>
      </c>
      <c r="VE7" s="8">
        <f t="shared" si="8"/>
        <v>45497</v>
      </c>
      <c r="VF7" s="8">
        <f t="shared" si="8"/>
        <v>45498</v>
      </c>
      <c r="VG7" s="8">
        <f t="shared" si="8"/>
        <v>45499</v>
      </c>
      <c r="VH7" s="8">
        <f t="shared" si="8"/>
        <v>45500</v>
      </c>
      <c r="VI7" s="8">
        <f t="shared" si="8"/>
        <v>45501</v>
      </c>
      <c r="VJ7" s="8">
        <f t="shared" si="8"/>
        <v>45502</v>
      </c>
      <c r="VK7" s="8">
        <f t="shared" si="8"/>
        <v>45503</v>
      </c>
      <c r="VL7" s="8">
        <f t="shared" ref="VL7:XW7" si="9">+VK7+1</f>
        <v>45504</v>
      </c>
      <c r="VM7" s="8">
        <f t="shared" si="9"/>
        <v>45505</v>
      </c>
      <c r="VN7" s="8">
        <f t="shared" si="9"/>
        <v>45506</v>
      </c>
      <c r="VO7" s="8">
        <f t="shared" si="9"/>
        <v>45507</v>
      </c>
      <c r="VP7" s="8">
        <f t="shared" si="9"/>
        <v>45508</v>
      </c>
      <c r="VQ7" s="8">
        <f t="shared" si="9"/>
        <v>45509</v>
      </c>
      <c r="VR7" s="8">
        <f t="shared" si="9"/>
        <v>45510</v>
      </c>
      <c r="VS7" s="8">
        <f t="shared" si="9"/>
        <v>45511</v>
      </c>
      <c r="VT7" s="8">
        <f t="shared" si="9"/>
        <v>45512</v>
      </c>
      <c r="VU7" s="8">
        <f t="shared" si="9"/>
        <v>45513</v>
      </c>
      <c r="VV7" s="8">
        <f t="shared" si="9"/>
        <v>45514</v>
      </c>
      <c r="VW7" s="8">
        <f t="shared" si="9"/>
        <v>45515</v>
      </c>
      <c r="VX7" s="8">
        <f t="shared" si="9"/>
        <v>45516</v>
      </c>
      <c r="VY7" s="8">
        <f t="shared" si="9"/>
        <v>45517</v>
      </c>
      <c r="VZ7" s="8">
        <f t="shared" si="9"/>
        <v>45518</v>
      </c>
      <c r="WA7" s="8">
        <f t="shared" si="9"/>
        <v>45519</v>
      </c>
      <c r="WB7" s="8">
        <f t="shared" si="9"/>
        <v>45520</v>
      </c>
      <c r="WC7" s="8">
        <f t="shared" si="9"/>
        <v>45521</v>
      </c>
      <c r="WD7" s="8">
        <f t="shared" si="9"/>
        <v>45522</v>
      </c>
      <c r="WE7" s="8">
        <f t="shared" si="9"/>
        <v>45523</v>
      </c>
      <c r="WF7" s="8">
        <f t="shared" si="9"/>
        <v>45524</v>
      </c>
      <c r="WG7" s="8">
        <f t="shared" si="9"/>
        <v>45525</v>
      </c>
      <c r="WH7" s="8">
        <f t="shared" si="9"/>
        <v>45526</v>
      </c>
      <c r="WI7" s="8">
        <f t="shared" si="9"/>
        <v>45527</v>
      </c>
      <c r="WJ7" s="8">
        <f t="shared" si="9"/>
        <v>45528</v>
      </c>
      <c r="WK7" s="8">
        <f t="shared" si="9"/>
        <v>45529</v>
      </c>
      <c r="WL7" s="8">
        <f t="shared" si="9"/>
        <v>45530</v>
      </c>
      <c r="WM7" s="8">
        <f t="shared" si="9"/>
        <v>45531</v>
      </c>
      <c r="WN7" s="8">
        <f t="shared" si="9"/>
        <v>45532</v>
      </c>
      <c r="WO7" s="8">
        <f t="shared" si="9"/>
        <v>45533</v>
      </c>
      <c r="WP7" s="8">
        <f t="shared" si="9"/>
        <v>45534</v>
      </c>
      <c r="WQ7" s="8">
        <f t="shared" si="9"/>
        <v>45535</v>
      </c>
      <c r="WR7" s="8">
        <f t="shared" si="9"/>
        <v>45536</v>
      </c>
      <c r="WS7" s="8">
        <f t="shared" si="9"/>
        <v>45537</v>
      </c>
      <c r="WT7" s="8">
        <f t="shared" si="9"/>
        <v>45538</v>
      </c>
      <c r="WU7" s="8">
        <f t="shared" si="9"/>
        <v>45539</v>
      </c>
      <c r="WV7" s="8">
        <f t="shared" si="9"/>
        <v>45540</v>
      </c>
      <c r="WW7" s="8">
        <f t="shared" si="9"/>
        <v>45541</v>
      </c>
      <c r="WX7" s="8">
        <f t="shared" si="9"/>
        <v>45542</v>
      </c>
      <c r="WY7" s="8">
        <f t="shared" si="9"/>
        <v>45543</v>
      </c>
      <c r="WZ7" s="8">
        <f t="shared" si="9"/>
        <v>45544</v>
      </c>
      <c r="XA7" s="8">
        <f t="shared" si="9"/>
        <v>45545</v>
      </c>
      <c r="XB7" s="8">
        <f t="shared" si="9"/>
        <v>45546</v>
      </c>
      <c r="XC7" s="8">
        <f t="shared" si="9"/>
        <v>45547</v>
      </c>
      <c r="XD7" s="8">
        <f t="shared" si="9"/>
        <v>45548</v>
      </c>
      <c r="XE7" s="8">
        <f t="shared" si="9"/>
        <v>45549</v>
      </c>
      <c r="XF7" s="8">
        <f t="shared" si="9"/>
        <v>45550</v>
      </c>
      <c r="XG7" s="8">
        <f t="shared" si="9"/>
        <v>45551</v>
      </c>
      <c r="XH7" s="8">
        <f t="shared" si="9"/>
        <v>45552</v>
      </c>
      <c r="XI7" s="8">
        <f t="shared" si="9"/>
        <v>45553</v>
      </c>
      <c r="XJ7" s="8">
        <f t="shared" si="9"/>
        <v>45554</v>
      </c>
      <c r="XK7" s="8">
        <f t="shared" si="9"/>
        <v>45555</v>
      </c>
      <c r="XL7" s="8">
        <f t="shared" si="9"/>
        <v>45556</v>
      </c>
      <c r="XM7" s="8">
        <f t="shared" si="9"/>
        <v>45557</v>
      </c>
      <c r="XN7" s="8">
        <f t="shared" si="9"/>
        <v>45558</v>
      </c>
      <c r="XO7" s="8">
        <f t="shared" si="9"/>
        <v>45559</v>
      </c>
      <c r="XP7" s="8">
        <f t="shared" si="9"/>
        <v>45560</v>
      </c>
      <c r="XQ7" s="8">
        <f t="shared" si="9"/>
        <v>45561</v>
      </c>
      <c r="XR7" s="8">
        <f t="shared" si="9"/>
        <v>45562</v>
      </c>
      <c r="XS7" s="8">
        <f t="shared" si="9"/>
        <v>45563</v>
      </c>
      <c r="XT7" s="8">
        <f t="shared" si="9"/>
        <v>45564</v>
      </c>
      <c r="XU7" s="8">
        <f t="shared" si="9"/>
        <v>45565</v>
      </c>
      <c r="XV7" s="8">
        <f t="shared" si="9"/>
        <v>45566</v>
      </c>
      <c r="XW7" s="8">
        <f t="shared" si="9"/>
        <v>45567</v>
      </c>
      <c r="XX7" s="8">
        <f t="shared" ref="XX7:AAI7" si="10">+XW7+1</f>
        <v>45568</v>
      </c>
      <c r="XY7" s="8">
        <f t="shared" si="10"/>
        <v>45569</v>
      </c>
      <c r="XZ7" s="8">
        <f t="shared" si="10"/>
        <v>45570</v>
      </c>
      <c r="YA7" s="8">
        <f t="shared" si="10"/>
        <v>45571</v>
      </c>
      <c r="YB7" s="8">
        <f t="shared" si="10"/>
        <v>45572</v>
      </c>
      <c r="YC7" s="8">
        <f t="shared" si="10"/>
        <v>45573</v>
      </c>
      <c r="YD7" s="8">
        <f t="shared" si="10"/>
        <v>45574</v>
      </c>
      <c r="YE7" s="8">
        <f t="shared" si="10"/>
        <v>45575</v>
      </c>
      <c r="YF7" s="8">
        <f t="shared" si="10"/>
        <v>45576</v>
      </c>
      <c r="YG7" s="8">
        <f t="shared" si="10"/>
        <v>45577</v>
      </c>
      <c r="YH7" s="8">
        <f t="shared" si="10"/>
        <v>45578</v>
      </c>
      <c r="YI7" s="8">
        <f t="shared" si="10"/>
        <v>45579</v>
      </c>
      <c r="YJ7" s="8">
        <f t="shared" si="10"/>
        <v>45580</v>
      </c>
      <c r="YK7" s="8">
        <f t="shared" si="10"/>
        <v>45581</v>
      </c>
      <c r="YL7" s="8">
        <f t="shared" si="10"/>
        <v>45582</v>
      </c>
      <c r="YM7" s="8">
        <f t="shared" si="10"/>
        <v>45583</v>
      </c>
      <c r="YN7" s="8">
        <f t="shared" si="10"/>
        <v>45584</v>
      </c>
      <c r="YO7" s="8">
        <f t="shared" si="10"/>
        <v>45585</v>
      </c>
      <c r="YP7" s="8">
        <f t="shared" si="10"/>
        <v>45586</v>
      </c>
      <c r="YQ7" s="8">
        <f t="shared" si="10"/>
        <v>45587</v>
      </c>
      <c r="YR7" s="8">
        <f t="shared" si="10"/>
        <v>45588</v>
      </c>
      <c r="YS7" s="8">
        <f t="shared" si="10"/>
        <v>45589</v>
      </c>
      <c r="YT7" s="8">
        <f t="shared" si="10"/>
        <v>45590</v>
      </c>
      <c r="YU7" s="8">
        <f t="shared" si="10"/>
        <v>45591</v>
      </c>
      <c r="YV7" s="8">
        <f t="shared" si="10"/>
        <v>45592</v>
      </c>
      <c r="YW7" s="8">
        <f t="shared" si="10"/>
        <v>45593</v>
      </c>
      <c r="YX7" s="8">
        <f t="shared" si="10"/>
        <v>45594</v>
      </c>
      <c r="YY7" s="8">
        <f t="shared" si="10"/>
        <v>45595</v>
      </c>
      <c r="YZ7" s="8">
        <f t="shared" si="10"/>
        <v>45596</v>
      </c>
      <c r="ZA7" s="8">
        <f t="shared" si="10"/>
        <v>45597</v>
      </c>
      <c r="ZB7" s="8">
        <f t="shared" si="10"/>
        <v>45598</v>
      </c>
      <c r="ZC7" s="8">
        <f t="shared" si="10"/>
        <v>45599</v>
      </c>
      <c r="ZD7" s="8">
        <f t="shared" si="10"/>
        <v>45600</v>
      </c>
      <c r="ZE7" s="8">
        <f t="shared" si="10"/>
        <v>45601</v>
      </c>
      <c r="ZF7" s="8">
        <f t="shared" si="10"/>
        <v>45602</v>
      </c>
      <c r="ZG7" s="8">
        <f t="shared" si="10"/>
        <v>45603</v>
      </c>
      <c r="ZH7" s="8">
        <f t="shared" si="10"/>
        <v>45604</v>
      </c>
      <c r="ZI7" s="8">
        <f t="shared" si="10"/>
        <v>45605</v>
      </c>
      <c r="ZJ7" s="8">
        <f t="shared" si="10"/>
        <v>45606</v>
      </c>
      <c r="ZK7" s="8">
        <f t="shared" si="10"/>
        <v>45607</v>
      </c>
      <c r="ZL7" s="8">
        <f t="shared" si="10"/>
        <v>45608</v>
      </c>
      <c r="ZM7" s="8">
        <f t="shared" si="10"/>
        <v>45609</v>
      </c>
      <c r="ZN7" s="8">
        <f t="shared" si="10"/>
        <v>45610</v>
      </c>
      <c r="ZO7" s="8">
        <f t="shared" si="10"/>
        <v>45611</v>
      </c>
      <c r="ZP7" s="8">
        <f t="shared" si="10"/>
        <v>45612</v>
      </c>
      <c r="ZQ7" s="8">
        <f t="shared" si="10"/>
        <v>45613</v>
      </c>
      <c r="ZR7" s="8">
        <f t="shared" si="10"/>
        <v>45614</v>
      </c>
      <c r="ZS7" s="8">
        <f t="shared" si="10"/>
        <v>45615</v>
      </c>
      <c r="ZT7" s="8">
        <f t="shared" si="10"/>
        <v>45616</v>
      </c>
      <c r="ZU7" s="8">
        <f t="shared" si="10"/>
        <v>45617</v>
      </c>
      <c r="ZV7" s="8">
        <f t="shared" si="10"/>
        <v>45618</v>
      </c>
      <c r="ZW7" s="8">
        <f t="shared" si="10"/>
        <v>45619</v>
      </c>
      <c r="ZX7" s="8">
        <f t="shared" si="10"/>
        <v>45620</v>
      </c>
      <c r="ZY7" s="8">
        <f t="shared" si="10"/>
        <v>45621</v>
      </c>
      <c r="ZZ7" s="8">
        <f t="shared" si="10"/>
        <v>45622</v>
      </c>
      <c r="AAA7" s="8">
        <f t="shared" si="10"/>
        <v>45623</v>
      </c>
      <c r="AAB7" s="8">
        <f t="shared" si="10"/>
        <v>45624</v>
      </c>
      <c r="AAC7" s="8">
        <f t="shared" si="10"/>
        <v>45625</v>
      </c>
      <c r="AAD7" s="8">
        <f t="shared" si="10"/>
        <v>45626</v>
      </c>
      <c r="AAE7" s="8">
        <f t="shared" si="10"/>
        <v>45627</v>
      </c>
      <c r="AAF7" s="8">
        <f t="shared" si="10"/>
        <v>45628</v>
      </c>
      <c r="AAG7" s="8">
        <f t="shared" si="10"/>
        <v>45629</v>
      </c>
      <c r="AAH7" s="8">
        <f t="shared" si="10"/>
        <v>45630</v>
      </c>
      <c r="AAI7" s="8">
        <f t="shared" si="10"/>
        <v>45631</v>
      </c>
      <c r="AAJ7" s="8">
        <f t="shared" ref="AAJ7:ACU7" si="11">+AAI7+1</f>
        <v>45632</v>
      </c>
      <c r="AAK7" s="8">
        <f t="shared" si="11"/>
        <v>45633</v>
      </c>
      <c r="AAL7" s="8">
        <f t="shared" si="11"/>
        <v>45634</v>
      </c>
      <c r="AAM7" s="8">
        <f t="shared" si="11"/>
        <v>45635</v>
      </c>
      <c r="AAN7" s="8">
        <f t="shared" si="11"/>
        <v>45636</v>
      </c>
      <c r="AAO7" s="8">
        <f t="shared" si="11"/>
        <v>45637</v>
      </c>
      <c r="AAP7" s="8">
        <f t="shared" si="11"/>
        <v>45638</v>
      </c>
      <c r="AAQ7" s="8">
        <f t="shared" si="11"/>
        <v>45639</v>
      </c>
      <c r="AAR7" s="8">
        <f t="shared" si="11"/>
        <v>45640</v>
      </c>
      <c r="AAS7" s="8">
        <f t="shared" si="11"/>
        <v>45641</v>
      </c>
      <c r="AAT7" s="8">
        <f t="shared" si="11"/>
        <v>45642</v>
      </c>
      <c r="AAU7" s="8">
        <f t="shared" si="11"/>
        <v>45643</v>
      </c>
      <c r="AAV7" s="8">
        <f t="shared" si="11"/>
        <v>45644</v>
      </c>
      <c r="AAW7" s="8">
        <f t="shared" si="11"/>
        <v>45645</v>
      </c>
      <c r="AAX7" s="8">
        <f t="shared" si="11"/>
        <v>45646</v>
      </c>
      <c r="AAY7" s="8">
        <f t="shared" si="11"/>
        <v>45647</v>
      </c>
      <c r="AAZ7" s="8">
        <f t="shared" si="11"/>
        <v>45648</v>
      </c>
      <c r="ABA7" s="8">
        <f t="shared" si="11"/>
        <v>45649</v>
      </c>
      <c r="ABB7" s="8">
        <f t="shared" si="11"/>
        <v>45650</v>
      </c>
      <c r="ABC7" s="8">
        <f t="shared" si="11"/>
        <v>45651</v>
      </c>
      <c r="ABD7" s="8">
        <f t="shared" si="11"/>
        <v>45652</v>
      </c>
      <c r="ABE7" s="8">
        <f t="shared" si="11"/>
        <v>45653</v>
      </c>
      <c r="ABF7" s="8">
        <f t="shared" si="11"/>
        <v>45654</v>
      </c>
      <c r="ABG7" s="8">
        <f t="shared" si="11"/>
        <v>45655</v>
      </c>
      <c r="ABH7" s="8">
        <f t="shared" si="11"/>
        <v>45656</v>
      </c>
      <c r="ABI7" s="8">
        <f t="shared" si="11"/>
        <v>45657</v>
      </c>
      <c r="ABJ7" s="8">
        <f t="shared" si="11"/>
        <v>45658</v>
      </c>
      <c r="ABK7" s="8">
        <f t="shared" si="11"/>
        <v>45659</v>
      </c>
      <c r="ABL7" s="8">
        <f t="shared" si="11"/>
        <v>45660</v>
      </c>
      <c r="ABM7" s="8">
        <f t="shared" si="11"/>
        <v>45661</v>
      </c>
      <c r="ABN7" s="8">
        <f t="shared" si="11"/>
        <v>45662</v>
      </c>
      <c r="ABO7" s="8">
        <f t="shared" si="11"/>
        <v>45663</v>
      </c>
      <c r="ABP7" s="8">
        <f t="shared" si="11"/>
        <v>45664</v>
      </c>
      <c r="ABQ7" s="8">
        <f t="shared" si="11"/>
        <v>45665</v>
      </c>
      <c r="ABR7" s="8">
        <f t="shared" si="11"/>
        <v>45666</v>
      </c>
      <c r="ABS7" s="8">
        <f t="shared" si="11"/>
        <v>45667</v>
      </c>
      <c r="ABT7" s="8">
        <f t="shared" si="11"/>
        <v>45668</v>
      </c>
      <c r="ABU7" s="8">
        <f t="shared" si="11"/>
        <v>45669</v>
      </c>
      <c r="ABV7" s="8">
        <f t="shared" si="11"/>
        <v>45670</v>
      </c>
      <c r="ABW7" s="8">
        <f t="shared" si="11"/>
        <v>45671</v>
      </c>
      <c r="ABX7" s="8">
        <f t="shared" si="11"/>
        <v>45672</v>
      </c>
      <c r="ABY7" s="8">
        <f t="shared" si="11"/>
        <v>45673</v>
      </c>
      <c r="ABZ7" s="8">
        <f t="shared" si="11"/>
        <v>45674</v>
      </c>
      <c r="ACA7" s="8">
        <f t="shared" si="11"/>
        <v>45675</v>
      </c>
      <c r="ACB7" s="8">
        <f t="shared" si="11"/>
        <v>45676</v>
      </c>
      <c r="ACC7" s="8">
        <f t="shared" si="11"/>
        <v>45677</v>
      </c>
      <c r="ACD7" s="8">
        <f t="shared" si="11"/>
        <v>45678</v>
      </c>
      <c r="ACE7" s="8">
        <f t="shared" si="11"/>
        <v>45679</v>
      </c>
      <c r="ACF7" s="8">
        <f t="shared" si="11"/>
        <v>45680</v>
      </c>
      <c r="ACG7" s="8">
        <f t="shared" si="11"/>
        <v>45681</v>
      </c>
      <c r="ACH7" s="8">
        <f t="shared" si="11"/>
        <v>45682</v>
      </c>
      <c r="ACI7" s="8">
        <f t="shared" si="11"/>
        <v>45683</v>
      </c>
      <c r="ACJ7" s="8">
        <f t="shared" si="11"/>
        <v>45684</v>
      </c>
      <c r="ACK7" s="8">
        <f t="shared" si="11"/>
        <v>45685</v>
      </c>
      <c r="ACL7" s="8">
        <f t="shared" si="11"/>
        <v>45686</v>
      </c>
      <c r="ACM7" s="8">
        <f t="shared" si="11"/>
        <v>45687</v>
      </c>
      <c r="ACN7" s="8">
        <f t="shared" si="11"/>
        <v>45688</v>
      </c>
      <c r="ACO7" s="8">
        <f t="shared" si="11"/>
        <v>45689</v>
      </c>
      <c r="ACP7" s="8">
        <f t="shared" si="11"/>
        <v>45690</v>
      </c>
      <c r="ACQ7" s="8">
        <f t="shared" si="11"/>
        <v>45691</v>
      </c>
      <c r="ACR7" s="8">
        <f t="shared" si="11"/>
        <v>45692</v>
      </c>
      <c r="ACS7" s="8">
        <f t="shared" si="11"/>
        <v>45693</v>
      </c>
      <c r="ACT7" s="8">
        <f t="shared" si="11"/>
        <v>45694</v>
      </c>
      <c r="ACU7" s="8">
        <f t="shared" si="11"/>
        <v>45695</v>
      </c>
      <c r="ACV7" s="8">
        <f t="shared" ref="ACV7:AFG7" si="12">+ACU7+1</f>
        <v>45696</v>
      </c>
      <c r="ACW7" s="8">
        <f t="shared" si="12"/>
        <v>45697</v>
      </c>
      <c r="ACX7" s="8">
        <f t="shared" si="12"/>
        <v>45698</v>
      </c>
      <c r="ACY7" s="8">
        <f t="shared" si="12"/>
        <v>45699</v>
      </c>
      <c r="ACZ7" s="8">
        <f t="shared" si="12"/>
        <v>45700</v>
      </c>
      <c r="ADA7" s="8">
        <f t="shared" si="12"/>
        <v>45701</v>
      </c>
      <c r="ADB7" s="8">
        <f t="shared" si="12"/>
        <v>45702</v>
      </c>
      <c r="ADC7" s="8">
        <f t="shared" si="12"/>
        <v>45703</v>
      </c>
      <c r="ADD7" s="8">
        <f t="shared" si="12"/>
        <v>45704</v>
      </c>
      <c r="ADE7" s="8">
        <f t="shared" si="12"/>
        <v>45705</v>
      </c>
      <c r="ADF7" s="8">
        <f t="shared" si="12"/>
        <v>45706</v>
      </c>
      <c r="ADG7" s="8">
        <f t="shared" si="12"/>
        <v>45707</v>
      </c>
      <c r="ADH7" s="8">
        <f t="shared" si="12"/>
        <v>45708</v>
      </c>
      <c r="ADI7" s="8">
        <f t="shared" si="12"/>
        <v>45709</v>
      </c>
      <c r="ADJ7" s="8">
        <f t="shared" si="12"/>
        <v>45710</v>
      </c>
      <c r="ADK7" s="8">
        <f t="shared" si="12"/>
        <v>45711</v>
      </c>
      <c r="ADL7" s="8">
        <f t="shared" si="12"/>
        <v>45712</v>
      </c>
      <c r="ADM7" s="8">
        <f t="shared" si="12"/>
        <v>45713</v>
      </c>
      <c r="ADN7" s="8">
        <f t="shared" si="12"/>
        <v>45714</v>
      </c>
      <c r="ADO7" s="8">
        <f t="shared" si="12"/>
        <v>45715</v>
      </c>
      <c r="ADP7" s="8">
        <f t="shared" si="12"/>
        <v>45716</v>
      </c>
      <c r="ADQ7" s="8">
        <f t="shared" si="12"/>
        <v>45717</v>
      </c>
      <c r="ADR7" s="8">
        <f t="shared" si="12"/>
        <v>45718</v>
      </c>
      <c r="ADS7" s="8">
        <f t="shared" si="12"/>
        <v>45719</v>
      </c>
      <c r="ADT7" s="8">
        <f t="shared" si="12"/>
        <v>45720</v>
      </c>
      <c r="ADU7" s="8">
        <f t="shared" si="12"/>
        <v>45721</v>
      </c>
      <c r="ADV7" s="8">
        <f t="shared" si="12"/>
        <v>45722</v>
      </c>
      <c r="ADW7" s="8">
        <f t="shared" si="12"/>
        <v>45723</v>
      </c>
      <c r="ADX7" s="8">
        <f t="shared" si="12"/>
        <v>45724</v>
      </c>
      <c r="ADY7" s="8">
        <f t="shared" si="12"/>
        <v>45725</v>
      </c>
      <c r="ADZ7" s="8">
        <f t="shared" si="12"/>
        <v>45726</v>
      </c>
      <c r="AEA7" s="8">
        <f t="shared" si="12"/>
        <v>45727</v>
      </c>
      <c r="AEB7" s="8">
        <f t="shared" si="12"/>
        <v>45728</v>
      </c>
      <c r="AEC7" s="8">
        <f t="shared" si="12"/>
        <v>45729</v>
      </c>
      <c r="AED7" s="8">
        <f t="shared" si="12"/>
        <v>45730</v>
      </c>
      <c r="AEE7" s="8">
        <f t="shared" si="12"/>
        <v>45731</v>
      </c>
      <c r="AEF7" s="8">
        <f t="shared" si="12"/>
        <v>45732</v>
      </c>
      <c r="AEG7" s="8">
        <f t="shared" si="12"/>
        <v>45733</v>
      </c>
      <c r="AEH7" s="8">
        <f t="shared" si="12"/>
        <v>45734</v>
      </c>
      <c r="AEI7" s="8">
        <f t="shared" si="12"/>
        <v>45735</v>
      </c>
      <c r="AEJ7" s="8">
        <f t="shared" si="12"/>
        <v>45736</v>
      </c>
      <c r="AEK7" s="8">
        <f t="shared" si="12"/>
        <v>45737</v>
      </c>
      <c r="AEL7" s="8">
        <f t="shared" si="12"/>
        <v>45738</v>
      </c>
      <c r="AEM7" s="8">
        <f t="shared" si="12"/>
        <v>45739</v>
      </c>
      <c r="AEN7" s="8">
        <f t="shared" si="12"/>
        <v>45740</v>
      </c>
      <c r="AEO7" s="8">
        <f t="shared" si="12"/>
        <v>45741</v>
      </c>
      <c r="AEP7" s="8">
        <f t="shared" si="12"/>
        <v>45742</v>
      </c>
      <c r="AEQ7" s="8">
        <f t="shared" si="12"/>
        <v>45743</v>
      </c>
      <c r="AER7" s="8">
        <f t="shared" si="12"/>
        <v>45744</v>
      </c>
      <c r="AES7" s="8">
        <f t="shared" si="12"/>
        <v>45745</v>
      </c>
      <c r="AET7" s="8">
        <f t="shared" si="12"/>
        <v>45746</v>
      </c>
      <c r="AEU7" s="8">
        <f t="shared" si="12"/>
        <v>45747</v>
      </c>
      <c r="AEV7" s="8">
        <f t="shared" si="12"/>
        <v>45748</v>
      </c>
      <c r="AEW7" s="8">
        <f t="shared" si="12"/>
        <v>45749</v>
      </c>
      <c r="AEX7" s="8">
        <f t="shared" si="12"/>
        <v>45750</v>
      </c>
      <c r="AEY7" s="8">
        <f t="shared" si="12"/>
        <v>45751</v>
      </c>
      <c r="AEZ7" s="8">
        <f t="shared" si="12"/>
        <v>45752</v>
      </c>
      <c r="AFA7" s="8">
        <f t="shared" si="12"/>
        <v>45753</v>
      </c>
      <c r="AFB7" s="8">
        <f t="shared" si="12"/>
        <v>45754</v>
      </c>
      <c r="AFC7" s="8">
        <f t="shared" si="12"/>
        <v>45755</v>
      </c>
      <c r="AFD7" s="8">
        <f t="shared" si="12"/>
        <v>45756</v>
      </c>
      <c r="AFE7" s="8">
        <f t="shared" si="12"/>
        <v>45757</v>
      </c>
      <c r="AFF7" s="8">
        <f t="shared" si="12"/>
        <v>45758</v>
      </c>
      <c r="AFG7" s="8">
        <f t="shared" si="12"/>
        <v>45759</v>
      </c>
      <c r="AFH7" s="8">
        <f t="shared" ref="AFH7:AHS7" si="13">+AFG7+1</f>
        <v>45760</v>
      </c>
      <c r="AFI7" s="8">
        <f t="shared" si="13"/>
        <v>45761</v>
      </c>
      <c r="AFJ7" s="8">
        <f t="shared" si="13"/>
        <v>45762</v>
      </c>
      <c r="AFK7" s="8">
        <f t="shared" si="13"/>
        <v>45763</v>
      </c>
      <c r="AFL7" s="8">
        <f t="shared" si="13"/>
        <v>45764</v>
      </c>
      <c r="AFM7" s="8">
        <f t="shared" si="13"/>
        <v>45765</v>
      </c>
      <c r="AFN7" s="8">
        <f t="shared" si="13"/>
        <v>45766</v>
      </c>
      <c r="AFO7" s="8">
        <f t="shared" si="13"/>
        <v>45767</v>
      </c>
      <c r="AFP7" s="8">
        <f t="shared" si="13"/>
        <v>45768</v>
      </c>
      <c r="AFQ7" s="8">
        <f t="shared" si="13"/>
        <v>45769</v>
      </c>
      <c r="AFR7" s="8">
        <f t="shared" si="13"/>
        <v>45770</v>
      </c>
      <c r="AFS7" s="8">
        <f t="shared" si="13"/>
        <v>45771</v>
      </c>
      <c r="AFT7" s="8">
        <f t="shared" si="13"/>
        <v>45772</v>
      </c>
      <c r="AFU7" s="8">
        <f t="shared" si="13"/>
        <v>45773</v>
      </c>
      <c r="AFV7" s="8">
        <f t="shared" si="13"/>
        <v>45774</v>
      </c>
      <c r="AFW7" s="8">
        <f t="shared" si="13"/>
        <v>45775</v>
      </c>
      <c r="AFX7" s="8">
        <f t="shared" si="13"/>
        <v>45776</v>
      </c>
      <c r="AFY7" s="8">
        <f t="shared" si="13"/>
        <v>45777</v>
      </c>
      <c r="AFZ7" s="8">
        <f t="shared" si="13"/>
        <v>45778</v>
      </c>
      <c r="AGA7" s="8">
        <f t="shared" si="13"/>
        <v>45779</v>
      </c>
      <c r="AGB7" s="8">
        <f t="shared" si="13"/>
        <v>45780</v>
      </c>
      <c r="AGC7" s="8">
        <f t="shared" si="13"/>
        <v>45781</v>
      </c>
      <c r="AGD7" s="8">
        <f t="shared" si="13"/>
        <v>45782</v>
      </c>
      <c r="AGE7" s="8">
        <f t="shared" si="13"/>
        <v>45783</v>
      </c>
      <c r="AGF7" s="8">
        <f t="shared" si="13"/>
        <v>45784</v>
      </c>
      <c r="AGG7" s="8">
        <f t="shared" si="13"/>
        <v>45785</v>
      </c>
      <c r="AGH7" s="8">
        <f t="shared" si="13"/>
        <v>45786</v>
      </c>
      <c r="AGI7" s="8">
        <f t="shared" si="13"/>
        <v>45787</v>
      </c>
      <c r="AGJ7" s="8">
        <f t="shared" si="13"/>
        <v>45788</v>
      </c>
      <c r="AGK7" s="8">
        <f t="shared" si="13"/>
        <v>45789</v>
      </c>
      <c r="AGL7" s="8">
        <f t="shared" si="13"/>
        <v>45790</v>
      </c>
      <c r="AGM7" s="8">
        <f t="shared" si="13"/>
        <v>45791</v>
      </c>
      <c r="AGN7" s="8">
        <f t="shared" si="13"/>
        <v>45792</v>
      </c>
      <c r="AGO7" s="8">
        <f t="shared" si="13"/>
        <v>45793</v>
      </c>
      <c r="AGP7" s="8">
        <f t="shared" si="13"/>
        <v>45794</v>
      </c>
      <c r="AGQ7" s="8">
        <f t="shared" si="13"/>
        <v>45795</v>
      </c>
      <c r="AGR7" s="8">
        <f t="shared" si="13"/>
        <v>45796</v>
      </c>
      <c r="AGS7" s="8">
        <f t="shared" si="13"/>
        <v>45797</v>
      </c>
      <c r="AGT7" s="8">
        <f t="shared" si="13"/>
        <v>45798</v>
      </c>
      <c r="AGU7" s="8">
        <f t="shared" si="13"/>
        <v>45799</v>
      </c>
      <c r="AGV7" s="8">
        <f t="shared" si="13"/>
        <v>45800</v>
      </c>
      <c r="AGW7" s="8">
        <f t="shared" si="13"/>
        <v>45801</v>
      </c>
      <c r="AGX7" s="8">
        <f t="shared" si="13"/>
        <v>45802</v>
      </c>
      <c r="AGY7" s="8">
        <f t="shared" si="13"/>
        <v>45803</v>
      </c>
      <c r="AGZ7" s="8">
        <f t="shared" si="13"/>
        <v>45804</v>
      </c>
      <c r="AHA7" s="8">
        <f t="shared" si="13"/>
        <v>45805</v>
      </c>
      <c r="AHB7" s="8">
        <f t="shared" si="13"/>
        <v>45806</v>
      </c>
      <c r="AHC7" s="8">
        <f t="shared" si="13"/>
        <v>45807</v>
      </c>
      <c r="AHD7" s="8">
        <f t="shared" si="13"/>
        <v>45808</v>
      </c>
      <c r="AHE7" s="8">
        <f t="shared" si="13"/>
        <v>45809</v>
      </c>
      <c r="AHF7" s="8">
        <f t="shared" si="13"/>
        <v>45810</v>
      </c>
      <c r="AHG7" s="8">
        <f t="shared" si="13"/>
        <v>45811</v>
      </c>
      <c r="AHH7" s="8">
        <f t="shared" si="13"/>
        <v>45812</v>
      </c>
      <c r="AHI7" s="8">
        <f t="shared" si="13"/>
        <v>45813</v>
      </c>
      <c r="AHJ7" s="8">
        <f t="shared" si="13"/>
        <v>45814</v>
      </c>
      <c r="AHK7" s="8">
        <f t="shared" si="13"/>
        <v>45815</v>
      </c>
      <c r="AHL7" s="8">
        <f t="shared" si="13"/>
        <v>45816</v>
      </c>
      <c r="AHM7" s="8">
        <f t="shared" si="13"/>
        <v>45817</v>
      </c>
      <c r="AHN7" s="8">
        <f t="shared" si="13"/>
        <v>45818</v>
      </c>
      <c r="AHO7" s="8">
        <f t="shared" si="13"/>
        <v>45819</v>
      </c>
      <c r="AHP7" s="8">
        <f t="shared" si="13"/>
        <v>45820</v>
      </c>
      <c r="AHQ7" s="8">
        <f t="shared" si="13"/>
        <v>45821</v>
      </c>
      <c r="AHR7" s="8">
        <f t="shared" si="13"/>
        <v>45822</v>
      </c>
      <c r="AHS7" s="8">
        <f t="shared" si="13"/>
        <v>45823</v>
      </c>
      <c r="AHT7" s="8">
        <f t="shared" ref="AHT7:AKE7" si="14">+AHS7+1</f>
        <v>45824</v>
      </c>
      <c r="AHU7" s="8">
        <f t="shared" si="14"/>
        <v>45825</v>
      </c>
      <c r="AHV7" s="8">
        <f t="shared" si="14"/>
        <v>45826</v>
      </c>
      <c r="AHW7" s="8">
        <f t="shared" si="14"/>
        <v>45827</v>
      </c>
      <c r="AHX7" s="8">
        <f t="shared" si="14"/>
        <v>45828</v>
      </c>
      <c r="AHY7" s="8">
        <f t="shared" si="14"/>
        <v>45829</v>
      </c>
      <c r="AHZ7" s="8">
        <f t="shared" si="14"/>
        <v>45830</v>
      </c>
      <c r="AIA7" s="8">
        <f t="shared" si="14"/>
        <v>45831</v>
      </c>
      <c r="AIB7" s="8">
        <f t="shared" si="14"/>
        <v>45832</v>
      </c>
      <c r="AIC7" s="8">
        <f t="shared" si="14"/>
        <v>45833</v>
      </c>
      <c r="AID7" s="8">
        <f t="shared" si="14"/>
        <v>45834</v>
      </c>
      <c r="AIE7" s="8">
        <f t="shared" si="14"/>
        <v>45835</v>
      </c>
      <c r="AIF7" s="8">
        <f t="shared" si="14"/>
        <v>45836</v>
      </c>
      <c r="AIG7" s="8">
        <f t="shared" si="14"/>
        <v>45837</v>
      </c>
      <c r="AIH7" s="8">
        <f t="shared" si="14"/>
        <v>45838</v>
      </c>
      <c r="AII7" s="8">
        <f t="shared" si="14"/>
        <v>45839</v>
      </c>
      <c r="AIJ7" s="8">
        <f t="shared" si="14"/>
        <v>45840</v>
      </c>
      <c r="AIK7" s="8">
        <f t="shared" si="14"/>
        <v>45841</v>
      </c>
      <c r="AIL7" s="8">
        <f t="shared" si="14"/>
        <v>45842</v>
      </c>
      <c r="AIM7" s="8">
        <f t="shared" si="14"/>
        <v>45843</v>
      </c>
      <c r="AIN7" s="8">
        <f t="shared" si="14"/>
        <v>45844</v>
      </c>
      <c r="AIO7" s="8">
        <f t="shared" si="14"/>
        <v>45845</v>
      </c>
      <c r="AIP7" s="8">
        <f t="shared" si="14"/>
        <v>45846</v>
      </c>
      <c r="AIQ7" s="8">
        <f t="shared" si="14"/>
        <v>45847</v>
      </c>
      <c r="AIR7" s="8">
        <f t="shared" si="14"/>
        <v>45848</v>
      </c>
      <c r="AIS7" s="8">
        <f t="shared" si="14"/>
        <v>45849</v>
      </c>
      <c r="AIT7" s="8">
        <f t="shared" si="14"/>
        <v>45850</v>
      </c>
      <c r="AIU7" s="8">
        <f t="shared" si="14"/>
        <v>45851</v>
      </c>
      <c r="AIV7" s="8">
        <f t="shared" si="14"/>
        <v>45852</v>
      </c>
      <c r="AIW7" s="8">
        <f t="shared" si="14"/>
        <v>45853</v>
      </c>
      <c r="AIX7" s="8">
        <f t="shared" si="14"/>
        <v>45854</v>
      </c>
      <c r="AIY7" s="8">
        <f t="shared" si="14"/>
        <v>45855</v>
      </c>
      <c r="AIZ7" s="8">
        <f t="shared" si="14"/>
        <v>45856</v>
      </c>
      <c r="AJA7" s="8">
        <f t="shared" si="14"/>
        <v>45857</v>
      </c>
      <c r="AJB7" s="8">
        <f t="shared" si="14"/>
        <v>45858</v>
      </c>
      <c r="AJC7" s="8">
        <f t="shared" si="14"/>
        <v>45859</v>
      </c>
      <c r="AJD7" s="8">
        <f t="shared" si="14"/>
        <v>45860</v>
      </c>
      <c r="AJE7" s="8">
        <f t="shared" si="14"/>
        <v>45861</v>
      </c>
      <c r="AJF7" s="8">
        <f t="shared" si="14"/>
        <v>45862</v>
      </c>
      <c r="AJG7" s="8">
        <f t="shared" si="14"/>
        <v>45863</v>
      </c>
      <c r="AJH7" s="8">
        <f t="shared" si="14"/>
        <v>45864</v>
      </c>
      <c r="AJI7" s="8">
        <f t="shared" si="14"/>
        <v>45865</v>
      </c>
      <c r="AJJ7" s="8">
        <f t="shared" si="14"/>
        <v>45866</v>
      </c>
      <c r="AJK7" s="8">
        <f t="shared" si="14"/>
        <v>45867</v>
      </c>
      <c r="AJL7" s="8">
        <f t="shared" si="14"/>
        <v>45868</v>
      </c>
      <c r="AJM7" s="8">
        <f t="shared" si="14"/>
        <v>45869</v>
      </c>
      <c r="AJN7" s="8">
        <f t="shared" si="14"/>
        <v>45870</v>
      </c>
      <c r="AJO7" s="8">
        <f t="shared" si="14"/>
        <v>45871</v>
      </c>
      <c r="AJP7" s="8">
        <f t="shared" si="14"/>
        <v>45872</v>
      </c>
      <c r="AJQ7" s="8">
        <f t="shared" si="14"/>
        <v>45873</v>
      </c>
      <c r="AJR7" s="8">
        <f t="shared" si="14"/>
        <v>45874</v>
      </c>
      <c r="AJS7" s="8">
        <f t="shared" si="14"/>
        <v>45875</v>
      </c>
      <c r="AJT7" s="8">
        <f t="shared" si="14"/>
        <v>45876</v>
      </c>
      <c r="AJU7" s="8">
        <f t="shared" si="14"/>
        <v>45877</v>
      </c>
      <c r="AJV7" s="8">
        <f t="shared" si="14"/>
        <v>45878</v>
      </c>
      <c r="AJW7" s="8">
        <f t="shared" si="14"/>
        <v>45879</v>
      </c>
      <c r="AJX7" s="8">
        <f t="shared" si="14"/>
        <v>45880</v>
      </c>
      <c r="AJY7" s="8">
        <f t="shared" si="14"/>
        <v>45881</v>
      </c>
      <c r="AJZ7" s="8">
        <f t="shared" si="14"/>
        <v>45882</v>
      </c>
      <c r="AKA7" s="8">
        <f t="shared" si="14"/>
        <v>45883</v>
      </c>
      <c r="AKB7" s="8">
        <f t="shared" si="14"/>
        <v>45884</v>
      </c>
      <c r="AKC7" s="8">
        <f t="shared" si="14"/>
        <v>45885</v>
      </c>
      <c r="AKD7" s="8">
        <f t="shared" si="14"/>
        <v>45886</v>
      </c>
      <c r="AKE7" s="8">
        <f t="shared" si="14"/>
        <v>45887</v>
      </c>
      <c r="AKF7" s="8">
        <f t="shared" ref="AKF7:AMQ7" si="15">+AKE7+1</f>
        <v>45888</v>
      </c>
      <c r="AKG7" s="8">
        <f t="shared" si="15"/>
        <v>45889</v>
      </c>
      <c r="AKH7" s="8">
        <f t="shared" si="15"/>
        <v>45890</v>
      </c>
      <c r="AKI7" s="8">
        <f t="shared" si="15"/>
        <v>45891</v>
      </c>
      <c r="AKJ7" s="8">
        <f t="shared" si="15"/>
        <v>45892</v>
      </c>
      <c r="AKK7" s="8">
        <f t="shared" si="15"/>
        <v>45893</v>
      </c>
      <c r="AKL7" s="8">
        <f t="shared" si="15"/>
        <v>45894</v>
      </c>
      <c r="AKM7" s="8">
        <f t="shared" si="15"/>
        <v>45895</v>
      </c>
      <c r="AKN7" s="8">
        <f t="shared" si="15"/>
        <v>45896</v>
      </c>
      <c r="AKO7" s="8">
        <f t="shared" si="15"/>
        <v>45897</v>
      </c>
      <c r="AKP7" s="8">
        <f t="shared" si="15"/>
        <v>45898</v>
      </c>
      <c r="AKQ7" s="8">
        <f t="shared" si="15"/>
        <v>45899</v>
      </c>
      <c r="AKR7" s="8">
        <f t="shared" si="15"/>
        <v>45900</v>
      </c>
      <c r="AKS7" s="8">
        <f t="shared" si="15"/>
        <v>45901</v>
      </c>
      <c r="AKT7" s="8">
        <f t="shared" si="15"/>
        <v>45902</v>
      </c>
      <c r="AKU7" s="8">
        <f t="shared" si="15"/>
        <v>45903</v>
      </c>
      <c r="AKV7" s="8">
        <f t="shared" si="15"/>
        <v>45904</v>
      </c>
      <c r="AKW7" s="8">
        <f t="shared" si="15"/>
        <v>45905</v>
      </c>
      <c r="AKX7" s="8">
        <f t="shared" si="15"/>
        <v>45906</v>
      </c>
      <c r="AKY7" s="8">
        <f t="shared" si="15"/>
        <v>45907</v>
      </c>
      <c r="AKZ7" s="8">
        <f t="shared" si="15"/>
        <v>45908</v>
      </c>
      <c r="ALA7" s="8">
        <f t="shared" si="15"/>
        <v>45909</v>
      </c>
      <c r="ALB7" s="8">
        <f t="shared" si="15"/>
        <v>45910</v>
      </c>
      <c r="ALC7" s="8">
        <f t="shared" si="15"/>
        <v>45911</v>
      </c>
      <c r="ALD7" s="8">
        <f t="shared" si="15"/>
        <v>45912</v>
      </c>
      <c r="ALE7" s="8">
        <f t="shared" si="15"/>
        <v>45913</v>
      </c>
      <c r="ALF7" s="8">
        <f t="shared" si="15"/>
        <v>45914</v>
      </c>
      <c r="ALG7" s="8">
        <f t="shared" si="15"/>
        <v>45915</v>
      </c>
      <c r="ALH7" s="8">
        <f t="shared" si="15"/>
        <v>45916</v>
      </c>
      <c r="ALI7" s="8">
        <f t="shared" si="15"/>
        <v>45917</v>
      </c>
      <c r="ALJ7" s="8">
        <f t="shared" si="15"/>
        <v>45918</v>
      </c>
      <c r="ALK7" s="8">
        <f t="shared" si="15"/>
        <v>45919</v>
      </c>
      <c r="ALL7" s="8">
        <f t="shared" si="15"/>
        <v>45920</v>
      </c>
      <c r="ALM7" s="8">
        <f t="shared" si="15"/>
        <v>45921</v>
      </c>
      <c r="ALN7" s="8">
        <f t="shared" si="15"/>
        <v>45922</v>
      </c>
      <c r="ALO7" s="8">
        <f t="shared" si="15"/>
        <v>45923</v>
      </c>
      <c r="ALP7" s="8">
        <f t="shared" si="15"/>
        <v>45924</v>
      </c>
      <c r="ALQ7" s="8">
        <f t="shared" si="15"/>
        <v>45925</v>
      </c>
      <c r="ALR7" s="8">
        <f t="shared" si="15"/>
        <v>45926</v>
      </c>
      <c r="ALS7" s="8">
        <f t="shared" si="15"/>
        <v>45927</v>
      </c>
      <c r="ALT7" s="8">
        <f t="shared" si="15"/>
        <v>45928</v>
      </c>
      <c r="ALU7" s="8">
        <f t="shared" si="15"/>
        <v>45929</v>
      </c>
      <c r="ALV7" s="8">
        <f t="shared" si="15"/>
        <v>45930</v>
      </c>
      <c r="ALW7" s="8">
        <f t="shared" si="15"/>
        <v>45931</v>
      </c>
      <c r="ALX7" s="8">
        <f t="shared" si="15"/>
        <v>45932</v>
      </c>
      <c r="ALY7" s="8">
        <f t="shared" si="15"/>
        <v>45933</v>
      </c>
      <c r="ALZ7" s="8">
        <f t="shared" si="15"/>
        <v>45934</v>
      </c>
      <c r="AMA7" s="8">
        <f t="shared" si="15"/>
        <v>45935</v>
      </c>
      <c r="AMB7" s="8">
        <f t="shared" si="15"/>
        <v>45936</v>
      </c>
      <c r="AMC7" s="8">
        <f t="shared" si="15"/>
        <v>45937</v>
      </c>
      <c r="AMD7" s="8">
        <f t="shared" si="15"/>
        <v>45938</v>
      </c>
      <c r="AME7" s="8">
        <f t="shared" si="15"/>
        <v>45939</v>
      </c>
      <c r="AMF7" s="8">
        <f t="shared" si="15"/>
        <v>45940</v>
      </c>
      <c r="AMG7" s="8">
        <f t="shared" si="15"/>
        <v>45941</v>
      </c>
      <c r="AMH7" s="8">
        <f t="shared" si="15"/>
        <v>45942</v>
      </c>
      <c r="AMI7" s="8">
        <f t="shared" si="15"/>
        <v>45943</v>
      </c>
      <c r="AMJ7" s="8">
        <f t="shared" si="15"/>
        <v>45944</v>
      </c>
      <c r="AMK7" s="8">
        <f t="shared" si="15"/>
        <v>45945</v>
      </c>
      <c r="AML7" s="8">
        <f t="shared" si="15"/>
        <v>45946</v>
      </c>
      <c r="AMM7" s="8">
        <f t="shared" si="15"/>
        <v>45947</v>
      </c>
      <c r="AMN7" s="8">
        <f t="shared" si="15"/>
        <v>45948</v>
      </c>
      <c r="AMO7" s="8">
        <f t="shared" si="15"/>
        <v>45949</v>
      </c>
      <c r="AMP7" s="8">
        <f t="shared" si="15"/>
        <v>45950</v>
      </c>
      <c r="AMQ7" s="8">
        <f t="shared" si="15"/>
        <v>45951</v>
      </c>
      <c r="AMR7" s="8">
        <f t="shared" ref="AMR7:APC7" si="16">+AMQ7+1</f>
        <v>45952</v>
      </c>
      <c r="AMS7" s="8">
        <f t="shared" si="16"/>
        <v>45953</v>
      </c>
      <c r="AMT7" s="8">
        <f t="shared" si="16"/>
        <v>45954</v>
      </c>
      <c r="AMU7" s="8">
        <f t="shared" si="16"/>
        <v>45955</v>
      </c>
      <c r="AMV7" s="8">
        <f t="shared" si="16"/>
        <v>45956</v>
      </c>
      <c r="AMW7" s="8">
        <f t="shared" si="16"/>
        <v>45957</v>
      </c>
      <c r="AMX7" s="8">
        <f t="shared" si="16"/>
        <v>45958</v>
      </c>
      <c r="AMY7" s="8">
        <f t="shared" si="16"/>
        <v>45959</v>
      </c>
      <c r="AMZ7" s="8">
        <f t="shared" si="16"/>
        <v>45960</v>
      </c>
      <c r="ANA7" s="8">
        <f t="shared" si="16"/>
        <v>45961</v>
      </c>
      <c r="ANB7" s="8">
        <f t="shared" si="16"/>
        <v>45962</v>
      </c>
      <c r="ANC7" s="8">
        <f t="shared" si="16"/>
        <v>45963</v>
      </c>
      <c r="AND7" s="8">
        <f t="shared" si="16"/>
        <v>45964</v>
      </c>
      <c r="ANE7" s="8">
        <f t="shared" si="16"/>
        <v>45965</v>
      </c>
      <c r="ANF7" s="8">
        <f t="shared" si="16"/>
        <v>45966</v>
      </c>
      <c r="ANG7" s="8">
        <f t="shared" si="16"/>
        <v>45967</v>
      </c>
      <c r="ANH7" s="8">
        <f t="shared" si="16"/>
        <v>45968</v>
      </c>
      <c r="ANI7" s="8">
        <f t="shared" si="16"/>
        <v>45969</v>
      </c>
      <c r="ANJ7" s="8">
        <f t="shared" si="16"/>
        <v>45970</v>
      </c>
      <c r="ANK7" s="8">
        <f t="shared" si="16"/>
        <v>45971</v>
      </c>
      <c r="ANL7" s="8">
        <f t="shared" si="16"/>
        <v>45972</v>
      </c>
      <c r="ANM7" s="8">
        <f t="shared" si="16"/>
        <v>45973</v>
      </c>
      <c r="ANN7" s="8">
        <f t="shared" si="16"/>
        <v>45974</v>
      </c>
      <c r="ANO7" s="8">
        <f t="shared" si="16"/>
        <v>45975</v>
      </c>
      <c r="ANP7" s="8">
        <f t="shared" si="16"/>
        <v>45976</v>
      </c>
      <c r="ANQ7" s="8">
        <f t="shared" si="16"/>
        <v>45977</v>
      </c>
      <c r="ANR7" s="8">
        <f t="shared" si="16"/>
        <v>45978</v>
      </c>
      <c r="ANS7" s="8">
        <f t="shared" si="16"/>
        <v>45979</v>
      </c>
      <c r="ANT7" s="8">
        <f t="shared" si="16"/>
        <v>45980</v>
      </c>
      <c r="ANU7" s="8">
        <f t="shared" si="16"/>
        <v>45981</v>
      </c>
      <c r="ANV7" s="8">
        <f t="shared" si="16"/>
        <v>45982</v>
      </c>
      <c r="ANW7" s="8">
        <f t="shared" si="16"/>
        <v>45983</v>
      </c>
      <c r="ANX7" s="8">
        <f t="shared" si="16"/>
        <v>45984</v>
      </c>
      <c r="ANY7" s="8">
        <f t="shared" si="16"/>
        <v>45985</v>
      </c>
      <c r="ANZ7" s="8">
        <f t="shared" si="16"/>
        <v>45986</v>
      </c>
      <c r="AOA7" s="8">
        <f t="shared" si="16"/>
        <v>45987</v>
      </c>
      <c r="AOB7" s="8">
        <f t="shared" si="16"/>
        <v>45988</v>
      </c>
      <c r="AOC7" s="8">
        <f t="shared" si="16"/>
        <v>45989</v>
      </c>
      <c r="AOD7" s="8">
        <f t="shared" si="16"/>
        <v>45990</v>
      </c>
      <c r="AOE7" s="8">
        <f t="shared" si="16"/>
        <v>45991</v>
      </c>
      <c r="AOF7" s="8">
        <f t="shared" si="16"/>
        <v>45992</v>
      </c>
      <c r="AOG7" s="8">
        <f t="shared" si="16"/>
        <v>45993</v>
      </c>
      <c r="AOH7" s="8">
        <f t="shared" si="16"/>
        <v>45994</v>
      </c>
      <c r="AOI7" s="8">
        <f t="shared" si="16"/>
        <v>45995</v>
      </c>
      <c r="AOJ7" s="8">
        <f t="shared" si="16"/>
        <v>45996</v>
      </c>
      <c r="AOK7" s="8">
        <f t="shared" si="16"/>
        <v>45997</v>
      </c>
      <c r="AOL7" s="8">
        <f t="shared" si="16"/>
        <v>45998</v>
      </c>
      <c r="AOM7" s="8">
        <f t="shared" si="16"/>
        <v>45999</v>
      </c>
      <c r="AON7" s="8">
        <f t="shared" si="16"/>
        <v>46000</v>
      </c>
      <c r="AOO7" s="8">
        <f t="shared" si="16"/>
        <v>46001</v>
      </c>
      <c r="AOP7" s="8">
        <f t="shared" si="16"/>
        <v>46002</v>
      </c>
      <c r="AOQ7" s="8">
        <f t="shared" si="16"/>
        <v>46003</v>
      </c>
      <c r="AOR7" s="8">
        <f t="shared" si="16"/>
        <v>46004</v>
      </c>
      <c r="AOS7" s="8">
        <f t="shared" si="16"/>
        <v>46005</v>
      </c>
      <c r="AOT7" s="8">
        <f t="shared" si="16"/>
        <v>46006</v>
      </c>
      <c r="AOU7" s="8">
        <f t="shared" si="16"/>
        <v>46007</v>
      </c>
      <c r="AOV7" s="8">
        <f t="shared" si="16"/>
        <v>46008</v>
      </c>
      <c r="AOW7" s="8">
        <f t="shared" si="16"/>
        <v>46009</v>
      </c>
      <c r="AOX7" s="8">
        <f t="shared" si="16"/>
        <v>46010</v>
      </c>
      <c r="AOY7" s="8">
        <f t="shared" si="16"/>
        <v>46011</v>
      </c>
      <c r="AOZ7" s="8">
        <f t="shared" si="16"/>
        <v>46012</v>
      </c>
      <c r="APA7" s="8">
        <f t="shared" si="16"/>
        <v>46013</v>
      </c>
      <c r="APB7" s="8">
        <f t="shared" si="16"/>
        <v>46014</v>
      </c>
      <c r="APC7" s="8">
        <f t="shared" si="16"/>
        <v>46015</v>
      </c>
      <c r="APD7" s="8">
        <f t="shared" ref="APD7:APJ7" si="17">+APC7+1</f>
        <v>46016</v>
      </c>
      <c r="APE7" s="8">
        <f t="shared" si="17"/>
        <v>46017</v>
      </c>
      <c r="APF7" s="8">
        <f t="shared" si="17"/>
        <v>46018</v>
      </c>
      <c r="APG7" s="8">
        <f t="shared" si="17"/>
        <v>46019</v>
      </c>
      <c r="APH7" s="8">
        <f t="shared" si="17"/>
        <v>46020</v>
      </c>
      <c r="API7" s="8">
        <f t="shared" si="17"/>
        <v>46021</v>
      </c>
      <c r="APJ7" s="8">
        <f t="shared" si="17"/>
        <v>46022</v>
      </c>
    </row>
    <row r="8" spans="2:1102" x14ac:dyDescent="0.25">
      <c r="B8" s="13" t="s">
        <v>31</v>
      </c>
      <c r="C8" s="13" t="s">
        <v>32</v>
      </c>
      <c r="D8" s="13" t="s">
        <v>33</v>
      </c>
      <c r="E8" s="13" t="s">
        <v>34</v>
      </c>
      <c r="F8" s="13" t="s">
        <v>35</v>
      </c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/>
      <c r="EV8" s="16"/>
      <c r="EW8" s="16"/>
      <c r="EX8" s="16"/>
      <c r="EY8" s="16"/>
      <c r="EZ8" s="16"/>
      <c r="FA8" s="16"/>
      <c r="FB8" s="16"/>
      <c r="FC8" s="16"/>
      <c r="FD8" s="16"/>
      <c r="FE8" s="16"/>
      <c r="FF8" s="16"/>
      <c r="FG8" s="16"/>
      <c r="FH8" s="16"/>
      <c r="FI8" s="16"/>
      <c r="FJ8" s="16"/>
      <c r="FK8" s="16"/>
      <c r="FL8" s="16"/>
      <c r="FM8" s="16"/>
      <c r="FN8" s="16"/>
      <c r="FO8" s="16"/>
      <c r="FP8" s="16"/>
      <c r="FQ8" s="16"/>
      <c r="FR8" s="16"/>
      <c r="FS8" s="16"/>
      <c r="FT8" s="16"/>
      <c r="FU8" s="16"/>
      <c r="FV8" s="16"/>
      <c r="FW8" s="16"/>
      <c r="FX8" s="16"/>
      <c r="FY8" s="16"/>
      <c r="FZ8" s="16"/>
      <c r="GA8" s="16"/>
      <c r="GB8" s="16"/>
      <c r="GC8" s="16"/>
      <c r="GD8" s="16"/>
      <c r="GE8" s="16"/>
      <c r="GF8" s="16"/>
      <c r="GG8" s="16"/>
      <c r="GH8" s="16"/>
      <c r="GI8" s="16"/>
      <c r="GJ8" s="16"/>
      <c r="GK8" s="16"/>
      <c r="GL8" s="16"/>
      <c r="GM8" s="16"/>
      <c r="GN8" s="16"/>
      <c r="GO8" s="16"/>
      <c r="GP8" s="16"/>
      <c r="GQ8" s="16"/>
      <c r="GR8" s="16"/>
      <c r="GS8" s="16"/>
      <c r="GT8" s="16"/>
      <c r="GU8" s="16"/>
      <c r="GV8" s="16"/>
      <c r="GW8" s="16"/>
      <c r="GX8" s="16"/>
      <c r="GY8" s="16"/>
      <c r="GZ8" s="16"/>
      <c r="HA8" s="16"/>
      <c r="HB8" s="16"/>
      <c r="HC8" s="16"/>
      <c r="HD8" s="16"/>
      <c r="HE8" s="16"/>
      <c r="HF8" s="16"/>
      <c r="HG8" s="16"/>
      <c r="HH8" s="16"/>
      <c r="HI8" s="16"/>
      <c r="HJ8" s="16"/>
      <c r="HK8" s="16"/>
      <c r="HL8" s="16"/>
      <c r="HM8" s="16"/>
      <c r="HN8" s="16"/>
      <c r="HO8" s="16"/>
      <c r="HP8" s="16"/>
      <c r="HQ8" s="16"/>
      <c r="HR8" s="16"/>
      <c r="HS8" s="16"/>
      <c r="HT8" s="16"/>
      <c r="HU8" s="16"/>
      <c r="HV8" s="16"/>
      <c r="HW8" s="16"/>
      <c r="HX8" s="16"/>
      <c r="HY8" s="16"/>
      <c r="HZ8" s="16"/>
      <c r="IA8" s="16"/>
      <c r="IB8" s="16"/>
      <c r="IC8" s="16"/>
      <c r="ID8" s="16"/>
      <c r="IE8" s="16"/>
      <c r="IF8" s="16"/>
      <c r="IG8" s="16"/>
      <c r="IH8" s="16"/>
      <c r="II8" s="16"/>
      <c r="IJ8" s="16"/>
      <c r="IK8" s="16"/>
      <c r="IL8" s="16"/>
      <c r="IM8" s="16"/>
      <c r="IN8" s="16"/>
      <c r="IO8" s="16"/>
      <c r="IP8" s="16"/>
      <c r="IQ8" s="16"/>
      <c r="IR8" s="16"/>
      <c r="IS8" s="16"/>
      <c r="IT8" s="16"/>
      <c r="IU8" s="16"/>
      <c r="IV8" s="16"/>
      <c r="IW8" s="16"/>
      <c r="IX8" s="16"/>
      <c r="IY8" s="16"/>
      <c r="IZ8" s="16"/>
      <c r="JA8" s="16"/>
      <c r="JB8" s="16"/>
      <c r="JC8" s="16"/>
      <c r="JD8" s="16"/>
      <c r="JE8" s="16"/>
      <c r="JF8" s="16"/>
      <c r="JG8" s="16"/>
      <c r="JH8" s="16"/>
      <c r="JI8" s="16"/>
      <c r="JJ8" s="16"/>
      <c r="JK8" s="16"/>
      <c r="JL8" s="16"/>
      <c r="JM8" s="16"/>
      <c r="JN8" s="16"/>
      <c r="JO8" s="16"/>
      <c r="JP8" s="16"/>
      <c r="JQ8" s="16"/>
      <c r="JR8" s="16"/>
      <c r="JS8" s="16"/>
      <c r="JT8" s="16"/>
      <c r="JU8" s="16"/>
      <c r="JV8" s="16"/>
      <c r="JW8" s="16"/>
      <c r="JX8" s="16"/>
      <c r="JY8" s="16"/>
      <c r="JZ8" s="16"/>
      <c r="KA8" s="16"/>
      <c r="KB8" s="16"/>
      <c r="KC8" s="16"/>
      <c r="KD8" s="16"/>
      <c r="KE8" s="16"/>
      <c r="KF8" s="16"/>
      <c r="KG8" s="16"/>
      <c r="KH8" s="16"/>
      <c r="KI8" s="16"/>
      <c r="KJ8" s="16"/>
      <c r="KK8" s="16"/>
      <c r="KL8" s="16"/>
      <c r="KM8" s="16"/>
      <c r="KN8" s="16"/>
      <c r="KO8" s="16"/>
      <c r="KP8" s="16"/>
      <c r="KQ8" s="16"/>
      <c r="KR8" s="16"/>
      <c r="KS8" s="16"/>
      <c r="KT8" s="16"/>
      <c r="KU8" s="16"/>
      <c r="KV8" s="16"/>
      <c r="KW8" s="16"/>
      <c r="KX8" s="16"/>
      <c r="KY8" s="16"/>
      <c r="KZ8" s="16"/>
      <c r="LA8" s="16"/>
      <c r="LB8" s="16"/>
      <c r="LC8" s="16"/>
      <c r="LD8" s="16"/>
      <c r="LE8" s="16"/>
      <c r="LF8" s="16"/>
      <c r="LG8" s="16"/>
      <c r="LH8" s="16"/>
      <c r="LI8" s="16"/>
      <c r="LJ8" s="16"/>
      <c r="LK8" s="16"/>
      <c r="LL8" s="16"/>
      <c r="LM8" s="16"/>
      <c r="LN8" s="16"/>
      <c r="LO8" s="16"/>
      <c r="LP8" s="16"/>
      <c r="LQ8" s="16"/>
      <c r="LR8" s="16"/>
      <c r="LS8" s="16"/>
      <c r="LT8" s="16"/>
      <c r="LU8" s="16"/>
      <c r="LV8" s="16"/>
      <c r="LW8" s="16"/>
      <c r="LX8" s="16"/>
      <c r="LY8" s="16"/>
      <c r="LZ8" s="16"/>
      <c r="MA8" s="16"/>
      <c r="MB8" s="16"/>
      <c r="MC8" s="16"/>
      <c r="MD8" s="16"/>
      <c r="ME8" s="16"/>
      <c r="MF8" s="16"/>
      <c r="MG8" s="16"/>
      <c r="MH8" s="16"/>
      <c r="MI8" s="16"/>
      <c r="MJ8" s="16"/>
      <c r="MK8" s="16"/>
      <c r="ML8" s="16"/>
      <c r="MM8" s="16"/>
      <c r="MN8" s="16"/>
      <c r="MO8" s="16"/>
      <c r="MP8" s="16"/>
      <c r="MQ8" s="16"/>
      <c r="MR8" s="16"/>
      <c r="MS8" s="16"/>
      <c r="MT8" s="16"/>
      <c r="MU8" s="16"/>
      <c r="MV8" s="16"/>
      <c r="MW8" s="16"/>
      <c r="MX8" s="16"/>
      <c r="MY8" s="16"/>
      <c r="MZ8" s="16"/>
      <c r="NA8" s="16"/>
      <c r="NB8" s="16"/>
      <c r="NC8" s="16"/>
      <c r="ND8" s="16"/>
      <c r="NE8" s="16"/>
      <c r="NF8" s="16"/>
      <c r="NG8" s="16"/>
      <c r="NH8" s="16"/>
      <c r="NI8" s="16"/>
      <c r="NJ8" s="16"/>
      <c r="NK8" s="16"/>
      <c r="NL8" s="16"/>
      <c r="NM8" s="16"/>
      <c r="NN8" s="16"/>
      <c r="NO8" s="16">
        <v>1</v>
      </c>
      <c r="NP8" s="16">
        <v>1</v>
      </c>
      <c r="NQ8" s="16">
        <v>1</v>
      </c>
      <c r="NR8" s="16">
        <v>1</v>
      </c>
      <c r="NS8" s="16">
        <v>1</v>
      </c>
      <c r="NT8" s="16">
        <v>1</v>
      </c>
      <c r="NU8" s="16">
        <v>1</v>
      </c>
      <c r="NV8" s="16">
        <v>1</v>
      </c>
      <c r="NW8" s="16"/>
      <c r="NX8" s="16"/>
      <c r="NY8" s="16"/>
      <c r="NZ8" s="16"/>
      <c r="OA8" s="16"/>
      <c r="OB8" s="16"/>
      <c r="OC8" s="16"/>
      <c r="OD8" s="16"/>
      <c r="OE8" s="16"/>
      <c r="OF8" s="16"/>
      <c r="OG8" s="16"/>
      <c r="OH8" s="16"/>
      <c r="OI8" s="16"/>
      <c r="OJ8" s="16"/>
      <c r="OK8" s="16"/>
      <c r="OL8" s="16"/>
      <c r="OM8" s="16"/>
      <c r="ON8" s="16"/>
      <c r="OO8" s="16"/>
      <c r="OP8" s="16"/>
      <c r="OQ8" s="16"/>
      <c r="OR8" s="16"/>
      <c r="OS8" s="16"/>
      <c r="OT8" s="16"/>
      <c r="OU8" s="16"/>
      <c r="OV8" s="16"/>
      <c r="OW8" s="16"/>
      <c r="OX8" s="16"/>
      <c r="OY8" s="16"/>
      <c r="OZ8" s="16"/>
      <c r="PA8" s="16"/>
      <c r="PB8" s="16"/>
      <c r="PC8" s="16"/>
      <c r="PD8" s="16"/>
      <c r="PE8" s="16"/>
      <c r="PF8" s="16"/>
      <c r="PG8" s="16"/>
      <c r="PH8" s="16"/>
      <c r="PI8" s="16"/>
      <c r="PJ8" s="16"/>
      <c r="PK8" s="16"/>
      <c r="PL8" s="16"/>
      <c r="PM8" s="16"/>
      <c r="PN8" s="16"/>
      <c r="PO8" s="16"/>
      <c r="PP8" s="16"/>
      <c r="PQ8" s="16"/>
      <c r="PR8" s="16"/>
      <c r="PS8" s="16"/>
      <c r="PT8" s="16"/>
      <c r="PU8" s="16"/>
      <c r="PV8" s="16"/>
      <c r="PW8" s="16"/>
      <c r="PX8" s="16"/>
      <c r="PY8" s="16"/>
      <c r="PZ8" s="16"/>
      <c r="QA8" s="16"/>
      <c r="QB8" s="16"/>
      <c r="QC8" s="16"/>
      <c r="QD8" s="16"/>
      <c r="QE8" s="16"/>
      <c r="QF8" s="16"/>
      <c r="QG8" s="16"/>
      <c r="QH8" s="16"/>
      <c r="QI8" s="16"/>
      <c r="QJ8" s="16"/>
      <c r="QK8" s="16"/>
      <c r="QL8" s="16"/>
      <c r="QM8" s="16"/>
      <c r="QN8" s="16"/>
      <c r="QO8" s="16"/>
      <c r="QP8" s="16"/>
      <c r="QQ8" s="16"/>
      <c r="QR8" s="16"/>
      <c r="QS8" s="16"/>
      <c r="QT8" s="16"/>
      <c r="QU8" s="16"/>
      <c r="QV8" s="16"/>
      <c r="QW8" s="16"/>
      <c r="QX8" s="16"/>
      <c r="QY8" s="16"/>
      <c r="QZ8" s="16"/>
      <c r="RA8" s="16"/>
      <c r="RB8" s="16"/>
      <c r="RC8" s="16"/>
      <c r="RD8" s="16"/>
      <c r="RE8" s="16"/>
      <c r="RF8" s="16"/>
      <c r="RG8" s="16"/>
      <c r="RH8" s="16"/>
      <c r="RI8" s="16"/>
      <c r="RJ8" s="16"/>
      <c r="RK8" s="16"/>
      <c r="RL8" s="16"/>
      <c r="RM8" s="16"/>
      <c r="RN8" s="16"/>
      <c r="RO8" s="16"/>
      <c r="RP8" s="16"/>
      <c r="RQ8" s="16"/>
      <c r="RR8" s="16"/>
      <c r="RS8" s="16"/>
      <c r="RT8" s="16"/>
      <c r="RU8" s="16"/>
      <c r="RV8" s="16"/>
      <c r="RW8" s="16"/>
      <c r="RX8" s="16"/>
      <c r="RY8" s="16"/>
      <c r="RZ8" s="16"/>
      <c r="SA8" s="16"/>
      <c r="SB8" s="16"/>
      <c r="SC8" s="16"/>
      <c r="SD8" s="16"/>
      <c r="SE8" s="16"/>
      <c r="SF8" s="16"/>
      <c r="SG8" s="16"/>
      <c r="SH8" s="16"/>
      <c r="SI8" s="16"/>
      <c r="SJ8" s="16"/>
      <c r="SK8" s="16"/>
      <c r="SL8" s="16"/>
      <c r="SM8" s="16"/>
      <c r="SN8" s="16"/>
      <c r="SO8" s="16"/>
      <c r="SP8" s="16"/>
      <c r="SQ8" s="16"/>
      <c r="SR8" s="16"/>
      <c r="SS8" s="16"/>
      <c r="ST8" s="16"/>
      <c r="SU8" s="16"/>
      <c r="SV8" s="16"/>
      <c r="SW8" s="16"/>
      <c r="SX8" s="16"/>
      <c r="SY8" s="16"/>
      <c r="SZ8" s="16"/>
      <c r="TA8" s="16"/>
      <c r="TB8" s="16"/>
      <c r="TC8" s="16"/>
      <c r="TD8" s="16"/>
      <c r="TE8" s="16"/>
      <c r="TF8" s="16"/>
      <c r="TG8" s="16"/>
      <c r="TH8" s="16"/>
      <c r="TI8" s="16"/>
      <c r="TJ8" s="16"/>
      <c r="TK8" s="16"/>
      <c r="TL8" s="16"/>
      <c r="TM8" s="16"/>
      <c r="TN8" s="16"/>
      <c r="TO8" s="16"/>
      <c r="TP8" s="16"/>
      <c r="TQ8" s="16"/>
      <c r="TR8" s="16"/>
      <c r="TS8" s="16"/>
      <c r="TT8" s="16"/>
      <c r="TU8" s="16"/>
      <c r="TV8" s="16"/>
      <c r="TW8" s="16"/>
      <c r="TX8" s="16"/>
      <c r="TY8" s="16"/>
      <c r="TZ8" s="16"/>
      <c r="UA8" s="16"/>
      <c r="UB8" s="16"/>
      <c r="UC8" s="16"/>
      <c r="UD8" s="16"/>
      <c r="UE8" s="16"/>
      <c r="UF8" s="16"/>
      <c r="UG8" s="16"/>
      <c r="UH8" s="16"/>
      <c r="UI8" s="16"/>
      <c r="UJ8" s="16"/>
      <c r="UK8" s="16"/>
      <c r="UL8" s="16"/>
      <c r="UM8" s="16"/>
      <c r="UN8" s="16"/>
      <c r="UO8" s="16"/>
      <c r="UP8" s="16"/>
      <c r="UQ8" s="16"/>
      <c r="UR8" s="16"/>
      <c r="US8" s="16"/>
      <c r="UT8" s="16"/>
      <c r="UU8" s="16"/>
      <c r="UV8" s="16"/>
      <c r="UW8" s="16"/>
      <c r="UX8" s="16"/>
      <c r="UY8" s="16"/>
      <c r="UZ8" s="16"/>
      <c r="VA8" s="16"/>
      <c r="VB8" s="16"/>
      <c r="VC8" s="16"/>
      <c r="VD8" s="16"/>
      <c r="VE8" s="16"/>
      <c r="VF8" s="16"/>
      <c r="VG8" s="16"/>
      <c r="VH8" s="16"/>
      <c r="VI8" s="16"/>
      <c r="VJ8" s="16"/>
      <c r="VK8" s="16"/>
      <c r="VL8" s="16"/>
      <c r="VM8" s="16"/>
      <c r="VN8" s="16"/>
      <c r="VO8" s="16"/>
      <c r="VP8" s="16"/>
      <c r="VQ8" s="16"/>
      <c r="VR8" s="16"/>
      <c r="VS8" s="16"/>
      <c r="VT8" s="16"/>
      <c r="VU8" s="16"/>
      <c r="VV8" s="16"/>
      <c r="VW8" s="16"/>
      <c r="VX8" s="16"/>
      <c r="VY8" s="16"/>
      <c r="VZ8" s="16"/>
      <c r="WA8" s="16"/>
      <c r="WB8" s="16"/>
      <c r="WC8" s="16"/>
      <c r="WD8" s="16"/>
      <c r="WE8" s="16"/>
      <c r="WF8" s="16"/>
      <c r="WG8" s="16"/>
      <c r="WH8" s="16"/>
      <c r="WI8" s="16"/>
      <c r="WJ8" s="16"/>
      <c r="WK8" s="16"/>
      <c r="WL8" s="16"/>
      <c r="WM8" s="16"/>
      <c r="WN8" s="16"/>
      <c r="WO8" s="16"/>
      <c r="WP8" s="16"/>
      <c r="WQ8" s="16"/>
      <c r="WR8" s="16"/>
      <c r="WS8" s="16"/>
      <c r="WT8" s="16"/>
      <c r="WU8" s="16"/>
      <c r="WV8" s="16"/>
      <c r="WW8" s="16"/>
      <c r="WX8" s="16"/>
      <c r="WY8" s="16"/>
      <c r="WZ8" s="16"/>
      <c r="XA8" s="16"/>
      <c r="XB8" s="16"/>
      <c r="XC8" s="16"/>
      <c r="XD8" s="16"/>
      <c r="XE8" s="16"/>
      <c r="XF8" s="16"/>
      <c r="XG8" s="16"/>
      <c r="XH8" s="16"/>
      <c r="XI8" s="16"/>
      <c r="XJ8" s="16"/>
      <c r="XK8" s="16"/>
      <c r="XL8" s="16"/>
      <c r="XM8" s="16"/>
      <c r="XN8" s="16"/>
      <c r="XO8" s="16"/>
      <c r="XP8" s="16"/>
      <c r="XQ8" s="16"/>
      <c r="XR8" s="16"/>
      <c r="XS8" s="16"/>
      <c r="XT8" s="16"/>
      <c r="XU8" s="16"/>
      <c r="XV8" s="16"/>
      <c r="XW8" s="16"/>
      <c r="XX8" s="16"/>
      <c r="XY8" s="16"/>
      <c r="XZ8" s="16"/>
      <c r="YA8" s="16"/>
      <c r="YB8" s="16"/>
      <c r="YC8" s="16"/>
      <c r="YD8" s="16"/>
      <c r="YE8" s="16"/>
      <c r="YF8" s="16"/>
      <c r="YG8" s="16"/>
      <c r="YH8" s="16"/>
      <c r="YI8" s="16"/>
      <c r="YJ8" s="16"/>
      <c r="YK8" s="16"/>
      <c r="YL8" s="16"/>
      <c r="YM8" s="16"/>
      <c r="YN8" s="16"/>
      <c r="YO8" s="16"/>
      <c r="YP8" s="16"/>
      <c r="YQ8" s="16"/>
      <c r="YR8" s="16"/>
      <c r="YS8" s="16"/>
      <c r="YT8" s="16"/>
      <c r="YU8" s="16"/>
      <c r="YV8" s="16"/>
      <c r="YW8" s="16"/>
      <c r="YX8" s="16"/>
      <c r="YY8" s="16"/>
      <c r="YZ8" s="16"/>
      <c r="ZA8" s="16"/>
      <c r="ZB8" s="16"/>
      <c r="ZC8" s="16"/>
      <c r="ZD8" s="16"/>
      <c r="ZE8" s="16"/>
      <c r="ZF8" s="16"/>
      <c r="ZG8" s="16"/>
      <c r="ZH8" s="16"/>
      <c r="ZI8" s="16"/>
      <c r="ZJ8" s="16"/>
      <c r="ZK8" s="16"/>
      <c r="ZL8" s="16"/>
      <c r="ZM8" s="16"/>
      <c r="ZN8" s="16"/>
      <c r="ZO8" s="16"/>
      <c r="ZP8" s="16"/>
      <c r="ZQ8" s="16"/>
      <c r="ZR8" s="16"/>
      <c r="ZS8" s="16"/>
      <c r="ZT8" s="16"/>
      <c r="ZU8" s="16"/>
      <c r="ZV8" s="16"/>
      <c r="ZW8" s="16"/>
      <c r="ZX8" s="16"/>
      <c r="ZY8" s="16"/>
      <c r="ZZ8" s="16"/>
      <c r="AAA8" s="16"/>
      <c r="AAB8" s="16"/>
      <c r="AAC8" s="16"/>
      <c r="AAD8" s="16"/>
      <c r="AAE8" s="16"/>
      <c r="AAF8" s="16"/>
      <c r="AAG8" s="16"/>
      <c r="AAH8" s="16"/>
      <c r="AAI8" s="16"/>
      <c r="AAJ8" s="16"/>
      <c r="AAK8" s="16"/>
      <c r="AAL8" s="16"/>
      <c r="AAM8" s="16"/>
      <c r="AAN8" s="16"/>
      <c r="AAO8" s="16"/>
      <c r="AAP8" s="16"/>
      <c r="AAQ8" s="16"/>
      <c r="AAR8" s="16"/>
      <c r="AAS8" s="16"/>
      <c r="AAT8" s="16"/>
      <c r="AAU8" s="16"/>
      <c r="AAV8" s="16"/>
      <c r="AAW8" s="16"/>
      <c r="AAX8" s="16"/>
      <c r="AAY8" s="16"/>
      <c r="AAZ8" s="16"/>
      <c r="ABA8" s="16"/>
      <c r="ABB8" s="16"/>
      <c r="ABC8" s="16"/>
      <c r="ABD8" s="16"/>
      <c r="ABE8" s="16"/>
      <c r="ABF8" s="16"/>
      <c r="ABG8" s="16"/>
      <c r="ABH8" s="16"/>
      <c r="ABI8" s="16"/>
      <c r="ABJ8" s="16"/>
      <c r="ABK8" s="16"/>
      <c r="ABL8" s="16"/>
      <c r="ABM8" s="16"/>
      <c r="ABN8" s="16"/>
      <c r="ABO8" s="16"/>
      <c r="ABP8" s="16"/>
      <c r="ABQ8" s="16"/>
      <c r="ABR8" s="16"/>
      <c r="ABS8" s="16"/>
      <c r="ABT8" s="16"/>
      <c r="ABU8" s="16"/>
      <c r="ABV8" s="16"/>
      <c r="ABW8" s="16"/>
      <c r="ABX8" s="16"/>
      <c r="ABY8" s="16"/>
      <c r="ABZ8" s="16"/>
      <c r="ACA8" s="16"/>
      <c r="ACB8" s="16"/>
      <c r="ACC8" s="16"/>
      <c r="ACD8" s="16"/>
      <c r="ACE8" s="16"/>
      <c r="ACF8" s="16"/>
      <c r="ACG8" s="16"/>
      <c r="ACH8" s="16"/>
      <c r="ACI8" s="16"/>
      <c r="ACJ8" s="16"/>
      <c r="ACK8" s="16"/>
      <c r="ACL8" s="16"/>
      <c r="ACM8" s="16"/>
      <c r="ACN8" s="16"/>
      <c r="ACO8" s="16"/>
      <c r="ACP8" s="16"/>
      <c r="ACQ8" s="16"/>
      <c r="ACR8" s="16"/>
      <c r="ACS8" s="16"/>
      <c r="ACT8" s="16"/>
      <c r="ACU8" s="16"/>
      <c r="ACV8" s="16"/>
      <c r="ACW8" s="16"/>
      <c r="ACX8" s="16"/>
      <c r="ACY8" s="16"/>
      <c r="ACZ8" s="16"/>
      <c r="ADA8" s="16"/>
      <c r="ADB8" s="16"/>
      <c r="ADC8" s="16"/>
      <c r="ADD8" s="16"/>
      <c r="ADE8" s="16"/>
      <c r="ADF8" s="16"/>
      <c r="ADG8" s="16"/>
      <c r="ADH8" s="16"/>
      <c r="ADI8" s="16"/>
      <c r="ADJ8" s="16"/>
      <c r="ADK8" s="16"/>
      <c r="ADL8" s="16"/>
      <c r="ADM8" s="16"/>
      <c r="ADN8" s="16"/>
      <c r="ADO8" s="16"/>
      <c r="ADP8" s="16"/>
      <c r="ADQ8" s="16"/>
      <c r="ADR8" s="16"/>
      <c r="ADS8" s="16"/>
      <c r="ADT8" s="16"/>
      <c r="ADU8" s="16"/>
      <c r="ADV8" s="16"/>
      <c r="ADW8" s="16"/>
      <c r="ADX8" s="16"/>
      <c r="ADY8" s="16"/>
      <c r="ADZ8" s="16"/>
      <c r="AEA8" s="16"/>
      <c r="AEB8" s="16"/>
      <c r="AEC8" s="16"/>
      <c r="AED8" s="16"/>
      <c r="AEE8" s="16"/>
      <c r="AEF8" s="16"/>
      <c r="AEG8" s="16"/>
      <c r="AEH8" s="16"/>
      <c r="AEI8" s="16"/>
      <c r="AEJ8" s="16"/>
      <c r="AEK8" s="16"/>
      <c r="AEL8" s="16"/>
      <c r="AEM8" s="16"/>
      <c r="AEN8" s="16"/>
      <c r="AEO8" s="16"/>
      <c r="AEP8" s="16"/>
      <c r="AEQ8" s="16"/>
      <c r="AER8" s="16"/>
      <c r="AES8" s="16"/>
      <c r="AET8" s="16"/>
      <c r="AEU8" s="16"/>
      <c r="AEV8" s="16"/>
      <c r="AEW8" s="16"/>
      <c r="AEX8" s="16"/>
      <c r="AEY8" s="16"/>
      <c r="AEZ8" s="16"/>
      <c r="AFA8" s="16"/>
      <c r="AFB8" s="16"/>
      <c r="AFC8" s="16"/>
      <c r="AFD8" s="16"/>
      <c r="AFE8" s="16"/>
      <c r="AFF8" s="16"/>
      <c r="AFG8" s="16"/>
      <c r="AFH8" s="16"/>
      <c r="AFI8" s="16"/>
      <c r="AFJ8" s="16"/>
      <c r="AFK8" s="16"/>
      <c r="AFL8" s="16"/>
      <c r="AFM8" s="16"/>
      <c r="AFN8" s="16"/>
      <c r="AFO8" s="16"/>
      <c r="AFP8" s="16"/>
      <c r="AFQ8" s="16"/>
      <c r="AFR8" s="16"/>
      <c r="AFS8" s="16"/>
      <c r="AFT8" s="16"/>
      <c r="AFU8" s="16"/>
      <c r="AFV8" s="16"/>
      <c r="AFW8" s="16"/>
      <c r="AFX8" s="16"/>
      <c r="AFY8" s="16"/>
      <c r="AFZ8" s="16"/>
      <c r="AGA8" s="16"/>
      <c r="AGB8" s="16"/>
      <c r="AGC8" s="16"/>
      <c r="AGD8" s="16"/>
      <c r="AGE8" s="16"/>
      <c r="AGF8" s="16"/>
      <c r="AGG8" s="16"/>
      <c r="AGH8" s="16"/>
      <c r="AGI8" s="16"/>
      <c r="AGJ8" s="16"/>
      <c r="AGK8" s="16"/>
      <c r="AGL8" s="16"/>
      <c r="AGM8" s="16"/>
      <c r="AGN8" s="16"/>
      <c r="AGO8" s="16"/>
      <c r="AGP8" s="16"/>
      <c r="AGQ8" s="16"/>
      <c r="AGR8" s="16"/>
      <c r="AGS8" s="16"/>
      <c r="AGT8" s="16"/>
      <c r="AGU8" s="16"/>
      <c r="AGV8" s="16"/>
      <c r="AGW8" s="16"/>
      <c r="AGX8" s="16"/>
      <c r="AGY8" s="16"/>
      <c r="AGZ8" s="16"/>
      <c r="AHA8" s="16"/>
      <c r="AHB8" s="16"/>
      <c r="AHC8" s="16"/>
      <c r="AHD8" s="16"/>
      <c r="AHE8" s="16"/>
      <c r="AHF8" s="16"/>
      <c r="AHG8" s="16"/>
      <c r="AHH8" s="16"/>
      <c r="AHI8" s="16"/>
      <c r="AHJ8" s="16"/>
      <c r="AHK8" s="16"/>
      <c r="AHL8" s="16"/>
      <c r="AHM8" s="16"/>
      <c r="AHN8" s="16"/>
      <c r="AHO8" s="16"/>
      <c r="AHP8" s="16"/>
      <c r="AHQ8" s="16"/>
      <c r="AHR8" s="16"/>
      <c r="AHS8" s="16"/>
      <c r="AHT8" s="16"/>
      <c r="AHU8" s="16"/>
      <c r="AHV8" s="16"/>
      <c r="AHW8" s="16"/>
      <c r="AHX8" s="16"/>
      <c r="AHY8" s="16"/>
      <c r="AHZ8" s="16"/>
      <c r="AIA8" s="16"/>
      <c r="AIB8" s="16"/>
      <c r="AIC8" s="16"/>
      <c r="AID8" s="16"/>
      <c r="AIE8" s="16"/>
      <c r="AIF8" s="16"/>
      <c r="AIG8" s="16"/>
      <c r="AIH8" s="16"/>
      <c r="AII8" s="16"/>
      <c r="AIJ8" s="16"/>
      <c r="AIK8" s="16"/>
      <c r="AIL8" s="16"/>
      <c r="AIM8" s="16"/>
      <c r="AIN8" s="16"/>
      <c r="AIO8" s="16"/>
      <c r="AIP8" s="16"/>
      <c r="AIQ8" s="16"/>
      <c r="AIR8" s="16"/>
      <c r="AIS8" s="16"/>
      <c r="AIT8" s="16"/>
      <c r="AIU8" s="16"/>
      <c r="AIV8" s="16"/>
      <c r="AIW8" s="16"/>
      <c r="AIX8" s="16"/>
      <c r="AIY8" s="16"/>
      <c r="AIZ8" s="16"/>
      <c r="AJA8" s="16"/>
      <c r="AJB8" s="16"/>
      <c r="AJC8" s="16"/>
      <c r="AJD8" s="16"/>
      <c r="AJE8" s="16"/>
      <c r="AJF8" s="16"/>
      <c r="AJG8" s="16"/>
      <c r="AJH8" s="16"/>
      <c r="AJI8" s="16"/>
      <c r="AJJ8" s="16"/>
      <c r="AJK8" s="16"/>
      <c r="AJL8" s="16"/>
      <c r="AJM8" s="16"/>
      <c r="AJN8" s="16"/>
      <c r="AJO8" s="16"/>
      <c r="AJP8" s="16"/>
      <c r="AJQ8" s="16"/>
      <c r="AJR8" s="16"/>
      <c r="AJS8" s="16"/>
      <c r="AJT8" s="16"/>
      <c r="AJU8" s="16"/>
      <c r="AJV8" s="16"/>
      <c r="AJW8" s="16"/>
      <c r="AJX8" s="16"/>
      <c r="AJY8" s="16"/>
      <c r="AJZ8" s="16"/>
      <c r="AKA8" s="16"/>
      <c r="AKB8" s="16"/>
      <c r="AKC8" s="16"/>
      <c r="AKD8" s="16"/>
      <c r="AKE8" s="16"/>
      <c r="AKF8" s="16"/>
      <c r="AKG8" s="16"/>
      <c r="AKH8" s="16"/>
      <c r="AKI8" s="16"/>
      <c r="AKJ8" s="16"/>
      <c r="AKK8" s="16"/>
      <c r="AKL8" s="16"/>
      <c r="AKM8" s="16"/>
      <c r="AKN8" s="16"/>
      <c r="AKO8" s="16"/>
      <c r="AKP8" s="16"/>
      <c r="AKQ8" s="16"/>
      <c r="AKR8" s="16"/>
      <c r="AKS8" s="16"/>
      <c r="AKT8" s="16"/>
      <c r="AKU8" s="16"/>
      <c r="AKV8" s="16"/>
      <c r="AKW8" s="16"/>
      <c r="AKX8" s="16"/>
      <c r="AKY8" s="16"/>
      <c r="AKZ8" s="16"/>
      <c r="ALA8" s="16"/>
      <c r="ALB8" s="16"/>
      <c r="ALC8" s="16"/>
      <c r="ALD8" s="16"/>
      <c r="ALE8" s="16"/>
      <c r="ALF8" s="16"/>
      <c r="ALG8" s="16"/>
      <c r="ALH8" s="16"/>
      <c r="ALI8" s="16"/>
      <c r="ALJ8" s="16"/>
      <c r="ALK8" s="16"/>
      <c r="ALL8" s="16"/>
      <c r="ALM8" s="16"/>
      <c r="ALN8" s="16"/>
      <c r="ALO8" s="16"/>
      <c r="ALP8" s="16"/>
      <c r="ALQ8" s="16"/>
      <c r="ALR8" s="16"/>
      <c r="ALS8" s="16"/>
      <c r="ALT8" s="16"/>
      <c r="ALU8" s="16"/>
      <c r="ALV8" s="16"/>
      <c r="ALW8" s="16"/>
      <c r="ALX8" s="16"/>
      <c r="ALY8" s="16"/>
      <c r="ALZ8" s="16"/>
      <c r="AMA8" s="16"/>
      <c r="AMB8" s="16"/>
      <c r="AMC8" s="16"/>
      <c r="AMD8" s="16"/>
      <c r="AME8" s="16"/>
      <c r="AMF8" s="16"/>
      <c r="AMG8" s="16"/>
      <c r="AMH8" s="16"/>
      <c r="AMI8" s="16"/>
      <c r="AMJ8" s="16"/>
      <c r="AMK8" s="16"/>
      <c r="AML8" s="16"/>
      <c r="AMM8" s="16"/>
      <c r="AMN8" s="16"/>
      <c r="AMO8" s="16"/>
      <c r="AMP8" s="16"/>
      <c r="AMQ8" s="16"/>
      <c r="AMR8" s="16"/>
      <c r="AMS8" s="16"/>
      <c r="AMT8" s="16"/>
      <c r="AMU8" s="16"/>
      <c r="AMV8" s="16"/>
      <c r="AMW8" s="16"/>
      <c r="AMX8" s="16"/>
      <c r="AMY8" s="16"/>
      <c r="AMZ8" s="16"/>
      <c r="ANA8" s="16"/>
      <c r="ANB8" s="16"/>
      <c r="ANC8" s="16"/>
      <c r="AND8" s="16"/>
      <c r="ANE8" s="16"/>
      <c r="ANF8" s="16"/>
      <c r="ANG8" s="16"/>
      <c r="ANH8" s="16"/>
      <c r="ANI8" s="16"/>
      <c r="ANJ8" s="16"/>
      <c r="ANK8" s="16"/>
      <c r="ANL8" s="16"/>
      <c r="ANM8" s="16"/>
      <c r="ANN8" s="16"/>
      <c r="ANO8" s="16"/>
      <c r="ANP8" s="16"/>
      <c r="ANQ8" s="16"/>
      <c r="ANR8" s="16"/>
      <c r="ANS8" s="16"/>
      <c r="ANT8" s="16"/>
      <c r="ANU8" s="16"/>
      <c r="ANV8" s="16"/>
      <c r="ANW8" s="16"/>
      <c r="ANX8" s="16"/>
      <c r="ANY8" s="16"/>
      <c r="ANZ8" s="16"/>
      <c r="AOA8" s="16"/>
      <c r="AOB8" s="16"/>
      <c r="AOC8" s="16"/>
      <c r="AOD8" s="16"/>
      <c r="AOE8" s="16"/>
      <c r="AOF8" s="16"/>
      <c r="AOG8" s="16"/>
      <c r="AOH8" s="16"/>
      <c r="AOI8" s="16"/>
      <c r="AOJ8" s="16"/>
      <c r="AOK8" s="16"/>
      <c r="AOL8" s="16"/>
      <c r="AOM8" s="16"/>
      <c r="AON8" s="16"/>
      <c r="AOO8" s="16"/>
      <c r="AOP8" s="16"/>
      <c r="AOQ8" s="16"/>
      <c r="AOR8" s="16"/>
      <c r="AOS8" s="16"/>
      <c r="AOT8" s="16"/>
      <c r="AOU8" s="16"/>
      <c r="AOV8" s="16"/>
      <c r="AOW8" s="16"/>
      <c r="AOX8" s="16"/>
      <c r="AOY8" s="16"/>
      <c r="AOZ8" s="16"/>
      <c r="APA8" s="16"/>
      <c r="APB8" s="16"/>
      <c r="APC8" s="16"/>
      <c r="APD8" s="16"/>
      <c r="APE8" s="16"/>
      <c r="APF8" s="16"/>
      <c r="APG8" s="16"/>
      <c r="APH8" s="16"/>
      <c r="API8" s="16"/>
      <c r="APJ8" s="16"/>
    </row>
    <row r="9" spans="2:1102" x14ac:dyDescent="0.25">
      <c r="B9" s="5">
        <v>1</v>
      </c>
      <c r="C9" s="5" t="s">
        <v>36</v>
      </c>
      <c r="D9" s="5" t="s">
        <v>37</v>
      </c>
      <c r="E9" s="14">
        <v>45383</v>
      </c>
      <c r="F9" s="5" t="s">
        <v>38</v>
      </c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16"/>
      <c r="CY9" s="16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DL9" s="16"/>
      <c r="DM9" s="16"/>
      <c r="DN9" s="16"/>
      <c r="DO9" s="16"/>
      <c r="DP9" s="16"/>
      <c r="DQ9" s="16"/>
      <c r="DR9" s="16"/>
      <c r="DS9" s="16"/>
      <c r="DT9" s="16"/>
      <c r="DU9" s="16"/>
      <c r="DV9" s="16"/>
      <c r="DW9" s="16"/>
      <c r="DX9" s="16"/>
      <c r="DY9" s="16"/>
      <c r="DZ9" s="16"/>
      <c r="EA9" s="16"/>
      <c r="EB9" s="16"/>
      <c r="EC9" s="16"/>
      <c r="ED9" s="16"/>
      <c r="EE9" s="16"/>
      <c r="EF9" s="16"/>
      <c r="EG9" s="16"/>
      <c r="EH9" s="16"/>
      <c r="EI9" s="16"/>
      <c r="EJ9" s="16"/>
      <c r="EK9" s="16"/>
      <c r="EL9" s="16"/>
      <c r="EM9" s="16"/>
      <c r="EN9" s="16"/>
      <c r="EO9" s="16"/>
      <c r="EP9" s="16"/>
      <c r="EQ9" s="16"/>
      <c r="ER9" s="16"/>
      <c r="ES9" s="16"/>
      <c r="ET9" s="16"/>
      <c r="EU9" s="16"/>
      <c r="EV9" s="16"/>
      <c r="EW9" s="16"/>
      <c r="EX9" s="16"/>
      <c r="EY9" s="16"/>
      <c r="EZ9" s="16"/>
      <c r="FA9" s="16"/>
      <c r="FB9" s="16"/>
      <c r="FC9" s="16"/>
      <c r="FD9" s="16"/>
      <c r="FE9" s="16"/>
      <c r="FF9" s="16"/>
      <c r="FG9" s="16"/>
      <c r="FH9" s="16"/>
      <c r="FI9" s="16"/>
      <c r="FJ9" s="16"/>
      <c r="FK9" s="16"/>
      <c r="FL9" s="16"/>
      <c r="FM9" s="16"/>
      <c r="FN9" s="16"/>
      <c r="FO9" s="16"/>
      <c r="FP9" s="16"/>
      <c r="FQ9" s="16"/>
      <c r="FR9" s="16"/>
      <c r="FS9" s="16"/>
      <c r="FT9" s="16"/>
      <c r="FU9" s="16"/>
      <c r="FV9" s="16"/>
      <c r="FW9" s="16"/>
      <c r="FX9" s="16"/>
      <c r="FY9" s="16"/>
      <c r="FZ9" s="16"/>
      <c r="GA9" s="16"/>
      <c r="GB9" s="16"/>
      <c r="GC9" s="16"/>
      <c r="GD9" s="16"/>
      <c r="GE9" s="16"/>
      <c r="GF9" s="16"/>
      <c r="GG9" s="16"/>
      <c r="GH9" s="16"/>
      <c r="GI9" s="16"/>
      <c r="GJ9" s="16"/>
      <c r="GK9" s="16"/>
      <c r="GL9" s="16"/>
      <c r="GM9" s="16"/>
      <c r="GN9" s="16"/>
      <c r="GO9" s="16"/>
      <c r="GP9" s="16"/>
      <c r="GQ9" s="16"/>
      <c r="GR9" s="16"/>
      <c r="GS9" s="16"/>
      <c r="GT9" s="16"/>
      <c r="GU9" s="16"/>
      <c r="GV9" s="16"/>
      <c r="GW9" s="16"/>
      <c r="GX9" s="16"/>
      <c r="GY9" s="16"/>
      <c r="GZ9" s="16"/>
      <c r="HA9" s="16"/>
      <c r="HB9" s="16"/>
      <c r="HC9" s="16"/>
      <c r="HD9" s="16"/>
      <c r="HE9" s="16"/>
      <c r="HF9" s="16"/>
      <c r="HG9" s="16"/>
      <c r="HH9" s="16"/>
      <c r="HI9" s="16"/>
      <c r="HJ9" s="16"/>
      <c r="HK9" s="16"/>
      <c r="HL9" s="16"/>
      <c r="HM9" s="16"/>
      <c r="HN9" s="16"/>
      <c r="HO9" s="16"/>
      <c r="HP9" s="16"/>
      <c r="HQ9" s="16"/>
      <c r="HR9" s="16"/>
      <c r="HS9" s="16"/>
      <c r="HT9" s="16"/>
      <c r="HU9" s="16"/>
      <c r="HV9" s="16"/>
      <c r="HW9" s="16"/>
      <c r="HX9" s="16"/>
      <c r="HY9" s="16"/>
      <c r="HZ9" s="16"/>
      <c r="IA9" s="16"/>
      <c r="IB9" s="16"/>
      <c r="IC9" s="16"/>
      <c r="ID9" s="16"/>
      <c r="IE9" s="16"/>
      <c r="IF9" s="16"/>
      <c r="IG9" s="16"/>
      <c r="IH9" s="16"/>
      <c r="II9" s="16"/>
      <c r="IJ9" s="16"/>
      <c r="IK9" s="16"/>
      <c r="IL9" s="16"/>
      <c r="IM9" s="16"/>
      <c r="IN9" s="16"/>
      <c r="IO9" s="16"/>
      <c r="IP9" s="16"/>
      <c r="IQ9" s="16"/>
      <c r="IR9" s="16"/>
      <c r="IS9" s="16"/>
      <c r="IT9" s="16"/>
      <c r="IU9" s="16"/>
      <c r="IV9" s="16"/>
      <c r="IW9" s="16"/>
      <c r="IX9" s="16"/>
      <c r="IY9" s="16"/>
      <c r="IZ9" s="16"/>
      <c r="JA9" s="16"/>
      <c r="JB9" s="16"/>
      <c r="JC9" s="16"/>
      <c r="JD9" s="16"/>
      <c r="JE9" s="16"/>
      <c r="JF9" s="16"/>
      <c r="JG9" s="16"/>
      <c r="JH9" s="16"/>
      <c r="JI9" s="16"/>
      <c r="JJ9" s="16"/>
      <c r="JK9" s="16"/>
      <c r="JL9" s="16"/>
      <c r="JM9" s="16"/>
      <c r="JN9" s="16"/>
      <c r="JO9" s="16"/>
      <c r="JP9" s="16"/>
      <c r="JQ9" s="16"/>
      <c r="JR9" s="16"/>
      <c r="JS9" s="16"/>
      <c r="JT9" s="16"/>
      <c r="JU9" s="16"/>
      <c r="JV9" s="16"/>
      <c r="JW9" s="16"/>
      <c r="JX9" s="16"/>
      <c r="JY9" s="16"/>
      <c r="JZ9" s="16"/>
      <c r="KA9" s="16"/>
      <c r="KB9" s="16"/>
      <c r="KC9" s="16"/>
      <c r="KD9" s="16"/>
      <c r="KE9" s="16"/>
      <c r="KF9" s="16"/>
      <c r="KG9" s="16"/>
      <c r="KH9" s="16"/>
      <c r="KI9" s="16"/>
      <c r="KJ9" s="16"/>
      <c r="KK9" s="16"/>
      <c r="KL9" s="16"/>
      <c r="KM9" s="16"/>
      <c r="KN9" s="16"/>
      <c r="KO9" s="16"/>
      <c r="KP9" s="16"/>
      <c r="KQ9" s="16"/>
      <c r="KR9" s="16"/>
      <c r="KS9" s="16"/>
      <c r="KT9" s="16"/>
      <c r="KU9" s="16"/>
      <c r="KV9" s="16"/>
      <c r="KW9" s="16"/>
      <c r="KX9" s="16"/>
      <c r="KY9" s="16"/>
      <c r="KZ9" s="16"/>
      <c r="LA9" s="16"/>
      <c r="LB9" s="16"/>
      <c r="LC9" s="16"/>
      <c r="LD9" s="16"/>
      <c r="LE9" s="16"/>
      <c r="LF9" s="16"/>
      <c r="LG9" s="16"/>
      <c r="LH9" s="16"/>
      <c r="LI9" s="16"/>
      <c r="LJ9" s="16"/>
      <c r="LK9" s="16"/>
      <c r="LL9" s="16"/>
      <c r="LM9" s="16"/>
      <c r="LN9" s="16"/>
      <c r="LO9" s="16"/>
      <c r="LP9" s="16"/>
      <c r="LQ9" s="16"/>
      <c r="LR9" s="16"/>
      <c r="LS9" s="16"/>
      <c r="LT9" s="16"/>
      <c r="LU9" s="16"/>
      <c r="LV9" s="16"/>
      <c r="LW9" s="16"/>
      <c r="LX9" s="16"/>
      <c r="LY9" s="16"/>
      <c r="LZ9" s="16"/>
      <c r="MA9" s="16"/>
      <c r="MB9" s="16"/>
      <c r="MC9" s="16"/>
      <c r="MD9" s="16"/>
      <c r="ME9" s="16"/>
      <c r="MF9" s="16"/>
      <c r="MG9" s="16"/>
      <c r="MH9" s="16"/>
      <c r="MI9" s="16"/>
      <c r="MJ9" s="16"/>
      <c r="MK9" s="16"/>
      <c r="ML9" s="16"/>
      <c r="MM9" s="16"/>
      <c r="MN9" s="16"/>
      <c r="MO9" s="16"/>
      <c r="MP9" s="16"/>
      <c r="MQ9" s="16"/>
      <c r="MR9" s="16"/>
      <c r="MS9" s="16"/>
      <c r="MT9" s="16"/>
      <c r="MU9" s="16"/>
      <c r="MV9" s="16"/>
      <c r="MW9" s="16"/>
      <c r="MX9" s="16"/>
      <c r="MY9" s="16"/>
      <c r="MZ9" s="16"/>
      <c r="NA9" s="16"/>
      <c r="NB9" s="16"/>
      <c r="NC9" s="16"/>
      <c r="ND9" s="16"/>
      <c r="NE9" s="16"/>
      <c r="NF9" s="16"/>
      <c r="NG9" s="16"/>
      <c r="NH9" s="16"/>
      <c r="NI9" s="16"/>
      <c r="NJ9" s="16"/>
      <c r="NK9" s="16"/>
      <c r="NL9" s="16"/>
      <c r="NM9" s="16"/>
      <c r="NN9" s="16"/>
      <c r="NO9" s="16">
        <v>1</v>
      </c>
      <c r="NP9" s="16">
        <v>1</v>
      </c>
      <c r="NQ9" s="16">
        <v>1</v>
      </c>
      <c r="NR9" s="16">
        <v>1</v>
      </c>
      <c r="NS9" s="16">
        <v>1</v>
      </c>
      <c r="NT9" s="16">
        <v>1</v>
      </c>
      <c r="NU9" s="16">
        <v>1</v>
      </c>
      <c r="NV9" s="16">
        <v>1</v>
      </c>
      <c r="NW9" s="16"/>
      <c r="NX9" s="16"/>
      <c r="NY9" s="16"/>
      <c r="NZ9" s="16"/>
      <c r="OA9" s="16"/>
      <c r="OB9" s="16"/>
      <c r="OC9" s="16"/>
      <c r="OD9" s="16"/>
      <c r="OE9" s="16"/>
      <c r="OF9" s="16"/>
      <c r="OG9" s="16"/>
      <c r="OH9" s="16"/>
      <c r="OI9" s="16"/>
      <c r="OJ9" s="16"/>
      <c r="OK9" s="16"/>
      <c r="OL9" s="16"/>
      <c r="OM9" s="16"/>
      <c r="ON9" s="16"/>
      <c r="OO9" s="16"/>
      <c r="OP9" s="16"/>
      <c r="OQ9" s="16"/>
      <c r="OR9" s="16"/>
      <c r="OS9" s="16"/>
      <c r="OT9" s="16"/>
      <c r="OU9" s="16"/>
      <c r="OV9" s="16"/>
      <c r="OW9" s="16"/>
      <c r="OX9" s="16"/>
      <c r="OY9" s="16"/>
      <c r="OZ9" s="16"/>
      <c r="PA9" s="16"/>
      <c r="PB9" s="16"/>
      <c r="PC9" s="16"/>
      <c r="PD9" s="16"/>
      <c r="PE9" s="16"/>
      <c r="PF9" s="16"/>
      <c r="PG9" s="16"/>
      <c r="PH9" s="16"/>
      <c r="PI9" s="16"/>
      <c r="PJ9" s="16"/>
      <c r="PK9" s="16"/>
      <c r="PL9" s="16"/>
      <c r="PM9" s="16"/>
      <c r="PN9" s="16"/>
      <c r="PO9" s="16"/>
      <c r="PP9" s="16"/>
      <c r="PQ9" s="16"/>
      <c r="PR9" s="16"/>
      <c r="PS9" s="16"/>
      <c r="PT9" s="16"/>
      <c r="PU9" s="16"/>
      <c r="PV9" s="16"/>
      <c r="PW9" s="16"/>
      <c r="PX9" s="16"/>
      <c r="PY9" s="16"/>
      <c r="PZ9" s="16"/>
      <c r="QA9" s="16"/>
      <c r="QB9" s="16"/>
      <c r="QC9" s="16"/>
      <c r="QD9" s="16"/>
      <c r="QE9" s="16"/>
      <c r="QF9" s="16"/>
      <c r="QG9" s="16"/>
      <c r="QH9" s="16"/>
      <c r="QI9" s="16"/>
      <c r="QJ9" s="16"/>
      <c r="QK9" s="16"/>
      <c r="QL9" s="16"/>
      <c r="QM9" s="16"/>
      <c r="QN9" s="16"/>
      <c r="QO9" s="16"/>
      <c r="QP9" s="16"/>
      <c r="QQ9" s="16"/>
      <c r="QR9" s="16"/>
      <c r="QS9" s="16"/>
      <c r="QT9" s="16"/>
      <c r="QU9" s="16" t="s">
        <v>60</v>
      </c>
      <c r="QV9" s="16" t="s">
        <v>60</v>
      </c>
      <c r="QW9" s="16" t="s">
        <v>60</v>
      </c>
      <c r="QX9" s="16" t="s">
        <v>60</v>
      </c>
      <c r="QY9" s="16" t="s">
        <v>60</v>
      </c>
      <c r="QZ9" s="16" t="s">
        <v>60</v>
      </c>
      <c r="RA9" s="16" t="s">
        <v>60</v>
      </c>
      <c r="RB9" s="16" t="s">
        <v>60</v>
      </c>
      <c r="RC9" s="16" t="s">
        <v>60</v>
      </c>
      <c r="RD9" s="16" t="s">
        <v>60</v>
      </c>
      <c r="RE9" s="16" t="s">
        <v>60</v>
      </c>
      <c r="RF9" s="16" t="s">
        <v>60</v>
      </c>
      <c r="RG9" s="16" t="s">
        <v>60</v>
      </c>
      <c r="RH9" s="16" t="s">
        <v>60</v>
      </c>
      <c r="RI9" s="16" t="s">
        <v>60</v>
      </c>
      <c r="RJ9" s="16" t="s">
        <v>60</v>
      </c>
      <c r="RK9" s="16" t="s">
        <v>60</v>
      </c>
      <c r="RL9" s="16" t="s">
        <v>60</v>
      </c>
      <c r="RM9" s="16" t="s">
        <v>60</v>
      </c>
      <c r="RN9" s="16" t="s">
        <v>60</v>
      </c>
      <c r="RO9" s="16" t="s">
        <v>60</v>
      </c>
      <c r="RP9" s="16" t="s">
        <v>60</v>
      </c>
      <c r="RQ9" s="16" t="s">
        <v>60</v>
      </c>
      <c r="RR9" s="16" t="s">
        <v>60</v>
      </c>
      <c r="RS9" s="16" t="s">
        <v>60</v>
      </c>
      <c r="RT9" s="16" t="s">
        <v>60</v>
      </c>
      <c r="RU9" s="16" t="s">
        <v>60</v>
      </c>
      <c r="RV9" s="16" t="s">
        <v>60</v>
      </c>
      <c r="RW9" s="16" t="s">
        <v>60</v>
      </c>
      <c r="RX9" s="16" t="s">
        <v>60</v>
      </c>
      <c r="RY9" s="16" t="s">
        <v>60</v>
      </c>
      <c r="RZ9" s="16" t="s">
        <v>60</v>
      </c>
      <c r="SA9" s="16" t="s">
        <v>60</v>
      </c>
      <c r="SB9" s="16" t="s">
        <v>60</v>
      </c>
      <c r="SC9" s="16" t="s">
        <v>60</v>
      </c>
      <c r="SD9" s="16" t="s">
        <v>60</v>
      </c>
      <c r="SE9" s="16" t="s">
        <v>60</v>
      </c>
      <c r="SF9" s="16" t="s">
        <v>60</v>
      </c>
      <c r="SG9" s="16" t="s">
        <v>60</v>
      </c>
      <c r="SH9" s="16" t="s">
        <v>60</v>
      </c>
      <c r="SI9" s="16" t="s">
        <v>60</v>
      </c>
      <c r="SJ9" s="16" t="s">
        <v>60</v>
      </c>
      <c r="SK9" s="16" t="s">
        <v>60</v>
      </c>
      <c r="SL9" s="16" t="s">
        <v>60</v>
      </c>
      <c r="SM9" s="16" t="s">
        <v>60</v>
      </c>
      <c r="SN9" s="16" t="s">
        <v>60</v>
      </c>
      <c r="SO9" s="16" t="s">
        <v>60</v>
      </c>
      <c r="SP9" s="16" t="s">
        <v>60</v>
      </c>
      <c r="SQ9" s="16" t="s">
        <v>60</v>
      </c>
      <c r="SR9" s="16" t="s">
        <v>60</v>
      </c>
      <c r="SS9" s="16" t="s">
        <v>60</v>
      </c>
      <c r="ST9" s="16" t="s">
        <v>60</v>
      </c>
      <c r="SU9" s="16" t="s">
        <v>60</v>
      </c>
      <c r="SV9" s="16" t="s">
        <v>60</v>
      </c>
      <c r="SW9" s="16" t="s">
        <v>60</v>
      </c>
      <c r="SX9" s="16" t="s">
        <v>60</v>
      </c>
      <c r="SY9" s="16" t="s">
        <v>60</v>
      </c>
      <c r="SZ9" s="16" t="s">
        <v>60</v>
      </c>
      <c r="TA9" s="16" t="s">
        <v>60</v>
      </c>
      <c r="TB9" s="16" t="s">
        <v>60</v>
      </c>
      <c r="TC9" s="16" t="s">
        <v>60</v>
      </c>
      <c r="TD9" s="16" t="s">
        <v>60</v>
      </c>
      <c r="TE9" s="16" t="s">
        <v>60</v>
      </c>
      <c r="TF9" s="16" t="s">
        <v>60</v>
      </c>
      <c r="TG9" s="16" t="s">
        <v>60</v>
      </c>
      <c r="TH9" s="16" t="s">
        <v>60</v>
      </c>
      <c r="TI9" s="16" t="s">
        <v>60</v>
      </c>
      <c r="TJ9" s="16" t="s">
        <v>60</v>
      </c>
      <c r="TK9" s="16" t="s">
        <v>60</v>
      </c>
      <c r="TL9" s="16" t="s">
        <v>60</v>
      </c>
      <c r="TM9" s="16" t="s">
        <v>60</v>
      </c>
      <c r="TN9" s="16" t="s">
        <v>60</v>
      </c>
      <c r="TO9" s="16" t="s">
        <v>60</v>
      </c>
      <c r="TP9" s="16" t="s">
        <v>60</v>
      </c>
      <c r="TQ9" s="16" t="s">
        <v>60</v>
      </c>
      <c r="TR9" s="16" t="s">
        <v>60</v>
      </c>
      <c r="TS9" s="16" t="s">
        <v>60</v>
      </c>
      <c r="TT9" s="16" t="s">
        <v>60</v>
      </c>
      <c r="TU9" s="16" t="s">
        <v>60</v>
      </c>
      <c r="TV9" s="16" t="s">
        <v>60</v>
      </c>
      <c r="TW9" s="16" t="s">
        <v>60</v>
      </c>
      <c r="TX9" s="16" t="s">
        <v>60</v>
      </c>
      <c r="TY9" s="16" t="s">
        <v>60</v>
      </c>
      <c r="TZ9" s="16" t="s">
        <v>60</v>
      </c>
      <c r="UA9" s="16" t="s">
        <v>60</v>
      </c>
      <c r="UB9" s="16" t="s">
        <v>60</v>
      </c>
      <c r="UC9" s="16" t="s">
        <v>60</v>
      </c>
      <c r="UD9" s="16" t="s">
        <v>60</v>
      </c>
      <c r="UE9" s="16" t="s">
        <v>60</v>
      </c>
      <c r="UF9" s="16" t="s">
        <v>60</v>
      </c>
      <c r="UG9" s="16" t="s">
        <v>60</v>
      </c>
      <c r="UH9" s="16" t="s">
        <v>60</v>
      </c>
      <c r="UI9" s="16" t="s">
        <v>60</v>
      </c>
      <c r="UJ9" s="16" t="s">
        <v>60</v>
      </c>
      <c r="UK9" s="16" t="s">
        <v>60</v>
      </c>
      <c r="UL9" s="16" t="s">
        <v>60</v>
      </c>
      <c r="UM9" s="16" t="s">
        <v>60</v>
      </c>
      <c r="UN9" s="16" t="s">
        <v>60</v>
      </c>
      <c r="UO9" s="16" t="s">
        <v>60</v>
      </c>
      <c r="UP9" s="16" t="s">
        <v>60</v>
      </c>
      <c r="UQ9" s="16" t="s">
        <v>60</v>
      </c>
      <c r="UR9" s="16" t="s">
        <v>60</v>
      </c>
      <c r="US9" s="16" t="s">
        <v>60</v>
      </c>
      <c r="UT9" s="16" t="s">
        <v>60</v>
      </c>
      <c r="UU9" s="16" t="s">
        <v>60</v>
      </c>
      <c r="UV9" s="16" t="s">
        <v>60</v>
      </c>
      <c r="UW9" s="16" t="s">
        <v>60</v>
      </c>
      <c r="UX9" s="16" t="s">
        <v>60</v>
      </c>
      <c r="UY9" s="16" t="s">
        <v>60</v>
      </c>
      <c r="UZ9" s="16" t="s">
        <v>60</v>
      </c>
      <c r="VA9" s="16" t="s">
        <v>60</v>
      </c>
      <c r="VB9" s="16" t="s">
        <v>60</v>
      </c>
      <c r="VC9" s="16" t="s">
        <v>60</v>
      </c>
      <c r="VD9" s="16" t="s">
        <v>60</v>
      </c>
      <c r="VE9" s="16" t="s">
        <v>60</v>
      </c>
      <c r="VF9" s="16" t="s">
        <v>60</v>
      </c>
      <c r="VG9" s="16" t="s">
        <v>60</v>
      </c>
      <c r="VH9" s="16" t="s">
        <v>60</v>
      </c>
      <c r="VI9" s="16" t="s">
        <v>60</v>
      </c>
      <c r="VJ9" s="16" t="s">
        <v>60</v>
      </c>
      <c r="VK9" s="16" t="s">
        <v>60</v>
      </c>
      <c r="VL9" s="16" t="s">
        <v>60</v>
      </c>
      <c r="VM9" s="16" t="s">
        <v>60</v>
      </c>
      <c r="VN9" s="16" t="s">
        <v>60</v>
      </c>
      <c r="VO9" s="16" t="s">
        <v>60</v>
      </c>
      <c r="VP9" s="16" t="s">
        <v>60</v>
      </c>
      <c r="VQ9" s="16" t="s">
        <v>60</v>
      </c>
      <c r="VR9" s="16" t="s">
        <v>60</v>
      </c>
      <c r="VS9" s="16" t="s">
        <v>60</v>
      </c>
      <c r="VT9" s="16" t="s">
        <v>60</v>
      </c>
      <c r="VU9" s="16" t="s">
        <v>60</v>
      </c>
      <c r="VV9" s="16" t="s">
        <v>60</v>
      </c>
      <c r="VW9" s="16" t="s">
        <v>60</v>
      </c>
      <c r="VX9" s="16" t="s">
        <v>60</v>
      </c>
      <c r="VY9" s="16" t="s">
        <v>60</v>
      </c>
      <c r="VZ9" s="16" t="s">
        <v>60</v>
      </c>
      <c r="WA9" s="16" t="s">
        <v>60</v>
      </c>
      <c r="WB9" s="16" t="s">
        <v>60</v>
      </c>
      <c r="WC9" s="16" t="s">
        <v>60</v>
      </c>
      <c r="WD9" s="16" t="s">
        <v>60</v>
      </c>
      <c r="WE9" s="16" t="s">
        <v>60</v>
      </c>
      <c r="WF9" s="16" t="s">
        <v>60</v>
      </c>
      <c r="WG9" s="16" t="s">
        <v>60</v>
      </c>
      <c r="WH9" s="16" t="s">
        <v>60</v>
      </c>
      <c r="WI9" s="16" t="s">
        <v>60</v>
      </c>
      <c r="WJ9" s="16" t="s">
        <v>60</v>
      </c>
      <c r="WK9" s="16" t="s">
        <v>60</v>
      </c>
      <c r="WL9" s="16" t="s">
        <v>60</v>
      </c>
      <c r="WM9" s="16" t="s">
        <v>60</v>
      </c>
      <c r="WN9" s="16" t="s">
        <v>60</v>
      </c>
      <c r="WO9" s="16" t="s">
        <v>60</v>
      </c>
      <c r="WP9" s="16" t="s">
        <v>60</v>
      </c>
      <c r="WQ9" s="16" t="s">
        <v>60</v>
      </c>
      <c r="WR9" s="16" t="s">
        <v>60</v>
      </c>
      <c r="WS9" s="16" t="s">
        <v>60</v>
      </c>
      <c r="WT9" s="16" t="s">
        <v>60</v>
      </c>
      <c r="WU9" s="16" t="s">
        <v>60</v>
      </c>
      <c r="WV9" s="16" t="s">
        <v>60</v>
      </c>
      <c r="WW9" s="16" t="s">
        <v>60</v>
      </c>
      <c r="WX9" s="16" t="s">
        <v>60</v>
      </c>
      <c r="WY9" s="16" t="s">
        <v>60</v>
      </c>
      <c r="WZ9" s="16" t="s">
        <v>60</v>
      </c>
      <c r="XA9" s="16" t="s">
        <v>60</v>
      </c>
      <c r="XB9" s="16" t="s">
        <v>60</v>
      </c>
      <c r="XC9" s="16" t="s">
        <v>60</v>
      </c>
      <c r="XD9" s="16" t="s">
        <v>60</v>
      </c>
      <c r="XE9" s="16" t="s">
        <v>60</v>
      </c>
      <c r="XF9" s="16" t="s">
        <v>60</v>
      </c>
      <c r="XG9" s="16" t="s">
        <v>60</v>
      </c>
      <c r="XH9" s="16" t="s">
        <v>60</v>
      </c>
      <c r="XI9" s="16" t="s">
        <v>60</v>
      </c>
      <c r="XJ9" s="16" t="s">
        <v>60</v>
      </c>
      <c r="XK9" s="16" t="s">
        <v>60</v>
      </c>
      <c r="XL9" s="16" t="s">
        <v>60</v>
      </c>
      <c r="XM9" s="16" t="s">
        <v>60</v>
      </c>
      <c r="XN9" s="16" t="s">
        <v>60</v>
      </c>
      <c r="XO9" s="16" t="s">
        <v>60</v>
      </c>
      <c r="XP9" s="16" t="s">
        <v>60</v>
      </c>
      <c r="XQ9" s="16" t="s">
        <v>60</v>
      </c>
      <c r="XR9" s="16" t="s">
        <v>60</v>
      </c>
      <c r="XS9" s="16" t="s">
        <v>60</v>
      </c>
      <c r="XT9" s="16" t="s">
        <v>60</v>
      </c>
      <c r="XU9" s="16" t="s">
        <v>60</v>
      </c>
      <c r="XV9" s="16" t="s">
        <v>60</v>
      </c>
      <c r="XW9" s="16" t="s">
        <v>60</v>
      </c>
      <c r="XX9" s="16" t="s">
        <v>60</v>
      </c>
      <c r="XY9" s="16" t="s">
        <v>60</v>
      </c>
      <c r="XZ9" s="16" t="s">
        <v>60</v>
      </c>
      <c r="YA9" s="16" t="s">
        <v>60</v>
      </c>
      <c r="YB9" s="16" t="s">
        <v>60</v>
      </c>
      <c r="YC9" s="16" t="s">
        <v>60</v>
      </c>
      <c r="YD9" s="16" t="s">
        <v>60</v>
      </c>
      <c r="YE9" s="16" t="s">
        <v>60</v>
      </c>
      <c r="YF9" s="16" t="s">
        <v>60</v>
      </c>
      <c r="YG9" s="16" t="s">
        <v>60</v>
      </c>
      <c r="YH9" s="16" t="s">
        <v>60</v>
      </c>
      <c r="YI9" s="16" t="s">
        <v>60</v>
      </c>
      <c r="YJ9" s="16" t="s">
        <v>60</v>
      </c>
      <c r="YK9" s="16" t="s">
        <v>60</v>
      </c>
      <c r="YL9" s="16" t="s">
        <v>60</v>
      </c>
      <c r="YM9" s="16" t="s">
        <v>60</v>
      </c>
      <c r="YN9" s="16" t="s">
        <v>60</v>
      </c>
      <c r="YO9" s="16" t="s">
        <v>60</v>
      </c>
      <c r="YP9" s="16" t="s">
        <v>60</v>
      </c>
      <c r="YQ9" s="16" t="s">
        <v>60</v>
      </c>
      <c r="YR9" s="16" t="s">
        <v>60</v>
      </c>
      <c r="YS9" s="16" t="s">
        <v>60</v>
      </c>
      <c r="YT9" s="16" t="s">
        <v>60</v>
      </c>
      <c r="YU9" s="16" t="s">
        <v>60</v>
      </c>
      <c r="YV9" s="16" t="s">
        <v>60</v>
      </c>
      <c r="YW9" s="16" t="s">
        <v>60</v>
      </c>
      <c r="YX9" s="16" t="s">
        <v>60</v>
      </c>
      <c r="YY9" s="16" t="s">
        <v>60</v>
      </c>
      <c r="YZ9" s="16" t="s">
        <v>60</v>
      </c>
      <c r="ZA9" s="16" t="s">
        <v>60</v>
      </c>
      <c r="ZB9" s="16" t="s">
        <v>60</v>
      </c>
      <c r="ZC9" s="16" t="s">
        <v>60</v>
      </c>
      <c r="ZD9" s="16" t="s">
        <v>60</v>
      </c>
      <c r="ZE9" s="16" t="s">
        <v>60</v>
      </c>
      <c r="ZF9" s="16" t="s">
        <v>60</v>
      </c>
      <c r="ZG9" s="16" t="s">
        <v>60</v>
      </c>
      <c r="ZH9" s="16" t="s">
        <v>60</v>
      </c>
      <c r="ZI9" s="16" t="s">
        <v>60</v>
      </c>
      <c r="ZJ9" s="16" t="s">
        <v>60</v>
      </c>
      <c r="ZK9" s="16" t="s">
        <v>60</v>
      </c>
      <c r="ZL9" s="16" t="s">
        <v>60</v>
      </c>
      <c r="ZM9" s="16" t="s">
        <v>60</v>
      </c>
      <c r="ZN9" s="16" t="s">
        <v>60</v>
      </c>
      <c r="ZO9" s="16" t="s">
        <v>60</v>
      </c>
      <c r="ZP9" s="16" t="s">
        <v>60</v>
      </c>
      <c r="ZQ9" s="16" t="s">
        <v>60</v>
      </c>
      <c r="ZR9" s="16" t="s">
        <v>60</v>
      </c>
      <c r="ZS9" s="16" t="s">
        <v>60</v>
      </c>
      <c r="ZT9" s="16" t="s">
        <v>60</v>
      </c>
      <c r="ZU9" s="16" t="s">
        <v>60</v>
      </c>
      <c r="ZV9" s="16" t="s">
        <v>60</v>
      </c>
      <c r="ZW9" s="16" t="s">
        <v>60</v>
      </c>
      <c r="ZX9" s="16" t="s">
        <v>60</v>
      </c>
      <c r="ZY9" s="16" t="s">
        <v>60</v>
      </c>
      <c r="ZZ9" s="16" t="s">
        <v>60</v>
      </c>
      <c r="AAA9" s="16" t="s">
        <v>60</v>
      </c>
      <c r="AAB9" s="16" t="s">
        <v>60</v>
      </c>
      <c r="AAC9" s="16" t="s">
        <v>60</v>
      </c>
      <c r="AAD9" s="16" t="s">
        <v>60</v>
      </c>
      <c r="AAE9" s="16" t="s">
        <v>60</v>
      </c>
      <c r="AAF9" s="16" t="s">
        <v>60</v>
      </c>
      <c r="AAG9" s="16" t="s">
        <v>60</v>
      </c>
      <c r="AAH9" s="16" t="s">
        <v>60</v>
      </c>
      <c r="AAI9" s="16" t="s">
        <v>60</v>
      </c>
      <c r="AAJ9" s="16" t="s">
        <v>60</v>
      </c>
      <c r="AAK9" s="16" t="s">
        <v>60</v>
      </c>
      <c r="AAL9" s="16" t="s">
        <v>60</v>
      </c>
      <c r="AAM9" s="16" t="s">
        <v>60</v>
      </c>
      <c r="AAN9" s="16" t="s">
        <v>60</v>
      </c>
      <c r="AAO9" s="16" t="s">
        <v>60</v>
      </c>
      <c r="AAP9" s="16" t="s">
        <v>60</v>
      </c>
      <c r="AAQ9" s="16" t="s">
        <v>60</v>
      </c>
      <c r="AAR9" s="16" t="s">
        <v>60</v>
      </c>
      <c r="AAS9" s="16" t="s">
        <v>60</v>
      </c>
      <c r="AAT9" s="16" t="s">
        <v>60</v>
      </c>
      <c r="AAU9" s="16" t="s">
        <v>60</v>
      </c>
      <c r="AAV9" s="16" t="s">
        <v>60</v>
      </c>
      <c r="AAW9" s="16" t="s">
        <v>60</v>
      </c>
      <c r="AAX9" s="16" t="s">
        <v>60</v>
      </c>
      <c r="AAY9" s="16" t="s">
        <v>60</v>
      </c>
      <c r="AAZ9" s="16" t="s">
        <v>60</v>
      </c>
      <c r="ABA9" s="16" t="s">
        <v>60</v>
      </c>
      <c r="ABB9" s="16" t="s">
        <v>60</v>
      </c>
      <c r="ABC9" s="16" t="s">
        <v>60</v>
      </c>
      <c r="ABD9" s="16" t="s">
        <v>60</v>
      </c>
      <c r="ABE9" s="16" t="s">
        <v>60</v>
      </c>
      <c r="ABF9" s="16" t="s">
        <v>60</v>
      </c>
      <c r="ABG9" s="16" t="s">
        <v>60</v>
      </c>
      <c r="ABH9" s="16" t="s">
        <v>60</v>
      </c>
      <c r="ABI9" s="16" t="s">
        <v>60</v>
      </c>
      <c r="ABJ9" s="16" t="s">
        <v>60</v>
      </c>
      <c r="ABK9" s="16" t="s">
        <v>60</v>
      </c>
      <c r="ABL9" s="16" t="s">
        <v>60</v>
      </c>
      <c r="ABM9" s="16" t="s">
        <v>60</v>
      </c>
      <c r="ABN9" s="16" t="s">
        <v>60</v>
      </c>
      <c r="ABO9" s="16" t="s">
        <v>60</v>
      </c>
      <c r="ABP9" s="16" t="s">
        <v>60</v>
      </c>
      <c r="ABQ9" s="16" t="s">
        <v>60</v>
      </c>
      <c r="ABR9" s="16" t="s">
        <v>60</v>
      </c>
      <c r="ABS9" s="16" t="s">
        <v>60</v>
      </c>
      <c r="ABT9" s="16" t="s">
        <v>60</v>
      </c>
      <c r="ABU9" s="16" t="s">
        <v>60</v>
      </c>
      <c r="ABV9" s="16" t="s">
        <v>60</v>
      </c>
      <c r="ABW9" s="16" t="s">
        <v>60</v>
      </c>
      <c r="ABX9" s="16" t="s">
        <v>60</v>
      </c>
      <c r="ABY9" s="16" t="s">
        <v>60</v>
      </c>
      <c r="ABZ9" s="16" t="s">
        <v>60</v>
      </c>
      <c r="ACA9" s="16" t="s">
        <v>60</v>
      </c>
      <c r="ACB9" s="16" t="s">
        <v>60</v>
      </c>
      <c r="ACC9" s="16" t="s">
        <v>60</v>
      </c>
      <c r="ACD9" s="16" t="s">
        <v>60</v>
      </c>
      <c r="ACE9" s="16" t="s">
        <v>60</v>
      </c>
      <c r="ACF9" s="16" t="s">
        <v>60</v>
      </c>
      <c r="ACG9" s="16" t="s">
        <v>60</v>
      </c>
      <c r="ACH9" s="16" t="s">
        <v>60</v>
      </c>
      <c r="ACI9" s="16" t="s">
        <v>60</v>
      </c>
      <c r="ACJ9" s="16" t="s">
        <v>60</v>
      </c>
      <c r="ACK9" s="16" t="s">
        <v>60</v>
      </c>
      <c r="ACL9" s="16" t="s">
        <v>60</v>
      </c>
      <c r="ACM9" s="16" t="s">
        <v>60</v>
      </c>
      <c r="ACN9" s="16" t="s">
        <v>60</v>
      </c>
      <c r="ACO9" s="16" t="s">
        <v>60</v>
      </c>
      <c r="ACP9" s="16" t="s">
        <v>60</v>
      </c>
      <c r="ACQ9" s="16" t="s">
        <v>60</v>
      </c>
      <c r="ACR9" s="16" t="s">
        <v>60</v>
      </c>
      <c r="ACS9" s="16" t="s">
        <v>60</v>
      </c>
      <c r="ACT9" s="16" t="s">
        <v>60</v>
      </c>
      <c r="ACU9" s="16" t="s">
        <v>60</v>
      </c>
      <c r="ACV9" s="16" t="s">
        <v>60</v>
      </c>
      <c r="ACW9" s="16" t="s">
        <v>60</v>
      </c>
      <c r="ACX9" s="16" t="s">
        <v>60</v>
      </c>
      <c r="ACY9" s="16" t="s">
        <v>60</v>
      </c>
      <c r="ACZ9" s="16" t="s">
        <v>60</v>
      </c>
      <c r="ADA9" s="16" t="s">
        <v>60</v>
      </c>
      <c r="ADB9" s="16" t="s">
        <v>60</v>
      </c>
      <c r="ADC9" s="16" t="s">
        <v>60</v>
      </c>
      <c r="ADD9" s="16" t="s">
        <v>60</v>
      </c>
      <c r="ADE9" s="16" t="s">
        <v>60</v>
      </c>
      <c r="ADF9" s="16" t="s">
        <v>60</v>
      </c>
      <c r="ADG9" s="16" t="s">
        <v>60</v>
      </c>
      <c r="ADH9" s="16" t="s">
        <v>60</v>
      </c>
      <c r="ADI9" s="16" t="s">
        <v>60</v>
      </c>
      <c r="ADJ9" s="16" t="s">
        <v>60</v>
      </c>
      <c r="ADK9" s="16" t="s">
        <v>60</v>
      </c>
      <c r="ADL9" s="16" t="s">
        <v>60</v>
      </c>
      <c r="ADM9" s="16" t="s">
        <v>60</v>
      </c>
      <c r="ADN9" s="16" t="s">
        <v>60</v>
      </c>
      <c r="ADO9" s="16" t="s">
        <v>60</v>
      </c>
      <c r="ADP9" s="16" t="s">
        <v>60</v>
      </c>
      <c r="ADQ9" s="16" t="s">
        <v>60</v>
      </c>
      <c r="ADR9" s="16" t="s">
        <v>60</v>
      </c>
      <c r="ADS9" s="16" t="s">
        <v>60</v>
      </c>
      <c r="ADT9" s="16" t="s">
        <v>60</v>
      </c>
      <c r="ADU9" s="16" t="s">
        <v>60</v>
      </c>
      <c r="ADV9" s="16" t="s">
        <v>60</v>
      </c>
      <c r="ADW9" s="16" t="s">
        <v>60</v>
      </c>
      <c r="ADX9" s="16" t="s">
        <v>60</v>
      </c>
      <c r="ADY9" s="16" t="s">
        <v>60</v>
      </c>
      <c r="ADZ9" s="16" t="s">
        <v>60</v>
      </c>
      <c r="AEA9" s="16" t="s">
        <v>60</v>
      </c>
      <c r="AEB9" s="16" t="s">
        <v>60</v>
      </c>
      <c r="AEC9" s="16" t="s">
        <v>60</v>
      </c>
      <c r="AED9" s="16" t="s">
        <v>60</v>
      </c>
      <c r="AEE9" s="16" t="s">
        <v>60</v>
      </c>
      <c r="AEF9" s="16" t="s">
        <v>60</v>
      </c>
      <c r="AEG9" s="16" t="s">
        <v>60</v>
      </c>
      <c r="AEH9" s="16" t="s">
        <v>60</v>
      </c>
      <c r="AEI9" s="16" t="s">
        <v>60</v>
      </c>
      <c r="AEJ9" s="16" t="s">
        <v>60</v>
      </c>
      <c r="AEK9" s="16" t="s">
        <v>60</v>
      </c>
      <c r="AEL9" s="16" t="s">
        <v>60</v>
      </c>
      <c r="AEM9" s="16" t="s">
        <v>60</v>
      </c>
      <c r="AEN9" s="16" t="s">
        <v>60</v>
      </c>
      <c r="AEO9" s="16" t="s">
        <v>60</v>
      </c>
      <c r="AEP9" s="16" t="s">
        <v>60</v>
      </c>
      <c r="AEQ9" s="16" t="s">
        <v>60</v>
      </c>
      <c r="AER9" s="16" t="s">
        <v>60</v>
      </c>
      <c r="AES9" s="16" t="s">
        <v>60</v>
      </c>
      <c r="AET9" s="16" t="s">
        <v>60</v>
      </c>
      <c r="AEU9" s="16" t="s">
        <v>60</v>
      </c>
      <c r="AEV9" s="16" t="s">
        <v>60</v>
      </c>
      <c r="AEW9" s="16" t="s">
        <v>60</v>
      </c>
      <c r="AEX9" s="16" t="s">
        <v>60</v>
      </c>
      <c r="AEY9" s="16" t="s">
        <v>60</v>
      </c>
      <c r="AEZ9" s="16" t="s">
        <v>60</v>
      </c>
      <c r="AFA9" s="16" t="s">
        <v>60</v>
      </c>
      <c r="AFB9" s="16" t="s">
        <v>60</v>
      </c>
      <c r="AFC9" s="16" t="s">
        <v>60</v>
      </c>
      <c r="AFD9" s="16" t="s">
        <v>60</v>
      </c>
      <c r="AFE9" s="16" t="s">
        <v>60</v>
      </c>
      <c r="AFF9" s="16" t="s">
        <v>60</v>
      </c>
      <c r="AFG9" s="16" t="s">
        <v>60</v>
      </c>
      <c r="AFH9" s="16" t="s">
        <v>60</v>
      </c>
      <c r="AFI9" s="16" t="s">
        <v>60</v>
      </c>
      <c r="AFJ9" s="16" t="s">
        <v>60</v>
      </c>
      <c r="AFK9" s="16" t="s">
        <v>60</v>
      </c>
      <c r="AFL9" s="16" t="s">
        <v>60</v>
      </c>
      <c r="AFM9" s="16" t="s">
        <v>60</v>
      </c>
      <c r="AFN9" s="16" t="s">
        <v>60</v>
      </c>
      <c r="AFO9" s="16" t="s">
        <v>60</v>
      </c>
      <c r="AFP9" s="16" t="s">
        <v>60</v>
      </c>
      <c r="AFQ9" s="16" t="s">
        <v>60</v>
      </c>
      <c r="AFR9" s="16" t="s">
        <v>60</v>
      </c>
      <c r="AFS9" s="16" t="s">
        <v>60</v>
      </c>
      <c r="AFT9" s="16" t="s">
        <v>60</v>
      </c>
      <c r="AFU9" s="16" t="s">
        <v>60</v>
      </c>
      <c r="AFV9" s="16" t="s">
        <v>60</v>
      </c>
      <c r="AFW9" s="16" t="s">
        <v>60</v>
      </c>
      <c r="AFX9" s="16" t="s">
        <v>60</v>
      </c>
      <c r="AFY9" s="16" t="s">
        <v>60</v>
      </c>
      <c r="AFZ9" s="16" t="s">
        <v>60</v>
      </c>
      <c r="AGA9" s="16" t="s">
        <v>60</v>
      </c>
      <c r="AGB9" s="16" t="s">
        <v>60</v>
      </c>
      <c r="AGC9" s="16" t="s">
        <v>60</v>
      </c>
      <c r="AGD9" s="16" t="s">
        <v>60</v>
      </c>
      <c r="AGE9" s="16" t="s">
        <v>60</v>
      </c>
      <c r="AGF9" s="16" t="s">
        <v>60</v>
      </c>
      <c r="AGG9" s="16" t="s">
        <v>60</v>
      </c>
      <c r="AGH9" s="16" t="s">
        <v>60</v>
      </c>
      <c r="AGI9" s="16" t="s">
        <v>60</v>
      </c>
      <c r="AGJ9" s="16" t="s">
        <v>60</v>
      </c>
      <c r="AGK9" s="16" t="s">
        <v>60</v>
      </c>
      <c r="AGL9" s="16" t="s">
        <v>60</v>
      </c>
      <c r="AGM9" s="16" t="s">
        <v>60</v>
      </c>
      <c r="AGN9" s="16" t="s">
        <v>60</v>
      </c>
      <c r="AGO9" s="16" t="s">
        <v>60</v>
      </c>
      <c r="AGP9" s="16" t="s">
        <v>60</v>
      </c>
      <c r="AGQ9" s="16" t="s">
        <v>60</v>
      </c>
      <c r="AGR9" s="16" t="s">
        <v>60</v>
      </c>
      <c r="AGS9" s="16" t="s">
        <v>60</v>
      </c>
      <c r="AGT9" s="16" t="s">
        <v>60</v>
      </c>
      <c r="AGU9" s="16" t="s">
        <v>60</v>
      </c>
      <c r="AGV9" s="16" t="s">
        <v>60</v>
      </c>
      <c r="AGW9" s="16" t="s">
        <v>60</v>
      </c>
      <c r="AGX9" s="16" t="s">
        <v>60</v>
      </c>
      <c r="AGY9" s="16" t="s">
        <v>60</v>
      </c>
      <c r="AGZ9" s="16" t="s">
        <v>60</v>
      </c>
      <c r="AHA9" s="16" t="s">
        <v>60</v>
      </c>
      <c r="AHB9" s="16" t="s">
        <v>60</v>
      </c>
      <c r="AHC9" s="16" t="s">
        <v>60</v>
      </c>
      <c r="AHD9" s="16" t="s">
        <v>60</v>
      </c>
      <c r="AHE9" s="16" t="s">
        <v>60</v>
      </c>
      <c r="AHF9" s="16" t="s">
        <v>60</v>
      </c>
      <c r="AHG9" s="16" t="s">
        <v>60</v>
      </c>
      <c r="AHH9" s="16" t="s">
        <v>60</v>
      </c>
      <c r="AHI9" s="16" t="s">
        <v>60</v>
      </c>
      <c r="AHJ9" s="16" t="s">
        <v>60</v>
      </c>
      <c r="AHK9" s="16" t="s">
        <v>60</v>
      </c>
      <c r="AHL9" s="16" t="s">
        <v>60</v>
      </c>
      <c r="AHM9" s="16" t="s">
        <v>60</v>
      </c>
      <c r="AHN9" s="16" t="s">
        <v>60</v>
      </c>
      <c r="AHO9" s="16" t="s">
        <v>60</v>
      </c>
      <c r="AHP9" s="16" t="s">
        <v>60</v>
      </c>
      <c r="AHQ9" s="16" t="s">
        <v>60</v>
      </c>
      <c r="AHR9" s="16" t="s">
        <v>60</v>
      </c>
      <c r="AHS9" s="16" t="s">
        <v>60</v>
      </c>
      <c r="AHT9" s="16" t="s">
        <v>60</v>
      </c>
      <c r="AHU9" s="16" t="s">
        <v>60</v>
      </c>
      <c r="AHV9" s="16" t="s">
        <v>60</v>
      </c>
      <c r="AHW9" s="16" t="s">
        <v>60</v>
      </c>
      <c r="AHX9" s="16" t="s">
        <v>60</v>
      </c>
      <c r="AHY9" s="16" t="s">
        <v>60</v>
      </c>
      <c r="AHZ9" s="16" t="s">
        <v>60</v>
      </c>
      <c r="AIA9" s="16" t="s">
        <v>60</v>
      </c>
      <c r="AIB9" s="16" t="s">
        <v>60</v>
      </c>
      <c r="AIC9" s="16" t="s">
        <v>60</v>
      </c>
      <c r="AID9" s="16" t="s">
        <v>60</v>
      </c>
      <c r="AIE9" s="16" t="s">
        <v>60</v>
      </c>
      <c r="AIF9" s="16" t="s">
        <v>60</v>
      </c>
      <c r="AIG9" s="16" t="s">
        <v>60</v>
      </c>
      <c r="AIH9" s="16" t="s">
        <v>60</v>
      </c>
      <c r="AII9" s="16" t="s">
        <v>60</v>
      </c>
      <c r="AIJ9" s="16" t="s">
        <v>60</v>
      </c>
      <c r="AIK9" s="16" t="s">
        <v>60</v>
      </c>
      <c r="AIL9" s="16" t="s">
        <v>60</v>
      </c>
      <c r="AIM9" s="16" t="s">
        <v>60</v>
      </c>
      <c r="AIN9" s="16" t="s">
        <v>60</v>
      </c>
      <c r="AIO9" s="16" t="s">
        <v>60</v>
      </c>
      <c r="AIP9" s="16" t="s">
        <v>60</v>
      </c>
      <c r="AIQ9" s="16" t="s">
        <v>60</v>
      </c>
      <c r="AIR9" s="16" t="s">
        <v>60</v>
      </c>
      <c r="AIS9" s="16" t="s">
        <v>60</v>
      </c>
      <c r="AIT9" s="16" t="s">
        <v>60</v>
      </c>
      <c r="AIU9" s="16" t="s">
        <v>60</v>
      </c>
      <c r="AIV9" s="16" t="s">
        <v>60</v>
      </c>
      <c r="AIW9" s="16" t="s">
        <v>60</v>
      </c>
      <c r="AIX9" s="16" t="s">
        <v>60</v>
      </c>
      <c r="AIY9" s="16" t="s">
        <v>60</v>
      </c>
      <c r="AIZ9" s="16" t="s">
        <v>60</v>
      </c>
      <c r="AJA9" s="16" t="s">
        <v>60</v>
      </c>
      <c r="AJB9" s="16" t="s">
        <v>60</v>
      </c>
      <c r="AJC9" s="16" t="s">
        <v>60</v>
      </c>
      <c r="AJD9" s="16" t="s">
        <v>60</v>
      </c>
      <c r="AJE9" s="16" t="s">
        <v>60</v>
      </c>
      <c r="AJF9" s="16" t="s">
        <v>60</v>
      </c>
      <c r="AJG9" s="16" t="s">
        <v>60</v>
      </c>
      <c r="AJH9" s="16" t="s">
        <v>60</v>
      </c>
      <c r="AJI9" s="16" t="s">
        <v>60</v>
      </c>
      <c r="AJJ9" s="16" t="s">
        <v>60</v>
      </c>
      <c r="AJK9" s="16" t="s">
        <v>60</v>
      </c>
      <c r="AJL9" s="16" t="s">
        <v>60</v>
      </c>
      <c r="AJM9" s="16" t="s">
        <v>60</v>
      </c>
      <c r="AJN9" s="16" t="s">
        <v>60</v>
      </c>
      <c r="AJO9" s="16" t="s">
        <v>60</v>
      </c>
      <c r="AJP9" s="16" t="s">
        <v>60</v>
      </c>
      <c r="AJQ9" s="16" t="s">
        <v>60</v>
      </c>
      <c r="AJR9" s="16" t="s">
        <v>60</v>
      </c>
      <c r="AJS9" s="16" t="s">
        <v>60</v>
      </c>
      <c r="AJT9" s="16" t="s">
        <v>60</v>
      </c>
      <c r="AJU9" s="16" t="s">
        <v>60</v>
      </c>
      <c r="AJV9" s="16" t="s">
        <v>60</v>
      </c>
      <c r="AJW9" s="16" t="s">
        <v>60</v>
      </c>
      <c r="AJX9" s="16" t="s">
        <v>60</v>
      </c>
      <c r="AJY9" s="16" t="s">
        <v>60</v>
      </c>
      <c r="AJZ9" s="16" t="s">
        <v>60</v>
      </c>
      <c r="AKA9" s="16" t="s">
        <v>60</v>
      </c>
      <c r="AKB9" s="16" t="s">
        <v>60</v>
      </c>
      <c r="AKC9" s="16" t="s">
        <v>60</v>
      </c>
      <c r="AKD9" s="16" t="s">
        <v>60</v>
      </c>
      <c r="AKE9" s="16" t="s">
        <v>60</v>
      </c>
      <c r="AKF9" s="16" t="s">
        <v>60</v>
      </c>
      <c r="AKG9" s="16" t="s">
        <v>60</v>
      </c>
      <c r="AKH9" s="16" t="s">
        <v>60</v>
      </c>
      <c r="AKI9" s="16" t="s">
        <v>60</v>
      </c>
      <c r="AKJ9" s="16" t="s">
        <v>60</v>
      </c>
      <c r="AKK9" s="16" t="s">
        <v>60</v>
      </c>
      <c r="AKL9" s="16" t="s">
        <v>60</v>
      </c>
      <c r="AKM9" s="16" t="s">
        <v>60</v>
      </c>
      <c r="AKN9" s="16" t="s">
        <v>60</v>
      </c>
      <c r="AKO9" s="16" t="s">
        <v>60</v>
      </c>
      <c r="AKP9" s="16" t="s">
        <v>60</v>
      </c>
      <c r="AKQ9" s="16" t="s">
        <v>60</v>
      </c>
      <c r="AKR9" s="16" t="s">
        <v>60</v>
      </c>
      <c r="AKS9" s="16" t="s">
        <v>60</v>
      </c>
      <c r="AKT9" s="16" t="s">
        <v>60</v>
      </c>
      <c r="AKU9" s="16" t="s">
        <v>60</v>
      </c>
      <c r="AKV9" s="16" t="s">
        <v>60</v>
      </c>
      <c r="AKW9" s="16" t="s">
        <v>60</v>
      </c>
      <c r="AKX9" s="16" t="s">
        <v>60</v>
      </c>
      <c r="AKY9" s="16" t="s">
        <v>60</v>
      </c>
      <c r="AKZ9" s="16" t="s">
        <v>60</v>
      </c>
      <c r="ALA9" s="16" t="s">
        <v>60</v>
      </c>
      <c r="ALB9" s="16" t="s">
        <v>60</v>
      </c>
      <c r="ALC9" s="16" t="s">
        <v>60</v>
      </c>
      <c r="ALD9" s="16" t="s">
        <v>60</v>
      </c>
      <c r="ALE9" s="16" t="s">
        <v>60</v>
      </c>
      <c r="ALF9" s="16" t="s">
        <v>60</v>
      </c>
      <c r="ALG9" s="16" t="s">
        <v>60</v>
      </c>
      <c r="ALH9" s="16" t="s">
        <v>60</v>
      </c>
      <c r="ALI9" s="16" t="s">
        <v>60</v>
      </c>
      <c r="ALJ9" s="16" t="s">
        <v>60</v>
      </c>
      <c r="ALK9" s="16" t="s">
        <v>60</v>
      </c>
      <c r="ALL9" s="16" t="s">
        <v>60</v>
      </c>
      <c r="ALM9" s="16" t="s">
        <v>60</v>
      </c>
      <c r="ALN9" s="16" t="s">
        <v>60</v>
      </c>
      <c r="ALO9" s="16" t="s">
        <v>60</v>
      </c>
      <c r="ALP9" s="16" t="s">
        <v>60</v>
      </c>
      <c r="ALQ9" s="16" t="s">
        <v>60</v>
      </c>
      <c r="ALR9" s="16" t="s">
        <v>60</v>
      </c>
      <c r="ALS9" s="16" t="s">
        <v>60</v>
      </c>
      <c r="ALT9" s="16" t="s">
        <v>60</v>
      </c>
      <c r="ALU9" s="16" t="s">
        <v>60</v>
      </c>
      <c r="ALV9" s="16" t="s">
        <v>60</v>
      </c>
      <c r="ALW9" s="16" t="s">
        <v>60</v>
      </c>
      <c r="ALX9" s="16" t="s">
        <v>60</v>
      </c>
      <c r="ALY9" s="16" t="s">
        <v>60</v>
      </c>
      <c r="ALZ9" s="16" t="s">
        <v>60</v>
      </c>
      <c r="AMA9" s="16" t="s">
        <v>60</v>
      </c>
      <c r="AMB9" s="16" t="s">
        <v>60</v>
      </c>
      <c r="AMC9" s="16" t="s">
        <v>60</v>
      </c>
      <c r="AMD9" s="16" t="s">
        <v>60</v>
      </c>
      <c r="AME9" s="16" t="s">
        <v>60</v>
      </c>
      <c r="AMF9" s="16" t="s">
        <v>60</v>
      </c>
      <c r="AMG9" s="16" t="s">
        <v>60</v>
      </c>
      <c r="AMH9" s="16" t="s">
        <v>60</v>
      </c>
      <c r="AMI9" s="16" t="s">
        <v>60</v>
      </c>
      <c r="AMJ9" s="16" t="s">
        <v>60</v>
      </c>
      <c r="AMK9" s="16" t="s">
        <v>60</v>
      </c>
      <c r="AML9" s="16" t="s">
        <v>60</v>
      </c>
      <c r="AMM9" s="16" t="s">
        <v>60</v>
      </c>
      <c r="AMN9" s="16" t="s">
        <v>60</v>
      </c>
      <c r="AMO9" s="16" t="s">
        <v>60</v>
      </c>
      <c r="AMP9" s="16" t="s">
        <v>60</v>
      </c>
      <c r="AMQ9" s="16" t="s">
        <v>60</v>
      </c>
      <c r="AMR9" s="16" t="s">
        <v>60</v>
      </c>
      <c r="AMS9" s="16" t="s">
        <v>60</v>
      </c>
      <c r="AMT9" s="16" t="s">
        <v>60</v>
      </c>
      <c r="AMU9" s="16" t="s">
        <v>60</v>
      </c>
      <c r="AMV9" s="16" t="s">
        <v>60</v>
      </c>
      <c r="AMW9" s="16" t="s">
        <v>60</v>
      </c>
      <c r="AMX9" s="16" t="s">
        <v>60</v>
      </c>
      <c r="AMY9" s="16" t="s">
        <v>60</v>
      </c>
      <c r="AMZ9" s="16" t="s">
        <v>60</v>
      </c>
      <c r="ANA9" s="16" t="s">
        <v>60</v>
      </c>
      <c r="ANB9" s="16" t="s">
        <v>60</v>
      </c>
      <c r="ANC9" s="16" t="s">
        <v>60</v>
      </c>
      <c r="AND9" s="16" t="s">
        <v>60</v>
      </c>
      <c r="ANE9" s="16" t="s">
        <v>60</v>
      </c>
      <c r="ANF9" s="16" t="s">
        <v>60</v>
      </c>
      <c r="ANG9" s="16" t="s">
        <v>60</v>
      </c>
      <c r="ANH9" s="16" t="s">
        <v>60</v>
      </c>
      <c r="ANI9" s="16" t="s">
        <v>60</v>
      </c>
      <c r="ANJ9" s="16" t="s">
        <v>60</v>
      </c>
      <c r="ANK9" s="16" t="s">
        <v>60</v>
      </c>
      <c r="ANL9" s="16" t="s">
        <v>60</v>
      </c>
      <c r="ANM9" s="16" t="s">
        <v>60</v>
      </c>
      <c r="ANN9" s="16" t="s">
        <v>60</v>
      </c>
      <c r="ANO9" s="16" t="s">
        <v>60</v>
      </c>
      <c r="ANP9" s="16" t="s">
        <v>60</v>
      </c>
      <c r="ANQ9" s="16" t="s">
        <v>60</v>
      </c>
      <c r="ANR9" s="16" t="s">
        <v>60</v>
      </c>
      <c r="ANS9" s="16" t="s">
        <v>60</v>
      </c>
      <c r="ANT9" s="16" t="s">
        <v>60</v>
      </c>
      <c r="ANU9" s="16" t="s">
        <v>60</v>
      </c>
      <c r="ANV9" s="16" t="s">
        <v>60</v>
      </c>
      <c r="ANW9" s="16" t="s">
        <v>60</v>
      </c>
      <c r="ANX9" s="16" t="s">
        <v>60</v>
      </c>
      <c r="ANY9" s="16" t="s">
        <v>60</v>
      </c>
      <c r="ANZ9" s="16" t="s">
        <v>60</v>
      </c>
      <c r="AOA9" s="16" t="s">
        <v>60</v>
      </c>
      <c r="AOB9" s="16" t="s">
        <v>60</v>
      </c>
      <c r="AOC9" s="16" t="s">
        <v>60</v>
      </c>
      <c r="AOD9" s="16" t="s">
        <v>60</v>
      </c>
      <c r="AOE9" s="16" t="s">
        <v>60</v>
      </c>
      <c r="AOF9" s="16" t="s">
        <v>60</v>
      </c>
      <c r="AOG9" s="16" t="s">
        <v>60</v>
      </c>
      <c r="AOH9" s="16" t="s">
        <v>60</v>
      </c>
      <c r="AOI9" s="16" t="s">
        <v>60</v>
      </c>
      <c r="AOJ9" s="16" t="s">
        <v>60</v>
      </c>
      <c r="AOK9" s="16" t="s">
        <v>60</v>
      </c>
      <c r="AOL9" s="16" t="s">
        <v>60</v>
      </c>
      <c r="AOM9" s="16" t="s">
        <v>60</v>
      </c>
      <c r="AON9" s="16" t="s">
        <v>60</v>
      </c>
      <c r="AOO9" s="16" t="s">
        <v>60</v>
      </c>
      <c r="AOP9" s="16" t="s">
        <v>60</v>
      </c>
      <c r="AOQ9" s="16" t="s">
        <v>60</v>
      </c>
      <c r="AOR9" s="16" t="s">
        <v>60</v>
      </c>
      <c r="AOS9" s="16" t="s">
        <v>60</v>
      </c>
      <c r="AOT9" s="16" t="s">
        <v>60</v>
      </c>
      <c r="AOU9" s="16" t="s">
        <v>60</v>
      </c>
      <c r="AOV9" s="16" t="s">
        <v>60</v>
      </c>
      <c r="AOW9" s="16" t="s">
        <v>60</v>
      </c>
      <c r="AOX9" s="16" t="s">
        <v>60</v>
      </c>
      <c r="AOY9" s="16" t="s">
        <v>60</v>
      </c>
      <c r="AOZ9" s="16" t="s">
        <v>60</v>
      </c>
      <c r="APA9" s="16" t="s">
        <v>60</v>
      </c>
      <c r="APB9" s="16" t="s">
        <v>60</v>
      </c>
      <c r="APC9" s="16" t="s">
        <v>60</v>
      </c>
      <c r="APD9" s="16" t="s">
        <v>60</v>
      </c>
      <c r="APE9" s="16" t="s">
        <v>60</v>
      </c>
      <c r="APF9" s="16" t="s">
        <v>60</v>
      </c>
      <c r="APG9" s="16" t="s">
        <v>60</v>
      </c>
      <c r="APH9" s="16" t="s">
        <v>60</v>
      </c>
      <c r="API9" s="16" t="s">
        <v>60</v>
      </c>
      <c r="APJ9" s="16" t="s">
        <v>60</v>
      </c>
    </row>
    <row r="10" spans="2:1102" x14ac:dyDescent="0.25">
      <c r="B10" s="5">
        <v>2</v>
      </c>
      <c r="C10" s="5" t="s">
        <v>39</v>
      </c>
      <c r="D10" s="5" t="s">
        <v>40</v>
      </c>
      <c r="E10" s="14">
        <v>45395</v>
      </c>
      <c r="F10" s="5" t="s">
        <v>41</v>
      </c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16"/>
      <c r="DU10" s="16"/>
      <c r="DV10" s="16"/>
      <c r="DW10" s="16"/>
      <c r="DX10" s="16"/>
      <c r="DY10" s="16"/>
      <c r="DZ10" s="16"/>
      <c r="EA10" s="16"/>
      <c r="EB10" s="16"/>
      <c r="EC10" s="16"/>
      <c r="ED10" s="16"/>
      <c r="EE10" s="16"/>
      <c r="EF10" s="16"/>
      <c r="EG10" s="16"/>
      <c r="EH10" s="16"/>
      <c r="EI10" s="16"/>
      <c r="EJ10" s="16"/>
      <c r="EK10" s="16"/>
      <c r="EL10" s="16"/>
      <c r="EM10" s="16"/>
      <c r="EN10" s="16"/>
      <c r="EO10" s="16"/>
      <c r="EP10" s="16"/>
      <c r="EQ10" s="16"/>
      <c r="ER10" s="16"/>
      <c r="ES10" s="16"/>
      <c r="ET10" s="16"/>
      <c r="EU10" s="16"/>
      <c r="EV10" s="16"/>
      <c r="EW10" s="16"/>
      <c r="EX10" s="16"/>
      <c r="EY10" s="16"/>
      <c r="EZ10" s="16"/>
      <c r="FA10" s="16"/>
      <c r="FB10" s="16"/>
      <c r="FC10" s="16"/>
      <c r="FD10" s="16"/>
      <c r="FE10" s="16"/>
      <c r="FF10" s="16"/>
      <c r="FG10" s="16"/>
      <c r="FH10" s="16"/>
      <c r="FI10" s="16"/>
      <c r="FJ10" s="16"/>
      <c r="FK10" s="16"/>
      <c r="FL10" s="16"/>
      <c r="FM10" s="16"/>
      <c r="FN10" s="16"/>
      <c r="FO10" s="16"/>
      <c r="FP10" s="16"/>
      <c r="FQ10" s="16"/>
      <c r="FR10" s="16"/>
      <c r="FS10" s="16"/>
      <c r="FT10" s="16"/>
      <c r="FU10" s="16"/>
      <c r="FV10" s="16"/>
      <c r="FW10" s="16"/>
      <c r="FX10" s="16"/>
      <c r="FY10" s="16"/>
      <c r="FZ10" s="16"/>
      <c r="GA10" s="16"/>
      <c r="GB10" s="16"/>
      <c r="GC10" s="16"/>
      <c r="GD10" s="16"/>
      <c r="GE10" s="16"/>
      <c r="GF10" s="16"/>
      <c r="GG10" s="16"/>
      <c r="GH10" s="16"/>
      <c r="GI10" s="16"/>
      <c r="GJ10" s="16"/>
      <c r="GK10" s="16"/>
      <c r="GL10" s="16"/>
      <c r="GM10" s="16"/>
      <c r="GN10" s="16"/>
      <c r="GO10" s="16"/>
      <c r="GP10" s="16"/>
      <c r="GQ10" s="16"/>
      <c r="GR10" s="16"/>
      <c r="GS10" s="16"/>
      <c r="GT10" s="16"/>
      <c r="GU10" s="16"/>
      <c r="GV10" s="16"/>
      <c r="GW10" s="16"/>
      <c r="GX10" s="16"/>
      <c r="GY10" s="16"/>
      <c r="GZ10" s="16"/>
      <c r="HA10" s="16"/>
      <c r="HB10" s="16"/>
      <c r="HC10" s="16"/>
      <c r="HD10" s="16"/>
      <c r="HE10" s="16"/>
      <c r="HF10" s="16"/>
      <c r="HG10" s="16"/>
      <c r="HH10" s="16"/>
      <c r="HI10" s="16"/>
      <c r="HJ10" s="16"/>
      <c r="HK10" s="16"/>
      <c r="HL10" s="16"/>
      <c r="HM10" s="16"/>
      <c r="HN10" s="16"/>
      <c r="HO10" s="16"/>
      <c r="HP10" s="16"/>
      <c r="HQ10" s="16"/>
      <c r="HR10" s="16"/>
      <c r="HS10" s="16"/>
      <c r="HT10" s="16"/>
      <c r="HU10" s="16"/>
      <c r="HV10" s="16"/>
      <c r="HW10" s="16"/>
      <c r="HX10" s="16"/>
      <c r="HY10" s="16"/>
      <c r="HZ10" s="16"/>
      <c r="IA10" s="16"/>
      <c r="IB10" s="16"/>
      <c r="IC10" s="16"/>
      <c r="ID10" s="16"/>
      <c r="IE10" s="16"/>
      <c r="IF10" s="16"/>
      <c r="IG10" s="16"/>
      <c r="IH10" s="16"/>
      <c r="II10" s="16"/>
      <c r="IJ10" s="16"/>
      <c r="IK10" s="16"/>
      <c r="IL10" s="16"/>
      <c r="IM10" s="16"/>
      <c r="IN10" s="16"/>
      <c r="IO10" s="16"/>
      <c r="IP10" s="16"/>
      <c r="IQ10" s="16"/>
      <c r="IR10" s="16"/>
      <c r="IS10" s="16"/>
      <c r="IT10" s="16"/>
      <c r="IU10" s="16"/>
      <c r="IV10" s="16"/>
      <c r="IW10" s="16"/>
      <c r="IX10" s="16"/>
      <c r="IY10" s="16"/>
      <c r="IZ10" s="16"/>
      <c r="JA10" s="16"/>
      <c r="JB10" s="16"/>
      <c r="JC10" s="16"/>
      <c r="JD10" s="16"/>
      <c r="JE10" s="16"/>
      <c r="JF10" s="16"/>
      <c r="JG10" s="16"/>
      <c r="JH10" s="16"/>
      <c r="JI10" s="16"/>
      <c r="JJ10" s="16"/>
      <c r="JK10" s="16"/>
      <c r="JL10" s="16"/>
      <c r="JM10" s="16"/>
      <c r="JN10" s="16"/>
      <c r="JO10" s="16"/>
      <c r="JP10" s="16"/>
      <c r="JQ10" s="16"/>
      <c r="JR10" s="16"/>
      <c r="JS10" s="16"/>
      <c r="JT10" s="16"/>
      <c r="JU10" s="16"/>
      <c r="JV10" s="16"/>
      <c r="JW10" s="16"/>
      <c r="JX10" s="16"/>
      <c r="JY10" s="16"/>
      <c r="JZ10" s="16"/>
      <c r="KA10" s="16"/>
      <c r="KB10" s="16"/>
      <c r="KC10" s="16"/>
      <c r="KD10" s="16"/>
      <c r="KE10" s="16"/>
      <c r="KF10" s="16"/>
      <c r="KG10" s="16"/>
      <c r="KH10" s="16"/>
      <c r="KI10" s="16"/>
      <c r="KJ10" s="16"/>
      <c r="KK10" s="16"/>
      <c r="KL10" s="16"/>
      <c r="KM10" s="16"/>
      <c r="KN10" s="16"/>
      <c r="KO10" s="16"/>
      <c r="KP10" s="16"/>
      <c r="KQ10" s="16"/>
      <c r="KR10" s="16"/>
      <c r="KS10" s="16"/>
      <c r="KT10" s="16"/>
      <c r="KU10" s="16"/>
      <c r="KV10" s="16"/>
      <c r="KW10" s="16"/>
      <c r="KX10" s="16"/>
      <c r="KY10" s="16"/>
      <c r="KZ10" s="16"/>
      <c r="LA10" s="16"/>
      <c r="LB10" s="16"/>
      <c r="LC10" s="16"/>
      <c r="LD10" s="16"/>
      <c r="LE10" s="16"/>
      <c r="LF10" s="16"/>
      <c r="LG10" s="16"/>
      <c r="LH10" s="16"/>
      <c r="LI10" s="16"/>
      <c r="LJ10" s="16"/>
      <c r="LK10" s="16"/>
      <c r="LL10" s="16"/>
      <c r="LM10" s="16"/>
      <c r="LN10" s="16"/>
      <c r="LO10" s="16"/>
      <c r="LP10" s="16"/>
      <c r="LQ10" s="16"/>
      <c r="LR10" s="16"/>
      <c r="LS10" s="16"/>
      <c r="LT10" s="16"/>
      <c r="LU10" s="16"/>
      <c r="LV10" s="16"/>
      <c r="LW10" s="16"/>
      <c r="LX10" s="16"/>
      <c r="LY10" s="16"/>
      <c r="LZ10" s="16"/>
      <c r="MA10" s="16"/>
      <c r="MB10" s="16"/>
      <c r="MC10" s="16"/>
      <c r="MD10" s="16"/>
      <c r="ME10" s="16"/>
      <c r="MF10" s="16"/>
      <c r="MG10" s="16"/>
      <c r="MH10" s="16"/>
      <c r="MI10" s="16"/>
      <c r="MJ10" s="16"/>
      <c r="MK10" s="16"/>
      <c r="ML10" s="16"/>
      <c r="MM10" s="16"/>
      <c r="MN10" s="16"/>
      <c r="MO10" s="16"/>
      <c r="MP10" s="16"/>
      <c r="MQ10" s="16"/>
      <c r="MR10" s="16"/>
      <c r="MS10" s="16"/>
      <c r="MT10" s="16"/>
      <c r="MU10" s="16"/>
      <c r="MV10" s="16"/>
      <c r="MW10" s="16"/>
      <c r="MX10" s="16"/>
      <c r="MY10" s="16"/>
      <c r="MZ10" s="16"/>
      <c r="NA10" s="16"/>
      <c r="NB10" s="16"/>
      <c r="NC10" s="16"/>
      <c r="ND10" s="16"/>
      <c r="NE10" s="16"/>
      <c r="NF10" s="16"/>
      <c r="NG10" s="16"/>
      <c r="NH10" s="16"/>
      <c r="NI10" s="16"/>
      <c r="NJ10" s="16"/>
      <c r="NK10" s="16"/>
      <c r="NL10" s="16"/>
      <c r="NM10" s="16"/>
      <c r="NN10" s="16"/>
      <c r="NO10" s="16">
        <v>1</v>
      </c>
      <c r="NP10" s="16">
        <v>1</v>
      </c>
      <c r="NQ10" s="16">
        <v>1</v>
      </c>
      <c r="NR10" s="16">
        <v>1</v>
      </c>
      <c r="NS10" s="16">
        <v>1</v>
      </c>
      <c r="NT10" s="16">
        <v>1</v>
      </c>
      <c r="NU10" s="16">
        <v>1</v>
      </c>
      <c r="NV10" s="16">
        <v>1</v>
      </c>
      <c r="NW10" s="16"/>
      <c r="NX10" s="16"/>
      <c r="NY10" s="16"/>
      <c r="NZ10" s="16"/>
      <c r="OA10" s="16"/>
      <c r="OB10" s="16"/>
      <c r="OC10" s="16"/>
      <c r="OD10" s="16"/>
      <c r="OE10" s="16"/>
      <c r="OF10" s="16"/>
      <c r="OG10" s="16"/>
      <c r="OH10" s="16"/>
      <c r="OI10" s="16"/>
      <c r="OJ10" s="16"/>
      <c r="OK10" s="16"/>
      <c r="OL10" s="16"/>
      <c r="OM10" s="16"/>
      <c r="ON10" s="16"/>
      <c r="OO10" s="16"/>
      <c r="OP10" s="16"/>
      <c r="OQ10" s="16"/>
      <c r="OR10" s="16"/>
      <c r="OS10" s="16"/>
      <c r="OT10" s="16"/>
      <c r="OU10" s="16"/>
      <c r="OV10" s="16"/>
      <c r="OW10" s="16"/>
      <c r="OX10" s="16"/>
      <c r="OY10" s="16"/>
      <c r="OZ10" s="16"/>
      <c r="PA10" s="16"/>
      <c r="PB10" s="16"/>
      <c r="PC10" s="16"/>
      <c r="PD10" s="16"/>
      <c r="PE10" s="16"/>
      <c r="PF10" s="16"/>
      <c r="PG10" s="16"/>
      <c r="PH10" s="16"/>
      <c r="PI10" s="16"/>
      <c r="PJ10" s="16"/>
      <c r="PK10" s="16"/>
      <c r="PL10" s="16"/>
      <c r="PM10" s="16"/>
      <c r="PN10" s="16"/>
      <c r="PO10" s="16"/>
      <c r="PP10" s="16"/>
      <c r="PQ10" s="16"/>
      <c r="PR10" s="16"/>
      <c r="PS10" s="16"/>
      <c r="PT10" s="16"/>
      <c r="PU10" s="16"/>
      <c r="PV10" s="16"/>
      <c r="PW10" s="16"/>
      <c r="PX10" s="16"/>
      <c r="PY10" s="16"/>
      <c r="PZ10" s="16"/>
      <c r="QA10" s="16"/>
      <c r="QB10" s="16"/>
      <c r="QC10" s="16"/>
      <c r="QD10" s="16"/>
      <c r="QE10" s="16"/>
      <c r="QF10" s="16"/>
      <c r="QG10" s="16"/>
      <c r="QH10" s="16"/>
      <c r="QI10" s="16"/>
      <c r="QJ10" s="16"/>
      <c r="QK10" s="16"/>
      <c r="QL10" s="16"/>
      <c r="QM10" s="16"/>
      <c r="QN10" s="16"/>
      <c r="QO10" s="16"/>
      <c r="QP10" s="16"/>
      <c r="QQ10" s="16"/>
      <c r="QR10" s="16"/>
      <c r="QS10" s="16"/>
      <c r="QT10" s="16"/>
      <c r="QU10" s="16"/>
      <c r="QV10" s="16"/>
      <c r="QW10" s="16"/>
      <c r="QX10" s="16"/>
      <c r="QY10" s="16"/>
      <c r="QZ10" s="16"/>
      <c r="RA10" s="16"/>
      <c r="RB10" s="16"/>
      <c r="RC10" s="16"/>
      <c r="RD10" s="16"/>
      <c r="RE10" s="16"/>
      <c r="RF10" s="16"/>
      <c r="RG10" s="16" t="s">
        <v>60</v>
      </c>
      <c r="RH10" s="16"/>
      <c r="RI10" s="16"/>
      <c r="RJ10" s="16"/>
      <c r="RK10" s="16"/>
      <c r="RL10" s="16"/>
      <c r="RM10" s="16"/>
      <c r="RN10" s="16"/>
      <c r="RO10" s="16"/>
      <c r="RP10" s="16"/>
      <c r="RQ10" s="16"/>
      <c r="RR10" s="16"/>
      <c r="RS10" s="16"/>
      <c r="RT10" s="16"/>
      <c r="RU10" s="16" t="s">
        <v>60</v>
      </c>
      <c r="RV10" s="16"/>
      <c r="RW10" s="16"/>
      <c r="RX10" s="16"/>
      <c r="RY10" s="16"/>
      <c r="RZ10" s="16"/>
      <c r="SA10" s="16"/>
      <c r="SB10" s="16"/>
      <c r="SC10" s="16"/>
      <c r="SD10" s="16"/>
      <c r="SE10" s="16"/>
      <c r="SF10" s="16"/>
      <c r="SG10" s="16"/>
      <c r="SH10" s="16"/>
      <c r="SI10" s="16" t="s">
        <v>60</v>
      </c>
      <c r="SJ10" s="16"/>
      <c r="SK10" s="16"/>
      <c r="SL10" s="16"/>
      <c r="SM10" s="16"/>
      <c r="SN10" s="16"/>
      <c r="SO10" s="16"/>
      <c r="SP10" s="16"/>
      <c r="SQ10" s="16"/>
      <c r="SR10" s="16"/>
      <c r="SS10" s="16"/>
      <c r="ST10" s="16"/>
      <c r="SU10" s="16"/>
      <c r="SV10" s="16"/>
      <c r="SW10" s="16" t="s">
        <v>60</v>
      </c>
      <c r="SX10" s="16"/>
      <c r="SY10" s="16"/>
      <c r="SZ10" s="16"/>
      <c r="TA10" s="16"/>
      <c r="TB10" s="16"/>
      <c r="TC10" s="16"/>
      <c r="TD10" s="16"/>
      <c r="TE10" s="16"/>
      <c r="TF10" s="16"/>
      <c r="TG10" s="16"/>
      <c r="TH10" s="16"/>
      <c r="TI10" s="16"/>
      <c r="TJ10" s="16"/>
      <c r="TK10" s="16" t="s">
        <v>60</v>
      </c>
      <c r="TL10" s="16"/>
      <c r="TM10" s="16"/>
      <c r="TN10" s="16"/>
      <c r="TO10" s="16"/>
      <c r="TP10" s="16"/>
      <c r="TQ10" s="16"/>
      <c r="TR10" s="16"/>
      <c r="TS10" s="16"/>
      <c r="TT10" s="16"/>
      <c r="TU10" s="16"/>
      <c r="TV10" s="16"/>
      <c r="TW10" s="16"/>
      <c r="TX10" s="16"/>
      <c r="TY10" s="16" t="s">
        <v>60</v>
      </c>
      <c r="TZ10" s="16"/>
      <c r="UA10" s="16"/>
      <c r="UB10" s="16"/>
      <c r="UC10" s="16"/>
      <c r="UD10" s="16"/>
      <c r="UE10" s="16"/>
      <c r="UF10" s="16"/>
      <c r="UG10" s="16"/>
      <c r="UH10" s="16"/>
      <c r="UI10" s="16"/>
      <c r="UJ10" s="16"/>
      <c r="UK10" s="16"/>
      <c r="UL10" s="16"/>
      <c r="UM10" s="16" t="s">
        <v>60</v>
      </c>
      <c r="UN10" s="16"/>
      <c r="UO10" s="16"/>
      <c r="UP10" s="16"/>
      <c r="UQ10" s="16"/>
      <c r="UR10" s="16"/>
      <c r="US10" s="16"/>
      <c r="UT10" s="16"/>
      <c r="UU10" s="16"/>
      <c r="UV10" s="16"/>
      <c r="UW10" s="16"/>
      <c r="UX10" s="16"/>
      <c r="UY10" s="16"/>
      <c r="UZ10" s="16"/>
      <c r="VA10" s="16" t="s">
        <v>60</v>
      </c>
      <c r="VB10" s="16"/>
      <c r="VC10" s="16"/>
      <c r="VD10" s="16"/>
      <c r="VE10" s="16"/>
      <c r="VF10" s="16"/>
      <c r="VG10" s="16"/>
      <c r="VH10" s="16"/>
      <c r="VI10" s="16"/>
      <c r="VJ10" s="16"/>
      <c r="VK10" s="16"/>
      <c r="VL10" s="16"/>
      <c r="VM10" s="16"/>
      <c r="VN10" s="16"/>
      <c r="VO10" s="16" t="s">
        <v>60</v>
      </c>
      <c r="VP10" s="16"/>
      <c r="VQ10" s="16">
        <v>1</v>
      </c>
      <c r="VR10" s="16"/>
      <c r="VS10" s="16"/>
      <c r="VT10" s="16"/>
      <c r="VU10" s="16"/>
      <c r="VV10" s="16"/>
      <c r="VW10" s="16"/>
      <c r="VX10" s="16"/>
      <c r="VY10" s="16"/>
      <c r="VZ10" s="16"/>
      <c r="WA10" s="16"/>
      <c r="WB10" s="16"/>
      <c r="WC10" s="16" t="s">
        <v>60</v>
      </c>
      <c r="WD10" s="16"/>
      <c r="WE10" s="16">
        <v>1</v>
      </c>
      <c r="WF10" s="16">
        <v>1</v>
      </c>
      <c r="WG10" s="16">
        <v>1</v>
      </c>
      <c r="WH10" s="16">
        <v>1</v>
      </c>
      <c r="WI10" s="16">
        <v>1</v>
      </c>
      <c r="WJ10" s="16"/>
      <c r="WK10" s="16"/>
      <c r="WL10" s="16"/>
      <c r="WM10" s="16"/>
      <c r="WN10" s="16"/>
      <c r="WO10" s="16"/>
      <c r="WP10" s="16"/>
      <c r="WQ10" s="16" t="s">
        <v>60</v>
      </c>
      <c r="WR10" s="16"/>
      <c r="WS10" s="16"/>
      <c r="WT10" s="16"/>
      <c r="WU10" s="16"/>
      <c r="WV10" s="16"/>
      <c r="WW10" s="16"/>
      <c r="WX10" s="16"/>
      <c r="WY10" s="16"/>
      <c r="WZ10" s="16"/>
      <c r="XA10" s="16"/>
      <c r="XB10" s="16"/>
      <c r="XC10" s="16"/>
      <c r="XD10" s="16"/>
      <c r="XE10" s="16" t="s">
        <v>60</v>
      </c>
      <c r="XF10" s="16"/>
      <c r="XG10" s="16"/>
      <c r="XH10" s="16"/>
      <c r="XI10" s="16"/>
      <c r="XJ10" s="16"/>
      <c r="XK10" s="16"/>
      <c r="XL10" s="16"/>
      <c r="XM10" s="16"/>
      <c r="XN10" s="16"/>
      <c r="XO10" s="16"/>
      <c r="XP10" s="16"/>
      <c r="XQ10" s="16"/>
      <c r="XR10" s="16"/>
      <c r="XS10" s="16" t="s">
        <v>60</v>
      </c>
      <c r="XT10" s="16"/>
      <c r="XU10" s="16"/>
      <c r="XV10" s="16"/>
      <c r="XW10" s="16"/>
      <c r="XX10" s="16"/>
      <c r="XY10" s="16"/>
      <c r="XZ10" s="16"/>
      <c r="YA10" s="16"/>
      <c r="YB10" s="16"/>
      <c r="YC10" s="16"/>
      <c r="YD10" s="16"/>
      <c r="YE10" s="16"/>
      <c r="YF10" s="16"/>
      <c r="YG10" s="16" t="s">
        <v>60</v>
      </c>
      <c r="YH10" s="16"/>
      <c r="YI10" s="16"/>
      <c r="YJ10" s="16"/>
      <c r="YK10" s="16"/>
      <c r="YL10" s="16"/>
      <c r="YM10" s="16"/>
      <c r="YN10" s="16"/>
      <c r="YO10" s="16"/>
      <c r="YP10" s="16"/>
      <c r="YQ10" s="16"/>
      <c r="YR10" s="16"/>
      <c r="YS10" s="16"/>
      <c r="YT10" s="16"/>
      <c r="YU10" s="16" t="s">
        <v>60</v>
      </c>
      <c r="YV10" s="16"/>
      <c r="YW10" s="16"/>
      <c r="YX10" s="16"/>
      <c r="YY10" s="16"/>
      <c r="YZ10" s="16"/>
      <c r="ZA10" s="16"/>
      <c r="ZB10" s="16"/>
      <c r="ZC10" s="16"/>
      <c r="ZD10" s="16"/>
      <c r="ZE10" s="16"/>
      <c r="ZF10" s="16"/>
      <c r="ZG10" s="16"/>
      <c r="ZH10" s="16"/>
      <c r="ZI10" s="16" t="s">
        <v>60</v>
      </c>
      <c r="ZJ10" s="16"/>
      <c r="ZK10" s="16"/>
      <c r="ZL10" s="16"/>
      <c r="ZM10" s="16"/>
      <c r="ZN10" s="16"/>
      <c r="ZO10" s="16"/>
      <c r="ZP10" s="16"/>
      <c r="ZQ10" s="16"/>
      <c r="ZR10" s="16"/>
      <c r="ZS10" s="16"/>
      <c r="ZT10" s="16"/>
      <c r="ZU10" s="16"/>
      <c r="ZV10" s="16"/>
      <c r="ZW10" s="16" t="s">
        <v>60</v>
      </c>
      <c r="ZX10" s="16"/>
      <c r="ZY10" s="16"/>
      <c r="ZZ10" s="16"/>
      <c r="AAA10" s="16"/>
      <c r="AAB10" s="16"/>
      <c r="AAC10" s="16"/>
      <c r="AAD10" s="16"/>
      <c r="AAE10" s="16"/>
      <c r="AAF10" s="16"/>
      <c r="AAG10" s="16"/>
      <c r="AAH10" s="16"/>
      <c r="AAI10" s="16"/>
      <c r="AAJ10" s="16"/>
      <c r="AAK10" s="16" t="s">
        <v>60</v>
      </c>
      <c r="AAL10" s="16"/>
      <c r="AAM10" s="16"/>
      <c r="AAN10" s="16"/>
      <c r="AAO10" s="16"/>
      <c r="AAP10" s="16"/>
      <c r="AAQ10" s="16"/>
      <c r="AAR10" s="16"/>
      <c r="AAS10" s="16"/>
      <c r="AAT10" s="16"/>
      <c r="AAU10" s="16"/>
      <c r="AAV10" s="16"/>
      <c r="AAW10" s="16"/>
      <c r="AAX10" s="16"/>
      <c r="AAY10" s="16" t="s">
        <v>60</v>
      </c>
      <c r="AAZ10" s="16"/>
      <c r="ABA10" s="16"/>
      <c r="ABB10" s="16"/>
      <c r="ABC10" s="16"/>
      <c r="ABD10" s="16"/>
      <c r="ABE10" s="16"/>
      <c r="ABF10" s="16"/>
      <c r="ABG10" s="16"/>
      <c r="ABH10" s="16"/>
      <c r="ABI10" s="16"/>
      <c r="ABJ10" s="16"/>
      <c r="ABK10" s="16"/>
      <c r="ABL10" s="16"/>
      <c r="ABM10" s="16" t="s">
        <v>60</v>
      </c>
      <c r="ABN10" s="16"/>
      <c r="ABO10" s="16"/>
      <c r="ABP10" s="16"/>
      <c r="ABQ10" s="16"/>
      <c r="ABR10" s="16"/>
      <c r="ABS10" s="16"/>
      <c r="ABT10" s="16"/>
      <c r="ABU10" s="16"/>
      <c r="ABV10" s="16"/>
      <c r="ABW10" s="16"/>
      <c r="ABX10" s="16"/>
      <c r="ABY10" s="16"/>
      <c r="ABZ10" s="16"/>
      <c r="ACA10" s="16" t="s">
        <v>60</v>
      </c>
      <c r="ACB10" s="16"/>
      <c r="ACC10" s="16"/>
      <c r="ACD10" s="16"/>
      <c r="ACE10" s="16"/>
      <c r="ACF10" s="16"/>
      <c r="ACG10" s="16"/>
      <c r="ACH10" s="16"/>
      <c r="ACI10" s="16"/>
      <c r="ACJ10" s="16"/>
      <c r="ACK10" s="16"/>
      <c r="ACL10" s="16"/>
      <c r="ACM10" s="16"/>
      <c r="ACN10" s="16"/>
      <c r="ACO10" s="16" t="s">
        <v>60</v>
      </c>
      <c r="ACP10" s="16"/>
      <c r="ACQ10" s="16"/>
      <c r="ACR10" s="16"/>
      <c r="ACS10" s="16"/>
      <c r="ACT10" s="16"/>
      <c r="ACU10" s="16"/>
      <c r="ACV10" s="16"/>
      <c r="ACW10" s="16"/>
      <c r="ACX10" s="16"/>
      <c r="ACY10" s="16"/>
      <c r="ACZ10" s="16"/>
      <c r="ADA10" s="16"/>
      <c r="ADB10" s="16"/>
      <c r="ADC10" s="16" t="s">
        <v>60</v>
      </c>
      <c r="ADD10" s="16"/>
      <c r="ADE10" s="16"/>
      <c r="ADF10" s="16"/>
      <c r="ADG10" s="16"/>
      <c r="ADH10" s="16"/>
      <c r="ADI10" s="16"/>
      <c r="ADJ10" s="16"/>
      <c r="ADK10" s="16"/>
      <c r="ADL10" s="16"/>
      <c r="ADM10" s="16"/>
      <c r="ADN10" s="16"/>
      <c r="ADO10" s="16"/>
      <c r="ADP10" s="16"/>
      <c r="ADQ10" s="16" t="s">
        <v>60</v>
      </c>
      <c r="ADR10" s="16"/>
      <c r="ADS10" s="16"/>
      <c r="ADT10" s="16"/>
      <c r="ADU10" s="16"/>
      <c r="ADV10" s="16"/>
      <c r="ADW10" s="16"/>
      <c r="ADX10" s="16"/>
      <c r="ADY10" s="16"/>
      <c r="ADZ10" s="16"/>
      <c r="AEA10" s="16"/>
      <c r="AEB10" s="16"/>
      <c r="AEC10" s="16"/>
      <c r="AED10" s="16"/>
      <c r="AEE10" s="16" t="s">
        <v>60</v>
      </c>
      <c r="AEF10" s="16"/>
      <c r="AEG10" s="16"/>
      <c r="AEH10" s="16"/>
      <c r="AEI10" s="16"/>
      <c r="AEJ10" s="16"/>
      <c r="AEK10" s="16"/>
      <c r="AEL10" s="16"/>
      <c r="AEM10" s="16"/>
      <c r="AEN10" s="16"/>
      <c r="AEO10" s="16"/>
      <c r="AEP10" s="16"/>
      <c r="AEQ10" s="16"/>
      <c r="AER10" s="16"/>
      <c r="AES10" s="16" t="s">
        <v>60</v>
      </c>
      <c r="AET10" s="16"/>
      <c r="AEU10" s="16"/>
      <c r="AEV10" s="16"/>
      <c r="AEW10" s="16"/>
      <c r="AEX10" s="16"/>
      <c r="AEY10" s="16"/>
      <c r="AEZ10" s="16"/>
      <c r="AFA10" s="16"/>
      <c r="AFB10" s="16"/>
      <c r="AFC10" s="16"/>
      <c r="AFD10" s="16"/>
      <c r="AFE10" s="16"/>
      <c r="AFF10" s="16"/>
      <c r="AFG10" s="16" t="s">
        <v>60</v>
      </c>
      <c r="AFH10" s="16"/>
      <c r="AFI10" s="16"/>
      <c r="AFJ10" s="16"/>
      <c r="AFK10" s="16"/>
      <c r="AFL10" s="16"/>
      <c r="AFM10" s="16"/>
      <c r="AFN10" s="16"/>
      <c r="AFO10" s="16"/>
      <c r="AFP10" s="16"/>
      <c r="AFQ10" s="16"/>
      <c r="AFR10" s="16"/>
      <c r="AFS10" s="16"/>
      <c r="AFT10" s="16"/>
      <c r="AFU10" s="16" t="s">
        <v>60</v>
      </c>
      <c r="AFV10" s="16"/>
      <c r="AFW10" s="16"/>
      <c r="AFX10" s="16"/>
      <c r="AFY10" s="16"/>
      <c r="AFZ10" s="16"/>
      <c r="AGA10" s="16"/>
      <c r="AGB10" s="16"/>
      <c r="AGC10" s="16"/>
      <c r="AGD10" s="16"/>
      <c r="AGE10" s="16"/>
      <c r="AGF10" s="16"/>
      <c r="AGG10" s="16"/>
      <c r="AGH10" s="16"/>
      <c r="AGI10" s="16" t="s">
        <v>60</v>
      </c>
      <c r="AGJ10" s="16"/>
      <c r="AGK10" s="16"/>
      <c r="AGL10" s="16"/>
      <c r="AGM10" s="16"/>
      <c r="AGN10" s="16"/>
      <c r="AGO10" s="16"/>
      <c r="AGP10" s="16"/>
      <c r="AGQ10" s="16"/>
      <c r="AGR10" s="16"/>
      <c r="AGS10" s="16"/>
      <c r="AGT10" s="16"/>
      <c r="AGU10" s="16"/>
      <c r="AGV10" s="16"/>
      <c r="AGW10" s="16" t="s">
        <v>60</v>
      </c>
      <c r="AGX10" s="16"/>
      <c r="AGY10" s="16"/>
      <c r="AGZ10" s="16"/>
      <c r="AHA10" s="16"/>
      <c r="AHB10" s="16"/>
      <c r="AHC10" s="16"/>
      <c r="AHD10" s="16"/>
      <c r="AHE10" s="16"/>
      <c r="AHF10" s="16"/>
      <c r="AHG10" s="16"/>
      <c r="AHH10" s="16"/>
      <c r="AHI10" s="16"/>
      <c r="AHJ10" s="16"/>
      <c r="AHK10" s="16" t="s">
        <v>60</v>
      </c>
      <c r="AHL10" s="16"/>
      <c r="AHM10" s="16"/>
      <c r="AHN10" s="16"/>
      <c r="AHO10" s="16"/>
      <c r="AHP10" s="16"/>
      <c r="AHQ10" s="16"/>
      <c r="AHR10" s="16"/>
      <c r="AHS10" s="16"/>
      <c r="AHT10" s="16"/>
      <c r="AHU10" s="16"/>
      <c r="AHV10" s="16"/>
      <c r="AHW10" s="16"/>
      <c r="AHX10" s="16"/>
      <c r="AHY10" s="16" t="s">
        <v>60</v>
      </c>
      <c r="AHZ10" s="16"/>
      <c r="AIA10" s="16"/>
      <c r="AIB10" s="16"/>
      <c r="AIC10" s="16"/>
      <c r="AID10" s="16"/>
      <c r="AIE10" s="16"/>
      <c r="AIF10" s="16"/>
      <c r="AIG10" s="16"/>
      <c r="AIH10" s="16"/>
      <c r="AII10" s="16"/>
      <c r="AIJ10" s="16"/>
      <c r="AIK10" s="16"/>
      <c r="AIL10" s="16"/>
      <c r="AIM10" s="16" t="s">
        <v>60</v>
      </c>
      <c r="AIN10" s="16"/>
      <c r="AIO10" s="16"/>
      <c r="AIP10" s="16"/>
      <c r="AIQ10" s="16"/>
      <c r="AIR10" s="16"/>
      <c r="AIS10" s="16"/>
      <c r="AIT10" s="16"/>
      <c r="AIU10" s="16"/>
      <c r="AIV10" s="16"/>
      <c r="AIW10" s="16"/>
      <c r="AIX10" s="16"/>
      <c r="AIY10" s="16"/>
      <c r="AIZ10" s="16"/>
      <c r="AJA10" s="16" t="s">
        <v>60</v>
      </c>
      <c r="AJB10" s="16"/>
      <c r="AJC10" s="16"/>
      <c r="AJD10" s="16"/>
      <c r="AJE10" s="16"/>
      <c r="AJF10" s="16"/>
      <c r="AJG10" s="16"/>
      <c r="AJH10" s="16"/>
      <c r="AJI10" s="16"/>
      <c r="AJJ10" s="16"/>
      <c r="AJK10" s="16"/>
      <c r="AJL10" s="16"/>
      <c r="AJM10" s="16"/>
      <c r="AJN10" s="16"/>
      <c r="AJO10" s="16" t="s">
        <v>60</v>
      </c>
      <c r="AJP10" s="16"/>
      <c r="AJQ10" s="16"/>
      <c r="AJR10" s="16"/>
      <c r="AJS10" s="16"/>
      <c r="AJT10" s="16"/>
      <c r="AJU10" s="16"/>
      <c r="AJV10" s="16"/>
      <c r="AJW10" s="16"/>
      <c r="AJX10" s="16"/>
      <c r="AJY10" s="16"/>
      <c r="AJZ10" s="16"/>
      <c r="AKA10" s="16"/>
      <c r="AKB10" s="16"/>
      <c r="AKC10" s="16" t="s">
        <v>60</v>
      </c>
      <c r="AKD10" s="16"/>
      <c r="AKE10" s="16"/>
      <c r="AKF10" s="16"/>
      <c r="AKG10" s="16"/>
      <c r="AKH10" s="16"/>
      <c r="AKI10" s="16"/>
      <c r="AKJ10" s="16"/>
      <c r="AKK10" s="16"/>
      <c r="AKL10" s="16"/>
      <c r="AKM10" s="16"/>
      <c r="AKN10" s="16"/>
      <c r="AKO10" s="16"/>
      <c r="AKP10" s="16"/>
      <c r="AKQ10" s="16" t="s">
        <v>60</v>
      </c>
      <c r="AKR10" s="16"/>
      <c r="AKS10" s="16"/>
      <c r="AKT10" s="16"/>
      <c r="AKU10" s="16"/>
      <c r="AKV10" s="16"/>
      <c r="AKW10" s="16"/>
      <c r="AKX10" s="16"/>
      <c r="AKY10" s="16"/>
      <c r="AKZ10" s="16"/>
      <c r="ALA10" s="16"/>
      <c r="ALB10" s="16"/>
      <c r="ALC10" s="16"/>
      <c r="ALD10" s="16"/>
      <c r="ALE10" s="16" t="s">
        <v>60</v>
      </c>
      <c r="ALF10" s="16"/>
      <c r="ALG10" s="16"/>
      <c r="ALH10" s="16"/>
      <c r="ALI10" s="16"/>
      <c r="ALJ10" s="16"/>
      <c r="ALK10" s="16"/>
      <c r="ALL10" s="16"/>
      <c r="ALM10" s="16"/>
      <c r="ALN10" s="16"/>
      <c r="ALO10" s="16"/>
      <c r="ALP10" s="16"/>
      <c r="ALQ10" s="16"/>
      <c r="ALR10" s="16"/>
      <c r="ALS10" s="16" t="s">
        <v>60</v>
      </c>
      <c r="ALT10" s="16"/>
      <c r="ALU10" s="16"/>
      <c r="ALV10" s="16"/>
      <c r="ALW10" s="16"/>
      <c r="ALX10" s="16"/>
      <c r="ALY10" s="16"/>
      <c r="ALZ10" s="16"/>
      <c r="AMA10" s="16"/>
      <c r="AMB10" s="16"/>
      <c r="AMC10" s="16"/>
      <c r="AMD10" s="16"/>
      <c r="AME10" s="16"/>
      <c r="AMF10" s="16"/>
      <c r="AMG10" s="16" t="s">
        <v>60</v>
      </c>
      <c r="AMH10" s="16"/>
      <c r="AMI10" s="16"/>
      <c r="AMJ10" s="16"/>
      <c r="AMK10" s="16"/>
      <c r="AML10" s="16"/>
      <c r="AMM10" s="16"/>
      <c r="AMN10" s="16"/>
      <c r="AMO10" s="16"/>
      <c r="AMP10" s="16"/>
      <c r="AMQ10" s="16"/>
      <c r="AMR10" s="16"/>
      <c r="AMS10" s="16"/>
      <c r="AMT10" s="16"/>
      <c r="AMU10" s="16" t="s">
        <v>60</v>
      </c>
      <c r="AMV10" s="16"/>
      <c r="AMW10" s="16"/>
      <c r="AMX10" s="16"/>
      <c r="AMY10" s="16"/>
      <c r="AMZ10" s="16"/>
      <c r="ANA10" s="16"/>
      <c r="ANB10" s="16"/>
      <c r="ANC10" s="16"/>
      <c r="AND10" s="16"/>
      <c r="ANE10" s="16"/>
      <c r="ANF10" s="16"/>
      <c r="ANG10" s="16"/>
      <c r="ANH10" s="16"/>
      <c r="ANI10" s="16" t="s">
        <v>60</v>
      </c>
      <c r="ANJ10" s="16"/>
      <c r="ANK10" s="16"/>
      <c r="ANL10" s="16"/>
      <c r="ANM10" s="16"/>
      <c r="ANN10" s="16"/>
      <c r="ANO10" s="16"/>
      <c r="ANP10" s="16"/>
      <c r="ANQ10" s="16"/>
      <c r="ANR10" s="16"/>
      <c r="ANS10" s="16"/>
      <c r="ANT10" s="16"/>
      <c r="ANU10" s="16"/>
      <c r="ANV10" s="16"/>
      <c r="ANW10" s="16" t="s">
        <v>60</v>
      </c>
      <c r="ANX10" s="16"/>
      <c r="ANY10" s="16"/>
      <c r="ANZ10" s="16"/>
      <c r="AOA10" s="16"/>
      <c r="AOB10" s="16"/>
      <c r="AOC10" s="16"/>
      <c r="AOD10" s="16"/>
      <c r="AOE10" s="16"/>
      <c r="AOF10" s="16"/>
      <c r="AOG10" s="16"/>
      <c r="AOH10" s="16"/>
      <c r="AOI10" s="16"/>
      <c r="AOJ10" s="16"/>
      <c r="AOK10" s="16" t="s">
        <v>60</v>
      </c>
      <c r="AOL10" s="16"/>
      <c r="AOM10" s="16"/>
      <c r="AON10" s="16"/>
      <c r="AOO10" s="16"/>
      <c r="AOP10" s="16"/>
      <c r="AOQ10" s="16"/>
      <c r="AOR10" s="16"/>
      <c r="AOS10" s="16"/>
      <c r="AOT10" s="16"/>
      <c r="AOU10" s="16"/>
      <c r="AOV10" s="16"/>
      <c r="AOW10" s="16"/>
      <c r="AOX10" s="16"/>
      <c r="AOY10" s="16" t="s">
        <v>60</v>
      </c>
      <c r="AOZ10" s="16"/>
      <c r="APA10" s="16"/>
      <c r="APB10" s="16"/>
      <c r="APC10" s="16"/>
      <c r="APD10" s="16"/>
      <c r="APE10" s="16"/>
      <c r="APF10" s="16"/>
      <c r="APG10" s="16"/>
      <c r="APH10" s="16"/>
      <c r="API10" s="16"/>
      <c r="APJ10" s="16"/>
    </row>
    <row r="11" spans="2:1102" x14ac:dyDescent="0.25">
      <c r="B11" s="5">
        <v>3</v>
      </c>
      <c r="C11" s="5"/>
      <c r="D11" s="5" t="s">
        <v>42</v>
      </c>
      <c r="E11" s="14">
        <v>45400</v>
      </c>
      <c r="F11" s="5" t="s">
        <v>43</v>
      </c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16"/>
      <c r="DU11" s="16"/>
      <c r="DV11" s="16"/>
      <c r="DW11" s="16"/>
      <c r="DX11" s="16"/>
      <c r="DY11" s="16"/>
      <c r="DZ11" s="16"/>
      <c r="EA11" s="16"/>
      <c r="EB11" s="16"/>
      <c r="EC11" s="16"/>
      <c r="ED11" s="16"/>
      <c r="EE11" s="16"/>
      <c r="EF11" s="16"/>
      <c r="EG11" s="16"/>
      <c r="EH11" s="16"/>
      <c r="EI11" s="16"/>
      <c r="EJ11" s="16"/>
      <c r="EK11" s="16"/>
      <c r="EL11" s="16"/>
      <c r="EM11" s="16"/>
      <c r="EN11" s="16"/>
      <c r="EO11" s="16"/>
      <c r="EP11" s="16"/>
      <c r="EQ11" s="16"/>
      <c r="ER11" s="16"/>
      <c r="ES11" s="16"/>
      <c r="ET11" s="16"/>
      <c r="EU11" s="16"/>
      <c r="EV11" s="16"/>
      <c r="EW11" s="16"/>
      <c r="EX11" s="16"/>
      <c r="EY11" s="16"/>
      <c r="EZ11" s="16"/>
      <c r="FA11" s="16"/>
      <c r="FB11" s="16"/>
      <c r="FC11" s="16"/>
      <c r="FD11" s="16"/>
      <c r="FE11" s="16"/>
      <c r="FF11" s="16"/>
      <c r="FG11" s="16"/>
      <c r="FH11" s="16"/>
      <c r="FI11" s="16"/>
      <c r="FJ11" s="16"/>
      <c r="FK11" s="16"/>
      <c r="FL11" s="16"/>
      <c r="FM11" s="16"/>
      <c r="FN11" s="16"/>
      <c r="FO11" s="16"/>
      <c r="FP11" s="16"/>
      <c r="FQ11" s="16"/>
      <c r="FR11" s="16"/>
      <c r="FS11" s="16"/>
      <c r="FT11" s="16"/>
      <c r="FU11" s="16"/>
      <c r="FV11" s="16"/>
      <c r="FW11" s="16"/>
      <c r="FX11" s="16"/>
      <c r="FY11" s="16"/>
      <c r="FZ11" s="16"/>
      <c r="GA11" s="16"/>
      <c r="GB11" s="16"/>
      <c r="GC11" s="16"/>
      <c r="GD11" s="16"/>
      <c r="GE11" s="16"/>
      <c r="GF11" s="16"/>
      <c r="GG11" s="16"/>
      <c r="GH11" s="16"/>
      <c r="GI11" s="16"/>
      <c r="GJ11" s="16"/>
      <c r="GK11" s="16"/>
      <c r="GL11" s="16"/>
      <c r="GM11" s="16"/>
      <c r="GN11" s="16"/>
      <c r="GO11" s="16"/>
      <c r="GP11" s="16"/>
      <c r="GQ11" s="16"/>
      <c r="GR11" s="16"/>
      <c r="GS11" s="16"/>
      <c r="GT11" s="16"/>
      <c r="GU11" s="16"/>
      <c r="GV11" s="16"/>
      <c r="GW11" s="16"/>
      <c r="GX11" s="16"/>
      <c r="GY11" s="16"/>
      <c r="GZ11" s="16"/>
      <c r="HA11" s="16"/>
      <c r="HB11" s="16"/>
      <c r="HC11" s="16"/>
      <c r="HD11" s="16"/>
      <c r="HE11" s="16"/>
      <c r="HF11" s="16"/>
      <c r="HG11" s="16"/>
      <c r="HH11" s="16"/>
      <c r="HI11" s="16"/>
      <c r="HJ11" s="16"/>
      <c r="HK11" s="16"/>
      <c r="HL11" s="16"/>
      <c r="HM11" s="16"/>
      <c r="HN11" s="16"/>
      <c r="HO11" s="16"/>
      <c r="HP11" s="16"/>
      <c r="HQ11" s="16"/>
      <c r="HR11" s="16"/>
      <c r="HS11" s="16"/>
      <c r="HT11" s="16"/>
      <c r="HU11" s="16"/>
      <c r="HV11" s="16"/>
      <c r="HW11" s="16"/>
      <c r="HX11" s="16"/>
      <c r="HY11" s="16"/>
      <c r="HZ11" s="16"/>
      <c r="IA11" s="16"/>
      <c r="IB11" s="16"/>
      <c r="IC11" s="16"/>
      <c r="ID11" s="16"/>
      <c r="IE11" s="16"/>
      <c r="IF11" s="16"/>
      <c r="IG11" s="16"/>
      <c r="IH11" s="16"/>
      <c r="II11" s="16"/>
      <c r="IJ11" s="16"/>
      <c r="IK11" s="16"/>
      <c r="IL11" s="16"/>
      <c r="IM11" s="16"/>
      <c r="IN11" s="16"/>
      <c r="IO11" s="16"/>
      <c r="IP11" s="16"/>
      <c r="IQ11" s="16"/>
      <c r="IR11" s="16"/>
      <c r="IS11" s="16"/>
      <c r="IT11" s="16"/>
      <c r="IU11" s="16"/>
      <c r="IV11" s="16"/>
      <c r="IW11" s="16"/>
      <c r="IX11" s="16"/>
      <c r="IY11" s="16"/>
      <c r="IZ11" s="16"/>
      <c r="JA11" s="16"/>
      <c r="JB11" s="16"/>
      <c r="JC11" s="16"/>
      <c r="JD11" s="16"/>
      <c r="JE11" s="16"/>
      <c r="JF11" s="16"/>
      <c r="JG11" s="16"/>
      <c r="JH11" s="16"/>
      <c r="JI11" s="16"/>
      <c r="JJ11" s="16"/>
      <c r="JK11" s="16"/>
      <c r="JL11" s="16"/>
      <c r="JM11" s="16"/>
      <c r="JN11" s="16"/>
      <c r="JO11" s="16"/>
      <c r="JP11" s="16"/>
      <c r="JQ11" s="16"/>
      <c r="JR11" s="16"/>
      <c r="JS11" s="16"/>
      <c r="JT11" s="16"/>
      <c r="JU11" s="16"/>
      <c r="JV11" s="16"/>
      <c r="JW11" s="16"/>
      <c r="JX11" s="16"/>
      <c r="JY11" s="16"/>
      <c r="JZ11" s="16"/>
      <c r="KA11" s="16"/>
      <c r="KB11" s="16"/>
      <c r="KC11" s="16"/>
      <c r="KD11" s="16"/>
      <c r="KE11" s="16"/>
      <c r="KF11" s="16"/>
      <c r="KG11" s="16"/>
      <c r="KH11" s="16"/>
      <c r="KI11" s="16"/>
      <c r="KJ11" s="16"/>
      <c r="KK11" s="16"/>
      <c r="KL11" s="16"/>
      <c r="KM11" s="16"/>
      <c r="KN11" s="16"/>
      <c r="KO11" s="16"/>
      <c r="KP11" s="16"/>
      <c r="KQ11" s="16"/>
      <c r="KR11" s="16"/>
      <c r="KS11" s="16"/>
      <c r="KT11" s="16"/>
      <c r="KU11" s="16"/>
      <c r="KV11" s="16"/>
      <c r="KW11" s="16"/>
      <c r="KX11" s="16"/>
      <c r="KY11" s="16"/>
      <c r="KZ11" s="16"/>
      <c r="LA11" s="16"/>
      <c r="LB11" s="16"/>
      <c r="LC11" s="16"/>
      <c r="LD11" s="16"/>
      <c r="LE11" s="16"/>
      <c r="LF11" s="16"/>
      <c r="LG11" s="16"/>
      <c r="LH11" s="16"/>
      <c r="LI11" s="16"/>
      <c r="LJ11" s="16"/>
      <c r="LK11" s="16"/>
      <c r="LL11" s="16"/>
      <c r="LM11" s="16"/>
      <c r="LN11" s="16"/>
      <c r="LO11" s="16"/>
      <c r="LP11" s="16"/>
      <c r="LQ11" s="16"/>
      <c r="LR11" s="16"/>
      <c r="LS11" s="16"/>
      <c r="LT11" s="16"/>
      <c r="LU11" s="16"/>
      <c r="LV11" s="16"/>
      <c r="LW11" s="16"/>
      <c r="LX11" s="16"/>
      <c r="LY11" s="16"/>
      <c r="LZ11" s="16"/>
      <c r="MA11" s="16"/>
      <c r="MB11" s="16"/>
      <c r="MC11" s="16"/>
      <c r="MD11" s="16"/>
      <c r="ME11" s="16"/>
      <c r="MF11" s="16"/>
      <c r="MG11" s="16"/>
      <c r="MH11" s="16"/>
      <c r="MI11" s="16"/>
      <c r="MJ11" s="16"/>
      <c r="MK11" s="16"/>
      <c r="ML11" s="16"/>
      <c r="MM11" s="16"/>
      <c r="MN11" s="16"/>
      <c r="MO11" s="16"/>
      <c r="MP11" s="16"/>
      <c r="MQ11" s="16"/>
      <c r="MR11" s="16"/>
      <c r="MS11" s="16"/>
      <c r="MT11" s="16"/>
      <c r="MU11" s="16"/>
      <c r="MV11" s="16"/>
      <c r="MW11" s="16"/>
      <c r="MX11" s="16"/>
      <c r="MY11" s="16"/>
      <c r="MZ11" s="16"/>
      <c r="NA11" s="16"/>
      <c r="NB11" s="16"/>
      <c r="NC11" s="16"/>
      <c r="ND11" s="16"/>
      <c r="NE11" s="16"/>
      <c r="NF11" s="16"/>
      <c r="NG11" s="16"/>
      <c r="NH11" s="16"/>
      <c r="NI11" s="16"/>
      <c r="NJ11" s="16"/>
      <c r="NK11" s="16"/>
      <c r="NL11" s="16"/>
      <c r="NM11" s="16"/>
      <c r="NN11" s="16"/>
      <c r="NO11" s="16">
        <v>1</v>
      </c>
      <c r="NP11" s="16">
        <v>1</v>
      </c>
      <c r="NQ11" s="16">
        <v>1</v>
      </c>
      <c r="NR11" s="16">
        <v>1</v>
      </c>
      <c r="NS11" s="16">
        <v>1</v>
      </c>
      <c r="NT11" s="16">
        <v>1</v>
      </c>
      <c r="NU11" s="16">
        <v>1</v>
      </c>
      <c r="NV11" s="16">
        <v>1</v>
      </c>
      <c r="NW11" s="16"/>
      <c r="NX11" s="16"/>
      <c r="NY11" s="16"/>
      <c r="NZ11" s="16"/>
      <c r="OA11" s="16"/>
      <c r="OB11" s="16"/>
      <c r="OC11" s="16"/>
      <c r="OD11" s="16"/>
      <c r="OE11" s="16"/>
      <c r="OF11" s="16"/>
      <c r="OG11" s="16"/>
      <c r="OH11" s="16"/>
      <c r="OI11" s="16"/>
      <c r="OJ11" s="16"/>
      <c r="OK11" s="16"/>
      <c r="OL11" s="16"/>
      <c r="OM11" s="16"/>
      <c r="ON11" s="16"/>
      <c r="OO11" s="16"/>
      <c r="OP11" s="16"/>
      <c r="OQ11" s="16"/>
      <c r="OR11" s="16"/>
      <c r="OS11" s="16"/>
      <c r="OT11" s="16"/>
      <c r="OU11" s="16"/>
      <c r="OV11" s="16"/>
      <c r="OW11" s="16"/>
      <c r="OX11" s="16"/>
      <c r="OY11" s="16"/>
      <c r="OZ11" s="16"/>
      <c r="PA11" s="16"/>
      <c r="PB11" s="16"/>
      <c r="PC11" s="16"/>
      <c r="PD11" s="16"/>
      <c r="PE11" s="16"/>
      <c r="PF11" s="16"/>
      <c r="PG11" s="16"/>
      <c r="PH11" s="16"/>
      <c r="PI11" s="16"/>
      <c r="PJ11" s="16"/>
      <c r="PK11" s="16"/>
      <c r="PL11" s="16"/>
      <c r="PM11" s="16"/>
      <c r="PN11" s="16"/>
      <c r="PO11" s="16"/>
      <c r="PP11" s="16"/>
      <c r="PQ11" s="16"/>
      <c r="PR11" s="16"/>
      <c r="PS11" s="16"/>
      <c r="PT11" s="16"/>
      <c r="PU11" s="16"/>
      <c r="PV11" s="16"/>
      <c r="PW11" s="16"/>
      <c r="PX11" s="16"/>
      <c r="PY11" s="16"/>
      <c r="PZ11" s="16"/>
      <c r="QA11" s="16"/>
      <c r="QB11" s="16"/>
      <c r="QC11" s="16"/>
      <c r="QD11" s="16"/>
      <c r="QE11" s="16"/>
      <c r="QF11" s="16"/>
      <c r="QG11" s="16"/>
      <c r="QH11" s="16"/>
      <c r="QI11" s="16"/>
      <c r="QJ11" s="16"/>
      <c r="QK11" s="16"/>
      <c r="QL11" s="16"/>
      <c r="QM11" s="16"/>
      <c r="QN11" s="16"/>
      <c r="QO11" s="16"/>
      <c r="QP11" s="16"/>
      <c r="QQ11" s="16"/>
      <c r="QR11" s="16"/>
      <c r="QS11" s="16"/>
      <c r="QT11" s="16"/>
      <c r="QU11" s="16"/>
      <c r="QV11" s="16"/>
      <c r="QW11" s="16"/>
      <c r="QX11" s="16"/>
      <c r="QY11" s="16"/>
      <c r="QZ11" s="16"/>
      <c r="RA11" s="16"/>
      <c r="RB11" s="16"/>
      <c r="RC11" s="16"/>
      <c r="RD11" s="16"/>
      <c r="RE11" s="16"/>
      <c r="RF11" s="16"/>
      <c r="RG11" s="16"/>
      <c r="RH11" s="16"/>
      <c r="RI11" s="16"/>
      <c r="RJ11" s="16"/>
      <c r="RK11" s="16"/>
      <c r="RL11" s="16" t="s">
        <v>60</v>
      </c>
      <c r="RM11" s="16"/>
      <c r="RN11" s="16"/>
      <c r="RO11" s="16"/>
      <c r="RP11" s="16"/>
      <c r="RQ11" s="16"/>
      <c r="RR11" s="16"/>
      <c r="RS11" s="16"/>
      <c r="RT11" s="16"/>
      <c r="RU11" s="16"/>
      <c r="RV11" s="16"/>
      <c r="RW11" s="16"/>
      <c r="RX11" s="16"/>
      <c r="RY11" s="16"/>
      <c r="RZ11" s="16"/>
      <c r="SA11" s="16"/>
      <c r="SB11" s="16"/>
      <c r="SC11" s="16"/>
      <c r="SD11" s="16"/>
      <c r="SE11" s="16"/>
      <c r="SF11" s="16"/>
      <c r="SG11" s="16"/>
      <c r="SH11" s="16"/>
      <c r="SI11" s="16"/>
      <c r="SJ11" s="16"/>
      <c r="SK11" s="16"/>
      <c r="SL11" s="16"/>
      <c r="SM11" s="16"/>
      <c r="SN11" s="16"/>
      <c r="SO11" s="16"/>
      <c r="SP11" s="16" t="s">
        <v>60</v>
      </c>
      <c r="SQ11" s="16"/>
      <c r="SR11" s="16"/>
      <c r="SS11" s="16"/>
      <c r="ST11" s="16"/>
      <c r="SU11" s="16"/>
      <c r="SV11" s="16"/>
      <c r="SW11" s="16"/>
      <c r="SX11" s="16"/>
      <c r="SY11" s="16"/>
      <c r="SZ11" s="16"/>
      <c r="TA11" s="16"/>
      <c r="TB11" s="16"/>
      <c r="TC11" s="16"/>
      <c r="TD11" s="16"/>
      <c r="TE11" s="16"/>
      <c r="TF11" s="16"/>
      <c r="TG11" s="16"/>
      <c r="TH11" s="16"/>
      <c r="TI11" s="16"/>
      <c r="TJ11" s="16"/>
      <c r="TK11" s="16"/>
      <c r="TL11" s="16"/>
      <c r="TM11" s="16"/>
      <c r="TN11" s="16"/>
      <c r="TO11" s="16"/>
      <c r="TP11" s="16"/>
      <c r="TQ11" s="16"/>
      <c r="TR11" s="16"/>
      <c r="TS11" s="16"/>
      <c r="TT11" s="16"/>
      <c r="TU11" s="16" t="s">
        <v>60</v>
      </c>
      <c r="TV11" s="16"/>
      <c r="TW11" s="16"/>
      <c r="TX11" s="16"/>
      <c r="TY11" s="16"/>
      <c r="TZ11" s="16"/>
      <c r="UA11" s="16"/>
      <c r="UB11" s="16"/>
      <c r="UC11" s="16"/>
      <c r="UD11" s="16"/>
      <c r="UE11" s="16"/>
      <c r="UF11" s="16"/>
      <c r="UG11" s="16"/>
      <c r="UH11" s="16"/>
      <c r="UI11" s="16"/>
      <c r="UJ11" s="16"/>
      <c r="UK11" s="16"/>
      <c r="UL11" s="16"/>
      <c r="UM11" s="16"/>
      <c r="UN11" s="16"/>
      <c r="UO11" s="16"/>
      <c r="UP11" s="16"/>
      <c r="UQ11" s="16"/>
      <c r="UR11" s="16"/>
      <c r="US11" s="16"/>
      <c r="UT11" s="16"/>
      <c r="UU11" s="16"/>
      <c r="UV11" s="16"/>
      <c r="UW11" s="16"/>
      <c r="UX11" s="16"/>
      <c r="UY11" s="16" t="s">
        <v>60</v>
      </c>
      <c r="UZ11" s="16"/>
      <c r="VA11" s="16"/>
      <c r="VB11" s="16"/>
      <c r="VC11" s="16"/>
      <c r="VD11" s="16"/>
      <c r="VE11" s="16"/>
      <c r="VF11" s="16"/>
      <c r="VG11" s="16"/>
      <c r="VH11" s="16"/>
      <c r="VI11" s="16"/>
      <c r="VJ11" s="16"/>
      <c r="VK11" s="16"/>
      <c r="VL11" s="16"/>
      <c r="VM11" s="16"/>
      <c r="VN11" s="16"/>
      <c r="VO11" s="16"/>
      <c r="VP11" s="16"/>
      <c r="VQ11" s="16">
        <v>1</v>
      </c>
      <c r="VR11" s="16"/>
      <c r="VS11" s="16"/>
      <c r="VT11" s="16"/>
      <c r="VU11" s="16"/>
      <c r="VV11" s="16"/>
      <c r="VW11" s="16"/>
      <c r="VX11" s="16"/>
      <c r="VY11" s="16"/>
      <c r="VZ11" s="16"/>
      <c r="WA11" s="16"/>
      <c r="WB11" s="16"/>
      <c r="WC11" s="16"/>
      <c r="WD11" s="16" t="s">
        <v>60</v>
      </c>
      <c r="WE11" s="16">
        <v>1</v>
      </c>
      <c r="WF11" s="16">
        <v>1</v>
      </c>
      <c r="WG11" s="16">
        <v>1</v>
      </c>
      <c r="WH11" s="16">
        <v>1</v>
      </c>
      <c r="WI11" s="16">
        <v>1</v>
      </c>
      <c r="WJ11" s="16"/>
      <c r="WK11" s="16"/>
      <c r="WL11" s="16"/>
      <c r="WM11" s="16"/>
      <c r="WN11" s="16"/>
      <c r="WO11" s="16"/>
      <c r="WP11" s="16"/>
      <c r="WQ11" s="16"/>
      <c r="WR11" s="16"/>
      <c r="WS11" s="16"/>
      <c r="WT11" s="16"/>
      <c r="WU11" s="16"/>
      <c r="WV11" s="16"/>
      <c r="WW11" s="16"/>
      <c r="WX11" s="16"/>
      <c r="WY11" s="16"/>
      <c r="WZ11" s="16"/>
      <c r="XA11" s="16"/>
      <c r="XB11" s="16"/>
      <c r="XC11" s="16"/>
      <c r="XD11" s="16"/>
      <c r="XE11" s="16"/>
      <c r="XF11" s="16"/>
      <c r="XG11" s="16"/>
      <c r="XH11" s="16"/>
      <c r="XI11" s="16" t="s">
        <v>60</v>
      </c>
      <c r="XJ11" s="16"/>
      <c r="XK11" s="16"/>
      <c r="XL11" s="16"/>
      <c r="XM11" s="16"/>
      <c r="XN11" s="16"/>
      <c r="XO11" s="16"/>
      <c r="XP11" s="16"/>
      <c r="XQ11" s="16"/>
      <c r="XR11" s="16"/>
      <c r="XS11" s="16"/>
      <c r="XT11" s="16"/>
      <c r="XU11" s="16"/>
      <c r="XV11" s="16"/>
      <c r="XW11" s="16"/>
      <c r="XX11" s="16"/>
      <c r="XY11" s="16"/>
      <c r="XZ11" s="16"/>
      <c r="YA11" s="16"/>
      <c r="YB11" s="16"/>
      <c r="YC11" s="16"/>
      <c r="YD11" s="16"/>
      <c r="YE11" s="16"/>
      <c r="YF11" s="16"/>
      <c r="YG11" s="16"/>
      <c r="YH11" s="16"/>
      <c r="YI11" s="16"/>
      <c r="YJ11" s="16"/>
      <c r="YK11" s="16"/>
      <c r="YL11" s="16"/>
      <c r="YM11" s="16" t="s">
        <v>60</v>
      </c>
      <c r="YN11" s="16"/>
      <c r="YO11" s="16"/>
      <c r="YP11" s="16"/>
      <c r="YQ11" s="16"/>
      <c r="YR11" s="16"/>
      <c r="YS11" s="16"/>
      <c r="YT11" s="16"/>
      <c r="YU11" s="16"/>
      <c r="YV11" s="16"/>
      <c r="YW11" s="16"/>
      <c r="YX11" s="16"/>
      <c r="YY11" s="16"/>
      <c r="YZ11" s="16"/>
      <c r="ZA11" s="16"/>
      <c r="ZB11" s="16"/>
      <c r="ZC11" s="16"/>
      <c r="ZD11" s="16"/>
      <c r="ZE11" s="16"/>
      <c r="ZF11" s="16"/>
      <c r="ZG11" s="16"/>
      <c r="ZH11" s="16"/>
      <c r="ZI11" s="16"/>
      <c r="ZJ11" s="16"/>
      <c r="ZK11" s="16"/>
      <c r="ZL11" s="16"/>
      <c r="ZM11" s="16"/>
      <c r="ZN11" s="16"/>
      <c r="ZO11" s="16"/>
      <c r="ZP11" s="16"/>
      <c r="ZQ11" s="16"/>
      <c r="ZR11" s="16" t="s">
        <v>60</v>
      </c>
      <c r="ZS11" s="16"/>
      <c r="ZT11" s="16"/>
      <c r="ZU11" s="16"/>
      <c r="ZV11" s="16"/>
      <c r="ZW11" s="16"/>
      <c r="ZX11" s="16"/>
      <c r="ZY11" s="16"/>
      <c r="ZZ11" s="16"/>
      <c r="AAA11" s="16"/>
      <c r="AAB11" s="16"/>
      <c r="AAC11" s="16"/>
      <c r="AAD11" s="16"/>
      <c r="AAE11" s="16"/>
      <c r="AAF11" s="16"/>
      <c r="AAG11" s="16"/>
      <c r="AAH11" s="16"/>
      <c r="AAI11" s="16"/>
      <c r="AAJ11" s="16"/>
      <c r="AAK11" s="16"/>
      <c r="AAL11" s="16"/>
      <c r="AAM11" s="16"/>
      <c r="AAN11" s="16"/>
      <c r="AAO11" s="16"/>
      <c r="AAP11" s="16"/>
      <c r="AAQ11" s="16"/>
      <c r="AAR11" s="16"/>
      <c r="AAS11" s="16"/>
      <c r="AAT11" s="16"/>
      <c r="AAU11" s="16"/>
      <c r="AAV11" s="16" t="s">
        <v>60</v>
      </c>
      <c r="AAW11" s="16"/>
      <c r="AAX11" s="16"/>
      <c r="AAY11" s="16"/>
      <c r="AAZ11" s="16"/>
      <c r="ABA11" s="16"/>
      <c r="ABB11" s="16"/>
      <c r="ABC11" s="16"/>
      <c r="ABD11" s="16"/>
      <c r="ABE11" s="16"/>
      <c r="ABF11" s="16"/>
      <c r="ABG11" s="16"/>
      <c r="ABH11" s="16"/>
      <c r="ABI11" s="16"/>
      <c r="ABJ11" s="16"/>
      <c r="ABK11" s="16"/>
      <c r="ABL11" s="16"/>
      <c r="ABM11" s="16"/>
      <c r="ABN11" s="16"/>
      <c r="ABO11" s="16"/>
      <c r="ABP11" s="16"/>
      <c r="ABQ11" s="16"/>
      <c r="ABR11" s="16"/>
      <c r="ABS11" s="16"/>
      <c r="ABT11" s="16"/>
      <c r="ABU11" s="16"/>
      <c r="ABV11" s="16"/>
      <c r="ABW11" s="16"/>
      <c r="ABX11" s="16"/>
      <c r="ABY11" s="16"/>
      <c r="ABZ11" s="16"/>
      <c r="ACA11" s="16" t="s">
        <v>60</v>
      </c>
      <c r="ACB11" s="16"/>
      <c r="ACC11" s="16"/>
      <c r="ACD11" s="16"/>
      <c r="ACE11" s="16"/>
      <c r="ACF11" s="16"/>
      <c r="ACG11" s="16"/>
      <c r="ACH11" s="16"/>
      <c r="ACI11" s="16"/>
      <c r="ACJ11" s="16"/>
      <c r="ACK11" s="16"/>
      <c r="ACL11" s="16"/>
      <c r="ACM11" s="16"/>
      <c r="ACN11" s="16"/>
      <c r="ACO11" s="16"/>
      <c r="ACP11" s="16"/>
      <c r="ACQ11" s="16"/>
      <c r="ACR11" s="16"/>
      <c r="ACS11" s="16"/>
      <c r="ACT11" s="16"/>
      <c r="ACU11" s="16"/>
      <c r="ACV11" s="16"/>
      <c r="ACW11" s="16"/>
      <c r="ACX11" s="16"/>
      <c r="ACY11" s="16"/>
      <c r="ACZ11" s="16"/>
      <c r="ADA11" s="16"/>
      <c r="ADB11" s="16"/>
      <c r="ADC11" s="16"/>
      <c r="ADD11" s="16"/>
      <c r="ADE11" s="16"/>
      <c r="ADF11" s="16" t="s">
        <v>60</v>
      </c>
      <c r="ADG11" s="16"/>
      <c r="ADH11" s="16"/>
      <c r="ADI11" s="16"/>
      <c r="ADJ11" s="16"/>
      <c r="ADK11" s="16"/>
      <c r="ADL11" s="16"/>
      <c r="ADM11" s="16"/>
      <c r="ADN11" s="16"/>
      <c r="ADO11" s="16"/>
      <c r="ADP11" s="16"/>
      <c r="ADQ11" s="16"/>
      <c r="ADR11" s="16"/>
      <c r="ADS11" s="16"/>
      <c r="ADT11" s="16"/>
      <c r="ADU11" s="16"/>
      <c r="ADV11" s="16"/>
      <c r="ADW11" s="16"/>
      <c r="ADX11" s="16"/>
      <c r="ADY11" s="16"/>
      <c r="ADZ11" s="16"/>
      <c r="AEA11" s="16"/>
      <c r="AEB11" s="16"/>
      <c r="AEC11" s="16"/>
      <c r="AED11" s="16"/>
      <c r="AEE11" s="16"/>
      <c r="AEF11" s="16"/>
      <c r="AEG11" s="16"/>
      <c r="AEH11" s="16" t="s">
        <v>60</v>
      </c>
      <c r="AEI11" s="16"/>
      <c r="AEJ11" s="16"/>
      <c r="AEK11" s="16"/>
      <c r="AEL11" s="16"/>
      <c r="AEM11" s="16"/>
      <c r="AEN11" s="16"/>
      <c r="AEO11" s="16"/>
      <c r="AEP11" s="16"/>
      <c r="AEQ11" s="16"/>
      <c r="AER11" s="16"/>
      <c r="AES11" s="16"/>
      <c r="AET11" s="16"/>
      <c r="AEU11" s="16"/>
      <c r="AEV11" s="16"/>
      <c r="AEW11" s="16"/>
      <c r="AEX11" s="16"/>
      <c r="AEY11" s="16"/>
      <c r="AEZ11" s="16"/>
      <c r="AFA11" s="16"/>
      <c r="AFB11" s="16"/>
      <c r="AFC11" s="16"/>
      <c r="AFD11" s="16"/>
      <c r="AFE11" s="16"/>
      <c r="AFF11" s="16"/>
      <c r="AFG11" s="16"/>
      <c r="AFH11" s="16"/>
      <c r="AFI11" s="16"/>
      <c r="AFJ11" s="16"/>
      <c r="AFK11" s="16"/>
      <c r="AFL11" s="16"/>
      <c r="AFM11" s="16" t="s">
        <v>60</v>
      </c>
      <c r="AFN11" s="16"/>
      <c r="AFO11" s="16"/>
      <c r="AFP11" s="16"/>
      <c r="AFQ11" s="16"/>
      <c r="AFR11" s="16"/>
      <c r="AFS11" s="16"/>
      <c r="AFT11" s="16"/>
      <c r="AFU11" s="16"/>
      <c r="AFV11" s="16"/>
      <c r="AFW11" s="16"/>
      <c r="AFX11" s="16"/>
      <c r="AFY11" s="16"/>
      <c r="AFZ11" s="16"/>
      <c r="AGA11" s="16"/>
      <c r="AGB11" s="16"/>
      <c r="AGC11" s="16"/>
      <c r="AGD11" s="16"/>
      <c r="AGE11" s="16"/>
      <c r="AGF11" s="16"/>
      <c r="AGG11" s="16"/>
      <c r="AGH11" s="16"/>
      <c r="AGI11" s="16"/>
      <c r="AGJ11" s="16"/>
      <c r="AGK11" s="16"/>
      <c r="AGL11" s="16"/>
      <c r="AGM11" s="16"/>
      <c r="AGN11" s="16"/>
      <c r="AGO11" s="16"/>
      <c r="AGP11" s="16"/>
      <c r="AGQ11" s="16" t="s">
        <v>60</v>
      </c>
      <c r="AGR11" s="16"/>
      <c r="AGS11" s="16"/>
      <c r="AGT11" s="16"/>
      <c r="AGU11" s="16"/>
      <c r="AGV11" s="16"/>
      <c r="AGW11" s="16"/>
      <c r="AGX11" s="16"/>
      <c r="AGY11" s="16"/>
      <c r="AGZ11" s="16"/>
      <c r="AHA11" s="16"/>
      <c r="AHB11" s="16"/>
      <c r="AHC11" s="16"/>
      <c r="AHD11" s="16"/>
      <c r="AHE11" s="16"/>
      <c r="AHF11" s="16"/>
      <c r="AHG11" s="16"/>
      <c r="AHH11" s="16"/>
      <c r="AHI11" s="16"/>
      <c r="AHJ11" s="16"/>
      <c r="AHK11" s="16"/>
      <c r="AHL11" s="16"/>
      <c r="AHM11" s="16"/>
      <c r="AHN11" s="16"/>
      <c r="AHO11" s="16"/>
      <c r="AHP11" s="16"/>
      <c r="AHQ11" s="16"/>
      <c r="AHR11" s="16"/>
      <c r="AHS11" s="16"/>
      <c r="AHT11" s="16"/>
      <c r="AHU11" s="16"/>
      <c r="AHV11" s="16" t="s">
        <v>60</v>
      </c>
      <c r="AHW11" s="16"/>
      <c r="AHX11" s="16"/>
      <c r="AHY11" s="16"/>
      <c r="AHZ11" s="16"/>
      <c r="AIA11" s="16"/>
      <c r="AIB11" s="16"/>
      <c r="AIC11" s="16"/>
      <c r="AID11" s="16"/>
      <c r="AIE11" s="16"/>
      <c r="AIF11" s="16"/>
      <c r="AIG11" s="16"/>
      <c r="AIH11" s="16"/>
      <c r="AII11" s="16"/>
      <c r="AIJ11" s="16"/>
      <c r="AIK11" s="16"/>
      <c r="AIL11" s="16"/>
      <c r="AIM11" s="16"/>
      <c r="AIN11" s="16"/>
      <c r="AIO11" s="16"/>
      <c r="AIP11" s="16"/>
      <c r="AIQ11" s="16"/>
      <c r="AIR11" s="16"/>
      <c r="AIS11" s="16"/>
      <c r="AIT11" s="16"/>
      <c r="AIU11" s="16"/>
      <c r="AIV11" s="16"/>
      <c r="AIW11" s="16"/>
      <c r="AIX11" s="16"/>
      <c r="AIY11" s="16"/>
      <c r="AIZ11" s="16" t="s">
        <v>60</v>
      </c>
      <c r="AJA11" s="16"/>
      <c r="AJB11" s="16"/>
      <c r="AJC11" s="16"/>
      <c r="AJD11" s="16"/>
      <c r="AJE11" s="16"/>
      <c r="AJF11" s="16"/>
      <c r="AJG11" s="16"/>
      <c r="AJH11" s="16"/>
      <c r="AJI11" s="16"/>
      <c r="AJJ11" s="16"/>
      <c r="AJK11" s="16"/>
      <c r="AJL11" s="16"/>
      <c r="AJM11" s="16"/>
      <c r="AJN11" s="16"/>
      <c r="AJO11" s="16"/>
      <c r="AJP11" s="16"/>
      <c r="AJQ11" s="16"/>
      <c r="AJR11" s="16"/>
      <c r="AJS11" s="16"/>
      <c r="AJT11" s="16"/>
      <c r="AJU11" s="16"/>
      <c r="AJV11" s="16"/>
      <c r="AJW11" s="16"/>
      <c r="AJX11" s="16"/>
      <c r="AJY11" s="16"/>
      <c r="AJZ11" s="16"/>
      <c r="AKA11" s="16"/>
      <c r="AKB11" s="16"/>
      <c r="AKC11" s="16"/>
      <c r="AKD11" s="16"/>
      <c r="AKE11" s="16" t="s">
        <v>60</v>
      </c>
      <c r="AKF11" s="16"/>
      <c r="AKG11" s="16"/>
      <c r="AKH11" s="16"/>
      <c r="AKI11" s="16"/>
      <c r="AKJ11" s="16"/>
      <c r="AKK11" s="16"/>
      <c r="AKL11" s="16"/>
      <c r="AKM11" s="16"/>
      <c r="AKN11" s="16"/>
      <c r="AKO11" s="16"/>
      <c r="AKP11" s="16"/>
      <c r="AKQ11" s="16"/>
      <c r="AKR11" s="16"/>
      <c r="AKS11" s="16"/>
      <c r="AKT11" s="16"/>
      <c r="AKU11" s="16"/>
      <c r="AKV11" s="16"/>
      <c r="AKW11" s="16"/>
      <c r="AKX11" s="16"/>
      <c r="AKY11" s="16"/>
      <c r="AKZ11" s="16"/>
      <c r="ALA11" s="16"/>
      <c r="ALB11" s="16"/>
      <c r="ALC11" s="16"/>
      <c r="ALD11" s="16"/>
      <c r="ALE11" s="16"/>
      <c r="ALF11" s="16"/>
      <c r="ALG11" s="16"/>
      <c r="ALH11" s="16"/>
      <c r="ALI11" s="16"/>
      <c r="ALJ11" s="16" t="s">
        <v>60</v>
      </c>
      <c r="ALK11" s="16"/>
      <c r="ALL11" s="16"/>
      <c r="ALM11" s="16"/>
      <c r="ALN11" s="16"/>
      <c r="ALO11" s="16"/>
      <c r="ALP11" s="16"/>
      <c r="ALQ11" s="16"/>
      <c r="ALR11" s="16"/>
      <c r="ALS11" s="16"/>
      <c r="ALT11" s="16"/>
      <c r="ALU11" s="16"/>
      <c r="ALV11" s="16"/>
      <c r="ALW11" s="16"/>
      <c r="ALX11" s="16"/>
      <c r="ALY11" s="16"/>
      <c r="ALZ11" s="16"/>
      <c r="AMA11" s="16"/>
      <c r="AMB11" s="16"/>
      <c r="AMC11" s="16"/>
      <c r="AMD11" s="16"/>
      <c r="AME11" s="16"/>
      <c r="AMF11" s="16"/>
      <c r="AMG11" s="16"/>
      <c r="AMH11" s="16"/>
      <c r="AMI11" s="16"/>
      <c r="AMJ11" s="16"/>
      <c r="AMK11" s="16"/>
      <c r="AML11" s="16"/>
      <c r="AMM11" s="16"/>
      <c r="AMN11" s="16" t="s">
        <v>60</v>
      </c>
      <c r="AMO11" s="16"/>
      <c r="AMP11" s="16"/>
      <c r="AMQ11" s="16"/>
      <c r="AMR11" s="16"/>
      <c r="AMS11" s="16"/>
      <c r="AMT11" s="16"/>
      <c r="AMU11" s="16"/>
      <c r="AMV11" s="16"/>
      <c r="AMW11" s="16"/>
      <c r="AMX11" s="16"/>
      <c r="AMY11" s="16"/>
      <c r="AMZ11" s="16"/>
      <c r="ANA11" s="16"/>
      <c r="ANB11" s="16"/>
      <c r="ANC11" s="16"/>
      <c r="AND11" s="16"/>
      <c r="ANE11" s="16"/>
      <c r="ANF11" s="16"/>
      <c r="ANG11" s="16"/>
      <c r="ANH11" s="16"/>
      <c r="ANI11" s="16"/>
      <c r="ANJ11" s="16"/>
      <c r="ANK11" s="16"/>
      <c r="ANL11" s="16"/>
      <c r="ANM11" s="16"/>
      <c r="ANN11" s="16"/>
      <c r="ANO11" s="16"/>
      <c r="ANP11" s="16"/>
      <c r="ANQ11" s="16"/>
      <c r="ANR11" s="16"/>
      <c r="ANS11" s="16" t="s">
        <v>60</v>
      </c>
      <c r="ANT11" s="16"/>
      <c r="ANU11" s="16"/>
      <c r="ANV11" s="16"/>
      <c r="ANW11" s="16"/>
      <c r="ANX11" s="16"/>
      <c r="ANY11" s="16"/>
      <c r="ANZ11" s="16"/>
      <c r="AOA11" s="16"/>
      <c r="AOB11" s="16"/>
      <c r="AOC11" s="16"/>
      <c r="AOD11" s="16"/>
      <c r="AOE11" s="16"/>
      <c r="AOF11" s="16"/>
      <c r="AOG11" s="16"/>
      <c r="AOH11" s="16"/>
      <c r="AOI11" s="16"/>
      <c r="AOJ11" s="16"/>
      <c r="AOK11" s="16"/>
      <c r="AOL11" s="16"/>
      <c r="AOM11" s="16"/>
      <c r="AON11" s="16"/>
      <c r="AOO11" s="16"/>
      <c r="AOP11" s="16"/>
      <c r="AOQ11" s="16"/>
      <c r="AOR11" s="16"/>
      <c r="AOS11" s="16"/>
      <c r="AOT11" s="16"/>
      <c r="AOU11" s="16"/>
      <c r="AOV11" s="16"/>
      <c r="AOW11" s="16" t="s">
        <v>60</v>
      </c>
      <c r="AOX11" s="16"/>
      <c r="AOY11" s="16"/>
      <c r="AOZ11" s="16"/>
      <c r="APA11" s="16"/>
      <c r="APB11" s="16"/>
      <c r="APC11" s="16"/>
      <c r="APD11" s="16"/>
      <c r="APE11" s="16"/>
      <c r="APF11" s="16"/>
      <c r="APG11" s="16"/>
      <c r="APH11" s="16"/>
      <c r="API11" s="16"/>
      <c r="APJ11" s="16"/>
    </row>
    <row r="12" spans="2:1102" x14ac:dyDescent="0.25">
      <c r="B12" s="5">
        <v>4</v>
      </c>
      <c r="C12" s="5" t="s">
        <v>44</v>
      </c>
      <c r="D12" s="5" t="s">
        <v>45</v>
      </c>
      <c r="E12" s="14">
        <v>45023</v>
      </c>
      <c r="F12" s="5" t="s">
        <v>46</v>
      </c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 t="s">
        <v>60</v>
      </c>
      <c r="CZ12" s="16"/>
      <c r="DA12" s="16"/>
      <c r="DB12" s="16"/>
      <c r="DC12" s="16"/>
      <c r="DD12" s="16"/>
      <c r="DE12" s="16"/>
      <c r="DF12" s="16" t="s">
        <v>60</v>
      </c>
      <c r="DG12" s="16"/>
      <c r="DH12" s="16"/>
      <c r="DI12" s="16"/>
      <c r="DJ12" s="16"/>
      <c r="DK12" s="16"/>
      <c r="DL12" s="16"/>
      <c r="DM12" s="16" t="s">
        <v>60</v>
      </c>
      <c r="DN12" s="16"/>
      <c r="DO12" s="16"/>
      <c r="DP12" s="16"/>
      <c r="DQ12" s="16"/>
      <c r="DR12" s="16"/>
      <c r="DS12" s="16"/>
      <c r="DT12" s="16" t="s">
        <v>60</v>
      </c>
      <c r="DU12" s="16"/>
      <c r="DV12" s="16"/>
      <c r="DW12" s="16"/>
      <c r="DX12" s="16"/>
      <c r="DY12" s="16"/>
      <c r="DZ12" s="16"/>
      <c r="EA12" s="16" t="s">
        <v>60</v>
      </c>
      <c r="EB12" s="16"/>
      <c r="EC12" s="16"/>
      <c r="ED12" s="16"/>
      <c r="EE12" s="16"/>
      <c r="EF12" s="16"/>
      <c r="EG12" s="16"/>
      <c r="EH12" s="16" t="s">
        <v>60</v>
      </c>
      <c r="EI12" s="16"/>
      <c r="EJ12" s="16"/>
      <c r="EK12" s="16"/>
      <c r="EL12" s="16"/>
      <c r="EM12" s="16"/>
      <c r="EN12" s="16"/>
      <c r="EO12" s="16" t="s">
        <v>60</v>
      </c>
      <c r="EP12" s="16"/>
      <c r="EQ12" s="16"/>
      <c r="ER12" s="16"/>
      <c r="ES12" s="16"/>
      <c r="ET12" s="16"/>
      <c r="EU12" s="16"/>
      <c r="EV12" s="16" t="s">
        <v>60</v>
      </c>
      <c r="EW12" s="16"/>
      <c r="EX12" s="16"/>
      <c r="EY12" s="16"/>
      <c r="EZ12" s="16"/>
      <c r="FA12" s="16"/>
      <c r="FB12" s="16"/>
      <c r="FC12" s="16" t="s">
        <v>60</v>
      </c>
      <c r="FD12" s="16"/>
      <c r="FE12" s="16"/>
      <c r="FF12" s="16"/>
      <c r="FG12" s="16"/>
      <c r="FH12" s="16"/>
      <c r="FI12" s="16"/>
      <c r="FJ12" s="16" t="s">
        <v>60</v>
      </c>
      <c r="FK12" s="16"/>
      <c r="FL12" s="16"/>
      <c r="FM12" s="16"/>
      <c r="FN12" s="16"/>
      <c r="FO12" s="16"/>
      <c r="FP12" s="16"/>
      <c r="FQ12" s="16" t="s">
        <v>60</v>
      </c>
      <c r="FR12" s="16"/>
      <c r="FS12" s="16"/>
      <c r="FT12" s="16"/>
      <c r="FU12" s="16"/>
      <c r="FV12" s="16"/>
      <c r="FW12" s="16"/>
      <c r="FX12" s="16" t="s">
        <v>60</v>
      </c>
      <c r="FY12" s="16"/>
      <c r="FZ12" s="16"/>
      <c r="GA12" s="16"/>
      <c r="GB12" s="16"/>
      <c r="GC12" s="16"/>
      <c r="GD12" s="16"/>
      <c r="GE12" s="16" t="s">
        <v>60</v>
      </c>
      <c r="GF12" s="16"/>
      <c r="GG12" s="16"/>
      <c r="GH12" s="16"/>
      <c r="GI12" s="16"/>
      <c r="GJ12" s="16"/>
      <c r="GK12" s="16"/>
      <c r="GL12" s="16" t="s">
        <v>60</v>
      </c>
      <c r="GM12" s="16"/>
      <c r="GN12" s="16"/>
      <c r="GO12" s="16"/>
      <c r="GP12" s="16"/>
      <c r="GQ12" s="16"/>
      <c r="GR12" s="16"/>
      <c r="GS12" s="16" t="s">
        <v>60</v>
      </c>
      <c r="GT12" s="16"/>
      <c r="GU12" s="16"/>
      <c r="GV12" s="16"/>
      <c r="GW12" s="16"/>
      <c r="GX12" s="16"/>
      <c r="GY12" s="16"/>
      <c r="GZ12" s="16" t="s">
        <v>60</v>
      </c>
      <c r="HA12" s="16"/>
      <c r="HB12" s="16"/>
      <c r="HC12" s="16"/>
      <c r="HD12" s="16"/>
      <c r="HE12" s="16"/>
      <c r="HF12" s="16"/>
      <c r="HG12" s="16" t="s">
        <v>60</v>
      </c>
      <c r="HH12" s="16"/>
      <c r="HI12" s="16"/>
      <c r="HJ12" s="16"/>
      <c r="HK12" s="16"/>
      <c r="HL12" s="16"/>
      <c r="HM12" s="16"/>
      <c r="HN12" s="16" t="s">
        <v>60</v>
      </c>
      <c r="HO12" s="16"/>
      <c r="HP12" s="16"/>
      <c r="HQ12" s="16"/>
      <c r="HR12" s="16"/>
      <c r="HS12" s="16"/>
      <c r="HT12" s="16"/>
      <c r="HU12" s="16" t="s">
        <v>60</v>
      </c>
      <c r="HV12" s="16"/>
      <c r="HW12" s="16"/>
      <c r="HX12" s="16"/>
      <c r="HY12" s="16"/>
      <c r="HZ12" s="16"/>
      <c r="IA12" s="16"/>
      <c r="IB12" s="16" t="s">
        <v>60</v>
      </c>
      <c r="IC12" s="16"/>
      <c r="ID12" s="16"/>
      <c r="IE12" s="16"/>
      <c r="IF12" s="16"/>
      <c r="IG12" s="16"/>
      <c r="IH12" s="16"/>
      <c r="II12" s="16" t="s">
        <v>60</v>
      </c>
      <c r="IJ12" s="16"/>
      <c r="IK12" s="16"/>
      <c r="IL12" s="16"/>
      <c r="IM12" s="16"/>
      <c r="IN12" s="16"/>
      <c r="IO12" s="16"/>
      <c r="IP12" s="16" t="s">
        <v>60</v>
      </c>
      <c r="IQ12" s="16"/>
      <c r="IR12" s="16"/>
      <c r="IS12" s="16"/>
      <c r="IT12" s="16"/>
      <c r="IU12" s="16"/>
      <c r="IV12" s="16"/>
      <c r="IW12" s="16" t="s">
        <v>60</v>
      </c>
      <c r="IX12" s="16"/>
      <c r="IY12" s="16"/>
      <c r="IZ12" s="16"/>
      <c r="JA12" s="16"/>
      <c r="JB12" s="16"/>
      <c r="JC12" s="16"/>
      <c r="JD12" s="16" t="s">
        <v>60</v>
      </c>
      <c r="JE12" s="16"/>
      <c r="JF12" s="16"/>
      <c r="JG12" s="16"/>
      <c r="JH12" s="16"/>
      <c r="JI12" s="16"/>
      <c r="JJ12" s="16"/>
      <c r="JK12" s="16" t="s">
        <v>60</v>
      </c>
      <c r="JL12" s="16"/>
      <c r="JM12" s="16"/>
      <c r="JN12" s="16"/>
      <c r="JO12" s="16"/>
      <c r="JP12" s="16"/>
      <c r="JQ12" s="16"/>
      <c r="JR12" s="16" t="s">
        <v>60</v>
      </c>
      <c r="JS12" s="16"/>
      <c r="JT12" s="16"/>
      <c r="JU12" s="16"/>
      <c r="JV12" s="16"/>
      <c r="JW12" s="16"/>
      <c r="JX12" s="16"/>
      <c r="JY12" s="16" t="s">
        <v>60</v>
      </c>
      <c r="JZ12" s="16"/>
      <c r="KA12" s="16"/>
      <c r="KB12" s="16"/>
      <c r="KC12" s="16"/>
      <c r="KD12" s="16"/>
      <c r="KE12" s="16"/>
      <c r="KF12" s="16" t="s">
        <v>60</v>
      </c>
      <c r="KG12" s="16"/>
      <c r="KH12" s="16"/>
      <c r="KI12" s="16"/>
      <c r="KJ12" s="16"/>
      <c r="KK12" s="16"/>
      <c r="KL12" s="16"/>
      <c r="KM12" s="16" t="s">
        <v>60</v>
      </c>
      <c r="KN12" s="16"/>
      <c r="KO12" s="16"/>
      <c r="KP12" s="16"/>
      <c r="KQ12" s="16"/>
      <c r="KR12" s="16"/>
      <c r="KS12" s="16"/>
      <c r="KT12" s="16" t="s">
        <v>60</v>
      </c>
      <c r="KU12" s="16"/>
      <c r="KV12" s="16"/>
      <c r="KW12" s="16"/>
      <c r="KX12" s="16"/>
      <c r="KY12" s="16"/>
      <c r="KZ12" s="16"/>
      <c r="LA12" s="16" t="s">
        <v>60</v>
      </c>
      <c r="LB12" s="16"/>
      <c r="LC12" s="16"/>
      <c r="LD12" s="16"/>
      <c r="LE12" s="16"/>
      <c r="LF12" s="16"/>
      <c r="LG12" s="16"/>
      <c r="LH12" s="16" t="s">
        <v>60</v>
      </c>
      <c r="LI12" s="16"/>
      <c r="LJ12" s="16"/>
      <c r="LK12" s="16"/>
      <c r="LL12" s="16"/>
      <c r="LM12" s="16"/>
      <c r="LN12" s="16"/>
      <c r="LO12" s="16" t="s">
        <v>60</v>
      </c>
      <c r="LP12" s="16"/>
      <c r="LQ12" s="16"/>
      <c r="LR12" s="16"/>
      <c r="LS12" s="16"/>
      <c r="LT12" s="16"/>
      <c r="LU12" s="16"/>
      <c r="LV12" s="16" t="s">
        <v>60</v>
      </c>
      <c r="LW12" s="16"/>
      <c r="LX12" s="16"/>
      <c r="LY12" s="16"/>
      <c r="LZ12" s="16"/>
      <c r="MA12" s="16"/>
      <c r="MB12" s="16"/>
      <c r="MC12" s="16" t="s">
        <v>60</v>
      </c>
      <c r="MD12" s="16"/>
      <c r="ME12" s="16"/>
      <c r="MF12" s="16"/>
      <c r="MG12" s="16"/>
      <c r="MH12" s="16"/>
      <c r="MI12" s="16"/>
      <c r="MJ12" s="16" t="s">
        <v>60</v>
      </c>
      <c r="MK12" s="16"/>
      <c r="ML12" s="16"/>
      <c r="MM12" s="16"/>
      <c r="MN12" s="16"/>
      <c r="MO12" s="16"/>
      <c r="MP12" s="16"/>
      <c r="MQ12" s="16" t="s">
        <v>60</v>
      </c>
      <c r="MR12" s="16"/>
      <c r="MS12" s="16"/>
      <c r="MT12" s="16"/>
      <c r="MU12" s="16"/>
      <c r="MV12" s="16"/>
      <c r="MW12" s="16"/>
      <c r="MX12" s="16" t="s">
        <v>60</v>
      </c>
      <c r="MY12" s="16"/>
      <c r="MZ12" s="16"/>
      <c r="NA12" s="16"/>
      <c r="NB12" s="16"/>
      <c r="NC12" s="16"/>
      <c r="ND12" s="16"/>
      <c r="NE12" s="16" t="s">
        <v>60</v>
      </c>
      <c r="NF12" s="16"/>
      <c r="NG12" s="16"/>
      <c r="NH12" s="16"/>
      <c r="NI12" s="16"/>
      <c r="NJ12" s="16"/>
      <c r="NK12" s="16"/>
      <c r="NL12" s="16" t="s">
        <v>60</v>
      </c>
      <c r="NM12" s="16"/>
      <c r="NN12" s="16"/>
      <c r="NO12" s="16">
        <v>1</v>
      </c>
      <c r="NP12" s="16">
        <v>1</v>
      </c>
      <c r="NQ12" s="16">
        <v>1</v>
      </c>
      <c r="NR12" s="16">
        <v>1</v>
      </c>
      <c r="NS12" s="16">
        <v>1</v>
      </c>
      <c r="NT12" s="16">
        <v>1</v>
      </c>
      <c r="NU12" s="16">
        <v>1</v>
      </c>
      <c r="NV12" s="16">
        <v>1</v>
      </c>
      <c r="NW12" s="16"/>
      <c r="NX12" s="16"/>
      <c r="NY12" s="16"/>
      <c r="NZ12" s="16" t="s">
        <v>60</v>
      </c>
      <c r="OA12" s="16"/>
      <c r="OB12" s="16"/>
      <c r="OC12" s="16"/>
      <c r="OD12" s="16"/>
      <c r="OE12" s="16"/>
      <c r="OF12" s="16"/>
      <c r="OG12" s="16" t="s">
        <v>60</v>
      </c>
      <c r="OH12" s="16"/>
      <c r="OI12" s="16"/>
      <c r="OJ12" s="16"/>
      <c r="OK12" s="16"/>
      <c r="OL12" s="16"/>
      <c r="OM12" s="16"/>
      <c r="ON12" s="16" t="s">
        <v>60</v>
      </c>
      <c r="OO12" s="16"/>
      <c r="OP12" s="16"/>
      <c r="OQ12" s="16"/>
      <c r="OR12" s="16"/>
      <c r="OS12" s="16"/>
      <c r="OT12" s="16"/>
      <c r="OU12" s="16" t="s">
        <v>60</v>
      </c>
      <c r="OV12" s="16"/>
      <c r="OW12" s="16"/>
      <c r="OX12" s="16"/>
      <c r="OY12" s="16"/>
      <c r="OZ12" s="16"/>
      <c r="PA12" s="16"/>
      <c r="PB12" s="16" t="s">
        <v>60</v>
      </c>
      <c r="PC12" s="16"/>
      <c r="PD12" s="16"/>
      <c r="PE12" s="16"/>
      <c r="PF12" s="16"/>
      <c r="PG12" s="16"/>
      <c r="PH12" s="16"/>
      <c r="PI12" s="16" t="s">
        <v>60</v>
      </c>
      <c r="PJ12" s="16"/>
      <c r="PK12" s="16"/>
      <c r="PL12" s="16"/>
      <c r="PM12" s="16"/>
      <c r="PN12" s="16"/>
      <c r="PO12" s="16"/>
      <c r="PP12" s="16" t="s">
        <v>60</v>
      </c>
      <c r="PQ12" s="16"/>
      <c r="PR12" s="16"/>
      <c r="PS12" s="16"/>
      <c r="PT12" s="16"/>
      <c r="PU12" s="16"/>
      <c r="PV12" s="16"/>
      <c r="PW12" s="16" t="s">
        <v>60</v>
      </c>
      <c r="PX12" s="16"/>
      <c r="PY12" s="16"/>
      <c r="PZ12" s="16"/>
      <c r="QA12" s="16"/>
      <c r="QB12" s="16"/>
      <c r="QC12" s="16"/>
      <c r="QD12" s="16" t="s">
        <v>60</v>
      </c>
      <c r="QE12" s="16"/>
      <c r="QF12" s="16"/>
      <c r="QG12" s="16"/>
      <c r="QH12" s="16"/>
      <c r="QI12" s="16"/>
      <c r="QJ12" s="16"/>
      <c r="QK12" s="16" t="s">
        <v>60</v>
      </c>
      <c r="QL12" s="16"/>
      <c r="QM12" s="16"/>
      <c r="QN12" s="16"/>
      <c r="QO12" s="16"/>
      <c r="QP12" s="16"/>
      <c r="QQ12" s="16"/>
      <c r="QR12" s="16" t="s">
        <v>60</v>
      </c>
      <c r="QS12" s="16"/>
      <c r="QT12" s="16"/>
      <c r="QU12" s="16"/>
      <c r="QV12" s="16"/>
      <c r="QW12" s="16"/>
      <c r="QX12" s="16"/>
      <c r="QY12" s="16" t="s">
        <v>60</v>
      </c>
      <c r="QZ12" s="16"/>
      <c r="RA12" s="16"/>
      <c r="RB12" s="16"/>
      <c r="RC12" s="16"/>
      <c r="RD12" s="16"/>
      <c r="RE12" s="16"/>
      <c r="RF12" s="16" t="s">
        <v>60</v>
      </c>
      <c r="RG12" s="16"/>
      <c r="RH12" s="16"/>
      <c r="RI12" s="16"/>
      <c r="RJ12" s="16"/>
      <c r="RK12" s="16"/>
      <c r="RL12" s="16"/>
      <c r="RM12" s="16" t="s">
        <v>60</v>
      </c>
      <c r="RN12" s="16"/>
      <c r="RO12" s="16"/>
      <c r="RP12" s="16"/>
      <c r="RQ12" s="16"/>
      <c r="RR12" s="16"/>
      <c r="RS12" s="16"/>
      <c r="RT12" s="16" t="s">
        <v>60</v>
      </c>
      <c r="RU12" s="16"/>
      <c r="RV12" s="16"/>
      <c r="RW12" s="16"/>
      <c r="RX12" s="16"/>
      <c r="RY12" s="16"/>
      <c r="RZ12" s="16"/>
      <c r="SA12" s="16" t="s">
        <v>60</v>
      </c>
      <c r="SB12" s="16"/>
      <c r="SC12" s="16"/>
      <c r="SD12" s="16"/>
      <c r="SE12" s="16"/>
      <c r="SF12" s="16"/>
      <c r="SG12" s="16"/>
      <c r="SH12" s="16" t="s">
        <v>60</v>
      </c>
      <c r="SI12" s="16"/>
      <c r="SJ12" s="16"/>
      <c r="SK12" s="16"/>
      <c r="SL12" s="16"/>
      <c r="SM12" s="16"/>
      <c r="SN12" s="16"/>
      <c r="SO12" s="16" t="s">
        <v>60</v>
      </c>
      <c r="SP12" s="16"/>
      <c r="SQ12" s="16"/>
      <c r="SR12" s="16"/>
      <c r="SS12" s="16"/>
      <c r="ST12" s="16"/>
      <c r="SU12" s="16"/>
      <c r="SV12" s="16" t="s">
        <v>60</v>
      </c>
      <c r="SW12" s="16"/>
      <c r="SX12" s="16"/>
      <c r="SY12" s="16"/>
      <c r="SZ12" s="16"/>
      <c r="TA12" s="16"/>
      <c r="TB12" s="16"/>
      <c r="TC12" s="16" t="s">
        <v>60</v>
      </c>
      <c r="TD12" s="16"/>
      <c r="TE12" s="16"/>
      <c r="TF12" s="16"/>
      <c r="TG12" s="16"/>
      <c r="TH12" s="16"/>
      <c r="TI12" s="16"/>
      <c r="TJ12" s="16" t="s">
        <v>60</v>
      </c>
      <c r="TK12" s="16"/>
      <c r="TL12" s="16"/>
      <c r="TM12" s="16"/>
      <c r="TN12" s="16"/>
      <c r="TO12" s="16"/>
      <c r="TP12" s="16"/>
      <c r="TQ12" s="16" t="s">
        <v>60</v>
      </c>
      <c r="TR12" s="16"/>
      <c r="TS12" s="16"/>
      <c r="TT12" s="16"/>
      <c r="TU12" s="16"/>
      <c r="TV12" s="16"/>
      <c r="TW12" s="16"/>
      <c r="TX12" s="16" t="s">
        <v>60</v>
      </c>
      <c r="TY12" s="16"/>
      <c r="TZ12" s="16"/>
      <c r="UA12" s="16"/>
      <c r="UB12" s="16"/>
      <c r="UC12" s="16"/>
      <c r="UD12" s="16"/>
      <c r="UE12" s="16" t="s">
        <v>60</v>
      </c>
      <c r="UF12" s="16"/>
      <c r="UG12" s="16"/>
      <c r="UH12" s="16"/>
      <c r="UI12" s="16"/>
      <c r="UJ12" s="16"/>
      <c r="UK12" s="16"/>
      <c r="UL12" s="16" t="s">
        <v>60</v>
      </c>
      <c r="UM12" s="16"/>
      <c r="UN12" s="16"/>
      <c r="UO12" s="16"/>
      <c r="UP12" s="16"/>
      <c r="UQ12" s="16"/>
      <c r="UR12" s="16"/>
      <c r="US12" s="16" t="s">
        <v>60</v>
      </c>
      <c r="UT12" s="16"/>
      <c r="UU12" s="16"/>
      <c r="UV12" s="16"/>
      <c r="UW12" s="16"/>
      <c r="UX12" s="16"/>
      <c r="UY12" s="16"/>
      <c r="UZ12" s="16" t="s">
        <v>60</v>
      </c>
      <c r="VA12" s="16"/>
      <c r="VB12" s="16"/>
      <c r="VC12" s="16"/>
      <c r="VD12" s="16"/>
      <c r="VE12" s="16"/>
      <c r="VF12" s="16"/>
      <c r="VG12" s="16" t="s">
        <v>60</v>
      </c>
      <c r="VH12" s="16"/>
      <c r="VI12" s="16"/>
      <c r="VJ12" s="16"/>
      <c r="VK12" s="16"/>
      <c r="VL12" s="16"/>
      <c r="VM12" s="16"/>
      <c r="VN12" s="16" t="s">
        <v>60</v>
      </c>
      <c r="VO12" s="16"/>
      <c r="VP12" s="16"/>
      <c r="VQ12" s="16">
        <v>1</v>
      </c>
      <c r="VR12" s="16"/>
      <c r="VS12" s="16"/>
      <c r="VT12" s="16"/>
      <c r="VU12" s="16" t="s">
        <v>60</v>
      </c>
      <c r="VV12" s="16"/>
      <c r="VW12" s="16"/>
      <c r="VX12" s="16"/>
      <c r="VY12" s="16"/>
      <c r="VZ12" s="16"/>
      <c r="WA12" s="16"/>
      <c r="WB12" s="16" t="s">
        <v>60</v>
      </c>
      <c r="WC12" s="16"/>
      <c r="WD12" s="16"/>
      <c r="WE12" s="16">
        <v>1</v>
      </c>
      <c r="WF12" s="16">
        <v>1</v>
      </c>
      <c r="WG12" s="16">
        <v>1</v>
      </c>
      <c r="WH12" s="16">
        <v>1</v>
      </c>
      <c r="WI12" s="16">
        <v>1</v>
      </c>
      <c r="WJ12" s="16"/>
      <c r="WK12" s="16"/>
      <c r="WL12" s="16"/>
      <c r="WM12" s="16"/>
      <c r="WN12" s="16"/>
      <c r="WO12" s="16"/>
      <c r="WP12" s="16" t="s">
        <v>60</v>
      </c>
      <c r="WQ12" s="16"/>
      <c r="WR12" s="16"/>
      <c r="WS12" s="16"/>
      <c r="WT12" s="16"/>
      <c r="WU12" s="16"/>
      <c r="WV12" s="16"/>
      <c r="WW12" s="16" t="s">
        <v>60</v>
      </c>
      <c r="WX12" s="16"/>
      <c r="WY12" s="16"/>
      <c r="WZ12" s="16"/>
      <c r="XA12" s="16"/>
      <c r="XB12" s="16"/>
      <c r="XC12" s="16"/>
      <c r="XD12" s="16" t="s">
        <v>60</v>
      </c>
      <c r="XE12" s="16"/>
      <c r="XF12" s="16"/>
      <c r="XG12" s="16"/>
      <c r="XH12" s="16"/>
      <c r="XI12" s="16"/>
      <c r="XJ12" s="16"/>
      <c r="XK12" s="16" t="s">
        <v>60</v>
      </c>
      <c r="XL12" s="16"/>
      <c r="XM12" s="16"/>
      <c r="XN12" s="16"/>
      <c r="XO12" s="16"/>
      <c r="XP12" s="16"/>
      <c r="XQ12" s="16"/>
      <c r="XR12" s="16" t="s">
        <v>60</v>
      </c>
      <c r="XS12" s="16"/>
      <c r="XT12" s="16"/>
      <c r="XU12" s="16"/>
      <c r="XV12" s="16"/>
      <c r="XW12" s="16"/>
      <c r="XX12" s="16"/>
      <c r="XY12" s="16" t="s">
        <v>60</v>
      </c>
      <c r="XZ12" s="16"/>
      <c r="YA12" s="16"/>
      <c r="YB12" s="16"/>
      <c r="YC12" s="16"/>
      <c r="YD12" s="16"/>
      <c r="YE12" s="16"/>
      <c r="YF12" s="16" t="s">
        <v>60</v>
      </c>
      <c r="YG12" s="16"/>
      <c r="YH12" s="16"/>
      <c r="YI12" s="16"/>
      <c r="YJ12" s="16"/>
      <c r="YK12" s="16"/>
      <c r="YL12" s="16"/>
      <c r="YM12" s="16" t="s">
        <v>60</v>
      </c>
      <c r="YN12" s="16"/>
      <c r="YO12" s="16"/>
      <c r="YP12" s="16"/>
      <c r="YQ12" s="16"/>
      <c r="YR12" s="16"/>
      <c r="YS12" s="16"/>
      <c r="YT12" s="16" t="s">
        <v>60</v>
      </c>
      <c r="YU12" s="16"/>
      <c r="YV12" s="16"/>
      <c r="YW12" s="16"/>
      <c r="YX12" s="16"/>
      <c r="YY12" s="16"/>
      <c r="YZ12" s="16"/>
      <c r="ZA12" s="16" t="s">
        <v>60</v>
      </c>
      <c r="ZB12" s="16"/>
      <c r="ZC12" s="16"/>
      <c r="ZD12" s="16"/>
      <c r="ZE12" s="16"/>
      <c r="ZF12" s="16"/>
      <c r="ZG12" s="16"/>
      <c r="ZH12" s="16" t="s">
        <v>60</v>
      </c>
      <c r="ZI12" s="16"/>
      <c r="ZJ12" s="16"/>
      <c r="ZK12" s="16"/>
      <c r="ZL12" s="16"/>
      <c r="ZM12" s="16"/>
      <c r="ZN12" s="16"/>
      <c r="ZO12" s="16" t="s">
        <v>60</v>
      </c>
      <c r="ZP12" s="16"/>
      <c r="ZQ12" s="16"/>
      <c r="ZR12" s="16"/>
      <c r="ZS12" s="16"/>
      <c r="ZT12" s="16"/>
      <c r="ZU12" s="16"/>
      <c r="ZV12" s="16" t="s">
        <v>60</v>
      </c>
      <c r="ZW12" s="16"/>
      <c r="ZX12" s="16"/>
      <c r="ZY12" s="16"/>
      <c r="ZZ12" s="16"/>
      <c r="AAA12" s="16"/>
      <c r="AAB12" s="16"/>
      <c r="AAC12" s="16" t="s">
        <v>60</v>
      </c>
      <c r="AAD12" s="16"/>
      <c r="AAE12" s="16"/>
      <c r="AAF12" s="16"/>
      <c r="AAG12" s="16"/>
      <c r="AAH12" s="16"/>
      <c r="AAI12" s="16"/>
      <c r="AAJ12" s="16" t="s">
        <v>60</v>
      </c>
      <c r="AAK12" s="16"/>
      <c r="AAL12" s="16"/>
      <c r="AAM12" s="16"/>
      <c r="AAN12" s="16"/>
      <c r="AAO12" s="16"/>
      <c r="AAP12" s="16"/>
      <c r="AAQ12" s="16" t="s">
        <v>60</v>
      </c>
      <c r="AAR12" s="16"/>
      <c r="AAS12" s="16"/>
      <c r="AAT12" s="16"/>
      <c r="AAU12" s="16"/>
      <c r="AAV12" s="16"/>
      <c r="AAW12" s="16"/>
      <c r="AAX12" s="16" t="s">
        <v>60</v>
      </c>
      <c r="AAY12" s="16"/>
      <c r="AAZ12" s="16"/>
      <c r="ABA12" s="16"/>
      <c r="ABB12" s="16"/>
      <c r="ABC12" s="16"/>
      <c r="ABD12" s="16"/>
      <c r="ABE12" s="16" t="s">
        <v>60</v>
      </c>
      <c r="ABF12" s="16"/>
      <c r="ABG12" s="16"/>
      <c r="ABH12" s="16"/>
      <c r="ABI12" s="16"/>
      <c r="ABJ12" s="16"/>
      <c r="ABK12" s="16"/>
      <c r="ABL12" s="16" t="s">
        <v>60</v>
      </c>
      <c r="ABM12" s="16"/>
      <c r="ABN12" s="16"/>
      <c r="ABO12" s="16"/>
      <c r="ABP12" s="16"/>
      <c r="ABQ12" s="16"/>
      <c r="ABR12" s="16"/>
      <c r="ABS12" s="16" t="s">
        <v>60</v>
      </c>
      <c r="ABT12" s="16"/>
      <c r="ABU12" s="16"/>
      <c r="ABV12" s="16"/>
      <c r="ABW12" s="16"/>
      <c r="ABX12" s="16"/>
      <c r="ABY12" s="16"/>
      <c r="ABZ12" s="16" t="s">
        <v>60</v>
      </c>
      <c r="ACA12" s="16"/>
      <c r="ACB12" s="16"/>
      <c r="ACC12" s="16"/>
      <c r="ACD12" s="16"/>
      <c r="ACE12" s="16"/>
      <c r="ACF12" s="16"/>
      <c r="ACG12" s="16" t="s">
        <v>60</v>
      </c>
      <c r="ACH12" s="16"/>
      <c r="ACI12" s="16"/>
      <c r="ACJ12" s="16"/>
      <c r="ACK12" s="16"/>
      <c r="ACL12" s="16"/>
      <c r="ACM12" s="16"/>
      <c r="ACN12" s="16" t="s">
        <v>60</v>
      </c>
      <c r="ACO12" s="16"/>
      <c r="ACP12" s="16"/>
      <c r="ACQ12" s="16"/>
      <c r="ACR12" s="16"/>
      <c r="ACS12" s="16"/>
      <c r="ACT12" s="16"/>
      <c r="ACU12" s="16" t="s">
        <v>60</v>
      </c>
      <c r="ACV12" s="16"/>
      <c r="ACW12" s="16"/>
      <c r="ACX12" s="16"/>
      <c r="ACY12" s="16"/>
      <c r="ACZ12" s="16"/>
      <c r="ADA12" s="16"/>
      <c r="ADB12" s="16" t="s">
        <v>60</v>
      </c>
      <c r="ADC12" s="16"/>
      <c r="ADD12" s="16"/>
      <c r="ADE12" s="16"/>
      <c r="ADF12" s="16"/>
      <c r="ADG12" s="16"/>
      <c r="ADH12" s="16"/>
      <c r="ADI12" s="16" t="s">
        <v>60</v>
      </c>
      <c r="ADJ12" s="16"/>
      <c r="ADK12" s="16"/>
      <c r="ADL12" s="16"/>
      <c r="ADM12" s="16"/>
      <c r="ADN12" s="16"/>
      <c r="ADO12" s="16"/>
      <c r="ADP12" s="16" t="s">
        <v>60</v>
      </c>
      <c r="ADQ12" s="16"/>
      <c r="ADR12" s="16"/>
      <c r="ADS12" s="16"/>
      <c r="ADT12" s="16"/>
      <c r="ADU12" s="16"/>
      <c r="ADV12" s="16"/>
      <c r="ADW12" s="16" t="s">
        <v>60</v>
      </c>
      <c r="ADX12" s="16"/>
      <c r="ADY12" s="16"/>
      <c r="ADZ12" s="16"/>
      <c r="AEA12" s="16"/>
      <c r="AEB12" s="16"/>
      <c r="AEC12" s="16"/>
      <c r="AED12" s="16" t="s">
        <v>60</v>
      </c>
      <c r="AEE12" s="16"/>
      <c r="AEF12" s="16"/>
      <c r="AEG12" s="16"/>
      <c r="AEH12" s="16"/>
      <c r="AEI12" s="16"/>
      <c r="AEJ12" s="16"/>
      <c r="AEK12" s="16" t="s">
        <v>60</v>
      </c>
      <c r="AEL12" s="16"/>
      <c r="AEM12" s="16"/>
      <c r="AEN12" s="16"/>
      <c r="AEO12" s="16"/>
      <c r="AEP12" s="16"/>
      <c r="AEQ12" s="16"/>
      <c r="AER12" s="16" t="s">
        <v>60</v>
      </c>
      <c r="AES12" s="16"/>
      <c r="AET12" s="16"/>
      <c r="AEU12" s="16"/>
      <c r="AEV12" s="16"/>
      <c r="AEW12" s="16"/>
      <c r="AEX12" s="16"/>
      <c r="AEY12" s="16" t="s">
        <v>60</v>
      </c>
      <c r="AEZ12" s="16"/>
      <c r="AFA12" s="16"/>
      <c r="AFB12" s="16"/>
      <c r="AFC12" s="16"/>
      <c r="AFD12" s="16"/>
      <c r="AFE12" s="16"/>
      <c r="AFF12" s="16" t="s">
        <v>60</v>
      </c>
      <c r="AFG12" s="16"/>
      <c r="AFH12" s="16"/>
      <c r="AFI12" s="16"/>
      <c r="AFJ12" s="16"/>
      <c r="AFK12" s="16"/>
      <c r="AFL12" s="16"/>
      <c r="AFM12" s="16" t="s">
        <v>60</v>
      </c>
      <c r="AFN12" s="16"/>
      <c r="AFO12" s="16"/>
      <c r="AFP12" s="16"/>
      <c r="AFQ12" s="16"/>
      <c r="AFR12" s="16"/>
      <c r="AFS12" s="16"/>
      <c r="AFT12" s="16" t="s">
        <v>60</v>
      </c>
      <c r="AFU12" s="16"/>
      <c r="AFV12" s="16"/>
      <c r="AFW12" s="16"/>
      <c r="AFX12" s="16"/>
      <c r="AFY12" s="16"/>
      <c r="AFZ12" s="16"/>
      <c r="AGA12" s="16" t="s">
        <v>60</v>
      </c>
      <c r="AGB12" s="16"/>
      <c r="AGC12" s="16"/>
      <c r="AGD12" s="16"/>
      <c r="AGE12" s="16"/>
      <c r="AGF12" s="16"/>
      <c r="AGG12" s="16"/>
      <c r="AGH12" s="16" t="s">
        <v>60</v>
      </c>
      <c r="AGI12" s="16"/>
      <c r="AGJ12" s="16"/>
      <c r="AGK12" s="16"/>
      <c r="AGL12" s="16"/>
      <c r="AGM12" s="16"/>
      <c r="AGN12" s="16"/>
      <c r="AGO12" s="16" t="s">
        <v>60</v>
      </c>
      <c r="AGP12" s="16"/>
      <c r="AGQ12" s="16"/>
      <c r="AGR12" s="16"/>
      <c r="AGS12" s="16"/>
      <c r="AGT12" s="16"/>
      <c r="AGU12" s="16"/>
      <c r="AGV12" s="16" t="s">
        <v>60</v>
      </c>
      <c r="AGW12" s="16"/>
      <c r="AGX12" s="16"/>
      <c r="AGY12" s="16"/>
      <c r="AGZ12" s="16"/>
      <c r="AHA12" s="16"/>
      <c r="AHB12" s="16"/>
      <c r="AHC12" s="16" t="s">
        <v>60</v>
      </c>
      <c r="AHD12" s="16"/>
      <c r="AHE12" s="16"/>
      <c r="AHF12" s="16"/>
      <c r="AHG12" s="16"/>
      <c r="AHH12" s="16"/>
      <c r="AHI12" s="16"/>
      <c r="AHJ12" s="16" t="s">
        <v>60</v>
      </c>
      <c r="AHK12" s="16"/>
      <c r="AHL12" s="16"/>
      <c r="AHM12" s="16"/>
      <c r="AHN12" s="16"/>
      <c r="AHO12" s="16"/>
      <c r="AHP12" s="16"/>
      <c r="AHQ12" s="16" t="s">
        <v>60</v>
      </c>
      <c r="AHR12" s="16"/>
      <c r="AHS12" s="16"/>
      <c r="AHT12" s="16"/>
      <c r="AHU12" s="16"/>
      <c r="AHV12" s="16"/>
      <c r="AHW12" s="16"/>
      <c r="AHX12" s="16" t="s">
        <v>60</v>
      </c>
      <c r="AHY12" s="16"/>
      <c r="AHZ12" s="16"/>
      <c r="AIA12" s="16"/>
      <c r="AIB12" s="16"/>
      <c r="AIC12" s="16"/>
      <c r="AID12" s="16"/>
      <c r="AIE12" s="16" t="s">
        <v>60</v>
      </c>
      <c r="AIF12" s="16"/>
      <c r="AIG12" s="16"/>
      <c r="AIH12" s="16"/>
      <c r="AII12" s="16"/>
      <c r="AIJ12" s="16"/>
      <c r="AIK12" s="16"/>
      <c r="AIL12" s="16" t="s">
        <v>60</v>
      </c>
      <c r="AIM12" s="16"/>
      <c r="AIN12" s="16"/>
      <c r="AIO12" s="16"/>
      <c r="AIP12" s="16"/>
      <c r="AIQ12" s="16"/>
      <c r="AIR12" s="16"/>
      <c r="AIS12" s="16" t="s">
        <v>60</v>
      </c>
      <c r="AIT12" s="16"/>
      <c r="AIU12" s="16"/>
      <c r="AIV12" s="16"/>
      <c r="AIW12" s="16"/>
      <c r="AIX12" s="16"/>
      <c r="AIY12" s="16"/>
      <c r="AIZ12" s="16" t="s">
        <v>60</v>
      </c>
      <c r="AJA12" s="16"/>
      <c r="AJB12" s="16"/>
      <c r="AJC12" s="16"/>
      <c r="AJD12" s="16"/>
      <c r="AJE12" s="16"/>
      <c r="AJF12" s="16"/>
      <c r="AJG12" s="16" t="s">
        <v>60</v>
      </c>
      <c r="AJH12" s="16"/>
      <c r="AJI12" s="16"/>
      <c r="AJJ12" s="16"/>
      <c r="AJK12" s="16"/>
      <c r="AJL12" s="16"/>
      <c r="AJM12" s="16"/>
      <c r="AJN12" s="16" t="s">
        <v>60</v>
      </c>
      <c r="AJO12" s="16"/>
      <c r="AJP12" s="16"/>
      <c r="AJQ12" s="16"/>
      <c r="AJR12" s="16"/>
      <c r="AJS12" s="16"/>
      <c r="AJT12" s="16"/>
      <c r="AJU12" s="16" t="s">
        <v>60</v>
      </c>
      <c r="AJV12" s="16"/>
      <c r="AJW12" s="16"/>
      <c r="AJX12" s="16"/>
      <c r="AJY12" s="16"/>
      <c r="AJZ12" s="16"/>
      <c r="AKA12" s="16"/>
      <c r="AKB12" s="16" t="s">
        <v>60</v>
      </c>
      <c r="AKC12" s="16"/>
      <c r="AKD12" s="16"/>
      <c r="AKE12" s="16"/>
      <c r="AKF12" s="16"/>
      <c r="AKG12" s="16"/>
      <c r="AKH12" s="16"/>
      <c r="AKI12" s="16" t="s">
        <v>60</v>
      </c>
      <c r="AKJ12" s="16"/>
      <c r="AKK12" s="16"/>
      <c r="AKL12" s="16"/>
      <c r="AKM12" s="16"/>
      <c r="AKN12" s="16"/>
      <c r="AKO12" s="16"/>
      <c r="AKP12" s="16" t="s">
        <v>60</v>
      </c>
      <c r="AKQ12" s="16"/>
      <c r="AKR12" s="16"/>
      <c r="AKS12" s="16"/>
      <c r="AKT12" s="16"/>
      <c r="AKU12" s="16"/>
      <c r="AKV12" s="16"/>
      <c r="AKW12" s="16" t="s">
        <v>60</v>
      </c>
      <c r="AKX12" s="16"/>
      <c r="AKY12" s="16"/>
      <c r="AKZ12" s="16"/>
      <c r="ALA12" s="16"/>
      <c r="ALB12" s="16"/>
      <c r="ALC12" s="16"/>
      <c r="ALD12" s="16" t="s">
        <v>60</v>
      </c>
      <c r="ALE12" s="16"/>
      <c r="ALF12" s="16"/>
      <c r="ALG12" s="16"/>
      <c r="ALH12" s="16"/>
      <c r="ALI12" s="16"/>
      <c r="ALJ12" s="16"/>
      <c r="ALK12" s="16" t="s">
        <v>60</v>
      </c>
      <c r="ALL12" s="16"/>
      <c r="ALM12" s="16"/>
      <c r="ALN12" s="16"/>
      <c r="ALO12" s="16"/>
      <c r="ALP12" s="16"/>
      <c r="ALQ12" s="16"/>
      <c r="ALR12" s="16" t="s">
        <v>60</v>
      </c>
      <c r="ALS12" s="16"/>
      <c r="ALT12" s="16"/>
      <c r="ALU12" s="16"/>
      <c r="ALV12" s="16"/>
      <c r="ALW12" s="16"/>
      <c r="ALX12" s="16"/>
      <c r="ALY12" s="16" t="s">
        <v>60</v>
      </c>
      <c r="ALZ12" s="16"/>
      <c r="AMA12" s="16"/>
      <c r="AMB12" s="16"/>
      <c r="AMC12" s="16"/>
      <c r="AMD12" s="16"/>
      <c r="AME12" s="16"/>
      <c r="AMF12" s="16" t="s">
        <v>60</v>
      </c>
      <c r="AMG12" s="16"/>
      <c r="AMH12" s="16"/>
      <c r="AMI12" s="16"/>
      <c r="AMJ12" s="16"/>
      <c r="AMK12" s="16"/>
      <c r="AML12" s="16"/>
      <c r="AMM12" s="16" t="s">
        <v>60</v>
      </c>
      <c r="AMN12" s="16"/>
      <c r="AMO12" s="16"/>
      <c r="AMP12" s="16"/>
      <c r="AMQ12" s="16"/>
      <c r="AMR12" s="16"/>
      <c r="AMS12" s="16"/>
      <c r="AMT12" s="16" t="s">
        <v>60</v>
      </c>
      <c r="AMU12" s="16"/>
      <c r="AMV12" s="16"/>
      <c r="AMW12" s="16"/>
      <c r="AMX12" s="16"/>
      <c r="AMY12" s="16"/>
      <c r="AMZ12" s="16"/>
      <c r="ANA12" s="16" t="s">
        <v>60</v>
      </c>
      <c r="ANB12" s="16"/>
      <c r="ANC12" s="16"/>
      <c r="AND12" s="16"/>
      <c r="ANE12" s="16"/>
      <c r="ANF12" s="16"/>
      <c r="ANG12" s="16"/>
      <c r="ANH12" s="16" t="s">
        <v>60</v>
      </c>
      <c r="ANI12" s="16"/>
      <c r="ANJ12" s="16"/>
      <c r="ANK12" s="16"/>
      <c r="ANL12" s="16"/>
      <c r="ANM12" s="16"/>
      <c r="ANN12" s="16"/>
      <c r="ANO12" s="16" t="s">
        <v>60</v>
      </c>
      <c r="ANP12" s="16"/>
      <c r="ANQ12" s="16"/>
      <c r="ANR12" s="16"/>
      <c r="ANS12" s="16"/>
      <c r="ANT12" s="16"/>
      <c r="ANU12" s="16"/>
      <c r="ANV12" s="16" t="s">
        <v>60</v>
      </c>
      <c r="ANW12" s="16"/>
      <c r="ANX12" s="16"/>
      <c r="ANY12" s="16"/>
      <c r="ANZ12" s="16"/>
      <c r="AOA12" s="16"/>
      <c r="AOB12" s="16"/>
      <c r="AOC12" s="16" t="s">
        <v>60</v>
      </c>
      <c r="AOD12" s="16"/>
      <c r="AOE12" s="16"/>
      <c r="AOF12" s="16"/>
      <c r="AOG12" s="16"/>
      <c r="AOH12" s="16"/>
      <c r="AOI12" s="16"/>
      <c r="AOJ12" s="16" t="s">
        <v>60</v>
      </c>
      <c r="AOK12" s="16"/>
      <c r="AOL12" s="16"/>
      <c r="AOM12" s="16"/>
      <c r="AON12" s="16"/>
      <c r="AOO12" s="16"/>
      <c r="AOP12" s="16"/>
      <c r="AOQ12" s="16" t="s">
        <v>60</v>
      </c>
      <c r="AOR12" s="16"/>
      <c r="AOS12" s="16"/>
      <c r="AOT12" s="16"/>
      <c r="AOU12" s="16"/>
      <c r="AOV12" s="16"/>
      <c r="AOW12" s="16"/>
      <c r="AOX12" s="16" t="s">
        <v>60</v>
      </c>
      <c r="AOY12" s="16"/>
      <c r="AOZ12" s="16"/>
      <c r="APA12" s="16"/>
      <c r="APB12" s="16"/>
      <c r="APC12" s="16"/>
      <c r="APD12" s="16"/>
      <c r="APE12" s="16" t="s">
        <v>60</v>
      </c>
      <c r="APF12" s="16"/>
      <c r="APG12" s="16"/>
      <c r="APH12" s="16"/>
      <c r="API12" s="16"/>
      <c r="APJ12" s="16"/>
    </row>
    <row r="13" spans="2:1102" x14ac:dyDescent="0.25">
      <c r="B13" s="5"/>
      <c r="C13" s="5"/>
      <c r="D13" s="5"/>
      <c r="E13" s="5"/>
      <c r="F13" s="5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16"/>
      <c r="DU13" s="16"/>
      <c r="DV13" s="16"/>
      <c r="DW13" s="16"/>
      <c r="DX13" s="16"/>
      <c r="DY13" s="16"/>
      <c r="DZ13" s="16"/>
      <c r="EA13" s="16"/>
      <c r="EB13" s="16"/>
      <c r="EC13" s="16"/>
      <c r="ED13" s="16"/>
      <c r="EE13" s="16"/>
      <c r="EF13" s="16"/>
      <c r="EG13" s="16"/>
      <c r="EH13" s="16"/>
      <c r="EI13" s="16"/>
      <c r="EJ13" s="16"/>
      <c r="EK13" s="16"/>
      <c r="EL13" s="16"/>
      <c r="EM13" s="16"/>
      <c r="EN13" s="16"/>
      <c r="EO13" s="16"/>
      <c r="EP13" s="16"/>
      <c r="EQ13" s="16"/>
      <c r="ER13" s="16"/>
      <c r="ES13" s="16"/>
      <c r="ET13" s="16"/>
      <c r="EU13" s="16"/>
      <c r="EV13" s="16"/>
      <c r="EW13" s="16"/>
      <c r="EX13" s="16"/>
      <c r="EY13" s="16"/>
      <c r="EZ13" s="16"/>
      <c r="FA13" s="16"/>
      <c r="FB13" s="16"/>
      <c r="FC13" s="16"/>
      <c r="FD13" s="16"/>
      <c r="FE13" s="16"/>
      <c r="FF13" s="16"/>
      <c r="FG13" s="16"/>
      <c r="FH13" s="16"/>
      <c r="FI13" s="16"/>
      <c r="FJ13" s="16"/>
      <c r="FK13" s="16"/>
      <c r="FL13" s="16"/>
      <c r="FM13" s="16"/>
      <c r="FN13" s="16"/>
      <c r="FO13" s="16"/>
      <c r="FP13" s="16"/>
      <c r="FQ13" s="16"/>
      <c r="FR13" s="16"/>
      <c r="FS13" s="16"/>
      <c r="FT13" s="16"/>
      <c r="FU13" s="16"/>
      <c r="FV13" s="16"/>
      <c r="FW13" s="16"/>
      <c r="FX13" s="16"/>
      <c r="FY13" s="16"/>
      <c r="FZ13" s="16"/>
      <c r="GA13" s="16"/>
      <c r="GB13" s="16"/>
      <c r="GC13" s="16"/>
      <c r="GD13" s="16"/>
      <c r="GE13" s="16"/>
      <c r="GF13" s="16"/>
      <c r="GG13" s="16"/>
      <c r="GH13" s="16"/>
      <c r="GI13" s="16"/>
      <c r="GJ13" s="16"/>
      <c r="GK13" s="16"/>
      <c r="GL13" s="16"/>
      <c r="GM13" s="16"/>
      <c r="GN13" s="16"/>
      <c r="GO13" s="16"/>
      <c r="GP13" s="16"/>
      <c r="GQ13" s="16"/>
      <c r="GR13" s="16"/>
      <c r="GS13" s="16"/>
      <c r="GT13" s="16"/>
      <c r="GU13" s="16"/>
      <c r="GV13" s="16"/>
      <c r="GW13" s="16"/>
      <c r="GX13" s="16"/>
      <c r="GY13" s="16"/>
      <c r="GZ13" s="16"/>
      <c r="HA13" s="16"/>
      <c r="HB13" s="16"/>
      <c r="HC13" s="16"/>
      <c r="HD13" s="16"/>
      <c r="HE13" s="16"/>
      <c r="HF13" s="16"/>
      <c r="HG13" s="16"/>
      <c r="HH13" s="16"/>
      <c r="HI13" s="16"/>
      <c r="HJ13" s="16"/>
      <c r="HK13" s="16"/>
      <c r="HL13" s="16"/>
      <c r="HM13" s="16"/>
      <c r="HN13" s="16"/>
      <c r="HO13" s="16"/>
      <c r="HP13" s="16"/>
      <c r="HQ13" s="16"/>
      <c r="HR13" s="16"/>
      <c r="HS13" s="16"/>
      <c r="HT13" s="16"/>
      <c r="HU13" s="16"/>
      <c r="HV13" s="16"/>
      <c r="HW13" s="16"/>
      <c r="HX13" s="16"/>
      <c r="HY13" s="16"/>
      <c r="HZ13" s="16"/>
      <c r="IA13" s="16"/>
      <c r="IB13" s="16"/>
      <c r="IC13" s="16"/>
      <c r="ID13" s="16"/>
      <c r="IE13" s="16"/>
      <c r="IF13" s="16"/>
      <c r="IG13" s="16"/>
      <c r="IH13" s="16"/>
      <c r="II13" s="16"/>
      <c r="IJ13" s="16"/>
      <c r="IK13" s="16"/>
      <c r="IL13" s="16"/>
      <c r="IM13" s="16"/>
      <c r="IN13" s="16"/>
      <c r="IO13" s="16"/>
      <c r="IP13" s="16"/>
      <c r="IQ13" s="16"/>
      <c r="IR13" s="16"/>
      <c r="IS13" s="16"/>
      <c r="IT13" s="16"/>
      <c r="IU13" s="16"/>
      <c r="IV13" s="16"/>
      <c r="IW13" s="16"/>
      <c r="IX13" s="16"/>
      <c r="IY13" s="16"/>
      <c r="IZ13" s="16"/>
      <c r="JA13" s="16"/>
      <c r="JB13" s="16"/>
      <c r="JC13" s="16"/>
      <c r="JD13" s="16"/>
      <c r="JE13" s="16"/>
      <c r="JF13" s="16"/>
      <c r="JG13" s="16"/>
      <c r="JH13" s="16"/>
      <c r="JI13" s="16"/>
      <c r="JJ13" s="16"/>
      <c r="JK13" s="16"/>
      <c r="JL13" s="16"/>
      <c r="JM13" s="16"/>
      <c r="JN13" s="16"/>
      <c r="JO13" s="16"/>
      <c r="JP13" s="16"/>
      <c r="JQ13" s="16"/>
      <c r="JR13" s="16"/>
      <c r="JS13" s="16"/>
      <c r="JT13" s="16"/>
      <c r="JU13" s="16"/>
      <c r="JV13" s="16"/>
      <c r="JW13" s="16"/>
      <c r="JX13" s="16"/>
      <c r="JY13" s="16"/>
      <c r="JZ13" s="16"/>
      <c r="KA13" s="16"/>
      <c r="KB13" s="16"/>
      <c r="KC13" s="16"/>
      <c r="KD13" s="16"/>
      <c r="KE13" s="16"/>
      <c r="KF13" s="16"/>
      <c r="KG13" s="16"/>
      <c r="KH13" s="16"/>
      <c r="KI13" s="16"/>
      <c r="KJ13" s="16"/>
      <c r="KK13" s="16"/>
      <c r="KL13" s="16"/>
      <c r="KM13" s="16"/>
      <c r="KN13" s="16"/>
      <c r="KO13" s="16"/>
      <c r="KP13" s="16"/>
      <c r="KQ13" s="16"/>
      <c r="KR13" s="16"/>
      <c r="KS13" s="16"/>
      <c r="KT13" s="16"/>
      <c r="KU13" s="16"/>
      <c r="KV13" s="16"/>
      <c r="KW13" s="16"/>
      <c r="KX13" s="16"/>
      <c r="KY13" s="16"/>
      <c r="KZ13" s="16"/>
      <c r="LA13" s="16"/>
      <c r="LB13" s="16"/>
      <c r="LC13" s="16"/>
      <c r="LD13" s="16"/>
      <c r="LE13" s="16"/>
      <c r="LF13" s="16"/>
      <c r="LG13" s="16"/>
      <c r="LH13" s="16"/>
      <c r="LI13" s="16"/>
      <c r="LJ13" s="16"/>
      <c r="LK13" s="16"/>
      <c r="LL13" s="16"/>
      <c r="LM13" s="16"/>
      <c r="LN13" s="16"/>
      <c r="LO13" s="16"/>
      <c r="LP13" s="16"/>
      <c r="LQ13" s="16"/>
      <c r="LR13" s="16"/>
      <c r="LS13" s="16"/>
      <c r="LT13" s="16"/>
      <c r="LU13" s="16"/>
      <c r="LV13" s="16"/>
      <c r="LW13" s="16"/>
      <c r="LX13" s="16"/>
      <c r="LY13" s="16"/>
      <c r="LZ13" s="16"/>
      <c r="MA13" s="16"/>
      <c r="MB13" s="16"/>
      <c r="MC13" s="16"/>
      <c r="MD13" s="16"/>
      <c r="ME13" s="16"/>
      <c r="MF13" s="16"/>
      <c r="MG13" s="16"/>
      <c r="MH13" s="16"/>
      <c r="MI13" s="16"/>
      <c r="MJ13" s="16"/>
      <c r="MK13" s="16"/>
      <c r="ML13" s="16"/>
      <c r="MM13" s="16"/>
      <c r="MN13" s="16"/>
      <c r="MO13" s="16"/>
      <c r="MP13" s="16"/>
      <c r="MQ13" s="16"/>
      <c r="MR13" s="16"/>
      <c r="MS13" s="16"/>
      <c r="MT13" s="16"/>
      <c r="MU13" s="16"/>
      <c r="MV13" s="16"/>
      <c r="MW13" s="16"/>
      <c r="MX13" s="16"/>
      <c r="MY13" s="16"/>
      <c r="MZ13" s="16"/>
      <c r="NA13" s="16"/>
      <c r="NB13" s="16"/>
      <c r="NC13" s="16"/>
      <c r="ND13" s="16"/>
      <c r="NE13" s="16"/>
      <c r="NF13" s="16"/>
      <c r="NG13" s="16"/>
      <c r="NH13" s="16"/>
      <c r="NI13" s="16"/>
      <c r="NJ13" s="16"/>
      <c r="NK13" s="16"/>
      <c r="NL13" s="16"/>
      <c r="NM13" s="16"/>
      <c r="NN13" s="16"/>
      <c r="NO13" s="16"/>
      <c r="NP13" s="16"/>
      <c r="NQ13" s="16"/>
      <c r="NR13" s="16"/>
      <c r="NS13" s="16"/>
      <c r="NT13" s="16"/>
      <c r="NU13" s="16"/>
      <c r="NV13" s="16"/>
      <c r="NW13" s="16"/>
      <c r="NX13" s="16"/>
      <c r="NY13" s="16"/>
      <c r="NZ13" s="16"/>
      <c r="OA13" s="16"/>
      <c r="OB13" s="16"/>
      <c r="OC13" s="16"/>
      <c r="OD13" s="16"/>
      <c r="OE13" s="16"/>
      <c r="OF13" s="16"/>
      <c r="OG13" s="16"/>
      <c r="OH13" s="16"/>
      <c r="OI13" s="16"/>
      <c r="OJ13" s="16"/>
      <c r="OK13" s="16"/>
      <c r="OL13" s="16"/>
      <c r="OM13" s="16"/>
      <c r="ON13" s="16"/>
      <c r="OO13" s="16"/>
      <c r="OP13" s="16"/>
      <c r="OQ13" s="16"/>
      <c r="OR13" s="16"/>
      <c r="OS13" s="16"/>
      <c r="OT13" s="16"/>
      <c r="OU13" s="16"/>
      <c r="OV13" s="16"/>
      <c r="OW13" s="16"/>
      <c r="OX13" s="16"/>
      <c r="OY13" s="16"/>
      <c r="OZ13" s="16"/>
      <c r="PA13" s="16"/>
      <c r="PB13" s="16"/>
      <c r="PC13" s="16"/>
      <c r="PD13" s="16"/>
      <c r="PE13" s="16"/>
      <c r="PF13" s="16"/>
      <c r="PG13" s="16"/>
      <c r="PH13" s="16"/>
      <c r="PI13" s="16"/>
      <c r="PJ13" s="16"/>
      <c r="PK13" s="16"/>
      <c r="PL13" s="16"/>
      <c r="PM13" s="16"/>
      <c r="PN13" s="16"/>
      <c r="PO13" s="16"/>
      <c r="PP13" s="16"/>
      <c r="PQ13" s="16"/>
      <c r="PR13" s="16"/>
      <c r="PS13" s="16"/>
      <c r="PT13" s="16"/>
      <c r="PU13" s="16"/>
      <c r="PV13" s="16"/>
      <c r="PW13" s="16"/>
      <c r="PX13" s="16"/>
      <c r="PY13" s="16"/>
      <c r="PZ13" s="16"/>
      <c r="QA13" s="16"/>
      <c r="QB13" s="16"/>
      <c r="QC13" s="16"/>
      <c r="QD13" s="16"/>
      <c r="QE13" s="16"/>
      <c r="QF13" s="16"/>
      <c r="QG13" s="16"/>
      <c r="QH13" s="16"/>
      <c r="QI13" s="16"/>
      <c r="QJ13" s="16"/>
      <c r="QK13" s="16"/>
      <c r="QL13" s="16"/>
      <c r="QM13" s="16"/>
      <c r="QN13" s="16"/>
      <c r="QO13" s="16"/>
      <c r="QP13" s="16"/>
      <c r="QQ13" s="16"/>
      <c r="QR13" s="16"/>
      <c r="QS13" s="16"/>
      <c r="QT13" s="16"/>
      <c r="QU13" s="16"/>
      <c r="QV13" s="16"/>
      <c r="QW13" s="16"/>
      <c r="QX13" s="16"/>
      <c r="QY13" s="16"/>
      <c r="QZ13" s="16"/>
      <c r="RA13" s="16"/>
      <c r="RB13" s="16"/>
      <c r="RC13" s="16"/>
      <c r="RD13" s="16"/>
      <c r="RE13" s="16"/>
      <c r="RF13" s="16"/>
      <c r="RG13" s="16"/>
      <c r="RH13" s="16"/>
      <c r="RI13" s="16"/>
      <c r="RJ13" s="16"/>
      <c r="RK13" s="16"/>
      <c r="RL13" s="16"/>
      <c r="RM13" s="16"/>
      <c r="RN13" s="16"/>
      <c r="RO13" s="16"/>
      <c r="RP13" s="16"/>
      <c r="RQ13" s="16"/>
      <c r="RR13" s="16"/>
      <c r="RS13" s="16"/>
      <c r="RT13" s="16"/>
      <c r="RU13" s="16"/>
      <c r="RV13" s="16"/>
      <c r="RW13" s="16"/>
      <c r="RX13" s="16"/>
      <c r="RY13" s="16"/>
      <c r="RZ13" s="16"/>
      <c r="SA13" s="16"/>
      <c r="SB13" s="16"/>
      <c r="SC13" s="16"/>
      <c r="SD13" s="16"/>
      <c r="SE13" s="16"/>
      <c r="SF13" s="16"/>
      <c r="SG13" s="16"/>
      <c r="SH13" s="16"/>
      <c r="SI13" s="16"/>
      <c r="SJ13" s="16"/>
      <c r="SK13" s="16"/>
      <c r="SL13" s="16"/>
      <c r="SM13" s="16"/>
      <c r="SN13" s="16"/>
      <c r="SO13" s="16"/>
      <c r="SP13" s="16"/>
      <c r="SQ13" s="16"/>
      <c r="SR13" s="16"/>
      <c r="SS13" s="16"/>
      <c r="ST13" s="16"/>
      <c r="SU13" s="16"/>
      <c r="SV13" s="16"/>
      <c r="SW13" s="16"/>
      <c r="SX13" s="16"/>
      <c r="SY13" s="16"/>
      <c r="SZ13" s="16"/>
      <c r="TA13" s="16"/>
      <c r="TB13" s="16"/>
      <c r="TC13" s="16"/>
      <c r="TD13" s="16"/>
      <c r="TE13" s="16"/>
      <c r="TF13" s="16"/>
      <c r="TG13" s="16"/>
      <c r="TH13" s="16"/>
      <c r="TI13" s="16"/>
      <c r="TJ13" s="16"/>
      <c r="TK13" s="16"/>
      <c r="TL13" s="16"/>
      <c r="TM13" s="16"/>
      <c r="TN13" s="16"/>
      <c r="TO13" s="16"/>
      <c r="TP13" s="16"/>
      <c r="TQ13" s="16"/>
      <c r="TR13" s="16"/>
      <c r="TS13" s="16"/>
      <c r="TT13" s="16"/>
      <c r="TU13" s="16"/>
      <c r="TV13" s="16"/>
      <c r="TW13" s="16"/>
      <c r="TX13" s="16"/>
      <c r="TY13" s="16"/>
      <c r="TZ13" s="16"/>
      <c r="UA13" s="16"/>
      <c r="UB13" s="16"/>
      <c r="UC13" s="16"/>
      <c r="UD13" s="16"/>
      <c r="UE13" s="16"/>
      <c r="UF13" s="16"/>
      <c r="UG13" s="16"/>
      <c r="UH13" s="16"/>
      <c r="UI13" s="16"/>
      <c r="UJ13" s="16"/>
      <c r="UK13" s="16"/>
      <c r="UL13" s="16"/>
      <c r="UM13" s="16"/>
      <c r="UN13" s="16"/>
      <c r="UO13" s="16"/>
      <c r="UP13" s="16"/>
      <c r="UQ13" s="16"/>
      <c r="UR13" s="16"/>
      <c r="US13" s="16"/>
      <c r="UT13" s="16"/>
      <c r="UU13" s="16"/>
      <c r="UV13" s="16"/>
      <c r="UW13" s="16"/>
      <c r="UX13" s="16"/>
      <c r="UY13" s="16"/>
      <c r="UZ13" s="16"/>
      <c r="VA13" s="16"/>
      <c r="VB13" s="16"/>
      <c r="VC13" s="16"/>
      <c r="VD13" s="16"/>
      <c r="VE13" s="16"/>
      <c r="VF13" s="16"/>
      <c r="VG13" s="16"/>
      <c r="VH13" s="16"/>
      <c r="VI13" s="16"/>
      <c r="VJ13" s="16"/>
      <c r="VK13" s="16"/>
      <c r="VL13" s="16"/>
      <c r="VM13" s="16"/>
      <c r="VN13" s="16"/>
      <c r="VO13" s="16"/>
      <c r="VP13" s="16"/>
      <c r="VQ13" s="16"/>
      <c r="VR13" s="16"/>
      <c r="VS13" s="16"/>
      <c r="VT13" s="16"/>
      <c r="VU13" s="16"/>
      <c r="VV13" s="16"/>
      <c r="VW13" s="16"/>
      <c r="VX13" s="16"/>
      <c r="VY13" s="16"/>
      <c r="VZ13" s="16"/>
      <c r="WA13" s="16"/>
      <c r="WB13" s="16"/>
      <c r="WC13" s="16"/>
      <c r="WD13" s="16"/>
      <c r="WE13" s="16"/>
      <c r="WF13" s="16"/>
      <c r="WG13" s="16"/>
      <c r="WH13" s="16"/>
      <c r="WI13" s="16"/>
      <c r="WJ13" s="16"/>
      <c r="WK13" s="16"/>
      <c r="WL13" s="16"/>
      <c r="WM13" s="16"/>
      <c r="WN13" s="16"/>
      <c r="WO13" s="16"/>
      <c r="WP13" s="16"/>
      <c r="WQ13" s="16"/>
      <c r="WR13" s="16"/>
      <c r="WS13" s="16"/>
      <c r="WT13" s="16"/>
      <c r="WU13" s="16"/>
      <c r="WV13" s="16"/>
      <c r="WW13" s="16"/>
      <c r="WX13" s="16"/>
      <c r="WY13" s="16"/>
      <c r="WZ13" s="16"/>
      <c r="XA13" s="16"/>
      <c r="XB13" s="16"/>
      <c r="XC13" s="16"/>
      <c r="XD13" s="16"/>
      <c r="XE13" s="16"/>
      <c r="XF13" s="16"/>
      <c r="XG13" s="16"/>
      <c r="XH13" s="16"/>
      <c r="XI13" s="16"/>
      <c r="XJ13" s="16"/>
      <c r="XK13" s="16"/>
      <c r="XL13" s="16"/>
      <c r="XM13" s="16"/>
      <c r="XN13" s="16"/>
      <c r="XO13" s="16"/>
      <c r="XP13" s="16"/>
      <c r="XQ13" s="16"/>
      <c r="XR13" s="16"/>
      <c r="XS13" s="16"/>
      <c r="XT13" s="16"/>
      <c r="XU13" s="16"/>
      <c r="XV13" s="16"/>
      <c r="XW13" s="16"/>
      <c r="XX13" s="16"/>
      <c r="XY13" s="16"/>
      <c r="XZ13" s="16"/>
      <c r="YA13" s="16"/>
      <c r="YB13" s="16"/>
      <c r="YC13" s="16"/>
      <c r="YD13" s="16"/>
      <c r="YE13" s="16"/>
      <c r="YF13" s="16"/>
      <c r="YG13" s="16"/>
      <c r="YH13" s="16"/>
      <c r="YI13" s="16"/>
      <c r="YJ13" s="16"/>
      <c r="YK13" s="16"/>
      <c r="YL13" s="16"/>
      <c r="YM13" s="16"/>
      <c r="YN13" s="16"/>
      <c r="YO13" s="16"/>
      <c r="YP13" s="16"/>
      <c r="YQ13" s="16"/>
      <c r="YR13" s="16"/>
      <c r="YS13" s="16"/>
      <c r="YT13" s="16"/>
      <c r="YU13" s="16"/>
      <c r="YV13" s="16"/>
      <c r="YW13" s="16"/>
      <c r="YX13" s="16"/>
      <c r="YY13" s="16"/>
      <c r="YZ13" s="16"/>
      <c r="ZA13" s="16"/>
      <c r="ZB13" s="16"/>
      <c r="ZC13" s="16"/>
      <c r="ZD13" s="16"/>
      <c r="ZE13" s="16"/>
      <c r="ZF13" s="16"/>
      <c r="ZG13" s="16"/>
      <c r="ZH13" s="16"/>
      <c r="ZI13" s="16"/>
      <c r="ZJ13" s="16"/>
      <c r="ZK13" s="16"/>
      <c r="ZL13" s="16"/>
      <c r="ZM13" s="16"/>
      <c r="ZN13" s="16"/>
      <c r="ZO13" s="16"/>
      <c r="ZP13" s="16"/>
      <c r="ZQ13" s="16"/>
      <c r="ZR13" s="16"/>
      <c r="ZS13" s="16"/>
      <c r="ZT13" s="16"/>
      <c r="ZU13" s="16"/>
      <c r="ZV13" s="16"/>
      <c r="ZW13" s="16"/>
      <c r="ZX13" s="16"/>
      <c r="ZY13" s="16"/>
      <c r="ZZ13" s="16"/>
      <c r="AAA13" s="16"/>
      <c r="AAB13" s="16"/>
      <c r="AAC13" s="16"/>
      <c r="AAD13" s="16"/>
      <c r="AAE13" s="16"/>
      <c r="AAF13" s="16"/>
      <c r="AAG13" s="16"/>
      <c r="AAH13" s="16"/>
      <c r="AAI13" s="16"/>
      <c r="AAJ13" s="16"/>
      <c r="AAK13" s="16"/>
      <c r="AAL13" s="16"/>
      <c r="AAM13" s="16"/>
      <c r="AAN13" s="16"/>
      <c r="AAO13" s="16"/>
      <c r="AAP13" s="16"/>
      <c r="AAQ13" s="16"/>
      <c r="AAR13" s="16"/>
      <c r="AAS13" s="16"/>
      <c r="AAT13" s="16"/>
      <c r="AAU13" s="16"/>
      <c r="AAV13" s="16"/>
      <c r="AAW13" s="16"/>
      <c r="AAX13" s="16"/>
      <c r="AAY13" s="16"/>
      <c r="AAZ13" s="16"/>
      <c r="ABA13" s="16"/>
      <c r="ABB13" s="16"/>
      <c r="ABC13" s="16"/>
      <c r="ABD13" s="16"/>
      <c r="ABE13" s="16"/>
      <c r="ABF13" s="16"/>
      <c r="ABG13" s="16"/>
      <c r="ABH13" s="16"/>
      <c r="ABI13" s="16"/>
      <c r="ABJ13" s="16"/>
      <c r="ABK13" s="16"/>
      <c r="ABL13" s="16"/>
      <c r="ABM13" s="16"/>
      <c r="ABN13" s="16"/>
      <c r="ABO13" s="16"/>
      <c r="ABP13" s="16"/>
      <c r="ABQ13" s="16"/>
      <c r="ABR13" s="16"/>
      <c r="ABS13" s="16"/>
      <c r="ABT13" s="16"/>
      <c r="ABU13" s="16"/>
      <c r="ABV13" s="16"/>
      <c r="ABW13" s="16"/>
      <c r="ABX13" s="16"/>
      <c r="ABY13" s="16"/>
      <c r="ABZ13" s="16"/>
      <c r="ACA13" s="16"/>
      <c r="ACB13" s="16"/>
      <c r="ACC13" s="16"/>
      <c r="ACD13" s="16"/>
      <c r="ACE13" s="16"/>
      <c r="ACF13" s="16"/>
      <c r="ACG13" s="16"/>
      <c r="ACH13" s="16"/>
      <c r="ACI13" s="16"/>
      <c r="ACJ13" s="16"/>
      <c r="ACK13" s="16"/>
      <c r="ACL13" s="16"/>
      <c r="ACM13" s="16"/>
      <c r="ACN13" s="16"/>
      <c r="ACO13" s="16"/>
      <c r="ACP13" s="16"/>
      <c r="ACQ13" s="16"/>
      <c r="ACR13" s="16"/>
      <c r="ACS13" s="16"/>
      <c r="ACT13" s="16"/>
      <c r="ACU13" s="16"/>
      <c r="ACV13" s="16"/>
      <c r="ACW13" s="16"/>
      <c r="ACX13" s="16"/>
      <c r="ACY13" s="16"/>
      <c r="ACZ13" s="16"/>
      <c r="ADA13" s="16"/>
      <c r="ADB13" s="16"/>
      <c r="ADC13" s="16"/>
      <c r="ADD13" s="16"/>
      <c r="ADE13" s="16"/>
      <c r="ADF13" s="16"/>
      <c r="ADG13" s="16"/>
      <c r="ADH13" s="16"/>
      <c r="ADI13" s="16"/>
      <c r="ADJ13" s="16"/>
      <c r="ADK13" s="16"/>
      <c r="ADL13" s="16"/>
      <c r="ADM13" s="16"/>
      <c r="ADN13" s="16"/>
      <c r="ADO13" s="16"/>
      <c r="ADP13" s="16"/>
      <c r="ADQ13" s="16"/>
      <c r="ADR13" s="16"/>
      <c r="ADS13" s="16"/>
      <c r="ADT13" s="16"/>
      <c r="ADU13" s="16"/>
      <c r="ADV13" s="16"/>
      <c r="ADW13" s="16"/>
      <c r="ADX13" s="16"/>
      <c r="ADY13" s="16"/>
      <c r="ADZ13" s="16"/>
      <c r="AEA13" s="16"/>
      <c r="AEB13" s="16"/>
      <c r="AEC13" s="16"/>
      <c r="AED13" s="16"/>
      <c r="AEE13" s="16"/>
      <c r="AEF13" s="16"/>
      <c r="AEG13" s="16"/>
      <c r="AEH13" s="16"/>
      <c r="AEI13" s="16"/>
      <c r="AEJ13" s="16"/>
      <c r="AEK13" s="16"/>
      <c r="AEL13" s="16"/>
      <c r="AEM13" s="16"/>
      <c r="AEN13" s="16"/>
      <c r="AEO13" s="16"/>
      <c r="AEP13" s="16"/>
      <c r="AEQ13" s="16"/>
      <c r="AER13" s="16"/>
      <c r="AES13" s="16"/>
      <c r="AET13" s="16"/>
      <c r="AEU13" s="16"/>
      <c r="AEV13" s="16"/>
      <c r="AEW13" s="16"/>
      <c r="AEX13" s="16"/>
      <c r="AEY13" s="16"/>
      <c r="AEZ13" s="16"/>
      <c r="AFA13" s="16"/>
      <c r="AFB13" s="16"/>
      <c r="AFC13" s="16"/>
      <c r="AFD13" s="16"/>
      <c r="AFE13" s="16"/>
      <c r="AFF13" s="16"/>
      <c r="AFG13" s="16"/>
      <c r="AFH13" s="16"/>
      <c r="AFI13" s="16"/>
      <c r="AFJ13" s="16"/>
      <c r="AFK13" s="16"/>
      <c r="AFL13" s="16"/>
      <c r="AFM13" s="16"/>
      <c r="AFN13" s="16"/>
      <c r="AFO13" s="16"/>
      <c r="AFP13" s="16"/>
      <c r="AFQ13" s="16"/>
      <c r="AFR13" s="16"/>
      <c r="AFS13" s="16"/>
      <c r="AFT13" s="16"/>
      <c r="AFU13" s="16"/>
      <c r="AFV13" s="16"/>
      <c r="AFW13" s="16"/>
      <c r="AFX13" s="16"/>
      <c r="AFY13" s="16"/>
      <c r="AFZ13" s="16"/>
      <c r="AGA13" s="16"/>
      <c r="AGB13" s="16"/>
      <c r="AGC13" s="16"/>
      <c r="AGD13" s="16"/>
      <c r="AGE13" s="16"/>
      <c r="AGF13" s="16"/>
      <c r="AGG13" s="16"/>
      <c r="AGH13" s="16"/>
      <c r="AGI13" s="16"/>
      <c r="AGJ13" s="16"/>
      <c r="AGK13" s="16"/>
      <c r="AGL13" s="16"/>
      <c r="AGM13" s="16"/>
      <c r="AGN13" s="16"/>
      <c r="AGO13" s="16"/>
      <c r="AGP13" s="16"/>
      <c r="AGQ13" s="16"/>
      <c r="AGR13" s="16"/>
      <c r="AGS13" s="16"/>
      <c r="AGT13" s="16"/>
      <c r="AGU13" s="16"/>
      <c r="AGV13" s="16"/>
      <c r="AGW13" s="16"/>
      <c r="AGX13" s="16"/>
      <c r="AGY13" s="16"/>
      <c r="AGZ13" s="16"/>
      <c r="AHA13" s="16"/>
      <c r="AHB13" s="16"/>
      <c r="AHC13" s="16"/>
      <c r="AHD13" s="16"/>
      <c r="AHE13" s="16"/>
      <c r="AHF13" s="16"/>
      <c r="AHG13" s="16"/>
      <c r="AHH13" s="16"/>
      <c r="AHI13" s="16"/>
      <c r="AHJ13" s="16"/>
      <c r="AHK13" s="16"/>
      <c r="AHL13" s="16"/>
      <c r="AHM13" s="16"/>
      <c r="AHN13" s="16"/>
      <c r="AHO13" s="16"/>
      <c r="AHP13" s="16"/>
      <c r="AHQ13" s="16"/>
      <c r="AHR13" s="16"/>
      <c r="AHS13" s="16"/>
      <c r="AHT13" s="16"/>
      <c r="AHU13" s="16"/>
      <c r="AHV13" s="16"/>
      <c r="AHW13" s="16"/>
      <c r="AHX13" s="16"/>
      <c r="AHY13" s="16"/>
      <c r="AHZ13" s="16"/>
      <c r="AIA13" s="16"/>
      <c r="AIB13" s="16"/>
      <c r="AIC13" s="16"/>
      <c r="AID13" s="16"/>
      <c r="AIE13" s="16"/>
      <c r="AIF13" s="16"/>
      <c r="AIG13" s="16"/>
      <c r="AIH13" s="16"/>
      <c r="AII13" s="16"/>
      <c r="AIJ13" s="16"/>
      <c r="AIK13" s="16"/>
      <c r="AIL13" s="16"/>
      <c r="AIM13" s="16"/>
      <c r="AIN13" s="16"/>
      <c r="AIO13" s="16"/>
      <c r="AIP13" s="16"/>
      <c r="AIQ13" s="16"/>
      <c r="AIR13" s="16"/>
      <c r="AIS13" s="16"/>
      <c r="AIT13" s="16"/>
      <c r="AIU13" s="16"/>
      <c r="AIV13" s="16"/>
      <c r="AIW13" s="16"/>
      <c r="AIX13" s="16"/>
      <c r="AIY13" s="16"/>
      <c r="AIZ13" s="16"/>
      <c r="AJA13" s="16"/>
      <c r="AJB13" s="16"/>
      <c r="AJC13" s="16"/>
      <c r="AJD13" s="16"/>
      <c r="AJE13" s="16"/>
      <c r="AJF13" s="16"/>
      <c r="AJG13" s="16"/>
      <c r="AJH13" s="16"/>
      <c r="AJI13" s="16"/>
      <c r="AJJ13" s="16"/>
      <c r="AJK13" s="16"/>
      <c r="AJL13" s="16"/>
      <c r="AJM13" s="16"/>
      <c r="AJN13" s="16"/>
      <c r="AJO13" s="16"/>
      <c r="AJP13" s="16"/>
      <c r="AJQ13" s="16"/>
      <c r="AJR13" s="16"/>
      <c r="AJS13" s="16"/>
      <c r="AJT13" s="16"/>
      <c r="AJU13" s="16"/>
      <c r="AJV13" s="16"/>
      <c r="AJW13" s="16"/>
      <c r="AJX13" s="16"/>
      <c r="AJY13" s="16"/>
      <c r="AJZ13" s="16"/>
      <c r="AKA13" s="16"/>
      <c r="AKB13" s="16"/>
      <c r="AKC13" s="16"/>
      <c r="AKD13" s="16"/>
      <c r="AKE13" s="16"/>
      <c r="AKF13" s="16"/>
      <c r="AKG13" s="16"/>
      <c r="AKH13" s="16"/>
      <c r="AKI13" s="16"/>
      <c r="AKJ13" s="16"/>
      <c r="AKK13" s="16"/>
      <c r="AKL13" s="16"/>
      <c r="AKM13" s="16"/>
      <c r="AKN13" s="16"/>
      <c r="AKO13" s="16"/>
      <c r="AKP13" s="16"/>
      <c r="AKQ13" s="16"/>
      <c r="AKR13" s="16"/>
      <c r="AKS13" s="16"/>
      <c r="AKT13" s="16"/>
      <c r="AKU13" s="16"/>
      <c r="AKV13" s="16"/>
      <c r="AKW13" s="16"/>
      <c r="AKX13" s="16"/>
      <c r="AKY13" s="16"/>
      <c r="AKZ13" s="16"/>
      <c r="ALA13" s="16"/>
      <c r="ALB13" s="16"/>
      <c r="ALC13" s="16"/>
      <c r="ALD13" s="16"/>
      <c r="ALE13" s="16"/>
      <c r="ALF13" s="16"/>
      <c r="ALG13" s="16"/>
      <c r="ALH13" s="16"/>
      <c r="ALI13" s="16"/>
      <c r="ALJ13" s="16"/>
      <c r="ALK13" s="16"/>
      <c r="ALL13" s="16"/>
      <c r="ALM13" s="16"/>
      <c r="ALN13" s="16"/>
      <c r="ALO13" s="16"/>
      <c r="ALP13" s="16"/>
      <c r="ALQ13" s="16"/>
      <c r="ALR13" s="16"/>
      <c r="ALS13" s="16"/>
      <c r="ALT13" s="16"/>
      <c r="ALU13" s="16"/>
      <c r="ALV13" s="16"/>
      <c r="ALW13" s="16"/>
      <c r="ALX13" s="16"/>
      <c r="ALY13" s="16"/>
      <c r="ALZ13" s="16"/>
      <c r="AMA13" s="16"/>
      <c r="AMB13" s="16"/>
      <c r="AMC13" s="16"/>
      <c r="AMD13" s="16"/>
      <c r="AME13" s="16"/>
      <c r="AMF13" s="16"/>
      <c r="AMG13" s="16"/>
      <c r="AMH13" s="16"/>
      <c r="AMI13" s="16"/>
      <c r="AMJ13" s="16"/>
      <c r="AMK13" s="16"/>
      <c r="AML13" s="16"/>
      <c r="AMM13" s="16"/>
      <c r="AMN13" s="16"/>
      <c r="AMO13" s="16"/>
      <c r="AMP13" s="16"/>
      <c r="AMQ13" s="16"/>
      <c r="AMR13" s="16"/>
      <c r="AMS13" s="16"/>
      <c r="AMT13" s="16"/>
      <c r="AMU13" s="16"/>
      <c r="AMV13" s="16"/>
      <c r="AMW13" s="16"/>
      <c r="AMX13" s="16"/>
      <c r="AMY13" s="16"/>
      <c r="AMZ13" s="16"/>
      <c r="ANA13" s="16"/>
      <c r="ANB13" s="16"/>
      <c r="ANC13" s="16"/>
      <c r="AND13" s="16"/>
      <c r="ANE13" s="16"/>
      <c r="ANF13" s="16"/>
      <c r="ANG13" s="16"/>
      <c r="ANH13" s="16"/>
      <c r="ANI13" s="16"/>
      <c r="ANJ13" s="16"/>
      <c r="ANK13" s="16"/>
      <c r="ANL13" s="16"/>
      <c r="ANM13" s="16"/>
      <c r="ANN13" s="16"/>
      <c r="ANO13" s="16"/>
      <c r="ANP13" s="16"/>
      <c r="ANQ13" s="16"/>
      <c r="ANR13" s="16"/>
      <c r="ANS13" s="16"/>
      <c r="ANT13" s="16"/>
      <c r="ANU13" s="16"/>
      <c r="ANV13" s="16"/>
      <c r="ANW13" s="16"/>
      <c r="ANX13" s="16"/>
      <c r="ANY13" s="16"/>
      <c r="ANZ13" s="16"/>
      <c r="AOA13" s="16"/>
      <c r="AOB13" s="16"/>
      <c r="AOC13" s="16"/>
      <c r="AOD13" s="16"/>
      <c r="AOE13" s="16"/>
      <c r="AOF13" s="16"/>
      <c r="AOG13" s="16"/>
      <c r="AOH13" s="16"/>
      <c r="AOI13" s="16"/>
      <c r="AOJ13" s="16"/>
      <c r="AOK13" s="16"/>
      <c r="AOL13" s="16"/>
      <c r="AOM13" s="16"/>
      <c r="AON13" s="16"/>
      <c r="AOO13" s="16"/>
      <c r="AOP13" s="16"/>
      <c r="AOQ13" s="16"/>
      <c r="AOR13" s="16"/>
      <c r="AOS13" s="16"/>
      <c r="AOT13" s="16"/>
      <c r="AOU13" s="16"/>
      <c r="AOV13" s="16"/>
      <c r="AOW13" s="16"/>
      <c r="AOX13" s="16"/>
      <c r="AOY13" s="16"/>
      <c r="AOZ13" s="16"/>
      <c r="APA13" s="16"/>
      <c r="APB13" s="16"/>
      <c r="APC13" s="16"/>
      <c r="APD13" s="16"/>
      <c r="APE13" s="16"/>
      <c r="APF13" s="16"/>
      <c r="APG13" s="16"/>
      <c r="APH13" s="16"/>
      <c r="API13" s="16"/>
      <c r="APJ13" s="16"/>
    </row>
    <row r="14" spans="2:1102" x14ac:dyDescent="0.25">
      <c r="B14" s="5"/>
      <c r="C14" s="5"/>
      <c r="D14" s="5"/>
      <c r="E14" s="5"/>
      <c r="F14" s="5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/>
      <c r="EV14" s="16"/>
      <c r="EW14" s="16"/>
      <c r="EX14" s="16"/>
      <c r="EY14" s="16"/>
      <c r="EZ14" s="16"/>
      <c r="FA14" s="16"/>
      <c r="FB14" s="16"/>
      <c r="FC14" s="16"/>
      <c r="FD14" s="16"/>
      <c r="FE14" s="16"/>
      <c r="FF14" s="16"/>
      <c r="FG14" s="16"/>
      <c r="FH14" s="16"/>
      <c r="FI14" s="16"/>
      <c r="FJ14" s="16"/>
      <c r="FK14" s="16"/>
      <c r="FL14" s="16"/>
      <c r="FM14" s="16"/>
      <c r="FN14" s="16"/>
      <c r="FO14" s="16"/>
      <c r="FP14" s="16"/>
      <c r="FQ14" s="16"/>
      <c r="FR14" s="16"/>
      <c r="FS14" s="16"/>
      <c r="FT14" s="16"/>
      <c r="FU14" s="16"/>
      <c r="FV14" s="16"/>
      <c r="FW14" s="16"/>
      <c r="FX14" s="16"/>
      <c r="FY14" s="16"/>
      <c r="FZ14" s="16"/>
      <c r="GA14" s="16"/>
      <c r="GB14" s="16"/>
      <c r="GC14" s="16"/>
      <c r="GD14" s="16"/>
      <c r="GE14" s="16"/>
      <c r="GF14" s="16"/>
      <c r="GG14" s="16"/>
      <c r="GH14" s="16"/>
      <c r="GI14" s="16"/>
      <c r="GJ14" s="16"/>
      <c r="GK14" s="16"/>
      <c r="GL14" s="16"/>
      <c r="GM14" s="16"/>
      <c r="GN14" s="16"/>
      <c r="GO14" s="16"/>
      <c r="GP14" s="16"/>
      <c r="GQ14" s="16"/>
      <c r="GR14" s="16"/>
      <c r="GS14" s="16"/>
      <c r="GT14" s="16"/>
      <c r="GU14" s="16"/>
      <c r="GV14" s="16"/>
      <c r="GW14" s="16"/>
      <c r="GX14" s="16"/>
      <c r="GY14" s="16"/>
      <c r="GZ14" s="16"/>
      <c r="HA14" s="16"/>
      <c r="HB14" s="16"/>
      <c r="HC14" s="16"/>
      <c r="HD14" s="16"/>
      <c r="HE14" s="16"/>
      <c r="HF14" s="16"/>
      <c r="HG14" s="16"/>
      <c r="HH14" s="16"/>
      <c r="HI14" s="16"/>
      <c r="HJ14" s="16"/>
      <c r="HK14" s="16"/>
      <c r="HL14" s="16"/>
      <c r="HM14" s="16"/>
      <c r="HN14" s="16"/>
      <c r="HO14" s="16"/>
      <c r="HP14" s="16"/>
      <c r="HQ14" s="16"/>
      <c r="HR14" s="16"/>
      <c r="HS14" s="16"/>
      <c r="HT14" s="16"/>
      <c r="HU14" s="16"/>
      <c r="HV14" s="16"/>
      <c r="HW14" s="16"/>
      <c r="HX14" s="16"/>
      <c r="HY14" s="16"/>
      <c r="HZ14" s="16"/>
      <c r="IA14" s="16"/>
      <c r="IB14" s="16"/>
      <c r="IC14" s="16"/>
      <c r="ID14" s="16"/>
      <c r="IE14" s="16"/>
      <c r="IF14" s="16"/>
      <c r="IG14" s="16"/>
      <c r="IH14" s="16"/>
      <c r="II14" s="16"/>
      <c r="IJ14" s="16"/>
      <c r="IK14" s="16"/>
      <c r="IL14" s="16"/>
      <c r="IM14" s="16"/>
      <c r="IN14" s="16"/>
      <c r="IO14" s="16"/>
      <c r="IP14" s="16"/>
      <c r="IQ14" s="16"/>
      <c r="IR14" s="16"/>
      <c r="IS14" s="16"/>
      <c r="IT14" s="16"/>
      <c r="IU14" s="16"/>
      <c r="IV14" s="16"/>
      <c r="IW14" s="16"/>
      <c r="IX14" s="16"/>
      <c r="IY14" s="16"/>
      <c r="IZ14" s="16"/>
      <c r="JA14" s="16"/>
      <c r="JB14" s="16"/>
      <c r="JC14" s="16"/>
      <c r="JD14" s="16"/>
      <c r="JE14" s="16"/>
      <c r="JF14" s="16"/>
      <c r="JG14" s="16"/>
      <c r="JH14" s="16"/>
      <c r="JI14" s="16"/>
      <c r="JJ14" s="16"/>
      <c r="JK14" s="16"/>
      <c r="JL14" s="16"/>
      <c r="JM14" s="16"/>
      <c r="JN14" s="16"/>
      <c r="JO14" s="16"/>
      <c r="JP14" s="16"/>
      <c r="JQ14" s="16"/>
      <c r="JR14" s="16"/>
      <c r="JS14" s="16"/>
      <c r="JT14" s="16"/>
      <c r="JU14" s="16"/>
      <c r="JV14" s="16"/>
      <c r="JW14" s="16"/>
      <c r="JX14" s="16"/>
      <c r="JY14" s="16"/>
      <c r="JZ14" s="16"/>
      <c r="KA14" s="16"/>
      <c r="KB14" s="16"/>
      <c r="KC14" s="16"/>
      <c r="KD14" s="16"/>
      <c r="KE14" s="16"/>
      <c r="KF14" s="16"/>
      <c r="KG14" s="16"/>
      <c r="KH14" s="16"/>
      <c r="KI14" s="16"/>
      <c r="KJ14" s="16"/>
      <c r="KK14" s="16"/>
      <c r="KL14" s="16"/>
      <c r="KM14" s="16"/>
      <c r="KN14" s="16"/>
      <c r="KO14" s="16"/>
      <c r="KP14" s="16"/>
      <c r="KQ14" s="16"/>
      <c r="KR14" s="16"/>
      <c r="KS14" s="16"/>
      <c r="KT14" s="16"/>
      <c r="KU14" s="16"/>
      <c r="KV14" s="16"/>
      <c r="KW14" s="16"/>
      <c r="KX14" s="16"/>
      <c r="KY14" s="16"/>
      <c r="KZ14" s="16"/>
      <c r="LA14" s="16"/>
      <c r="LB14" s="16"/>
      <c r="LC14" s="16"/>
      <c r="LD14" s="16"/>
      <c r="LE14" s="16"/>
      <c r="LF14" s="16"/>
      <c r="LG14" s="16"/>
      <c r="LH14" s="16"/>
      <c r="LI14" s="16"/>
      <c r="LJ14" s="16"/>
      <c r="LK14" s="16"/>
      <c r="LL14" s="16"/>
      <c r="LM14" s="16"/>
      <c r="LN14" s="16"/>
      <c r="LO14" s="16"/>
      <c r="LP14" s="16"/>
      <c r="LQ14" s="16"/>
      <c r="LR14" s="16"/>
      <c r="LS14" s="16"/>
      <c r="LT14" s="16"/>
      <c r="LU14" s="16"/>
      <c r="LV14" s="16"/>
      <c r="LW14" s="16"/>
      <c r="LX14" s="16"/>
      <c r="LY14" s="16"/>
      <c r="LZ14" s="16"/>
      <c r="MA14" s="16"/>
      <c r="MB14" s="16"/>
      <c r="MC14" s="16"/>
      <c r="MD14" s="16"/>
      <c r="ME14" s="16"/>
      <c r="MF14" s="16"/>
      <c r="MG14" s="16"/>
      <c r="MH14" s="16"/>
      <c r="MI14" s="16"/>
      <c r="MJ14" s="16"/>
      <c r="MK14" s="16"/>
      <c r="ML14" s="16"/>
      <c r="MM14" s="16"/>
      <c r="MN14" s="16"/>
      <c r="MO14" s="16"/>
      <c r="MP14" s="16"/>
      <c r="MQ14" s="16"/>
      <c r="MR14" s="16"/>
      <c r="MS14" s="16"/>
      <c r="MT14" s="16"/>
      <c r="MU14" s="16"/>
      <c r="MV14" s="16"/>
      <c r="MW14" s="16"/>
      <c r="MX14" s="16"/>
      <c r="MY14" s="16"/>
      <c r="MZ14" s="16"/>
      <c r="NA14" s="16"/>
      <c r="NB14" s="16"/>
      <c r="NC14" s="16"/>
      <c r="ND14" s="16"/>
      <c r="NE14" s="16"/>
      <c r="NF14" s="16"/>
      <c r="NG14" s="16"/>
      <c r="NH14" s="16"/>
      <c r="NI14" s="16"/>
      <c r="NJ14" s="16"/>
      <c r="NK14" s="16"/>
      <c r="NL14" s="16"/>
      <c r="NM14" s="16"/>
      <c r="NN14" s="16"/>
      <c r="NO14" s="16"/>
      <c r="NP14" s="16"/>
      <c r="NQ14" s="16"/>
      <c r="NR14" s="16"/>
      <c r="NS14" s="16"/>
      <c r="NT14" s="16"/>
      <c r="NU14" s="16"/>
      <c r="NV14" s="16"/>
      <c r="NW14" s="16"/>
      <c r="NX14" s="16"/>
      <c r="NY14" s="16"/>
      <c r="NZ14" s="16"/>
      <c r="OA14" s="16"/>
      <c r="OB14" s="16"/>
      <c r="OC14" s="16"/>
      <c r="OD14" s="16"/>
      <c r="OE14" s="16"/>
      <c r="OF14" s="16"/>
      <c r="OG14" s="16"/>
      <c r="OH14" s="16"/>
      <c r="OI14" s="16"/>
      <c r="OJ14" s="16"/>
      <c r="OK14" s="16"/>
      <c r="OL14" s="16"/>
      <c r="OM14" s="16"/>
      <c r="ON14" s="16"/>
      <c r="OO14" s="16"/>
      <c r="OP14" s="16"/>
      <c r="OQ14" s="16"/>
      <c r="OR14" s="16"/>
      <c r="OS14" s="16"/>
      <c r="OT14" s="16"/>
      <c r="OU14" s="16"/>
      <c r="OV14" s="16"/>
      <c r="OW14" s="16"/>
      <c r="OX14" s="16"/>
      <c r="OY14" s="16"/>
      <c r="OZ14" s="16"/>
      <c r="PA14" s="16"/>
      <c r="PB14" s="16"/>
      <c r="PC14" s="16"/>
      <c r="PD14" s="16"/>
      <c r="PE14" s="16"/>
      <c r="PF14" s="16"/>
      <c r="PG14" s="16"/>
      <c r="PH14" s="16"/>
      <c r="PI14" s="16"/>
      <c r="PJ14" s="16"/>
      <c r="PK14" s="16"/>
      <c r="PL14" s="16"/>
      <c r="PM14" s="16"/>
      <c r="PN14" s="16"/>
      <c r="PO14" s="16"/>
      <c r="PP14" s="16"/>
      <c r="PQ14" s="16"/>
      <c r="PR14" s="16"/>
      <c r="PS14" s="16"/>
      <c r="PT14" s="16"/>
      <c r="PU14" s="16"/>
      <c r="PV14" s="16"/>
      <c r="PW14" s="16"/>
      <c r="PX14" s="16"/>
      <c r="PY14" s="16"/>
      <c r="PZ14" s="16"/>
      <c r="QA14" s="16"/>
      <c r="QB14" s="16"/>
      <c r="QC14" s="16"/>
      <c r="QD14" s="16"/>
      <c r="QE14" s="16"/>
      <c r="QF14" s="16"/>
      <c r="QG14" s="16"/>
      <c r="QH14" s="16"/>
      <c r="QI14" s="16"/>
      <c r="QJ14" s="16"/>
      <c r="QK14" s="16"/>
      <c r="QL14" s="16"/>
      <c r="QM14" s="16"/>
      <c r="QN14" s="16"/>
      <c r="QO14" s="16"/>
      <c r="QP14" s="16"/>
      <c r="QQ14" s="16"/>
      <c r="QR14" s="16"/>
      <c r="QS14" s="16"/>
      <c r="QT14" s="16"/>
      <c r="QU14" s="16"/>
      <c r="QV14" s="16"/>
      <c r="QW14" s="16"/>
      <c r="QX14" s="16"/>
      <c r="QY14" s="16"/>
      <c r="QZ14" s="16"/>
      <c r="RA14" s="16"/>
      <c r="RB14" s="16"/>
      <c r="RC14" s="16"/>
      <c r="RD14" s="16"/>
      <c r="RE14" s="16"/>
      <c r="RF14" s="16"/>
      <c r="RG14" s="16"/>
      <c r="RH14" s="16"/>
      <c r="RI14" s="16"/>
      <c r="RJ14" s="16"/>
      <c r="RK14" s="16"/>
      <c r="RL14" s="16"/>
      <c r="RM14" s="16"/>
      <c r="RN14" s="16"/>
      <c r="RO14" s="16"/>
      <c r="RP14" s="16"/>
      <c r="RQ14" s="16"/>
      <c r="RR14" s="16"/>
      <c r="RS14" s="16"/>
      <c r="RT14" s="16"/>
      <c r="RU14" s="16"/>
      <c r="RV14" s="16"/>
      <c r="RW14" s="16"/>
      <c r="RX14" s="16"/>
      <c r="RY14" s="16"/>
      <c r="RZ14" s="16"/>
      <c r="SA14" s="16"/>
      <c r="SB14" s="16"/>
      <c r="SC14" s="16"/>
      <c r="SD14" s="16"/>
      <c r="SE14" s="16"/>
      <c r="SF14" s="16"/>
      <c r="SG14" s="16"/>
      <c r="SH14" s="16"/>
      <c r="SI14" s="16"/>
      <c r="SJ14" s="16"/>
      <c r="SK14" s="16"/>
      <c r="SL14" s="16"/>
      <c r="SM14" s="16"/>
      <c r="SN14" s="16"/>
      <c r="SO14" s="16"/>
      <c r="SP14" s="16"/>
      <c r="SQ14" s="16"/>
      <c r="SR14" s="16"/>
      <c r="SS14" s="16"/>
      <c r="ST14" s="16"/>
      <c r="SU14" s="16"/>
      <c r="SV14" s="16"/>
      <c r="SW14" s="16"/>
      <c r="SX14" s="16"/>
      <c r="SY14" s="16"/>
      <c r="SZ14" s="16"/>
      <c r="TA14" s="16"/>
      <c r="TB14" s="16"/>
      <c r="TC14" s="16"/>
      <c r="TD14" s="16"/>
      <c r="TE14" s="16"/>
      <c r="TF14" s="16"/>
      <c r="TG14" s="16"/>
      <c r="TH14" s="16"/>
      <c r="TI14" s="16"/>
      <c r="TJ14" s="16"/>
      <c r="TK14" s="16"/>
      <c r="TL14" s="16"/>
      <c r="TM14" s="16"/>
      <c r="TN14" s="16"/>
      <c r="TO14" s="16"/>
      <c r="TP14" s="16"/>
      <c r="TQ14" s="16"/>
      <c r="TR14" s="16"/>
      <c r="TS14" s="16"/>
      <c r="TT14" s="16"/>
      <c r="TU14" s="16"/>
      <c r="TV14" s="16"/>
      <c r="TW14" s="16"/>
      <c r="TX14" s="16"/>
      <c r="TY14" s="16"/>
      <c r="TZ14" s="16"/>
      <c r="UA14" s="16"/>
      <c r="UB14" s="16"/>
      <c r="UC14" s="16"/>
      <c r="UD14" s="16"/>
      <c r="UE14" s="16"/>
      <c r="UF14" s="16"/>
      <c r="UG14" s="16"/>
      <c r="UH14" s="16"/>
      <c r="UI14" s="16"/>
      <c r="UJ14" s="16"/>
      <c r="UK14" s="16"/>
      <c r="UL14" s="16"/>
      <c r="UM14" s="16"/>
      <c r="UN14" s="16"/>
      <c r="UO14" s="16"/>
      <c r="UP14" s="16"/>
      <c r="UQ14" s="16"/>
      <c r="UR14" s="16"/>
      <c r="US14" s="16"/>
      <c r="UT14" s="16"/>
      <c r="UU14" s="16"/>
      <c r="UV14" s="16"/>
      <c r="UW14" s="16"/>
      <c r="UX14" s="16"/>
      <c r="UY14" s="16"/>
      <c r="UZ14" s="16"/>
      <c r="VA14" s="16"/>
      <c r="VB14" s="16"/>
      <c r="VC14" s="16"/>
      <c r="VD14" s="16"/>
      <c r="VE14" s="16"/>
      <c r="VF14" s="16"/>
      <c r="VG14" s="16"/>
      <c r="VH14" s="16"/>
      <c r="VI14" s="16"/>
      <c r="VJ14" s="16"/>
      <c r="VK14" s="16"/>
      <c r="VL14" s="16"/>
      <c r="VM14" s="16"/>
      <c r="VN14" s="16"/>
      <c r="VO14" s="16"/>
      <c r="VP14" s="16"/>
      <c r="VQ14" s="16"/>
      <c r="VR14" s="16"/>
      <c r="VS14" s="16"/>
      <c r="VT14" s="16"/>
      <c r="VU14" s="16"/>
      <c r="VV14" s="16"/>
      <c r="VW14" s="16"/>
      <c r="VX14" s="16"/>
      <c r="VY14" s="16"/>
      <c r="VZ14" s="16"/>
      <c r="WA14" s="16"/>
      <c r="WB14" s="16"/>
      <c r="WC14" s="16"/>
      <c r="WD14" s="16"/>
      <c r="WE14" s="16"/>
      <c r="WF14" s="16"/>
      <c r="WG14" s="16"/>
      <c r="WH14" s="16"/>
      <c r="WI14" s="16"/>
      <c r="WJ14" s="16"/>
      <c r="WK14" s="16"/>
      <c r="WL14" s="16"/>
      <c r="WM14" s="16"/>
      <c r="WN14" s="16"/>
      <c r="WO14" s="16"/>
      <c r="WP14" s="16"/>
      <c r="WQ14" s="16"/>
      <c r="WR14" s="16"/>
      <c r="WS14" s="16"/>
      <c r="WT14" s="16"/>
      <c r="WU14" s="16"/>
      <c r="WV14" s="16"/>
      <c r="WW14" s="16"/>
      <c r="WX14" s="16"/>
      <c r="WY14" s="16"/>
      <c r="WZ14" s="16"/>
      <c r="XA14" s="16"/>
      <c r="XB14" s="16"/>
      <c r="XC14" s="16"/>
      <c r="XD14" s="16"/>
      <c r="XE14" s="16"/>
      <c r="XF14" s="16"/>
      <c r="XG14" s="16"/>
      <c r="XH14" s="16"/>
      <c r="XI14" s="16"/>
      <c r="XJ14" s="16"/>
      <c r="XK14" s="16"/>
      <c r="XL14" s="16"/>
      <c r="XM14" s="16"/>
      <c r="XN14" s="16"/>
      <c r="XO14" s="16"/>
      <c r="XP14" s="16"/>
      <c r="XQ14" s="16"/>
      <c r="XR14" s="16"/>
      <c r="XS14" s="16"/>
      <c r="XT14" s="16"/>
      <c r="XU14" s="16"/>
      <c r="XV14" s="16"/>
      <c r="XW14" s="16"/>
      <c r="XX14" s="16"/>
      <c r="XY14" s="16"/>
      <c r="XZ14" s="16"/>
      <c r="YA14" s="16"/>
      <c r="YB14" s="16"/>
      <c r="YC14" s="16"/>
      <c r="YD14" s="16"/>
      <c r="YE14" s="16"/>
      <c r="YF14" s="16"/>
      <c r="YG14" s="16"/>
      <c r="YH14" s="16"/>
      <c r="YI14" s="16"/>
      <c r="YJ14" s="16"/>
      <c r="YK14" s="16"/>
      <c r="YL14" s="16"/>
      <c r="YM14" s="16"/>
      <c r="YN14" s="16"/>
      <c r="YO14" s="16"/>
      <c r="YP14" s="16"/>
      <c r="YQ14" s="16"/>
      <c r="YR14" s="16"/>
      <c r="YS14" s="16"/>
      <c r="YT14" s="16"/>
      <c r="YU14" s="16"/>
      <c r="YV14" s="16"/>
      <c r="YW14" s="16"/>
      <c r="YX14" s="16"/>
      <c r="YY14" s="16"/>
      <c r="YZ14" s="16"/>
      <c r="ZA14" s="16"/>
      <c r="ZB14" s="16"/>
      <c r="ZC14" s="16"/>
      <c r="ZD14" s="16"/>
      <c r="ZE14" s="16"/>
      <c r="ZF14" s="16"/>
      <c r="ZG14" s="16"/>
      <c r="ZH14" s="16"/>
      <c r="ZI14" s="16"/>
      <c r="ZJ14" s="16"/>
      <c r="ZK14" s="16"/>
      <c r="ZL14" s="16"/>
      <c r="ZM14" s="16"/>
      <c r="ZN14" s="16"/>
      <c r="ZO14" s="16"/>
      <c r="ZP14" s="16"/>
      <c r="ZQ14" s="16"/>
      <c r="ZR14" s="16"/>
      <c r="ZS14" s="16"/>
      <c r="ZT14" s="16"/>
      <c r="ZU14" s="16"/>
      <c r="ZV14" s="16"/>
      <c r="ZW14" s="16"/>
      <c r="ZX14" s="16"/>
      <c r="ZY14" s="16"/>
      <c r="ZZ14" s="16"/>
      <c r="AAA14" s="16"/>
      <c r="AAB14" s="16"/>
      <c r="AAC14" s="16"/>
      <c r="AAD14" s="16"/>
      <c r="AAE14" s="16"/>
      <c r="AAF14" s="16"/>
      <c r="AAG14" s="16"/>
      <c r="AAH14" s="16"/>
      <c r="AAI14" s="16"/>
      <c r="AAJ14" s="16"/>
      <c r="AAK14" s="16"/>
      <c r="AAL14" s="16"/>
      <c r="AAM14" s="16"/>
      <c r="AAN14" s="16"/>
      <c r="AAO14" s="16"/>
      <c r="AAP14" s="16"/>
      <c r="AAQ14" s="16"/>
      <c r="AAR14" s="16"/>
      <c r="AAS14" s="16"/>
      <c r="AAT14" s="16"/>
      <c r="AAU14" s="16"/>
      <c r="AAV14" s="16"/>
      <c r="AAW14" s="16"/>
      <c r="AAX14" s="16"/>
      <c r="AAY14" s="16"/>
      <c r="AAZ14" s="16"/>
      <c r="ABA14" s="16"/>
      <c r="ABB14" s="16"/>
      <c r="ABC14" s="16"/>
      <c r="ABD14" s="16"/>
      <c r="ABE14" s="16"/>
      <c r="ABF14" s="16"/>
      <c r="ABG14" s="16"/>
      <c r="ABH14" s="16"/>
      <c r="ABI14" s="16"/>
      <c r="ABJ14" s="16"/>
      <c r="ABK14" s="16"/>
      <c r="ABL14" s="16"/>
      <c r="ABM14" s="16"/>
      <c r="ABN14" s="16"/>
      <c r="ABO14" s="16"/>
      <c r="ABP14" s="16"/>
      <c r="ABQ14" s="16"/>
      <c r="ABR14" s="16"/>
      <c r="ABS14" s="16"/>
      <c r="ABT14" s="16"/>
      <c r="ABU14" s="16"/>
      <c r="ABV14" s="16"/>
      <c r="ABW14" s="16"/>
      <c r="ABX14" s="16"/>
      <c r="ABY14" s="16"/>
      <c r="ABZ14" s="16"/>
      <c r="ACA14" s="16"/>
      <c r="ACB14" s="16"/>
      <c r="ACC14" s="16"/>
      <c r="ACD14" s="16"/>
      <c r="ACE14" s="16"/>
      <c r="ACF14" s="16"/>
      <c r="ACG14" s="16"/>
      <c r="ACH14" s="16"/>
      <c r="ACI14" s="16"/>
      <c r="ACJ14" s="16"/>
      <c r="ACK14" s="16"/>
      <c r="ACL14" s="16"/>
      <c r="ACM14" s="16"/>
      <c r="ACN14" s="16"/>
      <c r="ACO14" s="16"/>
      <c r="ACP14" s="16"/>
      <c r="ACQ14" s="16"/>
      <c r="ACR14" s="16"/>
      <c r="ACS14" s="16"/>
      <c r="ACT14" s="16"/>
      <c r="ACU14" s="16"/>
      <c r="ACV14" s="16"/>
      <c r="ACW14" s="16"/>
      <c r="ACX14" s="16"/>
      <c r="ACY14" s="16"/>
      <c r="ACZ14" s="16"/>
      <c r="ADA14" s="16"/>
      <c r="ADB14" s="16"/>
      <c r="ADC14" s="16"/>
      <c r="ADD14" s="16"/>
      <c r="ADE14" s="16"/>
      <c r="ADF14" s="16"/>
      <c r="ADG14" s="16"/>
      <c r="ADH14" s="16"/>
      <c r="ADI14" s="16"/>
      <c r="ADJ14" s="16"/>
      <c r="ADK14" s="16"/>
      <c r="ADL14" s="16"/>
      <c r="ADM14" s="16"/>
      <c r="ADN14" s="16"/>
      <c r="ADO14" s="16"/>
      <c r="ADP14" s="16"/>
      <c r="ADQ14" s="16"/>
      <c r="ADR14" s="16"/>
      <c r="ADS14" s="16"/>
      <c r="ADT14" s="16"/>
      <c r="ADU14" s="16"/>
      <c r="ADV14" s="16"/>
      <c r="ADW14" s="16"/>
      <c r="ADX14" s="16"/>
      <c r="ADY14" s="16"/>
      <c r="ADZ14" s="16"/>
      <c r="AEA14" s="16"/>
      <c r="AEB14" s="16"/>
      <c r="AEC14" s="16"/>
      <c r="AED14" s="16"/>
      <c r="AEE14" s="16"/>
      <c r="AEF14" s="16"/>
      <c r="AEG14" s="16"/>
      <c r="AEH14" s="16"/>
      <c r="AEI14" s="16"/>
      <c r="AEJ14" s="16"/>
      <c r="AEK14" s="16"/>
      <c r="AEL14" s="16"/>
      <c r="AEM14" s="16"/>
      <c r="AEN14" s="16"/>
      <c r="AEO14" s="16"/>
      <c r="AEP14" s="16"/>
      <c r="AEQ14" s="16"/>
      <c r="AER14" s="16"/>
      <c r="AES14" s="16"/>
      <c r="AET14" s="16"/>
      <c r="AEU14" s="16"/>
      <c r="AEV14" s="16"/>
      <c r="AEW14" s="16"/>
      <c r="AEX14" s="16"/>
      <c r="AEY14" s="16"/>
      <c r="AEZ14" s="16"/>
      <c r="AFA14" s="16"/>
      <c r="AFB14" s="16"/>
      <c r="AFC14" s="16"/>
      <c r="AFD14" s="16"/>
      <c r="AFE14" s="16"/>
      <c r="AFF14" s="16"/>
      <c r="AFG14" s="16"/>
      <c r="AFH14" s="16"/>
      <c r="AFI14" s="16"/>
      <c r="AFJ14" s="16"/>
      <c r="AFK14" s="16"/>
      <c r="AFL14" s="16"/>
      <c r="AFM14" s="16"/>
      <c r="AFN14" s="16"/>
      <c r="AFO14" s="16"/>
      <c r="AFP14" s="16"/>
      <c r="AFQ14" s="16"/>
      <c r="AFR14" s="16"/>
      <c r="AFS14" s="16"/>
      <c r="AFT14" s="16"/>
      <c r="AFU14" s="16"/>
      <c r="AFV14" s="16"/>
      <c r="AFW14" s="16"/>
      <c r="AFX14" s="16"/>
      <c r="AFY14" s="16"/>
      <c r="AFZ14" s="16"/>
      <c r="AGA14" s="16"/>
      <c r="AGB14" s="16"/>
      <c r="AGC14" s="16"/>
      <c r="AGD14" s="16"/>
      <c r="AGE14" s="16"/>
      <c r="AGF14" s="16"/>
      <c r="AGG14" s="16"/>
      <c r="AGH14" s="16"/>
      <c r="AGI14" s="16"/>
      <c r="AGJ14" s="16"/>
      <c r="AGK14" s="16"/>
      <c r="AGL14" s="16"/>
      <c r="AGM14" s="16"/>
      <c r="AGN14" s="16"/>
      <c r="AGO14" s="16"/>
      <c r="AGP14" s="16"/>
      <c r="AGQ14" s="16"/>
      <c r="AGR14" s="16"/>
      <c r="AGS14" s="16"/>
      <c r="AGT14" s="16"/>
      <c r="AGU14" s="16"/>
      <c r="AGV14" s="16"/>
      <c r="AGW14" s="16"/>
      <c r="AGX14" s="16"/>
      <c r="AGY14" s="16"/>
      <c r="AGZ14" s="16"/>
      <c r="AHA14" s="16"/>
      <c r="AHB14" s="16"/>
      <c r="AHC14" s="16"/>
      <c r="AHD14" s="16"/>
      <c r="AHE14" s="16"/>
      <c r="AHF14" s="16"/>
      <c r="AHG14" s="16"/>
      <c r="AHH14" s="16"/>
      <c r="AHI14" s="16"/>
      <c r="AHJ14" s="16"/>
      <c r="AHK14" s="16"/>
      <c r="AHL14" s="16"/>
      <c r="AHM14" s="16"/>
      <c r="AHN14" s="16"/>
      <c r="AHO14" s="16"/>
      <c r="AHP14" s="16"/>
      <c r="AHQ14" s="16"/>
      <c r="AHR14" s="16"/>
      <c r="AHS14" s="16"/>
      <c r="AHT14" s="16"/>
      <c r="AHU14" s="16"/>
      <c r="AHV14" s="16"/>
      <c r="AHW14" s="16"/>
      <c r="AHX14" s="16"/>
      <c r="AHY14" s="16"/>
      <c r="AHZ14" s="16"/>
      <c r="AIA14" s="16"/>
      <c r="AIB14" s="16"/>
      <c r="AIC14" s="16"/>
      <c r="AID14" s="16"/>
      <c r="AIE14" s="16"/>
      <c r="AIF14" s="16"/>
      <c r="AIG14" s="16"/>
      <c r="AIH14" s="16"/>
      <c r="AII14" s="16"/>
      <c r="AIJ14" s="16"/>
      <c r="AIK14" s="16"/>
      <c r="AIL14" s="16"/>
      <c r="AIM14" s="16"/>
      <c r="AIN14" s="16"/>
      <c r="AIO14" s="16"/>
      <c r="AIP14" s="16"/>
      <c r="AIQ14" s="16"/>
      <c r="AIR14" s="16"/>
      <c r="AIS14" s="16"/>
      <c r="AIT14" s="16"/>
      <c r="AIU14" s="16"/>
      <c r="AIV14" s="16"/>
      <c r="AIW14" s="16"/>
      <c r="AIX14" s="16"/>
      <c r="AIY14" s="16"/>
      <c r="AIZ14" s="16"/>
      <c r="AJA14" s="16"/>
      <c r="AJB14" s="16"/>
      <c r="AJC14" s="16"/>
      <c r="AJD14" s="16"/>
      <c r="AJE14" s="16"/>
      <c r="AJF14" s="16"/>
      <c r="AJG14" s="16"/>
      <c r="AJH14" s="16"/>
      <c r="AJI14" s="16"/>
      <c r="AJJ14" s="16"/>
      <c r="AJK14" s="16"/>
      <c r="AJL14" s="16"/>
      <c r="AJM14" s="16"/>
      <c r="AJN14" s="16"/>
      <c r="AJO14" s="16"/>
      <c r="AJP14" s="16"/>
      <c r="AJQ14" s="16"/>
      <c r="AJR14" s="16"/>
      <c r="AJS14" s="16"/>
      <c r="AJT14" s="16"/>
      <c r="AJU14" s="16"/>
      <c r="AJV14" s="16"/>
      <c r="AJW14" s="16"/>
      <c r="AJX14" s="16"/>
      <c r="AJY14" s="16"/>
      <c r="AJZ14" s="16"/>
      <c r="AKA14" s="16"/>
      <c r="AKB14" s="16"/>
      <c r="AKC14" s="16"/>
      <c r="AKD14" s="16"/>
      <c r="AKE14" s="16"/>
      <c r="AKF14" s="16"/>
      <c r="AKG14" s="16"/>
      <c r="AKH14" s="16"/>
      <c r="AKI14" s="16"/>
      <c r="AKJ14" s="16"/>
      <c r="AKK14" s="16"/>
      <c r="AKL14" s="16"/>
      <c r="AKM14" s="16"/>
      <c r="AKN14" s="16"/>
      <c r="AKO14" s="16"/>
      <c r="AKP14" s="16"/>
      <c r="AKQ14" s="16"/>
      <c r="AKR14" s="16"/>
      <c r="AKS14" s="16"/>
      <c r="AKT14" s="16"/>
      <c r="AKU14" s="16"/>
      <c r="AKV14" s="16"/>
      <c r="AKW14" s="16"/>
      <c r="AKX14" s="16"/>
      <c r="AKY14" s="16"/>
      <c r="AKZ14" s="16"/>
      <c r="ALA14" s="16"/>
      <c r="ALB14" s="16"/>
      <c r="ALC14" s="16"/>
      <c r="ALD14" s="16"/>
      <c r="ALE14" s="16"/>
      <c r="ALF14" s="16"/>
      <c r="ALG14" s="16"/>
      <c r="ALH14" s="16"/>
      <c r="ALI14" s="16"/>
      <c r="ALJ14" s="16"/>
      <c r="ALK14" s="16"/>
      <c r="ALL14" s="16"/>
      <c r="ALM14" s="16"/>
      <c r="ALN14" s="16"/>
      <c r="ALO14" s="16"/>
      <c r="ALP14" s="16"/>
      <c r="ALQ14" s="16"/>
      <c r="ALR14" s="16"/>
      <c r="ALS14" s="16"/>
      <c r="ALT14" s="16"/>
      <c r="ALU14" s="16"/>
      <c r="ALV14" s="16"/>
      <c r="ALW14" s="16"/>
      <c r="ALX14" s="16"/>
      <c r="ALY14" s="16"/>
      <c r="ALZ14" s="16"/>
      <c r="AMA14" s="16"/>
      <c r="AMB14" s="16"/>
      <c r="AMC14" s="16"/>
      <c r="AMD14" s="16"/>
      <c r="AME14" s="16"/>
      <c r="AMF14" s="16"/>
      <c r="AMG14" s="16"/>
      <c r="AMH14" s="16"/>
      <c r="AMI14" s="16"/>
      <c r="AMJ14" s="16"/>
      <c r="AMK14" s="16"/>
      <c r="AML14" s="16"/>
      <c r="AMM14" s="16"/>
      <c r="AMN14" s="16"/>
      <c r="AMO14" s="16"/>
      <c r="AMP14" s="16"/>
      <c r="AMQ14" s="16"/>
      <c r="AMR14" s="16"/>
      <c r="AMS14" s="16"/>
      <c r="AMT14" s="16"/>
      <c r="AMU14" s="16"/>
      <c r="AMV14" s="16"/>
      <c r="AMW14" s="16"/>
      <c r="AMX14" s="16"/>
      <c r="AMY14" s="16"/>
      <c r="AMZ14" s="16"/>
      <c r="ANA14" s="16"/>
      <c r="ANB14" s="16"/>
      <c r="ANC14" s="16"/>
      <c r="AND14" s="16"/>
      <c r="ANE14" s="16"/>
      <c r="ANF14" s="16"/>
      <c r="ANG14" s="16"/>
      <c r="ANH14" s="16"/>
      <c r="ANI14" s="16"/>
      <c r="ANJ14" s="16"/>
      <c r="ANK14" s="16"/>
      <c r="ANL14" s="16"/>
      <c r="ANM14" s="16"/>
      <c r="ANN14" s="16"/>
      <c r="ANO14" s="16"/>
      <c r="ANP14" s="16"/>
      <c r="ANQ14" s="16"/>
      <c r="ANR14" s="16"/>
      <c r="ANS14" s="16"/>
      <c r="ANT14" s="16"/>
      <c r="ANU14" s="16"/>
      <c r="ANV14" s="16"/>
      <c r="ANW14" s="16"/>
      <c r="ANX14" s="16"/>
      <c r="ANY14" s="16"/>
      <c r="ANZ14" s="16"/>
      <c r="AOA14" s="16"/>
      <c r="AOB14" s="16"/>
      <c r="AOC14" s="16"/>
      <c r="AOD14" s="16"/>
      <c r="AOE14" s="16"/>
      <c r="AOF14" s="16"/>
      <c r="AOG14" s="16"/>
      <c r="AOH14" s="16"/>
      <c r="AOI14" s="16"/>
      <c r="AOJ14" s="16"/>
      <c r="AOK14" s="16"/>
      <c r="AOL14" s="16"/>
      <c r="AOM14" s="16"/>
      <c r="AON14" s="16"/>
      <c r="AOO14" s="16"/>
      <c r="AOP14" s="16"/>
      <c r="AOQ14" s="16"/>
      <c r="AOR14" s="16"/>
      <c r="AOS14" s="16"/>
      <c r="AOT14" s="16"/>
      <c r="AOU14" s="16"/>
      <c r="AOV14" s="16"/>
      <c r="AOW14" s="16"/>
      <c r="AOX14" s="16"/>
      <c r="AOY14" s="16"/>
      <c r="AOZ14" s="16"/>
      <c r="APA14" s="16"/>
      <c r="APB14" s="16"/>
      <c r="APC14" s="16"/>
      <c r="APD14" s="16"/>
      <c r="APE14" s="16"/>
      <c r="APF14" s="16"/>
      <c r="APG14" s="16"/>
      <c r="APH14" s="16"/>
      <c r="API14" s="16"/>
      <c r="APJ14" s="16"/>
    </row>
    <row r="15" spans="2:1102" x14ac:dyDescent="0.25">
      <c r="B15" s="5"/>
      <c r="C15" s="5"/>
      <c r="D15" s="5"/>
      <c r="E15" s="5"/>
      <c r="F15" s="5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6"/>
      <c r="CP15" s="16"/>
      <c r="CQ15" s="16"/>
      <c r="CR15" s="16"/>
      <c r="CS15" s="16"/>
      <c r="CT15" s="16"/>
      <c r="CU15" s="16"/>
      <c r="CV15" s="16"/>
      <c r="CW15" s="16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DL15" s="16"/>
      <c r="DM15" s="16"/>
      <c r="DN15" s="16"/>
      <c r="DO15" s="16"/>
      <c r="DP15" s="16"/>
      <c r="DQ15" s="16"/>
      <c r="DR15" s="16"/>
      <c r="DS15" s="16"/>
      <c r="DT15" s="16"/>
      <c r="DU15" s="16"/>
      <c r="DV15" s="16"/>
      <c r="DW15" s="16"/>
      <c r="DX15" s="16"/>
      <c r="DY15" s="16"/>
      <c r="DZ15" s="16"/>
      <c r="EA15" s="16"/>
      <c r="EB15" s="16"/>
      <c r="EC15" s="16"/>
      <c r="ED15" s="16"/>
      <c r="EE15" s="16"/>
      <c r="EF15" s="16"/>
      <c r="EG15" s="16"/>
      <c r="EH15" s="16"/>
      <c r="EI15" s="16"/>
      <c r="EJ15" s="16"/>
      <c r="EK15" s="16"/>
      <c r="EL15" s="16"/>
      <c r="EM15" s="16"/>
      <c r="EN15" s="16"/>
      <c r="EO15" s="16"/>
      <c r="EP15" s="16"/>
      <c r="EQ15" s="16"/>
      <c r="ER15" s="16"/>
      <c r="ES15" s="16"/>
      <c r="ET15" s="16"/>
      <c r="EU15" s="16"/>
      <c r="EV15" s="16"/>
      <c r="EW15" s="16"/>
      <c r="EX15" s="16"/>
      <c r="EY15" s="16"/>
      <c r="EZ15" s="16"/>
      <c r="FA15" s="16"/>
      <c r="FB15" s="16"/>
      <c r="FC15" s="16"/>
      <c r="FD15" s="16"/>
      <c r="FE15" s="16"/>
      <c r="FF15" s="16"/>
      <c r="FG15" s="16"/>
      <c r="FH15" s="16"/>
      <c r="FI15" s="16"/>
      <c r="FJ15" s="16"/>
      <c r="FK15" s="16"/>
      <c r="FL15" s="16"/>
      <c r="FM15" s="16"/>
      <c r="FN15" s="16"/>
      <c r="FO15" s="16"/>
      <c r="FP15" s="16"/>
      <c r="FQ15" s="16"/>
      <c r="FR15" s="16"/>
      <c r="FS15" s="16"/>
      <c r="FT15" s="16"/>
      <c r="FU15" s="16"/>
      <c r="FV15" s="16"/>
      <c r="FW15" s="16"/>
      <c r="FX15" s="16"/>
      <c r="FY15" s="16"/>
      <c r="FZ15" s="16"/>
      <c r="GA15" s="16"/>
      <c r="GB15" s="16"/>
      <c r="GC15" s="16"/>
      <c r="GD15" s="16"/>
      <c r="GE15" s="16"/>
      <c r="GF15" s="16"/>
      <c r="GG15" s="16"/>
      <c r="GH15" s="16"/>
      <c r="GI15" s="16"/>
      <c r="GJ15" s="16"/>
      <c r="GK15" s="16"/>
      <c r="GL15" s="16"/>
      <c r="GM15" s="16"/>
      <c r="GN15" s="16"/>
      <c r="GO15" s="16"/>
      <c r="GP15" s="16"/>
      <c r="GQ15" s="16"/>
      <c r="GR15" s="16"/>
      <c r="GS15" s="16"/>
      <c r="GT15" s="16"/>
      <c r="GU15" s="16"/>
      <c r="GV15" s="16"/>
      <c r="GW15" s="16"/>
      <c r="GX15" s="16"/>
      <c r="GY15" s="16"/>
      <c r="GZ15" s="16"/>
      <c r="HA15" s="16"/>
      <c r="HB15" s="16"/>
      <c r="HC15" s="16"/>
      <c r="HD15" s="16"/>
      <c r="HE15" s="16"/>
      <c r="HF15" s="16"/>
      <c r="HG15" s="16"/>
      <c r="HH15" s="16"/>
      <c r="HI15" s="16"/>
      <c r="HJ15" s="16"/>
      <c r="HK15" s="16"/>
      <c r="HL15" s="16"/>
      <c r="HM15" s="16"/>
      <c r="HN15" s="16"/>
      <c r="HO15" s="16"/>
      <c r="HP15" s="16"/>
      <c r="HQ15" s="16"/>
      <c r="HR15" s="16"/>
      <c r="HS15" s="16"/>
      <c r="HT15" s="16"/>
      <c r="HU15" s="16"/>
      <c r="HV15" s="16"/>
      <c r="HW15" s="16"/>
      <c r="HX15" s="16"/>
      <c r="HY15" s="16"/>
      <c r="HZ15" s="16"/>
      <c r="IA15" s="16"/>
      <c r="IB15" s="16"/>
      <c r="IC15" s="16"/>
      <c r="ID15" s="16"/>
      <c r="IE15" s="16"/>
      <c r="IF15" s="16"/>
      <c r="IG15" s="16"/>
      <c r="IH15" s="16"/>
      <c r="II15" s="16"/>
      <c r="IJ15" s="16"/>
      <c r="IK15" s="16"/>
      <c r="IL15" s="16"/>
      <c r="IM15" s="16"/>
      <c r="IN15" s="16"/>
      <c r="IO15" s="16"/>
      <c r="IP15" s="16"/>
      <c r="IQ15" s="16"/>
      <c r="IR15" s="16"/>
      <c r="IS15" s="16"/>
      <c r="IT15" s="16"/>
      <c r="IU15" s="16"/>
      <c r="IV15" s="16"/>
      <c r="IW15" s="16"/>
      <c r="IX15" s="16"/>
      <c r="IY15" s="16"/>
      <c r="IZ15" s="16"/>
      <c r="JA15" s="16"/>
      <c r="JB15" s="16"/>
      <c r="JC15" s="16"/>
      <c r="JD15" s="16"/>
      <c r="JE15" s="16"/>
      <c r="JF15" s="16"/>
      <c r="JG15" s="16"/>
      <c r="JH15" s="16"/>
      <c r="JI15" s="16"/>
      <c r="JJ15" s="16"/>
      <c r="JK15" s="16"/>
      <c r="JL15" s="16"/>
      <c r="JM15" s="16"/>
      <c r="JN15" s="16"/>
      <c r="JO15" s="16"/>
      <c r="JP15" s="16"/>
      <c r="JQ15" s="16"/>
      <c r="JR15" s="16"/>
      <c r="JS15" s="16"/>
      <c r="JT15" s="16"/>
      <c r="JU15" s="16"/>
      <c r="JV15" s="16"/>
      <c r="JW15" s="16"/>
      <c r="JX15" s="16"/>
      <c r="JY15" s="16"/>
      <c r="JZ15" s="16"/>
      <c r="KA15" s="16"/>
      <c r="KB15" s="16"/>
      <c r="KC15" s="16"/>
      <c r="KD15" s="16"/>
      <c r="KE15" s="16"/>
      <c r="KF15" s="16"/>
      <c r="KG15" s="16"/>
      <c r="KH15" s="16"/>
      <c r="KI15" s="16"/>
      <c r="KJ15" s="16"/>
      <c r="KK15" s="16"/>
      <c r="KL15" s="16"/>
      <c r="KM15" s="16"/>
      <c r="KN15" s="16"/>
      <c r="KO15" s="16"/>
      <c r="KP15" s="16"/>
      <c r="KQ15" s="16"/>
      <c r="KR15" s="16"/>
      <c r="KS15" s="16"/>
      <c r="KT15" s="16"/>
      <c r="KU15" s="16"/>
      <c r="KV15" s="16"/>
      <c r="KW15" s="16"/>
      <c r="KX15" s="16"/>
      <c r="KY15" s="16"/>
      <c r="KZ15" s="16"/>
      <c r="LA15" s="16"/>
      <c r="LB15" s="16"/>
      <c r="LC15" s="16"/>
      <c r="LD15" s="16"/>
      <c r="LE15" s="16"/>
      <c r="LF15" s="16"/>
      <c r="LG15" s="16"/>
      <c r="LH15" s="16"/>
      <c r="LI15" s="16"/>
      <c r="LJ15" s="16"/>
      <c r="LK15" s="16"/>
      <c r="LL15" s="16"/>
      <c r="LM15" s="16"/>
      <c r="LN15" s="16"/>
      <c r="LO15" s="16"/>
      <c r="LP15" s="16"/>
      <c r="LQ15" s="16"/>
      <c r="LR15" s="16"/>
      <c r="LS15" s="16"/>
      <c r="LT15" s="16"/>
      <c r="LU15" s="16"/>
      <c r="LV15" s="16"/>
      <c r="LW15" s="16"/>
      <c r="LX15" s="16"/>
      <c r="LY15" s="16"/>
      <c r="LZ15" s="16"/>
      <c r="MA15" s="16"/>
      <c r="MB15" s="16"/>
      <c r="MC15" s="16"/>
      <c r="MD15" s="16"/>
      <c r="ME15" s="16"/>
      <c r="MF15" s="16"/>
      <c r="MG15" s="16"/>
      <c r="MH15" s="16"/>
      <c r="MI15" s="16"/>
      <c r="MJ15" s="16"/>
      <c r="MK15" s="16"/>
      <c r="ML15" s="16"/>
      <c r="MM15" s="16"/>
      <c r="MN15" s="16"/>
      <c r="MO15" s="16"/>
      <c r="MP15" s="16"/>
      <c r="MQ15" s="16"/>
      <c r="MR15" s="16"/>
      <c r="MS15" s="16"/>
      <c r="MT15" s="16"/>
      <c r="MU15" s="16"/>
      <c r="MV15" s="16"/>
      <c r="MW15" s="16"/>
      <c r="MX15" s="16"/>
      <c r="MY15" s="16"/>
      <c r="MZ15" s="16"/>
      <c r="NA15" s="16"/>
      <c r="NB15" s="16"/>
      <c r="NC15" s="16"/>
      <c r="ND15" s="16"/>
      <c r="NE15" s="16"/>
      <c r="NF15" s="16"/>
      <c r="NG15" s="16"/>
      <c r="NH15" s="16"/>
      <c r="NI15" s="16"/>
      <c r="NJ15" s="16"/>
      <c r="NK15" s="16"/>
      <c r="NL15" s="16"/>
      <c r="NM15" s="16"/>
      <c r="NN15" s="16"/>
      <c r="NO15" s="16"/>
      <c r="NP15" s="16"/>
      <c r="NQ15" s="16"/>
      <c r="NR15" s="16"/>
      <c r="NS15" s="16"/>
      <c r="NT15" s="16"/>
      <c r="NU15" s="16"/>
      <c r="NV15" s="16"/>
      <c r="NW15" s="16"/>
      <c r="NX15" s="16"/>
      <c r="NY15" s="16"/>
      <c r="NZ15" s="16"/>
      <c r="OA15" s="16"/>
      <c r="OB15" s="16"/>
      <c r="OC15" s="16"/>
      <c r="OD15" s="16"/>
      <c r="OE15" s="16"/>
      <c r="OF15" s="16"/>
      <c r="OG15" s="16"/>
      <c r="OH15" s="16"/>
      <c r="OI15" s="16"/>
      <c r="OJ15" s="16"/>
      <c r="OK15" s="16"/>
      <c r="OL15" s="16"/>
      <c r="OM15" s="16"/>
      <c r="ON15" s="16"/>
      <c r="OO15" s="16"/>
      <c r="OP15" s="16"/>
      <c r="OQ15" s="16"/>
      <c r="OR15" s="16"/>
      <c r="OS15" s="16"/>
      <c r="OT15" s="16"/>
      <c r="OU15" s="16"/>
      <c r="OV15" s="16"/>
      <c r="OW15" s="16"/>
      <c r="OX15" s="16"/>
      <c r="OY15" s="16"/>
      <c r="OZ15" s="16"/>
      <c r="PA15" s="16"/>
      <c r="PB15" s="16"/>
      <c r="PC15" s="16"/>
      <c r="PD15" s="16"/>
      <c r="PE15" s="16"/>
      <c r="PF15" s="16"/>
      <c r="PG15" s="16"/>
      <c r="PH15" s="16"/>
      <c r="PI15" s="16"/>
      <c r="PJ15" s="16"/>
      <c r="PK15" s="16"/>
      <c r="PL15" s="16"/>
      <c r="PM15" s="16"/>
      <c r="PN15" s="16"/>
      <c r="PO15" s="16"/>
      <c r="PP15" s="16"/>
      <c r="PQ15" s="16"/>
      <c r="PR15" s="16"/>
      <c r="PS15" s="16"/>
      <c r="PT15" s="16"/>
      <c r="PU15" s="16"/>
      <c r="PV15" s="16"/>
      <c r="PW15" s="16"/>
      <c r="PX15" s="16"/>
      <c r="PY15" s="16"/>
      <c r="PZ15" s="16"/>
      <c r="QA15" s="16"/>
      <c r="QB15" s="16"/>
      <c r="QC15" s="16"/>
      <c r="QD15" s="16"/>
      <c r="QE15" s="16"/>
      <c r="QF15" s="16"/>
      <c r="QG15" s="16"/>
      <c r="QH15" s="16"/>
      <c r="QI15" s="16"/>
      <c r="QJ15" s="16"/>
      <c r="QK15" s="16"/>
      <c r="QL15" s="16"/>
      <c r="QM15" s="16"/>
      <c r="QN15" s="16"/>
      <c r="QO15" s="16"/>
      <c r="QP15" s="16"/>
      <c r="QQ15" s="16"/>
      <c r="QR15" s="16"/>
      <c r="QS15" s="16"/>
      <c r="QT15" s="16"/>
      <c r="QU15" s="16"/>
      <c r="QV15" s="16"/>
      <c r="QW15" s="16"/>
      <c r="QX15" s="16"/>
      <c r="QY15" s="16"/>
      <c r="QZ15" s="16"/>
      <c r="RA15" s="16"/>
      <c r="RB15" s="16"/>
      <c r="RC15" s="16"/>
      <c r="RD15" s="16"/>
      <c r="RE15" s="16"/>
      <c r="RF15" s="16"/>
      <c r="RG15" s="16"/>
      <c r="RH15" s="16"/>
      <c r="RI15" s="16"/>
      <c r="RJ15" s="16"/>
      <c r="RK15" s="16"/>
      <c r="RL15" s="16"/>
      <c r="RM15" s="16"/>
      <c r="RN15" s="16"/>
      <c r="RO15" s="16"/>
      <c r="RP15" s="16"/>
      <c r="RQ15" s="16"/>
      <c r="RR15" s="16"/>
      <c r="RS15" s="16"/>
      <c r="RT15" s="16"/>
      <c r="RU15" s="16"/>
      <c r="RV15" s="16"/>
      <c r="RW15" s="16"/>
      <c r="RX15" s="16"/>
      <c r="RY15" s="16"/>
      <c r="RZ15" s="16"/>
      <c r="SA15" s="16"/>
      <c r="SB15" s="16"/>
      <c r="SC15" s="16"/>
      <c r="SD15" s="16"/>
      <c r="SE15" s="16"/>
      <c r="SF15" s="16"/>
      <c r="SG15" s="16"/>
      <c r="SH15" s="16"/>
      <c r="SI15" s="16"/>
      <c r="SJ15" s="16"/>
      <c r="SK15" s="16"/>
      <c r="SL15" s="16"/>
      <c r="SM15" s="16"/>
      <c r="SN15" s="16"/>
      <c r="SO15" s="16"/>
      <c r="SP15" s="16"/>
      <c r="SQ15" s="16"/>
      <c r="SR15" s="16"/>
      <c r="SS15" s="16"/>
      <c r="ST15" s="16"/>
      <c r="SU15" s="16"/>
      <c r="SV15" s="16"/>
      <c r="SW15" s="16"/>
      <c r="SX15" s="16"/>
      <c r="SY15" s="16"/>
      <c r="SZ15" s="16"/>
      <c r="TA15" s="16"/>
      <c r="TB15" s="16"/>
      <c r="TC15" s="16"/>
      <c r="TD15" s="16"/>
      <c r="TE15" s="16"/>
      <c r="TF15" s="16"/>
      <c r="TG15" s="16"/>
      <c r="TH15" s="16"/>
      <c r="TI15" s="16"/>
      <c r="TJ15" s="16"/>
      <c r="TK15" s="16"/>
      <c r="TL15" s="16"/>
      <c r="TM15" s="16"/>
      <c r="TN15" s="16"/>
      <c r="TO15" s="16"/>
      <c r="TP15" s="16"/>
      <c r="TQ15" s="16"/>
      <c r="TR15" s="16"/>
      <c r="TS15" s="16"/>
      <c r="TT15" s="16"/>
      <c r="TU15" s="16"/>
      <c r="TV15" s="16"/>
      <c r="TW15" s="16"/>
      <c r="TX15" s="16"/>
      <c r="TY15" s="16"/>
      <c r="TZ15" s="16"/>
      <c r="UA15" s="16"/>
      <c r="UB15" s="16"/>
      <c r="UC15" s="16"/>
      <c r="UD15" s="16"/>
      <c r="UE15" s="16"/>
      <c r="UF15" s="16"/>
      <c r="UG15" s="16"/>
      <c r="UH15" s="16"/>
      <c r="UI15" s="16"/>
      <c r="UJ15" s="16"/>
      <c r="UK15" s="16"/>
      <c r="UL15" s="16"/>
      <c r="UM15" s="16"/>
      <c r="UN15" s="16"/>
      <c r="UO15" s="16"/>
      <c r="UP15" s="16"/>
      <c r="UQ15" s="16"/>
      <c r="UR15" s="16"/>
      <c r="US15" s="16"/>
      <c r="UT15" s="16"/>
      <c r="UU15" s="16"/>
      <c r="UV15" s="16"/>
      <c r="UW15" s="16"/>
      <c r="UX15" s="16"/>
      <c r="UY15" s="16"/>
      <c r="UZ15" s="16"/>
      <c r="VA15" s="16"/>
      <c r="VB15" s="16"/>
      <c r="VC15" s="16"/>
      <c r="VD15" s="16"/>
      <c r="VE15" s="16"/>
      <c r="VF15" s="16"/>
      <c r="VG15" s="16"/>
      <c r="VH15" s="16"/>
      <c r="VI15" s="16"/>
      <c r="VJ15" s="16"/>
      <c r="VK15" s="16"/>
      <c r="VL15" s="16"/>
      <c r="VM15" s="16"/>
      <c r="VN15" s="16"/>
      <c r="VO15" s="16"/>
      <c r="VP15" s="16"/>
      <c r="VQ15" s="16"/>
      <c r="VR15" s="16"/>
      <c r="VS15" s="16"/>
      <c r="VT15" s="16"/>
      <c r="VU15" s="16"/>
      <c r="VV15" s="16"/>
      <c r="VW15" s="16"/>
      <c r="VX15" s="16"/>
      <c r="VY15" s="16"/>
      <c r="VZ15" s="16"/>
      <c r="WA15" s="16"/>
      <c r="WB15" s="16"/>
      <c r="WC15" s="16"/>
      <c r="WD15" s="16"/>
      <c r="WE15" s="16"/>
      <c r="WF15" s="16"/>
      <c r="WG15" s="16"/>
      <c r="WH15" s="16"/>
      <c r="WI15" s="16"/>
      <c r="WJ15" s="16"/>
      <c r="WK15" s="16"/>
      <c r="WL15" s="16"/>
      <c r="WM15" s="16"/>
      <c r="WN15" s="16"/>
      <c r="WO15" s="16"/>
      <c r="WP15" s="16"/>
      <c r="WQ15" s="16"/>
      <c r="WR15" s="16"/>
      <c r="WS15" s="16"/>
      <c r="WT15" s="16"/>
      <c r="WU15" s="16"/>
      <c r="WV15" s="16"/>
      <c r="WW15" s="16"/>
      <c r="WX15" s="16"/>
      <c r="WY15" s="16"/>
      <c r="WZ15" s="16"/>
      <c r="XA15" s="16"/>
      <c r="XB15" s="16"/>
      <c r="XC15" s="16"/>
      <c r="XD15" s="16"/>
      <c r="XE15" s="16"/>
      <c r="XF15" s="16"/>
      <c r="XG15" s="16"/>
      <c r="XH15" s="16"/>
      <c r="XI15" s="16"/>
      <c r="XJ15" s="16"/>
      <c r="XK15" s="16"/>
      <c r="XL15" s="16"/>
      <c r="XM15" s="16"/>
      <c r="XN15" s="16"/>
      <c r="XO15" s="16"/>
      <c r="XP15" s="16"/>
      <c r="XQ15" s="16"/>
      <c r="XR15" s="16"/>
      <c r="XS15" s="16"/>
      <c r="XT15" s="16"/>
      <c r="XU15" s="16"/>
      <c r="XV15" s="16"/>
      <c r="XW15" s="16"/>
      <c r="XX15" s="16"/>
      <c r="XY15" s="16"/>
      <c r="XZ15" s="16"/>
      <c r="YA15" s="16"/>
      <c r="YB15" s="16"/>
      <c r="YC15" s="16"/>
      <c r="YD15" s="16"/>
      <c r="YE15" s="16"/>
      <c r="YF15" s="16"/>
      <c r="YG15" s="16"/>
      <c r="YH15" s="16"/>
      <c r="YI15" s="16"/>
      <c r="YJ15" s="16"/>
      <c r="YK15" s="16"/>
      <c r="YL15" s="16"/>
      <c r="YM15" s="16"/>
      <c r="YN15" s="16"/>
      <c r="YO15" s="16"/>
      <c r="YP15" s="16"/>
      <c r="YQ15" s="16"/>
      <c r="YR15" s="16"/>
      <c r="YS15" s="16"/>
      <c r="YT15" s="16"/>
      <c r="YU15" s="16"/>
      <c r="YV15" s="16"/>
      <c r="YW15" s="16"/>
      <c r="YX15" s="16"/>
      <c r="YY15" s="16"/>
      <c r="YZ15" s="16"/>
      <c r="ZA15" s="16"/>
      <c r="ZB15" s="16"/>
      <c r="ZC15" s="16"/>
      <c r="ZD15" s="16"/>
      <c r="ZE15" s="16"/>
      <c r="ZF15" s="16"/>
      <c r="ZG15" s="16"/>
      <c r="ZH15" s="16"/>
      <c r="ZI15" s="16"/>
      <c r="ZJ15" s="16"/>
      <c r="ZK15" s="16"/>
      <c r="ZL15" s="16"/>
      <c r="ZM15" s="16"/>
      <c r="ZN15" s="16"/>
      <c r="ZO15" s="16"/>
      <c r="ZP15" s="16"/>
      <c r="ZQ15" s="16"/>
      <c r="ZR15" s="16"/>
      <c r="ZS15" s="16"/>
      <c r="ZT15" s="16"/>
      <c r="ZU15" s="16"/>
      <c r="ZV15" s="16"/>
      <c r="ZW15" s="16"/>
      <c r="ZX15" s="16"/>
      <c r="ZY15" s="16"/>
      <c r="ZZ15" s="16"/>
      <c r="AAA15" s="16"/>
      <c r="AAB15" s="16"/>
      <c r="AAC15" s="16"/>
      <c r="AAD15" s="16"/>
      <c r="AAE15" s="16"/>
      <c r="AAF15" s="16"/>
      <c r="AAG15" s="16"/>
      <c r="AAH15" s="16"/>
      <c r="AAI15" s="16"/>
      <c r="AAJ15" s="16"/>
      <c r="AAK15" s="16"/>
      <c r="AAL15" s="16"/>
      <c r="AAM15" s="16"/>
      <c r="AAN15" s="16"/>
      <c r="AAO15" s="16"/>
      <c r="AAP15" s="16"/>
      <c r="AAQ15" s="16"/>
      <c r="AAR15" s="16"/>
      <c r="AAS15" s="16"/>
      <c r="AAT15" s="16"/>
      <c r="AAU15" s="16"/>
      <c r="AAV15" s="16"/>
      <c r="AAW15" s="16"/>
      <c r="AAX15" s="16"/>
      <c r="AAY15" s="16"/>
      <c r="AAZ15" s="16"/>
      <c r="ABA15" s="16"/>
      <c r="ABB15" s="16"/>
      <c r="ABC15" s="16"/>
      <c r="ABD15" s="16"/>
      <c r="ABE15" s="16"/>
      <c r="ABF15" s="16"/>
      <c r="ABG15" s="16"/>
      <c r="ABH15" s="16"/>
      <c r="ABI15" s="16"/>
      <c r="ABJ15" s="16"/>
      <c r="ABK15" s="16"/>
      <c r="ABL15" s="16"/>
      <c r="ABM15" s="16"/>
      <c r="ABN15" s="16"/>
      <c r="ABO15" s="16"/>
      <c r="ABP15" s="16"/>
      <c r="ABQ15" s="16"/>
      <c r="ABR15" s="16"/>
      <c r="ABS15" s="16"/>
      <c r="ABT15" s="16"/>
      <c r="ABU15" s="16"/>
      <c r="ABV15" s="16"/>
      <c r="ABW15" s="16"/>
      <c r="ABX15" s="16"/>
      <c r="ABY15" s="16"/>
      <c r="ABZ15" s="16"/>
      <c r="ACA15" s="16"/>
      <c r="ACB15" s="16"/>
      <c r="ACC15" s="16"/>
      <c r="ACD15" s="16"/>
      <c r="ACE15" s="16"/>
      <c r="ACF15" s="16"/>
      <c r="ACG15" s="16"/>
      <c r="ACH15" s="16"/>
      <c r="ACI15" s="16"/>
      <c r="ACJ15" s="16"/>
      <c r="ACK15" s="16"/>
      <c r="ACL15" s="16"/>
      <c r="ACM15" s="16"/>
      <c r="ACN15" s="16"/>
      <c r="ACO15" s="16"/>
      <c r="ACP15" s="16"/>
      <c r="ACQ15" s="16"/>
      <c r="ACR15" s="16"/>
      <c r="ACS15" s="16"/>
      <c r="ACT15" s="16"/>
      <c r="ACU15" s="16"/>
      <c r="ACV15" s="16"/>
      <c r="ACW15" s="16"/>
      <c r="ACX15" s="16"/>
      <c r="ACY15" s="16"/>
      <c r="ACZ15" s="16"/>
      <c r="ADA15" s="16"/>
      <c r="ADB15" s="16"/>
      <c r="ADC15" s="16"/>
      <c r="ADD15" s="16"/>
      <c r="ADE15" s="16"/>
      <c r="ADF15" s="16"/>
      <c r="ADG15" s="16"/>
      <c r="ADH15" s="16"/>
      <c r="ADI15" s="16"/>
      <c r="ADJ15" s="16"/>
      <c r="ADK15" s="16"/>
      <c r="ADL15" s="16"/>
      <c r="ADM15" s="16"/>
      <c r="ADN15" s="16"/>
      <c r="ADO15" s="16"/>
      <c r="ADP15" s="16"/>
      <c r="ADQ15" s="16"/>
      <c r="ADR15" s="16"/>
      <c r="ADS15" s="16"/>
      <c r="ADT15" s="16"/>
      <c r="ADU15" s="16"/>
      <c r="ADV15" s="16"/>
      <c r="ADW15" s="16"/>
      <c r="ADX15" s="16"/>
      <c r="ADY15" s="16"/>
      <c r="ADZ15" s="16"/>
      <c r="AEA15" s="16"/>
      <c r="AEB15" s="16"/>
      <c r="AEC15" s="16"/>
      <c r="AED15" s="16"/>
      <c r="AEE15" s="16"/>
      <c r="AEF15" s="16"/>
      <c r="AEG15" s="16"/>
      <c r="AEH15" s="16"/>
      <c r="AEI15" s="16"/>
      <c r="AEJ15" s="16"/>
      <c r="AEK15" s="16"/>
      <c r="AEL15" s="16"/>
      <c r="AEM15" s="16"/>
      <c r="AEN15" s="16"/>
      <c r="AEO15" s="16"/>
      <c r="AEP15" s="16"/>
      <c r="AEQ15" s="16"/>
      <c r="AER15" s="16"/>
      <c r="AES15" s="16"/>
      <c r="AET15" s="16"/>
      <c r="AEU15" s="16"/>
      <c r="AEV15" s="16"/>
      <c r="AEW15" s="16"/>
      <c r="AEX15" s="16"/>
      <c r="AEY15" s="16"/>
      <c r="AEZ15" s="16"/>
      <c r="AFA15" s="16"/>
      <c r="AFB15" s="16"/>
      <c r="AFC15" s="16"/>
      <c r="AFD15" s="16"/>
      <c r="AFE15" s="16"/>
      <c r="AFF15" s="16"/>
      <c r="AFG15" s="16"/>
      <c r="AFH15" s="16"/>
      <c r="AFI15" s="16"/>
      <c r="AFJ15" s="16"/>
      <c r="AFK15" s="16"/>
      <c r="AFL15" s="16"/>
      <c r="AFM15" s="16"/>
      <c r="AFN15" s="16"/>
      <c r="AFO15" s="16"/>
      <c r="AFP15" s="16"/>
      <c r="AFQ15" s="16"/>
      <c r="AFR15" s="16"/>
      <c r="AFS15" s="16"/>
      <c r="AFT15" s="16"/>
      <c r="AFU15" s="16"/>
      <c r="AFV15" s="16"/>
      <c r="AFW15" s="16"/>
      <c r="AFX15" s="16"/>
      <c r="AFY15" s="16"/>
      <c r="AFZ15" s="16"/>
      <c r="AGA15" s="16"/>
      <c r="AGB15" s="16"/>
      <c r="AGC15" s="16"/>
      <c r="AGD15" s="16"/>
      <c r="AGE15" s="16"/>
      <c r="AGF15" s="16"/>
      <c r="AGG15" s="16"/>
      <c r="AGH15" s="16"/>
      <c r="AGI15" s="16"/>
      <c r="AGJ15" s="16"/>
      <c r="AGK15" s="16"/>
      <c r="AGL15" s="16"/>
      <c r="AGM15" s="16"/>
      <c r="AGN15" s="16"/>
      <c r="AGO15" s="16"/>
      <c r="AGP15" s="16"/>
      <c r="AGQ15" s="16"/>
      <c r="AGR15" s="16"/>
      <c r="AGS15" s="16"/>
      <c r="AGT15" s="16"/>
      <c r="AGU15" s="16"/>
      <c r="AGV15" s="16"/>
      <c r="AGW15" s="16"/>
      <c r="AGX15" s="16"/>
      <c r="AGY15" s="16"/>
      <c r="AGZ15" s="16"/>
      <c r="AHA15" s="16"/>
      <c r="AHB15" s="16"/>
      <c r="AHC15" s="16"/>
      <c r="AHD15" s="16"/>
      <c r="AHE15" s="16"/>
      <c r="AHF15" s="16"/>
      <c r="AHG15" s="16"/>
      <c r="AHH15" s="16"/>
      <c r="AHI15" s="16"/>
      <c r="AHJ15" s="16"/>
      <c r="AHK15" s="16"/>
      <c r="AHL15" s="16"/>
      <c r="AHM15" s="16"/>
      <c r="AHN15" s="16"/>
      <c r="AHO15" s="16"/>
      <c r="AHP15" s="16"/>
      <c r="AHQ15" s="16"/>
      <c r="AHR15" s="16"/>
      <c r="AHS15" s="16"/>
      <c r="AHT15" s="16"/>
      <c r="AHU15" s="16"/>
      <c r="AHV15" s="16"/>
      <c r="AHW15" s="16"/>
      <c r="AHX15" s="16"/>
      <c r="AHY15" s="16"/>
      <c r="AHZ15" s="16"/>
      <c r="AIA15" s="16"/>
      <c r="AIB15" s="16"/>
      <c r="AIC15" s="16"/>
      <c r="AID15" s="16"/>
      <c r="AIE15" s="16"/>
      <c r="AIF15" s="16"/>
      <c r="AIG15" s="16"/>
      <c r="AIH15" s="16"/>
      <c r="AII15" s="16"/>
      <c r="AIJ15" s="16"/>
      <c r="AIK15" s="16"/>
      <c r="AIL15" s="16"/>
      <c r="AIM15" s="16"/>
      <c r="AIN15" s="16"/>
      <c r="AIO15" s="16"/>
      <c r="AIP15" s="16"/>
      <c r="AIQ15" s="16"/>
      <c r="AIR15" s="16"/>
      <c r="AIS15" s="16"/>
      <c r="AIT15" s="16"/>
      <c r="AIU15" s="16"/>
      <c r="AIV15" s="16"/>
      <c r="AIW15" s="16"/>
      <c r="AIX15" s="16"/>
      <c r="AIY15" s="16"/>
      <c r="AIZ15" s="16"/>
      <c r="AJA15" s="16"/>
      <c r="AJB15" s="16"/>
      <c r="AJC15" s="16"/>
      <c r="AJD15" s="16"/>
      <c r="AJE15" s="16"/>
      <c r="AJF15" s="16"/>
      <c r="AJG15" s="16"/>
      <c r="AJH15" s="16"/>
      <c r="AJI15" s="16"/>
      <c r="AJJ15" s="16"/>
      <c r="AJK15" s="16"/>
      <c r="AJL15" s="16"/>
      <c r="AJM15" s="16"/>
      <c r="AJN15" s="16"/>
      <c r="AJO15" s="16"/>
      <c r="AJP15" s="16"/>
      <c r="AJQ15" s="16"/>
      <c r="AJR15" s="16"/>
      <c r="AJS15" s="16"/>
      <c r="AJT15" s="16"/>
      <c r="AJU15" s="16"/>
      <c r="AJV15" s="16"/>
      <c r="AJW15" s="16"/>
      <c r="AJX15" s="16"/>
      <c r="AJY15" s="16"/>
      <c r="AJZ15" s="16"/>
      <c r="AKA15" s="16"/>
      <c r="AKB15" s="16"/>
      <c r="AKC15" s="16"/>
      <c r="AKD15" s="16"/>
      <c r="AKE15" s="16"/>
      <c r="AKF15" s="16"/>
      <c r="AKG15" s="16"/>
      <c r="AKH15" s="16"/>
      <c r="AKI15" s="16"/>
      <c r="AKJ15" s="16"/>
      <c r="AKK15" s="16"/>
      <c r="AKL15" s="16"/>
      <c r="AKM15" s="16"/>
      <c r="AKN15" s="16"/>
      <c r="AKO15" s="16"/>
      <c r="AKP15" s="16"/>
      <c r="AKQ15" s="16"/>
      <c r="AKR15" s="16"/>
      <c r="AKS15" s="16"/>
      <c r="AKT15" s="16"/>
      <c r="AKU15" s="16"/>
      <c r="AKV15" s="16"/>
      <c r="AKW15" s="16"/>
      <c r="AKX15" s="16"/>
      <c r="AKY15" s="16"/>
      <c r="AKZ15" s="16"/>
      <c r="ALA15" s="16"/>
      <c r="ALB15" s="16"/>
      <c r="ALC15" s="16"/>
      <c r="ALD15" s="16"/>
      <c r="ALE15" s="16"/>
      <c r="ALF15" s="16"/>
      <c r="ALG15" s="16"/>
      <c r="ALH15" s="16"/>
      <c r="ALI15" s="16"/>
      <c r="ALJ15" s="16"/>
      <c r="ALK15" s="16"/>
      <c r="ALL15" s="16"/>
      <c r="ALM15" s="16"/>
      <c r="ALN15" s="16"/>
      <c r="ALO15" s="16"/>
      <c r="ALP15" s="16"/>
      <c r="ALQ15" s="16"/>
      <c r="ALR15" s="16"/>
      <c r="ALS15" s="16"/>
      <c r="ALT15" s="16"/>
      <c r="ALU15" s="16"/>
      <c r="ALV15" s="16"/>
      <c r="ALW15" s="16"/>
      <c r="ALX15" s="16"/>
      <c r="ALY15" s="16"/>
      <c r="ALZ15" s="16"/>
      <c r="AMA15" s="16"/>
      <c r="AMB15" s="16"/>
      <c r="AMC15" s="16"/>
      <c r="AMD15" s="16"/>
      <c r="AME15" s="16"/>
      <c r="AMF15" s="16"/>
      <c r="AMG15" s="16"/>
      <c r="AMH15" s="16"/>
      <c r="AMI15" s="16"/>
      <c r="AMJ15" s="16"/>
      <c r="AMK15" s="16"/>
      <c r="AML15" s="16"/>
      <c r="AMM15" s="16"/>
      <c r="AMN15" s="16"/>
      <c r="AMO15" s="16"/>
      <c r="AMP15" s="16"/>
      <c r="AMQ15" s="16"/>
      <c r="AMR15" s="16"/>
      <c r="AMS15" s="16"/>
      <c r="AMT15" s="16"/>
      <c r="AMU15" s="16"/>
      <c r="AMV15" s="16"/>
      <c r="AMW15" s="16"/>
      <c r="AMX15" s="16"/>
      <c r="AMY15" s="16"/>
      <c r="AMZ15" s="16"/>
      <c r="ANA15" s="16"/>
      <c r="ANB15" s="16"/>
      <c r="ANC15" s="16"/>
      <c r="AND15" s="16"/>
      <c r="ANE15" s="16"/>
      <c r="ANF15" s="16"/>
      <c r="ANG15" s="16"/>
      <c r="ANH15" s="16"/>
      <c r="ANI15" s="16"/>
      <c r="ANJ15" s="16"/>
      <c r="ANK15" s="16"/>
      <c r="ANL15" s="16"/>
      <c r="ANM15" s="16"/>
      <c r="ANN15" s="16"/>
      <c r="ANO15" s="16"/>
      <c r="ANP15" s="16"/>
      <c r="ANQ15" s="16"/>
      <c r="ANR15" s="16"/>
      <c r="ANS15" s="16"/>
      <c r="ANT15" s="16"/>
      <c r="ANU15" s="16"/>
      <c r="ANV15" s="16"/>
      <c r="ANW15" s="16"/>
      <c r="ANX15" s="16"/>
      <c r="ANY15" s="16"/>
      <c r="ANZ15" s="16"/>
      <c r="AOA15" s="16"/>
      <c r="AOB15" s="16"/>
      <c r="AOC15" s="16"/>
      <c r="AOD15" s="16"/>
      <c r="AOE15" s="16"/>
      <c r="AOF15" s="16"/>
      <c r="AOG15" s="16"/>
      <c r="AOH15" s="16"/>
      <c r="AOI15" s="16"/>
      <c r="AOJ15" s="16"/>
      <c r="AOK15" s="16"/>
      <c r="AOL15" s="16"/>
      <c r="AOM15" s="16"/>
      <c r="AON15" s="16"/>
      <c r="AOO15" s="16"/>
      <c r="AOP15" s="16"/>
      <c r="AOQ15" s="16"/>
      <c r="AOR15" s="16"/>
      <c r="AOS15" s="16"/>
      <c r="AOT15" s="16"/>
      <c r="AOU15" s="16"/>
      <c r="AOV15" s="16"/>
      <c r="AOW15" s="16"/>
      <c r="AOX15" s="16"/>
      <c r="AOY15" s="16"/>
      <c r="AOZ15" s="16"/>
      <c r="APA15" s="16"/>
      <c r="APB15" s="16"/>
      <c r="APC15" s="16"/>
      <c r="APD15" s="16"/>
      <c r="APE15" s="16"/>
      <c r="APF15" s="16"/>
      <c r="APG15" s="16"/>
      <c r="APH15" s="16"/>
      <c r="API15" s="16"/>
      <c r="APJ15" s="16"/>
    </row>
  </sheetData>
  <conditionalFormatting sqref="G7:APJ7">
    <cfRule type="expression" dxfId="5" priority="23">
      <formula>G$7&lt;&gt;""</formula>
    </cfRule>
  </conditionalFormatting>
  <conditionalFormatting sqref="G7:APJ15">
    <cfRule type="expression" dxfId="4" priority="1" stopIfTrue="1">
      <formula>COUNTIF(ferie,G$7)&gt;0</formula>
    </cfRule>
    <cfRule type="expression" dxfId="3" priority="11">
      <formula>WEEKDAY(G$7,2)&gt;5</formula>
    </cfRule>
  </conditionalFormatting>
  <conditionalFormatting sqref="G8:APJ12">
    <cfRule type="cellIs" dxfId="2" priority="9" operator="equal">
      <formula>"*"</formula>
    </cfRule>
    <cfRule type="cellIs" dxfId="1" priority="10" operator="equal">
      <formula>1</formula>
    </cfRule>
  </conditionalFormatting>
  <conditionalFormatting sqref="G9:APJ15">
    <cfRule type="expression" dxfId="0" priority="8">
      <formula>"'=Et($GF$9='*';GF$7=aujourdhui())"</formula>
    </cfRule>
  </conditionalFormatting>
  <dataValidations count="2">
    <dataValidation type="list" allowBlank="1" showInputMessage="1" showErrorMessage="1" sqref="F9:F12" xr:uid="{00000000-0002-0000-0000-000000000000}">
      <formula1>frequence</formula1>
    </dataValidation>
    <dataValidation type="whole" allowBlank="1" showInputMessage="1" showErrorMessage="1" sqref="C5" xr:uid="{CDD99AF4-47B0-4659-BBF9-D704A4A03F9F}">
      <formula1>1</formula1>
      <formula2>36</formula2>
    </dataValidation>
  </dataValidations>
  <pageMargins left="0.25" right="0.25" top="0.75" bottom="0.75" header="0.3" footer="0.3"/>
  <pageSetup paperSize="9" scale="7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1000000}">
          <x14:formula1>
            <xm:f>Sources!$F$8:$F$14</xm:f>
          </x14:formula1>
          <xm:sqref>C6:F6</xm:sqref>
        </x14:dataValidation>
        <x14:dataValidation type="list" allowBlank="1" showInputMessage="1" showErrorMessage="1" xr:uid="{00000000-0002-0000-0000-000002000000}">
          <x14:formula1>
            <xm:f>Sources!$C$3:$C$14</xm:f>
          </x14:formula1>
          <xm:sqref>C7 E7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1:R15"/>
  <sheetViews>
    <sheetView workbookViewId="0">
      <selection activeCell="C3" sqref="C3:C14"/>
    </sheetView>
  </sheetViews>
  <sheetFormatPr defaultColWidth="10.7109375" defaultRowHeight="15" x14ac:dyDescent="0.25"/>
  <cols>
    <col min="5" max="5" width="4.28515625" customWidth="1"/>
    <col min="7" max="7" width="0" hidden="1" customWidth="1"/>
    <col min="8" max="8" width="5.42578125" customWidth="1"/>
    <col min="12" max="12" width="4.140625" customWidth="1"/>
    <col min="14" max="14" width="15" customWidth="1"/>
    <col min="17" max="17" width="35.28515625" customWidth="1"/>
    <col min="18" max="18" width="10.7109375" style="23" bestFit="1" customWidth="1"/>
  </cols>
  <sheetData>
    <row r="1" spans="3:14" x14ac:dyDescent="0.25">
      <c r="I1" t="s">
        <v>47</v>
      </c>
      <c r="J1" t="s">
        <v>48</v>
      </c>
      <c r="K1" t="s">
        <v>49</v>
      </c>
      <c r="M1">
        <f>Calendrier!C6</f>
        <v>2023</v>
      </c>
      <c r="N1" t="s">
        <v>30</v>
      </c>
    </row>
    <row r="2" spans="3:14" x14ac:dyDescent="0.25">
      <c r="C2" s="4" t="s">
        <v>15</v>
      </c>
      <c r="D2" s="4" t="s">
        <v>16</v>
      </c>
      <c r="F2" s="4" t="s">
        <v>14</v>
      </c>
      <c r="G2" s="15"/>
      <c r="I2" t="s">
        <v>38</v>
      </c>
      <c r="J2">
        <v>1</v>
      </c>
      <c r="M2" s="6" t="s">
        <v>17</v>
      </c>
      <c r="N2" s="7">
        <f>DATE(Var_An,1,1)</f>
        <v>44927</v>
      </c>
    </row>
    <row r="3" spans="3:14" x14ac:dyDescent="0.25">
      <c r="C3" s="5" t="s">
        <v>3</v>
      </c>
      <c r="D3" s="5">
        <v>1</v>
      </c>
      <c r="F3" s="5">
        <v>2018</v>
      </c>
      <c r="I3" t="s">
        <v>46</v>
      </c>
      <c r="J3">
        <v>7</v>
      </c>
      <c r="M3" s="6" t="s">
        <v>18</v>
      </c>
      <c r="N3" s="7">
        <f>ROUND(DATE(Var_An,4,MOD(234-11*MOD(Var_An,19),30))/7,)*7-6</f>
        <v>45025</v>
      </c>
    </row>
    <row r="4" spans="3:14" x14ac:dyDescent="0.25">
      <c r="C4" s="5" t="s">
        <v>2</v>
      </c>
      <c r="D4" s="5">
        <v>2</v>
      </c>
      <c r="F4" s="5">
        <v>2019</v>
      </c>
      <c r="I4" t="s">
        <v>41</v>
      </c>
      <c r="J4">
        <v>14</v>
      </c>
      <c r="M4" s="6" t="s">
        <v>19</v>
      </c>
      <c r="N4" s="7">
        <f>SUM(N3+1)</f>
        <v>45026</v>
      </c>
    </row>
    <row r="5" spans="3:14" x14ac:dyDescent="0.25">
      <c r="C5" s="5" t="s">
        <v>4</v>
      </c>
      <c r="D5" s="5">
        <v>3</v>
      </c>
      <c r="F5" s="5">
        <v>2020</v>
      </c>
      <c r="I5" t="s">
        <v>50</v>
      </c>
      <c r="J5">
        <v>21</v>
      </c>
      <c r="M5" s="6" t="s">
        <v>20</v>
      </c>
      <c r="N5" s="7">
        <f>DATE(Var_An,5,1)</f>
        <v>45047</v>
      </c>
    </row>
    <row r="6" spans="3:14" x14ac:dyDescent="0.25">
      <c r="C6" s="5" t="s">
        <v>5</v>
      </c>
      <c r="D6" s="5">
        <v>4</v>
      </c>
      <c r="F6" s="5">
        <v>2021</v>
      </c>
      <c r="I6" t="s">
        <v>43</v>
      </c>
      <c r="K6">
        <v>1</v>
      </c>
      <c r="M6" s="6" t="s">
        <v>21</v>
      </c>
      <c r="N6" s="7">
        <f>DATE(Var_An,5,8)</f>
        <v>45054</v>
      </c>
    </row>
    <row r="7" spans="3:14" x14ac:dyDescent="0.25">
      <c r="C7" s="5" t="s">
        <v>6</v>
      </c>
      <c r="D7" s="5">
        <v>5</v>
      </c>
      <c r="F7" s="5">
        <v>2022</v>
      </c>
      <c r="I7" t="s">
        <v>51</v>
      </c>
      <c r="K7">
        <v>2</v>
      </c>
      <c r="M7" s="6" t="s">
        <v>22</v>
      </c>
      <c r="N7" s="7">
        <f>N3+39</f>
        <v>45064</v>
      </c>
    </row>
    <row r="8" spans="3:14" x14ac:dyDescent="0.25">
      <c r="C8" s="5" t="s">
        <v>7</v>
      </c>
      <c r="D8" s="5">
        <v>6</v>
      </c>
      <c r="F8" s="5">
        <v>2023</v>
      </c>
      <c r="I8" t="s">
        <v>52</v>
      </c>
      <c r="K8">
        <v>3</v>
      </c>
      <c r="M8" s="6" t="s">
        <v>23</v>
      </c>
      <c r="N8" s="7">
        <f>N3+49</f>
        <v>45074</v>
      </c>
    </row>
    <row r="9" spans="3:14" x14ac:dyDescent="0.25">
      <c r="C9" s="5" t="s">
        <v>8</v>
      </c>
      <c r="D9" s="5">
        <v>7</v>
      </c>
      <c r="F9" s="5">
        <v>2024</v>
      </c>
      <c r="I9" t="s">
        <v>53</v>
      </c>
      <c r="K9">
        <v>4</v>
      </c>
      <c r="M9" s="6" t="s">
        <v>24</v>
      </c>
      <c r="N9" s="7">
        <f>N8+1</f>
        <v>45075</v>
      </c>
    </row>
    <row r="10" spans="3:14" x14ac:dyDescent="0.25">
      <c r="C10" s="5" t="s">
        <v>9</v>
      </c>
      <c r="D10" s="5">
        <v>8</v>
      </c>
      <c r="F10" s="5">
        <v>2025</v>
      </c>
      <c r="I10" t="s">
        <v>54</v>
      </c>
      <c r="K10">
        <v>6</v>
      </c>
      <c r="M10" s="6" t="s">
        <v>25</v>
      </c>
      <c r="N10" s="7">
        <f>DATE(Var_An,7,14)</f>
        <v>45121</v>
      </c>
    </row>
    <row r="11" spans="3:14" x14ac:dyDescent="0.25">
      <c r="C11" s="5" t="s">
        <v>10</v>
      </c>
      <c r="D11" s="5">
        <v>9</v>
      </c>
      <c r="F11" s="5">
        <v>2026</v>
      </c>
      <c r="I11" t="s">
        <v>55</v>
      </c>
      <c r="K11">
        <v>12</v>
      </c>
      <c r="M11" s="6" t="s">
        <v>26</v>
      </c>
      <c r="N11" s="7">
        <f>DATE(Var_An,8,15)</f>
        <v>45153</v>
      </c>
    </row>
    <row r="12" spans="3:14" x14ac:dyDescent="0.25">
      <c r="C12" s="5" t="s">
        <v>11</v>
      </c>
      <c r="D12" s="5">
        <v>10</v>
      </c>
      <c r="F12" s="5">
        <v>2027</v>
      </c>
      <c r="I12" t="s">
        <v>56</v>
      </c>
      <c r="K12">
        <v>24</v>
      </c>
      <c r="M12" s="6" t="s">
        <v>27</v>
      </c>
      <c r="N12" s="7">
        <f>DATE(Var_An,11,1)</f>
        <v>45231</v>
      </c>
    </row>
    <row r="13" spans="3:14" x14ac:dyDescent="0.25">
      <c r="C13" s="5" t="s">
        <v>12</v>
      </c>
      <c r="D13" s="5">
        <v>11</v>
      </c>
      <c r="F13" s="5">
        <v>2028</v>
      </c>
      <c r="I13" t="s">
        <v>57</v>
      </c>
      <c r="K13">
        <v>36</v>
      </c>
      <c r="M13" s="6" t="s">
        <v>28</v>
      </c>
      <c r="N13" s="7">
        <f>DATE(Var_An,11,11)</f>
        <v>45241</v>
      </c>
    </row>
    <row r="14" spans="3:14" x14ac:dyDescent="0.25">
      <c r="C14" s="5" t="s">
        <v>13</v>
      </c>
      <c r="D14" s="5">
        <v>12</v>
      </c>
      <c r="F14" s="5">
        <v>2029</v>
      </c>
      <c r="I14" t="s">
        <v>58</v>
      </c>
      <c r="K14">
        <v>48</v>
      </c>
      <c r="M14" s="6" t="s">
        <v>29</v>
      </c>
      <c r="N14" s="7">
        <f>DATE(Var_An,12,25)</f>
        <v>45285</v>
      </c>
    </row>
    <row r="15" spans="3:14" x14ac:dyDescent="0.25">
      <c r="I15" t="s">
        <v>59</v>
      </c>
      <c r="K15">
        <v>60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AE60AB-1FE2-4FC8-AEE7-E324A79C1A4C}">
  <sheetPr codeName="Blad1"/>
  <dimension ref="A1:B179"/>
  <sheetViews>
    <sheetView tabSelected="1" workbookViewId="0"/>
  </sheetViews>
  <sheetFormatPr defaultRowHeight="15" x14ac:dyDescent="0.25"/>
  <cols>
    <col min="1" max="1" width="36.28515625" bestFit="1" customWidth="1"/>
    <col min="2" max="2" width="17.7109375" customWidth="1"/>
  </cols>
  <sheetData>
    <row r="1" spans="1:2" x14ac:dyDescent="0.25">
      <c r="A1" t="s">
        <v>63</v>
      </c>
      <c r="B1" s="23" t="s">
        <v>62</v>
      </c>
    </row>
    <row r="2" spans="1:2" x14ac:dyDescent="0.25">
      <c r="A2" t="s">
        <v>91</v>
      </c>
      <c r="B2" s="23">
        <v>46044</v>
      </c>
    </row>
    <row r="3" spans="1:2" x14ac:dyDescent="0.25">
      <c r="A3" t="s">
        <v>91</v>
      </c>
      <c r="B3" s="23">
        <v>46045</v>
      </c>
    </row>
    <row r="4" spans="1:2" x14ac:dyDescent="0.25">
      <c r="A4" t="s">
        <v>91</v>
      </c>
      <c r="B4" s="23">
        <v>46046</v>
      </c>
    </row>
    <row r="5" spans="1:2" x14ac:dyDescent="0.25">
      <c r="A5" t="s">
        <v>91</v>
      </c>
      <c r="B5" s="23">
        <v>46047</v>
      </c>
    </row>
    <row r="6" spans="1:2" x14ac:dyDescent="0.25">
      <c r="A6" t="s">
        <v>91</v>
      </c>
      <c r="B6" s="23">
        <v>46048</v>
      </c>
    </row>
    <row r="7" spans="1:2" x14ac:dyDescent="0.25">
      <c r="A7" t="s">
        <v>91</v>
      </c>
      <c r="B7" s="23">
        <v>46049</v>
      </c>
    </row>
    <row r="8" spans="1:2" x14ac:dyDescent="0.25">
      <c r="A8" t="s">
        <v>91</v>
      </c>
      <c r="B8" s="23">
        <v>46050</v>
      </c>
    </row>
    <row r="9" spans="1:2" x14ac:dyDescent="0.25">
      <c r="A9" t="s">
        <v>91</v>
      </c>
      <c r="B9" s="23">
        <v>46051</v>
      </c>
    </row>
    <row r="10" spans="1:2" x14ac:dyDescent="0.25">
      <c r="A10" t="s">
        <v>91</v>
      </c>
      <c r="B10" s="23">
        <v>46052</v>
      </c>
    </row>
    <row r="11" spans="1:2" x14ac:dyDescent="0.25">
      <c r="A11" t="s">
        <v>91</v>
      </c>
      <c r="B11" s="23">
        <v>46053</v>
      </c>
    </row>
    <row r="12" spans="1:2" x14ac:dyDescent="0.25">
      <c r="A12" t="s">
        <v>91</v>
      </c>
      <c r="B12" s="23">
        <v>46054</v>
      </c>
    </row>
    <row r="13" spans="1:2" x14ac:dyDescent="0.25">
      <c r="A13" t="s">
        <v>91</v>
      </c>
      <c r="B13" s="23">
        <v>46055</v>
      </c>
    </row>
    <row r="14" spans="1:2" x14ac:dyDescent="0.25">
      <c r="A14" t="s">
        <v>91</v>
      </c>
      <c r="B14" s="23">
        <v>46056</v>
      </c>
    </row>
    <row r="15" spans="1:2" x14ac:dyDescent="0.25">
      <c r="A15" t="s">
        <v>91</v>
      </c>
      <c r="B15" s="23">
        <v>46057</v>
      </c>
    </row>
    <row r="16" spans="1:2" x14ac:dyDescent="0.25">
      <c r="A16" t="s">
        <v>91</v>
      </c>
      <c r="B16" s="23">
        <v>46058</v>
      </c>
    </row>
    <row r="17" spans="1:2" x14ac:dyDescent="0.25">
      <c r="A17" t="s">
        <v>91</v>
      </c>
      <c r="B17" s="23">
        <v>46059</v>
      </c>
    </row>
    <row r="18" spans="1:2" x14ac:dyDescent="0.25">
      <c r="A18" t="s">
        <v>91</v>
      </c>
      <c r="B18" s="23">
        <v>46060</v>
      </c>
    </row>
    <row r="19" spans="1:2" x14ac:dyDescent="0.25">
      <c r="A19" t="s">
        <v>91</v>
      </c>
      <c r="B19" s="23">
        <v>46061</v>
      </c>
    </row>
    <row r="20" spans="1:2" x14ac:dyDescent="0.25">
      <c r="A20" t="s">
        <v>91</v>
      </c>
      <c r="B20" s="23">
        <v>46062</v>
      </c>
    </row>
    <row r="21" spans="1:2" x14ac:dyDescent="0.25">
      <c r="A21" t="s">
        <v>91</v>
      </c>
      <c r="B21" s="23">
        <v>46063</v>
      </c>
    </row>
    <row r="22" spans="1:2" x14ac:dyDescent="0.25">
      <c r="A22" t="s">
        <v>91</v>
      </c>
      <c r="B22" s="23">
        <v>46064</v>
      </c>
    </row>
    <row r="23" spans="1:2" x14ac:dyDescent="0.25">
      <c r="A23" t="s">
        <v>91</v>
      </c>
      <c r="B23" s="23">
        <v>46065</v>
      </c>
    </row>
    <row r="24" spans="1:2" x14ac:dyDescent="0.25">
      <c r="A24" t="s">
        <v>91</v>
      </c>
      <c r="B24" s="23">
        <v>46066</v>
      </c>
    </row>
    <row r="25" spans="1:2" x14ac:dyDescent="0.25">
      <c r="A25" t="s">
        <v>91</v>
      </c>
      <c r="B25" s="23">
        <v>46067</v>
      </c>
    </row>
    <row r="26" spans="1:2" x14ac:dyDescent="0.25">
      <c r="A26" t="s">
        <v>92</v>
      </c>
      <c r="B26" s="23">
        <v>46044</v>
      </c>
    </row>
    <row r="27" spans="1:2" x14ac:dyDescent="0.25">
      <c r="A27" t="s">
        <v>92</v>
      </c>
      <c r="B27" s="23">
        <v>46045</v>
      </c>
    </row>
    <row r="28" spans="1:2" x14ac:dyDescent="0.25">
      <c r="A28" t="s">
        <v>92</v>
      </c>
      <c r="B28" s="23">
        <v>46046</v>
      </c>
    </row>
    <row r="29" spans="1:2" x14ac:dyDescent="0.25">
      <c r="A29" t="s">
        <v>92</v>
      </c>
      <c r="B29" s="23">
        <v>46047</v>
      </c>
    </row>
    <row r="30" spans="1:2" x14ac:dyDescent="0.25">
      <c r="A30" t="s">
        <v>92</v>
      </c>
      <c r="B30" s="23">
        <v>46048</v>
      </c>
    </row>
    <row r="31" spans="1:2" x14ac:dyDescent="0.25">
      <c r="A31" t="s">
        <v>92</v>
      </c>
      <c r="B31" s="23">
        <v>46049</v>
      </c>
    </row>
    <row r="32" spans="1:2" x14ac:dyDescent="0.25">
      <c r="A32" t="s">
        <v>92</v>
      </c>
      <c r="B32" s="23">
        <v>46050</v>
      </c>
    </row>
    <row r="33" spans="1:2" x14ac:dyDescent="0.25">
      <c r="A33" t="s">
        <v>92</v>
      </c>
      <c r="B33" s="23">
        <v>46051</v>
      </c>
    </row>
    <row r="34" spans="1:2" x14ac:dyDescent="0.25">
      <c r="A34" t="s">
        <v>92</v>
      </c>
      <c r="B34" s="23">
        <v>46052</v>
      </c>
    </row>
    <row r="35" spans="1:2" x14ac:dyDescent="0.25">
      <c r="A35" t="s">
        <v>92</v>
      </c>
      <c r="B35" s="23">
        <v>46053</v>
      </c>
    </row>
    <row r="36" spans="1:2" x14ac:dyDescent="0.25">
      <c r="A36" t="s">
        <v>92</v>
      </c>
      <c r="B36" s="23">
        <v>46054</v>
      </c>
    </row>
    <row r="37" spans="1:2" x14ac:dyDescent="0.25">
      <c r="A37" t="s">
        <v>92</v>
      </c>
      <c r="B37" s="23">
        <v>46055</v>
      </c>
    </row>
    <row r="38" spans="1:2" x14ac:dyDescent="0.25">
      <c r="A38" t="s">
        <v>92</v>
      </c>
      <c r="B38" s="23">
        <v>46056</v>
      </c>
    </row>
    <row r="39" spans="1:2" x14ac:dyDescent="0.25">
      <c r="A39" t="s">
        <v>92</v>
      </c>
      <c r="B39" s="23">
        <v>46057</v>
      </c>
    </row>
    <row r="40" spans="1:2" x14ac:dyDescent="0.25">
      <c r="A40" t="s">
        <v>92</v>
      </c>
      <c r="B40" s="23">
        <v>46058</v>
      </c>
    </row>
    <row r="41" spans="1:2" x14ac:dyDescent="0.25">
      <c r="A41" t="s">
        <v>92</v>
      </c>
      <c r="B41" s="23">
        <v>46059</v>
      </c>
    </row>
    <row r="42" spans="1:2" x14ac:dyDescent="0.25">
      <c r="A42" t="s">
        <v>92</v>
      </c>
      <c r="B42" s="23">
        <v>46060</v>
      </c>
    </row>
    <row r="43" spans="1:2" x14ac:dyDescent="0.25">
      <c r="A43" t="s">
        <v>92</v>
      </c>
      <c r="B43" s="23">
        <v>46061</v>
      </c>
    </row>
    <row r="44" spans="1:2" x14ac:dyDescent="0.25">
      <c r="A44" t="s">
        <v>92</v>
      </c>
      <c r="B44" s="23">
        <v>46062</v>
      </c>
    </row>
    <row r="45" spans="1:2" x14ac:dyDescent="0.25">
      <c r="A45" t="s">
        <v>92</v>
      </c>
      <c r="B45" s="23">
        <v>46063</v>
      </c>
    </row>
    <row r="46" spans="1:2" x14ac:dyDescent="0.25">
      <c r="A46" t="s">
        <v>92</v>
      </c>
      <c r="B46" s="23">
        <v>46064</v>
      </c>
    </row>
    <row r="47" spans="1:2" x14ac:dyDescent="0.25">
      <c r="A47" t="s">
        <v>92</v>
      </c>
      <c r="B47" s="23">
        <v>46065</v>
      </c>
    </row>
    <row r="48" spans="1:2" x14ac:dyDescent="0.25">
      <c r="A48" t="s">
        <v>92</v>
      </c>
      <c r="B48" s="23">
        <v>46066</v>
      </c>
    </row>
    <row r="49" spans="1:2" x14ac:dyDescent="0.25">
      <c r="A49" t="s">
        <v>92</v>
      </c>
      <c r="B49" s="23">
        <v>46067</v>
      </c>
    </row>
    <row r="50" spans="1:2" x14ac:dyDescent="0.25">
      <c r="A50" t="s">
        <v>81</v>
      </c>
      <c r="B50" s="23">
        <v>46044</v>
      </c>
    </row>
    <row r="51" spans="1:2" x14ac:dyDescent="0.25">
      <c r="A51" t="s">
        <v>81</v>
      </c>
      <c r="B51" s="23">
        <v>46045</v>
      </c>
    </row>
    <row r="52" spans="1:2" x14ac:dyDescent="0.25">
      <c r="A52" t="s">
        <v>81</v>
      </c>
      <c r="B52" s="23">
        <v>46046</v>
      </c>
    </row>
    <row r="53" spans="1:2" x14ac:dyDescent="0.25">
      <c r="A53" t="s">
        <v>81</v>
      </c>
      <c r="B53" s="23">
        <v>46047</v>
      </c>
    </row>
    <row r="54" spans="1:2" x14ac:dyDescent="0.25">
      <c r="A54" t="s">
        <v>81</v>
      </c>
      <c r="B54" s="23">
        <v>46048</v>
      </c>
    </row>
    <row r="55" spans="1:2" x14ac:dyDescent="0.25">
      <c r="A55" t="s">
        <v>81</v>
      </c>
      <c r="B55" s="23">
        <v>46049</v>
      </c>
    </row>
    <row r="56" spans="1:2" x14ac:dyDescent="0.25">
      <c r="A56" t="s">
        <v>81</v>
      </c>
      <c r="B56" s="23">
        <v>46050</v>
      </c>
    </row>
    <row r="57" spans="1:2" x14ac:dyDescent="0.25">
      <c r="A57" t="s">
        <v>81</v>
      </c>
      <c r="B57" s="23">
        <v>46051</v>
      </c>
    </row>
    <row r="58" spans="1:2" x14ac:dyDescent="0.25">
      <c r="A58" t="s">
        <v>81</v>
      </c>
      <c r="B58" s="23">
        <v>46052</v>
      </c>
    </row>
    <row r="59" spans="1:2" x14ac:dyDescent="0.25">
      <c r="A59" t="s">
        <v>81</v>
      </c>
      <c r="B59" s="23">
        <v>46053</v>
      </c>
    </row>
    <row r="60" spans="1:2" x14ac:dyDescent="0.25">
      <c r="A60" t="s">
        <v>81</v>
      </c>
      <c r="B60" s="23">
        <v>46054</v>
      </c>
    </row>
    <row r="61" spans="1:2" x14ac:dyDescent="0.25">
      <c r="A61" t="s">
        <v>81</v>
      </c>
      <c r="B61" s="23">
        <v>46055</v>
      </c>
    </row>
    <row r="62" spans="1:2" x14ac:dyDescent="0.25">
      <c r="A62" t="s">
        <v>81</v>
      </c>
      <c r="B62" s="23">
        <v>46056</v>
      </c>
    </row>
    <row r="63" spans="1:2" x14ac:dyDescent="0.25">
      <c r="A63" t="s">
        <v>81</v>
      </c>
      <c r="B63" s="23">
        <v>46057</v>
      </c>
    </row>
    <row r="64" spans="1:2" x14ac:dyDescent="0.25">
      <c r="A64" t="s">
        <v>81</v>
      </c>
      <c r="B64" s="23">
        <v>46058</v>
      </c>
    </row>
    <row r="65" spans="1:2" x14ac:dyDescent="0.25">
      <c r="A65" t="s">
        <v>81</v>
      </c>
      <c r="B65" s="23">
        <v>46059</v>
      </c>
    </row>
    <row r="66" spans="1:2" x14ac:dyDescent="0.25">
      <c r="A66" t="s">
        <v>81</v>
      </c>
      <c r="B66" s="23">
        <v>46060</v>
      </c>
    </row>
    <row r="67" spans="1:2" x14ac:dyDescent="0.25">
      <c r="A67" t="s">
        <v>81</v>
      </c>
      <c r="B67" s="23">
        <v>46061</v>
      </c>
    </row>
    <row r="68" spans="1:2" x14ac:dyDescent="0.25">
      <c r="A68" t="s">
        <v>81</v>
      </c>
      <c r="B68" s="23">
        <v>46062</v>
      </c>
    </row>
    <row r="69" spans="1:2" x14ac:dyDescent="0.25">
      <c r="A69" t="s">
        <v>81</v>
      </c>
      <c r="B69" s="23">
        <v>46063</v>
      </c>
    </row>
    <row r="70" spans="1:2" x14ac:dyDescent="0.25">
      <c r="A70" t="s">
        <v>81</v>
      </c>
      <c r="B70" s="23">
        <v>46064</v>
      </c>
    </row>
    <row r="71" spans="1:2" x14ac:dyDescent="0.25">
      <c r="A71" t="s">
        <v>81</v>
      </c>
      <c r="B71" s="23">
        <v>46065</v>
      </c>
    </row>
    <row r="72" spans="1:2" x14ac:dyDescent="0.25">
      <c r="A72" t="s">
        <v>81</v>
      </c>
      <c r="B72" s="23">
        <v>46066</v>
      </c>
    </row>
    <row r="73" spans="1:2" x14ac:dyDescent="0.25">
      <c r="A73" t="s">
        <v>81</v>
      </c>
      <c r="B73" s="23">
        <v>46067</v>
      </c>
    </row>
    <row r="74" spans="1:2" x14ac:dyDescent="0.25">
      <c r="A74" t="s">
        <v>82</v>
      </c>
      <c r="B74" s="23">
        <v>46044</v>
      </c>
    </row>
    <row r="75" spans="1:2" x14ac:dyDescent="0.25">
      <c r="A75" t="s">
        <v>82</v>
      </c>
      <c r="B75" s="23">
        <v>46045</v>
      </c>
    </row>
    <row r="76" spans="1:2" x14ac:dyDescent="0.25">
      <c r="A76" t="s">
        <v>82</v>
      </c>
      <c r="B76" s="23">
        <v>46046</v>
      </c>
    </row>
    <row r="77" spans="1:2" x14ac:dyDescent="0.25">
      <c r="A77" t="s">
        <v>82</v>
      </c>
      <c r="B77" s="23">
        <v>46047</v>
      </c>
    </row>
    <row r="78" spans="1:2" x14ac:dyDescent="0.25">
      <c r="A78" t="s">
        <v>82</v>
      </c>
      <c r="B78" s="23">
        <v>46048</v>
      </c>
    </row>
    <row r="79" spans="1:2" x14ac:dyDescent="0.25">
      <c r="A79" t="s">
        <v>82</v>
      </c>
      <c r="B79" s="23">
        <v>46049</v>
      </c>
    </row>
    <row r="80" spans="1:2" x14ac:dyDescent="0.25">
      <c r="A80" t="s">
        <v>82</v>
      </c>
      <c r="B80" s="23">
        <v>46050</v>
      </c>
    </row>
    <row r="81" spans="1:2" x14ac:dyDescent="0.25">
      <c r="A81" t="s">
        <v>82</v>
      </c>
      <c r="B81" s="23">
        <v>46051</v>
      </c>
    </row>
    <row r="82" spans="1:2" x14ac:dyDescent="0.25">
      <c r="A82" t="s">
        <v>82</v>
      </c>
      <c r="B82" s="23">
        <v>46052</v>
      </c>
    </row>
    <row r="83" spans="1:2" x14ac:dyDescent="0.25">
      <c r="A83" t="s">
        <v>82</v>
      </c>
      <c r="B83" s="23">
        <v>46053</v>
      </c>
    </row>
    <row r="84" spans="1:2" x14ac:dyDescent="0.25">
      <c r="A84" t="s">
        <v>82</v>
      </c>
      <c r="B84" s="23">
        <v>46054</v>
      </c>
    </row>
    <row r="85" spans="1:2" x14ac:dyDescent="0.25">
      <c r="A85" t="s">
        <v>82</v>
      </c>
      <c r="B85" s="23">
        <v>46055</v>
      </c>
    </row>
    <row r="86" spans="1:2" x14ac:dyDescent="0.25">
      <c r="A86" t="s">
        <v>82</v>
      </c>
      <c r="B86" s="23">
        <v>46056</v>
      </c>
    </row>
    <row r="87" spans="1:2" x14ac:dyDescent="0.25">
      <c r="A87" t="s">
        <v>82</v>
      </c>
      <c r="B87" s="23">
        <v>46057</v>
      </c>
    </row>
    <row r="88" spans="1:2" x14ac:dyDescent="0.25">
      <c r="A88" t="s">
        <v>82</v>
      </c>
      <c r="B88" s="23">
        <v>46058</v>
      </c>
    </row>
    <row r="89" spans="1:2" x14ac:dyDescent="0.25">
      <c r="A89" t="s">
        <v>82</v>
      </c>
      <c r="B89" s="23">
        <v>46059</v>
      </c>
    </row>
    <row r="90" spans="1:2" x14ac:dyDescent="0.25">
      <c r="A90" t="s">
        <v>82</v>
      </c>
      <c r="B90" s="23">
        <v>46060</v>
      </c>
    </row>
    <row r="91" spans="1:2" x14ac:dyDescent="0.25">
      <c r="A91" t="s">
        <v>82</v>
      </c>
      <c r="B91" s="23">
        <v>46061</v>
      </c>
    </row>
    <row r="92" spans="1:2" x14ac:dyDescent="0.25">
      <c r="A92" t="s">
        <v>82</v>
      </c>
      <c r="B92" s="23">
        <v>46062</v>
      </c>
    </row>
    <row r="93" spans="1:2" x14ac:dyDescent="0.25">
      <c r="A93" t="s">
        <v>82</v>
      </c>
      <c r="B93" s="23">
        <v>46063</v>
      </c>
    </row>
    <row r="94" spans="1:2" x14ac:dyDescent="0.25">
      <c r="A94" t="s">
        <v>82</v>
      </c>
      <c r="B94" s="23">
        <v>46064</v>
      </c>
    </row>
    <row r="95" spans="1:2" x14ac:dyDescent="0.25">
      <c r="A95" t="s">
        <v>82</v>
      </c>
      <c r="B95" s="23">
        <v>46065</v>
      </c>
    </row>
    <row r="96" spans="1:2" x14ac:dyDescent="0.25">
      <c r="A96" t="s">
        <v>82</v>
      </c>
      <c r="B96" s="23">
        <v>46066</v>
      </c>
    </row>
    <row r="97" spans="1:2" x14ac:dyDescent="0.25">
      <c r="A97" t="s">
        <v>82</v>
      </c>
      <c r="B97" s="23">
        <v>46067</v>
      </c>
    </row>
    <row r="98" spans="1:2" x14ac:dyDescent="0.25">
      <c r="A98" t="s">
        <v>83</v>
      </c>
      <c r="B98" s="23">
        <v>46044</v>
      </c>
    </row>
    <row r="99" spans="1:2" x14ac:dyDescent="0.25">
      <c r="A99" t="s">
        <v>83</v>
      </c>
      <c r="B99" s="23">
        <v>46045</v>
      </c>
    </row>
    <row r="100" spans="1:2" x14ac:dyDescent="0.25">
      <c r="A100" t="s">
        <v>83</v>
      </c>
      <c r="B100" s="23">
        <v>46046</v>
      </c>
    </row>
    <row r="101" spans="1:2" x14ac:dyDescent="0.25">
      <c r="A101" t="s">
        <v>83</v>
      </c>
      <c r="B101" s="23">
        <v>46047</v>
      </c>
    </row>
    <row r="102" spans="1:2" x14ac:dyDescent="0.25">
      <c r="A102" t="s">
        <v>83</v>
      </c>
      <c r="B102" s="23">
        <v>46048</v>
      </c>
    </row>
    <row r="103" spans="1:2" x14ac:dyDescent="0.25">
      <c r="A103" t="s">
        <v>83</v>
      </c>
      <c r="B103" s="23">
        <v>46049</v>
      </c>
    </row>
    <row r="104" spans="1:2" x14ac:dyDescent="0.25">
      <c r="A104" t="s">
        <v>83</v>
      </c>
      <c r="B104" s="23">
        <v>46050</v>
      </c>
    </row>
    <row r="105" spans="1:2" x14ac:dyDescent="0.25">
      <c r="A105" t="s">
        <v>83</v>
      </c>
      <c r="B105" s="23">
        <v>46051</v>
      </c>
    </row>
    <row r="106" spans="1:2" x14ac:dyDescent="0.25">
      <c r="A106" t="s">
        <v>83</v>
      </c>
      <c r="B106" s="23">
        <v>46052</v>
      </c>
    </row>
    <row r="107" spans="1:2" x14ac:dyDescent="0.25">
      <c r="A107" t="s">
        <v>83</v>
      </c>
      <c r="B107" s="23">
        <v>46053</v>
      </c>
    </row>
    <row r="108" spans="1:2" x14ac:dyDescent="0.25">
      <c r="A108" t="s">
        <v>83</v>
      </c>
      <c r="B108" s="23">
        <v>46054</v>
      </c>
    </row>
    <row r="109" spans="1:2" x14ac:dyDescent="0.25">
      <c r="A109" t="s">
        <v>83</v>
      </c>
      <c r="B109" s="23">
        <v>46055</v>
      </c>
    </row>
    <row r="110" spans="1:2" x14ac:dyDescent="0.25">
      <c r="A110" t="s">
        <v>83</v>
      </c>
      <c r="B110" s="23">
        <v>46056</v>
      </c>
    </row>
    <row r="111" spans="1:2" x14ac:dyDescent="0.25">
      <c r="A111" t="s">
        <v>83</v>
      </c>
      <c r="B111" s="23">
        <v>46057</v>
      </c>
    </row>
    <row r="112" spans="1:2" x14ac:dyDescent="0.25">
      <c r="A112" t="s">
        <v>83</v>
      </c>
      <c r="B112" s="23">
        <v>46058</v>
      </c>
    </row>
    <row r="113" spans="1:2" x14ac:dyDescent="0.25">
      <c r="A113" t="s">
        <v>83</v>
      </c>
      <c r="B113" s="23">
        <v>46059</v>
      </c>
    </row>
    <row r="114" spans="1:2" x14ac:dyDescent="0.25">
      <c r="A114" t="s">
        <v>83</v>
      </c>
      <c r="B114" s="23">
        <v>46060</v>
      </c>
    </row>
    <row r="115" spans="1:2" x14ac:dyDescent="0.25">
      <c r="A115" t="s">
        <v>83</v>
      </c>
      <c r="B115" s="23">
        <v>46061</v>
      </c>
    </row>
    <row r="116" spans="1:2" x14ac:dyDescent="0.25">
      <c r="A116" t="s">
        <v>83</v>
      </c>
      <c r="B116" s="23">
        <v>46062</v>
      </c>
    </row>
    <row r="117" spans="1:2" x14ac:dyDescent="0.25">
      <c r="A117" t="s">
        <v>83</v>
      </c>
      <c r="B117" s="23">
        <v>46063</v>
      </c>
    </row>
    <row r="118" spans="1:2" x14ac:dyDescent="0.25">
      <c r="A118" t="s">
        <v>83</v>
      </c>
      <c r="B118" s="23">
        <v>46064</v>
      </c>
    </row>
    <row r="119" spans="1:2" x14ac:dyDescent="0.25">
      <c r="A119" t="s">
        <v>83</v>
      </c>
      <c r="B119" s="23">
        <v>46065</v>
      </c>
    </row>
    <row r="120" spans="1:2" x14ac:dyDescent="0.25">
      <c r="A120" t="s">
        <v>83</v>
      </c>
      <c r="B120" s="23">
        <v>46066</v>
      </c>
    </row>
    <row r="121" spans="1:2" x14ac:dyDescent="0.25">
      <c r="A121" t="s">
        <v>83</v>
      </c>
      <c r="B121" s="23">
        <v>46067</v>
      </c>
    </row>
    <row r="122" spans="1:2" x14ac:dyDescent="0.25">
      <c r="A122" t="s">
        <v>91</v>
      </c>
      <c r="B122" s="23">
        <v>45299</v>
      </c>
    </row>
    <row r="123" spans="1:2" x14ac:dyDescent="0.25">
      <c r="A123" t="s">
        <v>91</v>
      </c>
      <c r="B123" s="23">
        <v>45300</v>
      </c>
    </row>
    <row r="124" spans="1:2" x14ac:dyDescent="0.25">
      <c r="A124" t="s">
        <v>91</v>
      </c>
      <c r="B124" s="23">
        <v>45301</v>
      </c>
    </row>
    <row r="125" spans="1:2" x14ac:dyDescent="0.25">
      <c r="A125" t="s">
        <v>91</v>
      </c>
      <c r="B125" s="23">
        <v>45302</v>
      </c>
    </row>
    <row r="126" spans="1:2" x14ac:dyDescent="0.25">
      <c r="A126" t="s">
        <v>91</v>
      </c>
      <c r="B126" s="23">
        <v>45303</v>
      </c>
    </row>
    <row r="127" spans="1:2" x14ac:dyDescent="0.25">
      <c r="A127" t="s">
        <v>91</v>
      </c>
      <c r="B127" s="23">
        <v>45304</v>
      </c>
    </row>
    <row r="128" spans="1:2" x14ac:dyDescent="0.25">
      <c r="A128" t="s">
        <v>91</v>
      </c>
      <c r="B128" s="23">
        <v>45305</v>
      </c>
    </row>
    <row r="129" spans="1:2" x14ac:dyDescent="0.25">
      <c r="A129" t="s">
        <v>91</v>
      </c>
      <c r="B129" s="23">
        <v>45306</v>
      </c>
    </row>
    <row r="130" spans="1:2" x14ac:dyDescent="0.25">
      <c r="A130" t="s">
        <v>92</v>
      </c>
      <c r="B130" s="23">
        <v>45299</v>
      </c>
    </row>
    <row r="131" spans="1:2" x14ac:dyDescent="0.25">
      <c r="A131" t="s">
        <v>92</v>
      </c>
      <c r="B131" s="23">
        <v>45300</v>
      </c>
    </row>
    <row r="132" spans="1:2" x14ac:dyDescent="0.25">
      <c r="A132" t="s">
        <v>92</v>
      </c>
      <c r="B132" s="23">
        <v>45301</v>
      </c>
    </row>
    <row r="133" spans="1:2" x14ac:dyDescent="0.25">
      <c r="A133" t="s">
        <v>92</v>
      </c>
      <c r="B133" s="23">
        <v>45302</v>
      </c>
    </row>
    <row r="134" spans="1:2" x14ac:dyDescent="0.25">
      <c r="A134" t="s">
        <v>92</v>
      </c>
      <c r="B134" s="23">
        <v>45303</v>
      </c>
    </row>
    <row r="135" spans="1:2" x14ac:dyDescent="0.25">
      <c r="A135" t="s">
        <v>92</v>
      </c>
      <c r="B135" s="23">
        <v>45304</v>
      </c>
    </row>
    <row r="136" spans="1:2" x14ac:dyDescent="0.25">
      <c r="A136" t="s">
        <v>92</v>
      </c>
      <c r="B136" s="23">
        <v>45305</v>
      </c>
    </row>
    <row r="137" spans="1:2" x14ac:dyDescent="0.25">
      <c r="A137" t="s">
        <v>92</v>
      </c>
      <c r="B137" s="23">
        <v>45306</v>
      </c>
    </row>
    <row r="138" spans="1:2" x14ac:dyDescent="0.25">
      <c r="A138" t="s">
        <v>81</v>
      </c>
      <c r="B138" s="23">
        <v>45299</v>
      </c>
    </row>
    <row r="139" spans="1:2" x14ac:dyDescent="0.25">
      <c r="A139" t="s">
        <v>81</v>
      </c>
      <c r="B139" s="23">
        <v>45300</v>
      </c>
    </row>
    <row r="140" spans="1:2" x14ac:dyDescent="0.25">
      <c r="A140" t="s">
        <v>81</v>
      </c>
      <c r="B140" s="23">
        <v>45301</v>
      </c>
    </row>
    <row r="141" spans="1:2" x14ac:dyDescent="0.25">
      <c r="A141" t="s">
        <v>81</v>
      </c>
      <c r="B141" s="23">
        <v>45302</v>
      </c>
    </row>
    <row r="142" spans="1:2" x14ac:dyDescent="0.25">
      <c r="A142" t="s">
        <v>81</v>
      </c>
      <c r="B142" s="23">
        <v>45303</v>
      </c>
    </row>
    <row r="143" spans="1:2" x14ac:dyDescent="0.25">
      <c r="A143" t="s">
        <v>81</v>
      </c>
      <c r="B143" s="23">
        <v>45304</v>
      </c>
    </row>
    <row r="144" spans="1:2" x14ac:dyDescent="0.25">
      <c r="A144" t="s">
        <v>81</v>
      </c>
      <c r="B144" s="23">
        <v>45305</v>
      </c>
    </row>
    <row r="145" spans="1:2" x14ac:dyDescent="0.25">
      <c r="A145" t="s">
        <v>81</v>
      </c>
      <c r="B145" s="23">
        <v>45306</v>
      </c>
    </row>
    <row r="146" spans="1:2" x14ac:dyDescent="0.25">
      <c r="A146" t="s">
        <v>81</v>
      </c>
      <c r="B146" s="23">
        <v>45509</v>
      </c>
    </row>
    <row r="147" spans="1:2" x14ac:dyDescent="0.25">
      <c r="A147" t="s">
        <v>81</v>
      </c>
      <c r="B147" s="23">
        <v>45523</v>
      </c>
    </row>
    <row r="148" spans="1:2" x14ac:dyDescent="0.25">
      <c r="A148" t="s">
        <v>81</v>
      </c>
      <c r="B148" s="23">
        <v>45524</v>
      </c>
    </row>
    <row r="149" spans="1:2" x14ac:dyDescent="0.25">
      <c r="A149" t="s">
        <v>81</v>
      </c>
      <c r="B149" s="23">
        <v>45525</v>
      </c>
    </row>
    <row r="150" spans="1:2" x14ac:dyDescent="0.25">
      <c r="A150" t="s">
        <v>81</v>
      </c>
      <c r="B150" s="23">
        <v>45526</v>
      </c>
    </row>
    <row r="151" spans="1:2" x14ac:dyDescent="0.25">
      <c r="A151" t="s">
        <v>81</v>
      </c>
      <c r="B151" s="23">
        <v>45527</v>
      </c>
    </row>
    <row r="152" spans="1:2" x14ac:dyDescent="0.25">
      <c r="A152" t="s">
        <v>82</v>
      </c>
      <c r="B152" s="23">
        <v>45299</v>
      </c>
    </row>
    <row r="153" spans="1:2" x14ac:dyDescent="0.25">
      <c r="A153" t="s">
        <v>82</v>
      </c>
      <c r="B153" s="23">
        <v>45300</v>
      </c>
    </row>
    <row r="154" spans="1:2" x14ac:dyDescent="0.25">
      <c r="A154" t="s">
        <v>82</v>
      </c>
      <c r="B154" s="23">
        <v>45301</v>
      </c>
    </row>
    <row r="155" spans="1:2" x14ac:dyDescent="0.25">
      <c r="A155" t="s">
        <v>82</v>
      </c>
      <c r="B155" s="23">
        <v>45302</v>
      </c>
    </row>
    <row r="156" spans="1:2" x14ac:dyDescent="0.25">
      <c r="A156" t="s">
        <v>82</v>
      </c>
      <c r="B156" s="23">
        <v>45303</v>
      </c>
    </row>
    <row r="157" spans="1:2" x14ac:dyDescent="0.25">
      <c r="A157" t="s">
        <v>82</v>
      </c>
      <c r="B157" s="23">
        <v>45304</v>
      </c>
    </row>
    <row r="158" spans="1:2" x14ac:dyDescent="0.25">
      <c r="A158" t="s">
        <v>82</v>
      </c>
      <c r="B158" s="23">
        <v>45305</v>
      </c>
    </row>
    <row r="159" spans="1:2" x14ac:dyDescent="0.25">
      <c r="A159" t="s">
        <v>82</v>
      </c>
      <c r="B159" s="23">
        <v>45306</v>
      </c>
    </row>
    <row r="160" spans="1:2" x14ac:dyDescent="0.25">
      <c r="A160" t="s">
        <v>82</v>
      </c>
      <c r="B160" s="23">
        <v>45509</v>
      </c>
    </row>
    <row r="161" spans="1:2" x14ac:dyDescent="0.25">
      <c r="A161" t="s">
        <v>82</v>
      </c>
      <c r="B161" s="23">
        <v>45523</v>
      </c>
    </row>
    <row r="162" spans="1:2" x14ac:dyDescent="0.25">
      <c r="A162" t="s">
        <v>82</v>
      </c>
      <c r="B162" s="23">
        <v>45524</v>
      </c>
    </row>
    <row r="163" spans="1:2" x14ac:dyDescent="0.25">
      <c r="A163" t="s">
        <v>82</v>
      </c>
      <c r="B163" s="23">
        <v>45525</v>
      </c>
    </row>
    <row r="164" spans="1:2" x14ac:dyDescent="0.25">
      <c r="A164" t="s">
        <v>82</v>
      </c>
      <c r="B164" s="23">
        <v>45526</v>
      </c>
    </row>
    <row r="165" spans="1:2" x14ac:dyDescent="0.25">
      <c r="A165" t="s">
        <v>82</v>
      </c>
      <c r="B165" s="23">
        <v>45527</v>
      </c>
    </row>
    <row r="166" spans="1:2" x14ac:dyDescent="0.25">
      <c r="A166" t="s">
        <v>83</v>
      </c>
      <c r="B166" s="23">
        <v>45299</v>
      </c>
    </row>
    <row r="167" spans="1:2" x14ac:dyDescent="0.25">
      <c r="A167" t="s">
        <v>83</v>
      </c>
      <c r="B167" s="23">
        <v>45300</v>
      </c>
    </row>
    <row r="168" spans="1:2" x14ac:dyDescent="0.25">
      <c r="A168" t="s">
        <v>83</v>
      </c>
      <c r="B168" s="23">
        <v>45301</v>
      </c>
    </row>
    <row r="169" spans="1:2" x14ac:dyDescent="0.25">
      <c r="A169" t="s">
        <v>83</v>
      </c>
      <c r="B169" s="23">
        <v>45302</v>
      </c>
    </row>
    <row r="170" spans="1:2" x14ac:dyDescent="0.25">
      <c r="A170" t="s">
        <v>83</v>
      </c>
      <c r="B170" s="23">
        <v>45303</v>
      </c>
    </row>
    <row r="171" spans="1:2" x14ac:dyDescent="0.25">
      <c r="A171" t="s">
        <v>83</v>
      </c>
      <c r="B171" s="23">
        <v>45304</v>
      </c>
    </row>
    <row r="172" spans="1:2" x14ac:dyDescent="0.25">
      <c r="A172" t="s">
        <v>83</v>
      </c>
      <c r="B172" s="23">
        <v>45305</v>
      </c>
    </row>
    <row r="173" spans="1:2" x14ac:dyDescent="0.25">
      <c r="A173" t="s">
        <v>83</v>
      </c>
      <c r="B173" s="23">
        <v>45306</v>
      </c>
    </row>
    <row r="174" spans="1:2" x14ac:dyDescent="0.25">
      <c r="A174" t="s">
        <v>83</v>
      </c>
      <c r="B174" s="23">
        <v>45509</v>
      </c>
    </row>
    <row r="175" spans="1:2" x14ac:dyDescent="0.25">
      <c r="A175" t="s">
        <v>83</v>
      </c>
      <c r="B175" s="23">
        <v>45523</v>
      </c>
    </row>
    <row r="176" spans="1:2" x14ac:dyDescent="0.25">
      <c r="A176" t="s">
        <v>83</v>
      </c>
      <c r="B176" s="23">
        <v>45524</v>
      </c>
    </row>
    <row r="177" spans="1:2" x14ac:dyDescent="0.25">
      <c r="A177" t="s">
        <v>83</v>
      </c>
      <c r="B177" s="23">
        <v>45525</v>
      </c>
    </row>
    <row r="178" spans="1:2" x14ac:dyDescent="0.25">
      <c r="A178" t="s">
        <v>83</v>
      </c>
      <c r="B178" s="23">
        <v>45526</v>
      </c>
    </row>
    <row r="179" spans="1:2" x14ac:dyDescent="0.25">
      <c r="A179" t="s">
        <v>83</v>
      </c>
      <c r="B179" s="23">
        <v>45527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3</vt:i4>
      </vt:variant>
    </vt:vector>
  </HeadingPairs>
  <TitlesOfParts>
    <vt:vector size="6" baseType="lpstr">
      <vt:lpstr>Calendrier</vt:lpstr>
      <vt:lpstr>Sources</vt:lpstr>
      <vt:lpstr>Mes_1</vt:lpstr>
      <vt:lpstr>Calendrier!Afdrukbereik</vt:lpstr>
      <vt:lpstr>ferie</vt:lpstr>
      <vt:lpstr>Var_An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BSA</cp:lastModifiedBy>
  <cp:lastPrinted>2023-06-14T16:35:25Z</cp:lastPrinted>
  <dcterms:created xsi:type="dcterms:W3CDTF">2017-12-01T15:01:31Z</dcterms:created>
  <dcterms:modified xsi:type="dcterms:W3CDTF">2023-06-15T19:49:12Z</dcterms:modified>
</cp:coreProperties>
</file>