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2904732-18D3-4B85-8AF0-47EC06CFA7EE}" xr6:coauthVersionLast="47" xr6:coauthVersionMax="47" xr10:uidLastSave="{00000000-0000-0000-0000-000000000000}"/>
  <bookViews>
    <workbookView xWindow="-120" yWindow="-120" windowWidth="29040" windowHeight="15855" xr2:uid="{2099D5C8-3094-4618-96EE-6AA82EC5D556}"/>
  </bookViews>
  <sheets>
    <sheet name="Blad1" sheetId="1" r:id="rId1"/>
  </sheets>
  <definedNames>
    <definedName name="solver_adj" localSheetId="0" hidden="1">Blad1!$E$3:$F$10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Blad1!$C$11</definedName>
    <definedName name="solver_lhs2" localSheetId="0" hidden="1">Blad1!$E$3:$F$10</definedName>
    <definedName name="solver_lhs3" localSheetId="0" hidden="1">Blad1!$G$11:$H$11</definedName>
    <definedName name="solver_lhs4" localSheetId="0" hidden="1">Blad1!$G$3:$G$10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Blad1!$H$12</definedName>
    <definedName name="solver_pre" localSheetId="0" hidden="1">0.000001</definedName>
    <definedName name="solver_rbv" localSheetId="0" hidden="1">2</definedName>
    <definedName name="solver_rel1" localSheetId="0" hidden="1">2</definedName>
    <definedName name="solver_rel2" localSheetId="0" hidden="1">5</definedName>
    <definedName name="solver_rel3" localSheetId="0" hidden="1">1</definedName>
    <definedName name="solver_rel4" localSheetId="0" hidden="1">2</definedName>
    <definedName name="solver_rhs1" localSheetId="0" hidden="1">8</definedName>
    <definedName name="solver_rhs2" localSheetId="0" hidden="1">"binair"</definedName>
    <definedName name="solver_rhs3" localSheetId="0" hidden="1">Blad1!$H$11:$I$11</definedName>
    <definedName name="solver_rhs4" localSheetId="0" hidden="1">1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D8" i="1"/>
  <c r="D7" i="1"/>
  <c r="D5" i="1"/>
  <c r="D6" i="1"/>
  <c r="D10" i="1"/>
  <c r="D9" i="1"/>
  <c r="D4" i="1"/>
  <c r="G3" i="1"/>
  <c r="G8" i="1"/>
  <c r="G7" i="1"/>
  <c r="G5" i="1"/>
  <c r="G6" i="1"/>
  <c r="G10" i="1"/>
  <c r="G9" i="1"/>
  <c r="G4" i="1"/>
  <c r="F12" i="1"/>
  <c r="E12" i="1"/>
  <c r="F11" i="1"/>
  <c r="E11" i="1"/>
  <c r="H11" i="1" l="1"/>
  <c r="H12" i="1"/>
</calcChain>
</file>

<file path=xl/sharedStrings.xml><?xml version="1.0" encoding="utf-8"?>
<sst xmlns="http://schemas.openxmlformats.org/spreadsheetml/2006/main" count="5" uniqueCount="5">
  <si>
    <t>Montant</t>
  </si>
  <si>
    <t>Ref</t>
  </si>
  <si>
    <t>Personne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</si>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</sst>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8" formatCode="#,##0\ &quot;€&quot;"/>
  </numFmts>
  <fonts count="2" x14ac:knownFonts="1">
    <font>
      <sz val="11"/>
      <color theme="1"/>
      <name val="Century Gothic"/>
      <family val="2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 applyAlignment="1">
      <alignment horizontal="center" vertical="top"/>
    </xf>
    <xf numFmtId="6" fontId="1" fillId="2" borderId="0" xfId="0" applyNumberFormat="1" applyFont="1" applyFill="1" applyBorder="1" applyAlignment="1">
      <alignment horizontal="center" vertical="top"/>
    </xf>
    <xf numFmtId="0" fontId="0" fillId="0" borderId="0" xfId="0" applyBorder="1" applyAlignment="1">
      <alignment horizontal="center"/>
    </xf>
    <xf numFmtId="168" fontId="0" fillId="0" borderId="0" xfId="0" applyNumberFormat="1"/>
    <xf numFmtId="168" fontId="0" fillId="3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35223-98D1-4581-869F-88BECB59E1A4}">
  <dimension ref="B2:I12"/>
  <sheetViews>
    <sheetView tabSelected="1" workbookViewId="0">
      <selection activeCell="I17" sqref="I17"/>
    </sheetView>
  </sheetViews>
  <sheetFormatPr defaultRowHeight="16.5" x14ac:dyDescent="0.3"/>
  <cols>
    <col min="2" max="4" width="9" style="3"/>
    <col min="5" max="5" width="9.375" bestFit="1" customWidth="1"/>
  </cols>
  <sheetData>
    <row r="2" spans="2:9" x14ac:dyDescent="0.3">
      <c r="B2" s="1" t="s">
        <v>1</v>
      </c>
      <c r="C2" s="1" t="s">
        <v>0</v>
      </c>
      <c r="D2" s="1" t="s">
        <v>2</v>
      </c>
      <c r="E2" s="1" t="s">
        <v>3</v>
      </c>
      <c r="F2" s="1" t="s">
        <v>4</v>
      </c>
    </row>
    <row r="3" spans="2:9" x14ac:dyDescent="0.3">
      <c r="B3" s="1">
        <v>1223</v>
      </c>
      <c r="C3" s="2">
        <v>11234</v>
      </c>
      <c r="D3" s="2" t="str">
        <f>IF(E3,"A","B")</f>
        <v>A</v>
      </c>
      <c r="E3">
        <v>1</v>
      </c>
      <c r="F3">
        <v>0</v>
      </c>
      <c r="G3">
        <f>SUM(E3:F3)</f>
        <v>1</v>
      </c>
    </row>
    <row r="4" spans="2:9" x14ac:dyDescent="0.3">
      <c r="B4" s="1">
        <v>1213</v>
      </c>
      <c r="C4" s="2">
        <v>10385</v>
      </c>
      <c r="D4" s="2" t="str">
        <f>IF(E4,"A","B")</f>
        <v>B</v>
      </c>
      <c r="E4">
        <v>0</v>
      </c>
      <c r="F4">
        <v>1</v>
      </c>
      <c r="G4">
        <f>SUM(E4:F4)</f>
        <v>1</v>
      </c>
    </row>
    <row r="5" spans="2:9" x14ac:dyDescent="0.3">
      <c r="B5" s="1">
        <v>1253</v>
      </c>
      <c r="C5" s="2">
        <v>8463</v>
      </c>
      <c r="D5" s="2" t="str">
        <f>IF(E5,"A","B")</f>
        <v>A</v>
      </c>
      <c r="E5">
        <v>1</v>
      </c>
      <c r="F5">
        <v>0</v>
      </c>
      <c r="G5">
        <f>SUM(E5:F5)</f>
        <v>1</v>
      </c>
    </row>
    <row r="6" spans="2:9" x14ac:dyDescent="0.3">
      <c r="B6" s="1">
        <v>1263</v>
      </c>
      <c r="C6" s="2">
        <v>8392</v>
      </c>
      <c r="D6" s="2" t="str">
        <f>IF(E6,"A","B")</f>
        <v>A</v>
      </c>
      <c r="E6">
        <v>1</v>
      </c>
      <c r="F6">
        <v>0</v>
      </c>
      <c r="G6">
        <f>SUM(E6:F6)</f>
        <v>1</v>
      </c>
    </row>
    <row r="7" spans="2:9" x14ac:dyDescent="0.3">
      <c r="B7" s="1">
        <v>1243</v>
      </c>
      <c r="C7" s="2">
        <v>7345</v>
      </c>
      <c r="D7" s="2" t="str">
        <f>IF(E7,"A","B")</f>
        <v>B</v>
      </c>
      <c r="E7">
        <v>0</v>
      </c>
      <c r="F7">
        <v>1</v>
      </c>
      <c r="G7">
        <f>SUM(E7:F7)</f>
        <v>1</v>
      </c>
    </row>
    <row r="8" spans="2:9" x14ac:dyDescent="0.3">
      <c r="B8" s="1">
        <v>1233</v>
      </c>
      <c r="C8" s="2">
        <v>6849</v>
      </c>
      <c r="D8" s="2" t="str">
        <f>IF(E8,"A","B")</f>
        <v>B</v>
      </c>
      <c r="E8">
        <v>0</v>
      </c>
      <c r="F8">
        <v>1</v>
      </c>
      <c r="G8">
        <f>SUM(E8:F8)</f>
        <v>1</v>
      </c>
    </row>
    <row r="9" spans="2:9" x14ac:dyDescent="0.3">
      <c r="B9" s="1">
        <v>1283</v>
      </c>
      <c r="C9" s="2">
        <v>2919</v>
      </c>
      <c r="D9" s="2" t="str">
        <f>IF(E9,"A","B")</f>
        <v>A</v>
      </c>
      <c r="E9">
        <v>1</v>
      </c>
      <c r="F9">
        <v>0</v>
      </c>
      <c r="G9">
        <f>SUM(E9:F9)</f>
        <v>1</v>
      </c>
    </row>
    <row r="10" spans="2:9" x14ac:dyDescent="0.3">
      <c r="B10" s="1">
        <v>1273</v>
      </c>
      <c r="C10" s="2">
        <v>2818</v>
      </c>
      <c r="D10" s="2" t="str">
        <f>IF(E10,"A","B")</f>
        <v>B</v>
      </c>
      <c r="E10">
        <v>0</v>
      </c>
      <c r="F10">
        <v>1</v>
      </c>
      <c r="G10">
        <f>SUM(E10:F10)</f>
        <v>1</v>
      </c>
    </row>
    <row r="11" spans="2:9" x14ac:dyDescent="0.3">
      <c r="E11">
        <f>SUM(E3:E10)</f>
        <v>4</v>
      </c>
      <c r="F11">
        <f>SUM(F3:F10)</f>
        <v>4</v>
      </c>
      <c r="G11">
        <v>-1</v>
      </c>
      <c r="H11">
        <f>+(F11-E11)</f>
        <v>0</v>
      </c>
      <c r="I11">
        <v>1</v>
      </c>
    </row>
    <row r="12" spans="2:9" x14ac:dyDescent="0.3">
      <c r="E12" s="4">
        <f>SUMPRODUCT($C$3:$C$10,E3:E10)</f>
        <v>31008</v>
      </c>
      <c r="F12" s="4">
        <f>SUMPRODUCT($C$3:$C$10,F3:F10)</f>
        <v>27397</v>
      </c>
      <c r="H12" s="5">
        <f>+ABS(F12-E12)</f>
        <v>3611</v>
      </c>
    </row>
  </sheetData>
  <sortState xmlns:xlrd2="http://schemas.microsoft.com/office/spreadsheetml/2017/richdata2" ref="B3:G10">
    <sortCondition descending="1" ref="C3:C1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2023-06-13T21:38:21Z</dcterms:created>
  <dcterms:modified xsi:type="dcterms:W3CDTF">2023-06-13T21:52:22Z</dcterms:modified>
</cp:coreProperties>
</file>