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64333C-88AD-40D8-B2B4-5D31A2E703A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Calendrier" sheetId="1" r:id="rId1"/>
    <sheet name="Sources" sheetId="2" r:id="rId2"/>
  </sheets>
  <externalReferences>
    <externalReference r:id="rId3"/>
  </externalReferences>
  <definedNames>
    <definedName name="_xlnm.Print_Area" localSheetId="0">Calendrier!$B$1:$AJ$12</definedName>
    <definedName name="ferie">Sources!$N$2:$N$14</definedName>
    <definedName name="frequence">[1]param!$I$2:$I$15</definedName>
    <definedName name="Var_An">Sources!$M$1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NI7" i="1" s="1"/>
  <c r="NJ7" i="1" s="1"/>
  <c r="NK7" i="1" s="1"/>
  <c r="NL7" i="1" s="1"/>
  <c r="NM7" i="1" s="1"/>
  <c r="NN7" i="1" s="1"/>
  <c r="NO7" i="1" s="1"/>
  <c r="NP7" i="1" s="1"/>
  <c r="NQ7" i="1" s="1"/>
  <c r="NR7" i="1" s="1"/>
  <c r="NS7" i="1" s="1"/>
  <c r="NT7" i="1" s="1"/>
  <c r="NU7" i="1" s="1"/>
  <c r="NV7" i="1" s="1"/>
  <c r="NW7" i="1" s="1"/>
  <c r="NX7" i="1" s="1"/>
  <c r="NY7" i="1" s="1"/>
  <c r="NZ7" i="1" s="1"/>
  <c r="OA7" i="1" s="1"/>
  <c r="OB7" i="1" s="1"/>
  <c r="OC7" i="1" s="1"/>
  <c r="OD7" i="1" s="1"/>
  <c r="OE7" i="1" s="1"/>
  <c r="OF7" i="1" s="1"/>
  <c r="OG7" i="1" s="1"/>
  <c r="OH7" i="1" s="1"/>
  <c r="OI7" i="1" s="1"/>
  <c r="OJ7" i="1" s="1"/>
  <c r="OK7" i="1" s="1"/>
  <c r="OL7" i="1" s="1"/>
  <c r="OM7" i="1" s="1"/>
  <c r="ON7" i="1" s="1"/>
  <c r="OO7" i="1" s="1"/>
  <c r="OP7" i="1" s="1"/>
  <c r="OQ7" i="1" s="1"/>
  <c r="OR7" i="1" s="1"/>
  <c r="OS7" i="1" s="1"/>
  <c r="OT7" i="1" s="1"/>
  <c r="OU7" i="1" s="1"/>
  <c r="OV7" i="1" s="1"/>
  <c r="OW7" i="1" s="1"/>
  <c r="OX7" i="1" s="1"/>
  <c r="OY7" i="1" s="1"/>
  <c r="OZ7" i="1" s="1"/>
  <c r="PA7" i="1" s="1"/>
  <c r="PB7" i="1" s="1"/>
  <c r="PC7" i="1" s="1"/>
  <c r="PD7" i="1" s="1"/>
  <c r="PE7" i="1" s="1"/>
  <c r="PF7" i="1" s="1"/>
  <c r="PG7" i="1" s="1"/>
  <c r="PH7" i="1" s="1"/>
  <c r="PI7" i="1" s="1"/>
  <c r="PJ7" i="1" s="1"/>
  <c r="PK7" i="1" s="1"/>
  <c r="PL7" i="1" s="1"/>
  <c r="PM7" i="1" s="1"/>
  <c r="PN7" i="1" s="1"/>
  <c r="PO7" i="1" s="1"/>
  <c r="PP7" i="1" s="1"/>
  <c r="PQ7" i="1" s="1"/>
  <c r="PR7" i="1" s="1"/>
  <c r="PS7" i="1" s="1"/>
  <c r="PT7" i="1" s="1"/>
  <c r="PU7" i="1" s="1"/>
  <c r="PV7" i="1" s="1"/>
  <c r="PW7" i="1" s="1"/>
  <c r="PX7" i="1" s="1"/>
  <c r="PY7" i="1" s="1"/>
  <c r="PZ7" i="1" s="1"/>
  <c r="QA7" i="1" s="1"/>
  <c r="QB7" i="1" s="1"/>
  <c r="QC7" i="1" s="1"/>
  <c r="QD7" i="1" s="1"/>
  <c r="QE7" i="1" s="1"/>
  <c r="QF7" i="1" s="1"/>
  <c r="QG7" i="1" s="1"/>
  <c r="QH7" i="1" s="1"/>
  <c r="QI7" i="1" s="1"/>
  <c r="QJ7" i="1" s="1"/>
  <c r="QK7" i="1" s="1"/>
  <c r="QL7" i="1" s="1"/>
  <c r="QM7" i="1" s="1"/>
  <c r="QN7" i="1" s="1"/>
  <c r="QO7" i="1" s="1"/>
  <c r="QP7" i="1" s="1"/>
  <c r="QQ7" i="1" s="1"/>
  <c r="QR7" i="1" s="1"/>
  <c r="QS7" i="1" s="1"/>
  <c r="QT7" i="1" s="1"/>
  <c r="QU7" i="1" s="1"/>
  <c r="QV7" i="1" s="1"/>
  <c r="QW7" i="1" s="1"/>
  <c r="QX7" i="1" s="1"/>
  <c r="QY7" i="1" s="1"/>
  <c r="QZ7" i="1" s="1"/>
  <c r="RA7" i="1" s="1"/>
  <c r="RB7" i="1" s="1"/>
  <c r="RC7" i="1" s="1"/>
  <c r="RD7" i="1" s="1"/>
  <c r="RE7" i="1" s="1"/>
  <c r="RF7" i="1" s="1"/>
  <c r="RG7" i="1" s="1"/>
  <c r="RH7" i="1" s="1"/>
  <c r="RI7" i="1" s="1"/>
  <c r="RJ7" i="1" s="1"/>
  <c r="RK7" i="1" s="1"/>
  <c r="RL7" i="1" s="1"/>
  <c r="RM7" i="1" s="1"/>
  <c r="RN7" i="1" s="1"/>
  <c r="RO7" i="1" s="1"/>
  <c r="RP7" i="1" s="1"/>
  <c r="RQ7" i="1" s="1"/>
  <c r="RR7" i="1" s="1"/>
  <c r="RS7" i="1" s="1"/>
  <c r="RT7" i="1" s="1"/>
  <c r="RU7" i="1" s="1"/>
  <c r="RV7" i="1" s="1"/>
  <c r="RW7" i="1" s="1"/>
  <c r="RX7" i="1" s="1"/>
  <c r="RY7" i="1" s="1"/>
  <c r="RZ7" i="1" s="1"/>
  <c r="SA7" i="1" s="1"/>
  <c r="SB7" i="1" s="1"/>
  <c r="SC7" i="1" s="1"/>
  <c r="SD7" i="1" s="1"/>
  <c r="SE7" i="1" s="1"/>
  <c r="SF7" i="1" s="1"/>
  <c r="SG7" i="1" s="1"/>
  <c r="SH7" i="1" s="1"/>
  <c r="SI7" i="1" s="1"/>
  <c r="SJ7" i="1" s="1"/>
  <c r="SK7" i="1" s="1"/>
  <c r="SL7" i="1" s="1"/>
  <c r="SM7" i="1" s="1"/>
  <c r="SN7" i="1" s="1"/>
  <c r="SO7" i="1" s="1"/>
  <c r="SP7" i="1" s="1"/>
  <c r="SQ7" i="1" s="1"/>
  <c r="SR7" i="1" s="1"/>
  <c r="SS7" i="1" s="1"/>
  <c r="ST7" i="1" s="1"/>
  <c r="SU7" i="1" s="1"/>
  <c r="SV7" i="1" s="1"/>
  <c r="SW7" i="1" s="1"/>
  <c r="SX7" i="1" s="1"/>
  <c r="SY7" i="1" s="1"/>
  <c r="SZ7" i="1" s="1"/>
  <c r="TA7" i="1" s="1"/>
  <c r="TB7" i="1" s="1"/>
  <c r="TC7" i="1" s="1"/>
  <c r="TD7" i="1" s="1"/>
  <c r="TE7" i="1" s="1"/>
  <c r="TF7" i="1" s="1"/>
  <c r="TG7" i="1" s="1"/>
  <c r="TH7" i="1" s="1"/>
  <c r="TI7" i="1" s="1"/>
  <c r="TJ7" i="1" s="1"/>
  <c r="TK7" i="1" s="1"/>
  <c r="TL7" i="1" s="1"/>
  <c r="TM7" i="1" s="1"/>
  <c r="TN7" i="1" s="1"/>
  <c r="TO7" i="1" s="1"/>
  <c r="TP7" i="1" s="1"/>
  <c r="TQ7" i="1" s="1"/>
  <c r="TR7" i="1" s="1"/>
  <c r="TS7" i="1" s="1"/>
  <c r="TT7" i="1" s="1"/>
  <c r="TU7" i="1" s="1"/>
  <c r="TV7" i="1" s="1"/>
  <c r="TW7" i="1" s="1"/>
  <c r="TX7" i="1" s="1"/>
  <c r="TY7" i="1" s="1"/>
  <c r="TZ7" i="1" s="1"/>
  <c r="UA7" i="1" s="1"/>
  <c r="UB7" i="1" s="1"/>
  <c r="UC7" i="1" s="1"/>
  <c r="UD7" i="1" s="1"/>
  <c r="UE7" i="1" s="1"/>
  <c r="UF7" i="1" s="1"/>
  <c r="UG7" i="1" s="1"/>
  <c r="UH7" i="1" s="1"/>
  <c r="UI7" i="1" s="1"/>
  <c r="UJ7" i="1" s="1"/>
  <c r="UK7" i="1" s="1"/>
  <c r="UL7" i="1" s="1"/>
  <c r="UM7" i="1" s="1"/>
  <c r="UN7" i="1" s="1"/>
  <c r="UO7" i="1" s="1"/>
  <c r="UP7" i="1" s="1"/>
  <c r="UQ7" i="1" s="1"/>
  <c r="UR7" i="1" s="1"/>
  <c r="US7" i="1" s="1"/>
  <c r="UT7" i="1" s="1"/>
  <c r="UU7" i="1" s="1"/>
  <c r="UV7" i="1" s="1"/>
  <c r="UW7" i="1" s="1"/>
  <c r="UX7" i="1" s="1"/>
  <c r="UY7" i="1" s="1"/>
  <c r="UZ7" i="1" s="1"/>
  <c r="VA7" i="1" s="1"/>
  <c r="VB7" i="1" s="1"/>
  <c r="VC7" i="1" s="1"/>
  <c r="VD7" i="1" s="1"/>
  <c r="VE7" i="1" s="1"/>
  <c r="VF7" i="1" s="1"/>
  <c r="VG7" i="1" s="1"/>
  <c r="VH7" i="1" s="1"/>
  <c r="VI7" i="1" s="1"/>
  <c r="VJ7" i="1" s="1"/>
  <c r="VK7" i="1" s="1"/>
  <c r="VL7" i="1" s="1"/>
  <c r="VM7" i="1" s="1"/>
  <c r="VN7" i="1" s="1"/>
  <c r="VO7" i="1" s="1"/>
  <c r="VP7" i="1" s="1"/>
  <c r="VQ7" i="1" s="1"/>
  <c r="VR7" i="1" s="1"/>
  <c r="VS7" i="1" s="1"/>
  <c r="VT7" i="1" s="1"/>
  <c r="VU7" i="1" s="1"/>
  <c r="VV7" i="1" s="1"/>
  <c r="VW7" i="1" s="1"/>
  <c r="VX7" i="1" s="1"/>
  <c r="VY7" i="1" s="1"/>
  <c r="VZ7" i="1" s="1"/>
  <c r="WA7" i="1" s="1"/>
  <c r="WB7" i="1" s="1"/>
  <c r="WC7" i="1" s="1"/>
  <c r="WD7" i="1" s="1"/>
  <c r="WE7" i="1" s="1"/>
  <c r="WF7" i="1" s="1"/>
  <c r="WG7" i="1" s="1"/>
  <c r="WH7" i="1" s="1"/>
  <c r="WI7" i="1" s="1"/>
  <c r="WJ7" i="1" s="1"/>
  <c r="WK7" i="1" s="1"/>
  <c r="WL7" i="1" s="1"/>
  <c r="WM7" i="1" s="1"/>
  <c r="WN7" i="1" s="1"/>
  <c r="WO7" i="1" s="1"/>
  <c r="WP7" i="1" s="1"/>
  <c r="WQ7" i="1" s="1"/>
  <c r="WR7" i="1" s="1"/>
  <c r="WS7" i="1" s="1"/>
  <c r="WT7" i="1" s="1"/>
  <c r="WU7" i="1" s="1"/>
  <c r="WV7" i="1" s="1"/>
  <c r="WW7" i="1" s="1"/>
  <c r="WX7" i="1" s="1"/>
  <c r="WY7" i="1" s="1"/>
  <c r="WZ7" i="1" s="1"/>
  <c r="XA7" i="1" s="1"/>
  <c r="XB7" i="1" s="1"/>
  <c r="XC7" i="1" s="1"/>
  <c r="XD7" i="1" s="1"/>
  <c r="XE7" i="1" s="1"/>
  <c r="XF7" i="1" s="1"/>
  <c r="XG7" i="1" s="1"/>
  <c r="XH7" i="1" s="1"/>
  <c r="XI7" i="1" s="1"/>
  <c r="XJ7" i="1" s="1"/>
  <c r="XK7" i="1" s="1"/>
  <c r="XL7" i="1" s="1"/>
  <c r="XM7" i="1" s="1"/>
  <c r="XN7" i="1" s="1"/>
  <c r="XO7" i="1" s="1"/>
  <c r="XP7" i="1" s="1"/>
  <c r="XQ7" i="1" s="1"/>
  <c r="XR7" i="1" s="1"/>
  <c r="XS7" i="1" s="1"/>
  <c r="XT7" i="1" s="1"/>
  <c r="XU7" i="1" s="1"/>
  <c r="XV7" i="1" s="1"/>
  <c r="XW7" i="1" s="1"/>
  <c r="XX7" i="1" s="1"/>
  <c r="XY7" i="1" s="1"/>
  <c r="XZ7" i="1" s="1"/>
  <c r="YA7" i="1" s="1"/>
  <c r="YB7" i="1" s="1"/>
  <c r="YC7" i="1" s="1"/>
  <c r="YD7" i="1" s="1"/>
  <c r="YE7" i="1" s="1"/>
  <c r="YF7" i="1" s="1"/>
  <c r="YG7" i="1" s="1"/>
  <c r="YH7" i="1" s="1"/>
  <c r="YI7" i="1" s="1"/>
  <c r="YJ7" i="1" s="1"/>
  <c r="YK7" i="1" s="1"/>
  <c r="YL7" i="1" s="1"/>
  <c r="YM7" i="1" s="1"/>
  <c r="YN7" i="1" s="1"/>
  <c r="YO7" i="1" s="1"/>
  <c r="YP7" i="1" s="1"/>
  <c r="YQ7" i="1" s="1"/>
  <c r="YR7" i="1" s="1"/>
  <c r="YS7" i="1" s="1"/>
  <c r="YT7" i="1" s="1"/>
  <c r="YU7" i="1" s="1"/>
  <c r="YV7" i="1" s="1"/>
  <c r="YW7" i="1" s="1"/>
  <c r="YX7" i="1" s="1"/>
  <c r="YY7" i="1" s="1"/>
  <c r="YZ7" i="1" s="1"/>
  <c r="ZA7" i="1" s="1"/>
  <c r="ZB7" i="1" s="1"/>
  <c r="ZC7" i="1" s="1"/>
  <c r="ZD7" i="1" s="1"/>
  <c r="ZE7" i="1" s="1"/>
  <c r="ZF7" i="1" s="1"/>
  <c r="ZG7" i="1" s="1"/>
  <c r="ZH7" i="1" s="1"/>
  <c r="ZI7" i="1" s="1"/>
  <c r="ZJ7" i="1" s="1"/>
  <c r="ZK7" i="1" s="1"/>
  <c r="ZL7" i="1" s="1"/>
  <c r="ZM7" i="1" s="1"/>
  <c r="ZN7" i="1" s="1"/>
  <c r="ZO7" i="1" s="1"/>
  <c r="ZP7" i="1" s="1"/>
  <c r="ZQ7" i="1" s="1"/>
  <c r="ZR7" i="1" s="1"/>
  <c r="ZS7" i="1" s="1"/>
  <c r="ZT7" i="1" s="1"/>
  <c r="ZU7" i="1" s="1"/>
  <c r="ZV7" i="1" s="1"/>
  <c r="ZW7" i="1" s="1"/>
  <c r="ZX7" i="1" s="1"/>
  <c r="ZY7" i="1" s="1"/>
  <c r="ZZ7" i="1" s="1"/>
  <c r="AAA7" i="1" s="1"/>
  <c r="AAB7" i="1" s="1"/>
  <c r="AAC7" i="1" s="1"/>
  <c r="AAD7" i="1" s="1"/>
  <c r="AAE7" i="1" s="1"/>
  <c r="AAF7" i="1" s="1"/>
  <c r="AAG7" i="1" s="1"/>
  <c r="AAH7" i="1" s="1"/>
  <c r="AAI7" i="1" s="1"/>
  <c r="AAJ7" i="1" s="1"/>
  <c r="AAK7" i="1" s="1"/>
  <c r="AAL7" i="1" s="1"/>
  <c r="AAM7" i="1" s="1"/>
  <c r="AAN7" i="1" s="1"/>
  <c r="AAO7" i="1" s="1"/>
  <c r="AAP7" i="1" s="1"/>
  <c r="AAQ7" i="1" s="1"/>
  <c r="AAR7" i="1" s="1"/>
  <c r="AAS7" i="1" s="1"/>
  <c r="AAT7" i="1" s="1"/>
  <c r="AAU7" i="1" s="1"/>
  <c r="AAV7" i="1" s="1"/>
  <c r="AAW7" i="1" s="1"/>
  <c r="AAX7" i="1" s="1"/>
  <c r="AAY7" i="1" s="1"/>
  <c r="AAZ7" i="1" s="1"/>
  <c r="ABA7" i="1" s="1"/>
  <c r="ABB7" i="1" s="1"/>
  <c r="ABC7" i="1" s="1"/>
  <c r="ABD7" i="1" s="1"/>
  <c r="ABE7" i="1" s="1"/>
  <c r="ABF7" i="1" s="1"/>
  <c r="ABG7" i="1" s="1"/>
  <c r="ABH7" i="1" s="1"/>
  <c r="H7" i="1"/>
  <c r="F7" i="1" l="1"/>
  <c r="G7" i="1" s="1"/>
  <c r="M1" i="2"/>
  <c r="N14" i="2" s="1"/>
  <c r="N6" i="2" l="1"/>
  <c r="N11" i="2"/>
  <c r="N3" i="2"/>
  <c r="N8" i="2" s="1"/>
  <c r="N9" i="2" s="1"/>
  <c r="N13" i="2"/>
  <c r="N2" i="2"/>
  <c r="N5" i="2"/>
  <c r="N10" i="2"/>
  <c r="N12" i="2"/>
  <c r="N4" i="2" l="1"/>
  <c r="N7" i="2"/>
</calcChain>
</file>

<file path=xl/sharedStrings.xml><?xml version="1.0" encoding="utf-8"?>
<sst xmlns="http://schemas.openxmlformats.org/spreadsheetml/2006/main" count="1001" uniqueCount="86">
  <si>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</si>
  <si>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</si>
  <si>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</si>
  <si>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</si>
  <si>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</si>
  <si>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</si>
  <si>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</si>
  <si>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</si>
  <si>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</si>
  <si>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</si>
  <si>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</si>
  <si>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</si>
  <si>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</si>
  <si>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</si>
  <si>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</si>
  <si>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</si>
  <si>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</si>
  <si>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</si>
  <si>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</si>
  <si>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</si>
  <si>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</si>
  <si>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</si>
  <si>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</si>
  <si>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</si>
  <si>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</si>
  <si>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</si>
  <si>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</si>
  <si>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</si>
  <si>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</si>
  <si>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</si>
  <si>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</si>
  <si>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</si>
  <si>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</si>
  <si>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</si>
  <si>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</si>
  <si>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</si>
  <si>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</si>
  <si>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</si>
  <si>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</si>
  <si>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</si>
  <si>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</si>
  <si>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</si>
  <si>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</si>
  <si>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</si>
  <si>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</si>
  <si>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</si>
  <si>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</si>
  <si>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</si>
  <si>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</si>
  <si>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</si>
  <si>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</si>
  <si>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</si>
  <si>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</si>
  <si>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</si>
  <si>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</si>
  <si>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</si>
  <si>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</si>
  <si>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</si>
  <si>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</si>
  <si>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</si>
  <si>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</si>
  <si>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nombre</t>
  </si>
  <si>
    <t>augustus 24</t>
  </si>
  <si>
    <t>september 24</t>
  </si>
  <si>
    <t>oktober 24</t>
  </si>
  <si>
    <t>november 24</t>
  </si>
  <si>
    <t>december 24</t>
  </si>
  <si>
    <t>januari 25</t>
  </si>
  <si>
    <t>februari 25</t>
  </si>
  <si>
    <t>maart 25</t>
  </si>
  <si>
    <t>april 25</t>
  </si>
  <si>
    <t>mei 25</t>
  </si>
  <si>
    <t>juni 25</t>
  </si>
  <si>
    <t>juli 25</t>
  </si>
  <si>
    <t>augustus 25</t>
  </si>
  <si>
    <t>september 25</t>
  </si>
  <si>
    <t>oktober 25</t>
  </si>
  <si>
    <t>november 25</t>
  </si>
  <si>
    <t>december 25</t>
  </si>
  <si>
    <t>januari 26</t>
  </si>
  <si>
    <t>februari 26</t>
  </si>
  <si>
    <t>maart 26</t>
  </si>
  <si>
    <t>april 26</t>
  </si>
  <si>
    <t>mei 26</t>
  </si>
  <si>
    <t>juni 26</t>
  </si>
  <si>
    <t>juli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</si>
</sst>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\ mmm\ yy"/>
    <numFmt numFmtId="165" formatCode="mmmm\ yyyy"/>
    <numFmt numFmtId="166" formatCode="ddd\ dd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24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8" fillId="6" borderId="0" xfId="1" applyFont="1" applyFill="1" applyAlignment="1" applyProtection="1">
      <alignment horizontal="right"/>
      <protection hidden="1"/>
    </xf>
    <xf numFmtId="164" fontId="8" fillId="6" borderId="0" xfId="1" applyNumberFormat="1" applyFont="1" applyFill="1" applyAlignment="1" applyProtection="1">
      <alignment horizontal="center"/>
      <protection hidden="1"/>
    </xf>
    <xf numFmtId="166" fontId="4" fillId="0" borderId="0" xfId="0" applyNumberFormat="1" applyFont="1" applyAlignment="1">
      <alignment horizontal="center" textRotation="90"/>
    </xf>
    <xf numFmtId="0" fontId="2" fillId="2" borderId="0" xfId="0" applyFont="1" applyFill="1" applyAlignment="1">
      <alignment horizontal="right" indent="1"/>
    </xf>
    <xf numFmtId="0" fontId="2" fillId="2" borderId="0" xfId="0" applyFont="1" applyFill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9" fillId="5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/>
    <xf numFmtId="0" fontId="0" fillId="0" borderId="3" xfId="0" applyBorder="1" applyAlignment="1">
      <alignment horizontal="center" vertical="center"/>
    </xf>
    <xf numFmtId="0" fontId="0" fillId="7" borderId="0" xfId="0" applyFill="1" applyAlignment="1">
      <alignment horizontal="centerContinuous"/>
    </xf>
    <xf numFmtId="0" fontId="0" fillId="8" borderId="0" xfId="0" applyFill="1" applyAlignment="1">
      <alignment horizontal="centerContinuous"/>
    </xf>
    <xf numFmtId="0" fontId="0" fillId="9" borderId="0" xfId="0" applyFill="1"/>
    <xf numFmtId="14" fontId="10" fillId="2" borderId="0" xfId="0" applyNumberFormat="1" applyFont="1" applyFill="1" applyAlignment="1">
      <alignment horizontal="right" vertical="top" indent="1"/>
    </xf>
    <xf numFmtId="165" fontId="6" fillId="7" borderId="0" xfId="0" quotePrefix="1" applyNumberFormat="1" applyFont="1" applyFill="1" applyAlignment="1">
      <alignment horizontal="centerContinuous" vertical="center"/>
    </xf>
    <xf numFmtId="0" fontId="6" fillId="8" borderId="0" xfId="0" quotePrefix="1" applyFont="1" applyFill="1" applyAlignment="1">
      <alignment horizontal="centerContinuous"/>
    </xf>
    <xf numFmtId="0" fontId="6" fillId="7" borderId="0" xfId="0" quotePrefix="1" applyFont="1" applyFill="1" applyAlignment="1">
      <alignment horizontal="centerContinuous"/>
    </xf>
  </cellXfs>
  <cellStyles count="2">
    <cellStyle name="Normal 3" xfId="1" xr:uid="{00000000-0005-0000-0000-000001000000}"/>
    <cellStyle name="Standaard" xfId="0" builtinId="0"/>
  </cellStyles>
  <dxfs count="6"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Downloads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eriode" displayName="T_periode" ref="I1:K15" totalsRowShown="0">
  <tableColumns count="3">
    <tableColumn id="1" xr3:uid="{00000000-0010-0000-0000-000001000000}" name="périodicité"/>
    <tableColumn id="2" xr3:uid="{00000000-0010-0000-0000-000002000000}" name="nbre jour"/>
    <tableColumn id="3" xr3:uid="{00000000-0010-0000-0000-000003000000}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2:ABH15"/>
  <sheetViews>
    <sheetView showGridLines="0" tabSelected="1" topLeftCell="B4" workbookViewId="0">
      <selection activeCell="D5" sqref="D5"/>
    </sheetView>
  </sheetViews>
  <sheetFormatPr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6.5703125" bestFit="1" customWidth="1"/>
    <col min="7" max="736" width="3.85546875" customWidth="1"/>
  </cols>
  <sheetData>
    <row r="2" spans="2:736" ht="15.6" customHeight="1" x14ac:dyDescent="0.25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736" ht="15.6" customHeight="1" x14ac:dyDescent="0.25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736" ht="15.6" customHeight="1" x14ac:dyDescent="0.25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736" ht="18.399999999999999" customHeight="1" x14ac:dyDescent="0.25">
      <c r="B5" t="s">
        <v>61</v>
      </c>
      <c r="C5" s="2">
        <v>24</v>
      </c>
      <c r="D5" s="19"/>
      <c r="E5" s="19"/>
      <c r="F5" s="19"/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736" ht="28.15" customHeight="1" x14ac:dyDescent="0.4">
      <c r="B6" s="1" t="s">
        <v>0</v>
      </c>
      <c r="C6" s="2">
        <v>2024</v>
      </c>
      <c r="D6" s="9"/>
      <c r="E6" s="9"/>
      <c r="F6" s="9"/>
      <c r="G6" s="21" t="s">
        <v>62</v>
      </c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22" t="s">
        <v>63</v>
      </c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23" t="s">
        <v>64</v>
      </c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22" t="s">
        <v>65</v>
      </c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23" t="s">
        <v>66</v>
      </c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22" t="s">
        <v>67</v>
      </c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23" t="s">
        <v>68</v>
      </c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22" t="s">
        <v>69</v>
      </c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23" t="s">
        <v>70</v>
      </c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22" t="s">
        <v>71</v>
      </c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23" t="s">
        <v>72</v>
      </c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22" t="s">
        <v>73</v>
      </c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23" t="s">
        <v>74</v>
      </c>
      <c r="NI6" s="17"/>
      <c r="NJ6" s="17"/>
      <c r="NK6" s="17"/>
      <c r="NL6" s="17"/>
      <c r="NM6" s="17"/>
      <c r="NN6" s="17"/>
      <c r="NO6" s="17"/>
      <c r="NP6" s="17"/>
      <c r="NQ6" s="17"/>
      <c r="NR6" s="17"/>
      <c r="NS6" s="17"/>
      <c r="NT6" s="17"/>
      <c r="NU6" s="17"/>
      <c r="NV6" s="17"/>
      <c r="NW6" s="17"/>
      <c r="NX6" s="17"/>
      <c r="NY6" s="17"/>
      <c r="NZ6" s="17"/>
      <c r="OA6" s="17"/>
      <c r="OB6" s="17"/>
      <c r="OC6" s="17"/>
      <c r="OD6" s="17"/>
      <c r="OE6" s="17"/>
      <c r="OF6" s="17"/>
      <c r="OG6" s="17"/>
      <c r="OH6" s="17"/>
      <c r="OI6" s="17"/>
      <c r="OJ6" s="17"/>
      <c r="OK6" s="17"/>
      <c r="OL6" s="17"/>
      <c r="OM6" s="22" t="s">
        <v>75</v>
      </c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23" t="s">
        <v>76</v>
      </c>
      <c r="PR6" s="17"/>
      <c r="PS6" s="17"/>
      <c r="PT6" s="17"/>
      <c r="PU6" s="17"/>
      <c r="PV6" s="17"/>
      <c r="PW6" s="17"/>
      <c r="PX6" s="17"/>
      <c r="PY6" s="17"/>
      <c r="PZ6" s="17"/>
      <c r="QA6" s="17"/>
      <c r="QB6" s="17"/>
      <c r="QC6" s="17"/>
      <c r="QD6" s="17"/>
      <c r="QE6" s="17"/>
      <c r="QF6" s="17"/>
      <c r="QG6" s="17"/>
      <c r="QH6" s="17"/>
      <c r="QI6" s="17"/>
      <c r="QJ6" s="17"/>
      <c r="QK6" s="17"/>
      <c r="QL6" s="17"/>
      <c r="QM6" s="17"/>
      <c r="QN6" s="17"/>
      <c r="QO6" s="17"/>
      <c r="QP6" s="17"/>
      <c r="QQ6" s="17"/>
      <c r="QR6" s="17"/>
      <c r="QS6" s="17"/>
      <c r="QT6" s="17"/>
      <c r="QU6" s="17"/>
      <c r="QV6" s="22" t="s">
        <v>77</v>
      </c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23" t="s">
        <v>78</v>
      </c>
      <c r="SA6" s="17"/>
      <c r="SB6" s="17"/>
      <c r="SC6" s="17"/>
      <c r="SD6" s="17"/>
      <c r="SE6" s="17"/>
      <c r="SF6" s="17"/>
      <c r="SG6" s="17"/>
      <c r="SH6" s="17"/>
      <c r="SI6" s="17"/>
      <c r="SJ6" s="17"/>
      <c r="SK6" s="17"/>
      <c r="SL6" s="17"/>
      <c r="SM6" s="17"/>
      <c r="SN6" s="17"/>
      <c r="SO6" s="17"/>
      <c r="SP6" s="17"/>
      <c r="SQ6" s="17"/>
      <c r="SR6" s="17"/>
      <c r="SS6" s="17"/>
      <c r="ST6" s="17"/>
      <c r="SU6" s="17"/>
      <c r="SV6" s="17"/>
      <c r="SW6" s="17"/>
      <c r="SX6" s="17"/>
      <c r="SY6" s="17"/>
      <c r="SZ6" s="17"/>
      <c r="TA6" s="17"/>
      <c r="TB6" s="17"/>
      <c r="TC6" s="17"/>
      <c r="TD6" s="17"/>
      <c r="TE6" s="22" t="s">
        <v>79</v>
      </c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23" t="s">
        <v>80</v>
      </c>
      <c r="UK6" s="17"/>
      <c r="UL6" s="17"/>
      <c r="UM6" s="17"/>
      <c r="UN6" s="17"/>
      <c r="UO6" s="17"/>
      <c r="UP6" s="17"/>
      <c r="UQ6" s="17"/>
      <c r="UR6" s="17"/>
      <c r="US6" s="17"/>
      <c r="UT6" s="17"/>
      <c r="UU6" s="17"/>
      <c r="UV6" s="17"/>
      <c r="UW6" s="17"/>
      <c r="UX6" s="17"/>
      <c r="UY6" s="17"/>
      <c r="UZ6" s="17"/>
      <c r="VA6" s="17"/>
      <c r="VB6" s="17"/>
      <c r="VC6" s="17"/>
      <c r="VD6" s="17"/>
      <c r="VE6" s="17"/>
      <c r="VF6" s="17"/>
      <c r="VG6" s="17"/>
      <c r="VH6" s="17"/>
      <c r="VI6" s="17"/>
      <c r="VJ6" s="17"/>
      <c r="VK6" s="17"/>
      <c r="VL6" s="22" t="s">
        <v>81</v>
      </c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23" t="s">
        <v>82</v>
      </c>
      <c r="WR6" s="17"/>
      <c r="WS6" s="17"/>
      <c r="WT6" s="17"/>
      <c r="WU6" s="17"/>
      <c r="WV6" s="17"/>
      <c r="WW6" s="17"/>
      <c r="WX6" s="17"/>
      <c r="WY6" s="17"/>
      <c r="WZ6" s="17"/>
      <c r="XA6" s="17"/>
      <c r="XB6" s="17"/>
      <c r="XC6" s="17"/>
      <c r="XD6" s="17"/>
      <c r="XE6" s="17"/>
      <c r="XF6" s="17"/>
      <c r="XG6" s="17"/>
      <c r="XH6" s="17"/>
      <c r="XI6" s="17"/>
      <c r="XJ6" s="17"/>
      <c r="XK6" s="17"/>
      <c r="XL6" s="17"/>
      <c r="XM6" s="17"/>
      <c r="XN6" s="17"/>
      <c r="XO6" s="17"/>
      <c r="XP6" s="17"/>
      <c r="XQ6" s="17"/>
      <c r="XR6" s="17"/>
      <c r="XS6" s="17"/>
      <c r="XT6" s="17"/>
      <c r="XU6" s="22" t="s">
        <v>83</v>
      </c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23" t="s">
        <v>84</v>
      </c>
      <c r="ZA6" s="17"/>
      <c r="ZB6" s="17"/>
      <c r="ZC6" s="17"/>
      <c r="ZD6" s="17"/>
      <c r="ZE6" s="17"/>
      <c r="ZF6" s="17"/>
      <c r="ZG6" s="17"/>
      <c r="ZH6" s="17"/>
      <c r="ZI6" s="17"/>
      <c r="ZJ6" s="17"/>
      <c r="ZK6" s="17"/>
      <c r="ZL6" s="17"/>
      <c r="ZM6" s="17"/>
      <c r="ZN6" s="17"/>
      <c r="ZO6" s="17"/>
      <c r="ZP6" s="17"/>
      <c r="ZQ6" s="17"/>
      <c r="ZR6" s="17"/>
      <c r="ZS6" s="17"/>
      <c r="ZT6" s="17"/>
      <c r="ZU6" s="17"/>
      <c r="ZV6" s="17"/>
      <c r="ZW6" s="17"/>
      <c r="ZX6" s="17"/>
      <c r="ZY6" s="17"/>
      <c r="ZZ6" s="17"/>
      <c r="AAA6" s="17"/>
      <c r="AAB6" s="17"/>
      <c r="AAC6" s="17"/>
      <c r="AAD6" s="22" t="s">
        <v>85</v>
      </c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</row>
    <row r="7" spans="2:736" ht="45" customHeight="1" x14ac:dyDescent="0.25">
      <c r="B7" s="11" t="s">
        <v>1</v>
      </c>
      <c r="C7" s="12" t="s">
        <v>9</v>
      </c>
      <c r="D7" s="10"/>
      <c r="E7" s="10"/>
      <c r="F7" s="20">
        <f>DATE(C6,MATCH(C7,Sources!C3:C14,0),0)</f>
        <v>45504</v>
      </c>
      <c r="G7" s="8">
        <f>+F7+1</f>
        <v>45505</v>
      </c>
      <c r="H7" s="8">
        <f t="shared" ref="H7:BS7" si="0">+G7+1</f>
        <v>45506</v>
      </c>
      <c r="I7" s="8">
        <f t="shared" si="0"/>
        <v>45507</v>
      </c>
      <c r="J7" s="8">
        <f t="shared" si="0"/>
        <v>45508</v>
      </c>
      <c r="K7" s="8">
        <f t="shared" si="0"/>
        <v>45509</v>
      </c>
      <c r="L7" s="8">
        <f t="shared" si="0"/>
        <v>45510</v>
      </c>
      <c r="M7" s="8">
        <f t="shared" si="0"/>
        <v>45511</v>
      </c>
      <c r="N7" s="8">
        <f t="shared" si="0"/>
        <v>45512</v>
      </c>
      <c r="O7" s="8">
        <f t="shared" si="0"/>
        <v>45513</v>
      </c>
      <c r="P7" s="8">
        <f t="shared" si="0"/>
        <v>45514</v>
      </c>
      <c r="Q7" s="8">
        <f t="shared" si="0"/>
        <v>45515</v>
      </c>
      <c r="R7" s="8">
        <f t="shared" si="0"/>
        <v>45516</v>
      </c>
      <c r="S7" s="8">
        <f t="shared" si="0"/>
        <v>45517</v>
      </c>
      <c r="T7" s="8">
        <f t="shared" si="0"/>
        <v>45518</v>
      </c>
      <c r="U7" s="8">
        <f t="shared" si="0"/>
        <v>45519</v>
      </c>
      <c r="V7" s="8">
        <f t="shared" si="0"/>
        <v>45520</v>
      </c>
      <c r="W7" s="8">
        <f t="shared" si="0"/>
        <v>45521</v>
      </c>
      <c r="X7" s="8">
        <f t="shared" si="0"/>
        <v>45522</v>
      </c>
      <c r="Y7" s="8">
        <f t="shared" si="0"/>
        <v>45523</v>
      </c>
      <c r="Z7" s="8">
        <f t="shared" si="0"/>
        <v>45524</v>
      </c>
      <c r="AA7" s="8">
        <f t="shared" si="0"/>
        <v>45525</v>
      </c>
      <c r="AB7" s="8">
        <f t="shared" si="0"/>
        <v>45526</v>
      </c>
      <c r="AC7" s="8">
        <f t="shared" si="0"/>
        <v>45527</v>
      </c>
      <c r="AD7" s="8">
        <f t="shared" si="0"/>
        <v>45528</v>
      </c>
      <c r="AE7" s="8">
        <f t="shared" si="0"/>
        <v>45529</v>
      </c>
      <c r="AF7" s="8">
        <f t="shared" si="0"/>
        <v>45530</v>
      </c>
      <c r="AG7" s="8">
        <f t="shared" si="0"/>
        <v>45531</v>
      </c>
      <c r="AH7" s="8">
        <f t="shared" si="0"/>
        <v>45532</v>
      </c>
      <c r="AI7" s="8">
        <f t="shared" si="0"/>
        <v>45533</v>
      </c>
      <c r="AJ7" s="8">
        <f t="shared" si="0"/>
        <v>45534</v>
      </c>
      <c r="AK7" s="8">
        <f t="shared" si="0"/>
        <v>45535</v>
      </c>
      <c r="AL7" s="8">
        <f t="shared" si="0"/>
        <v>45536</v>
      </c>
      <c r="AM7" s="8">
        <f t="shared" si="0"/>
        <v>45537</v>
      </c>
      <c r="AN7" s="8">
        <f t="shared" si="0"/>
        <v>45538</v>
      </c>
      <c r="AO7" s="8">
        <f t="shared" si="0"/>
        <v>45539</v>
      </c>
      <c r="AP7" s="8">
        <f t="shared" si="0"/>
        <v>45540</v>
      </c>
      <c r="AQ7" s="8">
        <f t="shared" si="0"/>
        <v>45541</v>
      </c>
      <c r="AR7" s="8">
        <f t="shared" si="0"/>
        <v>45542</v>
      </c>
      <c r="AS7" s="8">
        <f t="shared" si="0"/>
        <v>45543</v>
      </c>
      <c r="AT7" s="8">
        <f t="shared" si="0"/>
        <v>45544</v>
      </c>
      <c r="AU7" s="8">
        <f t="shared" si="0"/>
        <v>45545</v>
      </c>
      <c r="AV7" s="8">
        <f t="shared" si="0"/>
        <v>45546</v>
      </c>
      <c r="AW7" s="8">
        <f t="shared" si="0"/>
        <v>45547</v>
      </c>
      <c r="AX7" s="8">
        <f t="shared" si="0"/>
        <v>45548</v>
      </c>
      <c r="AY7" s="8">
        <f t="shared" si="0"/>
        <v>45549</v>
      </c>
      <c r="AZ7" s="8">
        <f t="shared" si="0"/>
        <v>45550</v>
      </c>
      <c r="BA7" s="8">
        <f t="shared" si="0"/>
        <v>45551</v>
      </c>
      <c r="BB7" s="8">
        <f t="shared" si="0"/>
        <v>45552</v>
      </c>
      <c r="BC7" s="8">
        <f t="shared" si="0"/>
        <v>45553</v>
      </c>
      <c r="BD7" s="8">
        <f t="shared" si="0"/>
        <v>45554</v>
      </c>
      <c r="BE7" s="8">
        <f t="shared" si="0"/>
        <v>45555</v>
      </c>
      <c r="BF7" s="8">
        <f t="shared" si="0"/>
        <v>45556</v>
      </c>
      <c r="BG7" s="8">
        <f t="shared" si="0"/>
        <v>45557</v>
      </c>
      <c r="BH7" s="8">
        <f t="shared" si="0"/>
        <v>45558</v>
      </c>
      <c r="BI7" s="8">
        <f t="shared" si="0"/>
        <v>45559</v>
      </c>
      <c r="BJ7" s="8">
        <f t="shared" si="0"/>
        <v>45560</v>
      </c>
      <c r="BK7" s="8">
        <f t="shared" si="0"/>
        <v>45561</v>
      </c>
      <c r="BL7" s="8">
        <f t="shared" si="0"/>
        <v>45562</v>
      </c>
      <c r="BM7" s="8">
        <f t="shared" si="0"/>
        <v>45563</v>
      </c>
      <c r="BN7" s="8">
        <f t="shared" si="0"/>
        <v>45564</v>
      </c>
      <c r="BO7" s="8">
        <f t="shared" si="0"/>
        <v>45565</v>
      </c>
      <c r="BP7" s="8">
        <f t="shared" si="0"/>
        <v>45566</v>
      </c>
      <c r="BQ7" s="8">
        <f t="shared" si="0"/>
        <v>45567</v>
      </c>
      <c r="BR7" s="8">
        <f t="shared" si="0"/>
        <v>45568</v>
      </c>
      <c r="BS7" s="8">
        <f t="shared" si="0"/>
        <v>45569</v>
      </c>
      <c r="BT7" s="8">
        <f t="shared" ref="BT7:EE7" si="1">+BS7+1</f>
        <v>45570</v>
      </c>
      <c r="BU7" s="8">
        <f t="shared" si="1"/>
        <v>45571</v>
      </c>
      <c r="BV7" s="8">
        <f t="shared" si="1"/>
        <v>45572</v>
      </c>
      <c r="BW7" s="8">
        <f t="shared" si="1"/>
        <v>45573</v>
      </c>
      <c r="BX7" s="8">
        <f t="shared" si="1"/>
        <v>45574</v>
      </c>
      <c r="BY7" s="8">
        <f t="shared" si="1"/>
        <v>45575</v>
      </c>
      <c r="BZ7" s="8">
        <f t="shared" si="1"/>
        <v>45576</v>
      </c>
      <c r="CA7" s="8">
        <f t="shared" si="1"/>
        <v>45577</v>
      </c>
      <c r="CB7" s="8">
        <f t="shared" si="1"/>
        <v>45578</v>
      </c>
      <c r="CC7" s="8">
        <f t="shared" si="1"/>
        <v>45579</v>
      </c>
      <c r="CD7" s="8">
        <f t="shared" si="1"/>
        <v>45580</v>
      </c>
      <c r="CE7" s="8">
        <f t="shared" si="1"/>
        <v>45581</v>
      </c>
      <c r="CF7" s="8">
        <f t="shared" si="1"/>
        <v>45582</v>
      </c>
      <c r="CG7" s="8">
        <f t="shared" si="1"/>
        <v>45583</v>
      </c>
      <c r="CH7" s="8">
        <f t="shared" si="1"/>
        <v>45584</v>
      </c>
      <c r="CI7" s="8">
        <f t="shared" si="1"/>
        <v>45585</v>
      </c>
      <c r="CJ7" s="8">
        <f t="shared" si="1"/>
        <v>45586</v>
      </c>
      <c r="CK7" s="8">
        <f t="shared" si="1"/>
        <v>45587</v>
      </c>
      <c r="CL7" s="8">
        <f t="shared" si="1"/>
        <v>45588</v>
      </c>
      <c r="CM7" s="8">
        <f t="shared" si="1"/>
        <v>45589</v>
      </c>
      <c r="CN7" s="8">
        <f t="shared" si="1"/>
        <v>45590</v>
      </c>
      <c r="CO7" s="8">
        <f t="shared" si="1"/>
        <v>45591</v>
      </c>
      <c r="CP7" s="8">
        <f t="shared" si="1"/>
        <v>45592</v>
      </c>
      <c r="CQ7" s="8">
        <f t="shared" si="1"/>
        <v>45593</v>
      </c>
      <c r="CR7" s="8">
        <f t="shared" si="1"/>
        <v>45594</v>
      </c>
      <c r="CS7" s="8">
        <f t="shared" si="1"/>
        <v>45595</v>
      </c>
      <c r="CT7" s="8">
        <f t="shared" si="1"/>
        <v>45596</v>
      </c>
      <c r="CU7" s="8">
        <f t="shared" si="1"/>
        <v>45597</v>
      </c>
      <c r="CV7" s="8">
        <f t="shared" si="1"/>
        <v>45598</v>
      </c>
      <c r="CW7" s="8">
        <f t="shared" si="1"/>
        <v>45599</v>
      </c>
      <c r="CX7" s="8">
        <f t="shared" si="1"/>
        <v>45600</v>
      </c>
      <c r="CY7" s="8">
        <f t="shared" si="1"/>
        <v>45601</v>
      </c>
      <c r="CZ7" s="8">
        <f t="shared" si="1"/>
        <v>45602</v>
      </c>
      <c r="DA7" s="8">
        <f t="shared" si="1"/>
        <v>45603</v>
      </c>
      <c r="DB7" s="8">
        <f t="shared" si="1"/>
        <v>45604</v>
      </c>
      <c r="DC7" s="8">
        <f t="shared" si="1"/>
        <v>45605</v>
      </c>
      <c r="DD7" s="8">
        <f t="shared" si="1"/>
        <v>45606</v>
      </c>
      <c r="DE7" s="8">
        <f t="shared" si="1"/>
        <v>45607</v>
      </c>
      <c r="DF7" s="8">
        <f t="shared" si="1"/>
        <v>45608</v>
      </c>
      <c r="DG7" s="8">
        <f t="shared" si="1"/>
        <v>45609</v>
      </c>
      <c r="DH7" s="8">
        <f t="shared" si="1"/>
        <v>45610</v>
      </c>
      <c r="DI7" s="8">
        <f t="shared" si="1"/>
        <v>45611</v>
      </c>
      <c r="DJ7" s="8">
        <f t="shared" si="1"/>
        <v>45612</v>
      </c>
      <c r="DK7" s="8">
        <f t="shared" si="1"/>
        <v>45613</v>
      </c>
      <c r="DL7" s="8">
        <f t="shared" si="1"/>
        <v>45614</v>
      </c>
      <c r="DM7" s="8">
        <f t="shared" si="1"/>
        <v>45615</v>
      </c>
      <c r="DN7" s="8">
        <f t="shared" si="1"/>
        <v>45616</v>
      </c>
      <c r="DO7" s="8">
        <f t="shared" si="1"/>
        <v>45617</v>
      </c>
      <c r="DP7" s="8">
        <f t="shared" si="1"/>
        <v>45618</v>
      </c>
      <c r="DQ7" s="8">
        <f t="shared" si="1"/>
        <v>45619</v>
      </c>
      <c r="DR7" s="8">
        <f t="shared" si="1"/>
        <v>45620</v>
      </c>
      <c r="DS7" s="8">
        <f t="shared" si="1"/>
        <v>45621</v>
      </c>
      <c r="DT7" s="8">
        <f t="shared" si="1"/>
        <v>45622</v>
      </c>
      <c r="DU7" s="8">
        <f t="shared" si="1"/>
        <v>45623</v>
      </c>
      <c r="DV7" s="8">
        <f t="shared" si="1"/>
        <v>45624</v>
      </c>
      <c r="DW7" s="8">
        <f t="shared" si="1"/>
        <v>45625</v>
      </c>
      <c r="DX7" s="8">
        <f t="shared" si="1"/>
        <v>45626</v>
      </c>
      <c r="DY7" s="8">
        <f t="shared" si="1"/>
        <v>45627</v>
      </c>
      <c r="DZ7" s="8">
        <f t="shared" si="1"/>
        <v>45628</v>
      </c>
      <c r="EA7" s="8">
        <f t="shared" si="1"/>
        <v>45629</v>
      </c>
      <c r="EB7" s="8">
        <f t="shared" si="1"/>
        <v>45630</v>
      </c>
      <c r="EC7" s="8">
        <f t="shared" si="1"/>
        <v>45631</v>
      </c>
      <c r="ED7" s="8">
        <f t="shared" si="1"/>
        <v>45632</v>
      </c>
      <c r="EE7" s="8">
        <f t="shared" si="1"/>
        <v>45633</v>
      </c>
      <c r="EF7" s="8">
        <f t="shared" ref="EF7:GQ7" si="2">+EE7+1</f>
        <v>45634</v>
      </c>
      <c r="EG7" s="8">
        <f t="shared" si="2"/>
        <v>45635</v>
      </c>
      <c r="EH7" s="8">
        <f t="shared" si="2"/>
        <v>45636</v>
      </c>
      <c r="EI7" s="8">
        <f t="shared" si="2"/>
        <v>45637</v>
      </c>
      <c r="EJ7" s="8">
        <f t="shared" si="2"/>
        <v>45638</v>
      </c>
      <c r="EK7" s="8">
        <f t="shared" si="2"/>
        <v>45639</v>
      </c>
      <c r="EL7" s="8">
        <f t="shared" si="2"/>
        <v>45640</v>
      </c>
      <c r="EM7" s="8">
        <f t="shared" si="2"/>
        <v>45641</v>
      </c>
      <c r="EN7" s="8">
        <f t="shared" si="2"/>
        <v>45642</v>
      </c>
      <c r="EO7" s="8">
        <f t="shared" si="2"/>
        <v>45643</v>
      </c>
      <c r="EP7" s="8">
        <f t="shared" si="2"/>
        <v>45644</v>
      </c>
      <c r="EQ7" s="8">
        <f t="shared" si="2"/>
        <v>45645</v>
      </c>
      <c r="ER7" s="8">
        <f t="shared" si="2"/>
        <v>45646</v>
      </c>
      <c r="ES7" s="8">
        <f t="shared" si="2"/>
        <v>45647</v>
      </c>
      <c r="ET7" s="8">
        <f t="shared" si="2"/>
        <v>45648</v>
      </c>
      <c r="EU7" s="8">
        <f t="shared" si="2"/>
        <v>45649</v>
      </c>
      <c r="EV7" s="8">
        <f t="shared" si="2"/>
        <v>45650</v>
      </c>
      <c r="EW7" s="8">
        <f t="shared" si="2"/>
        <v>45651</v>
      </c>
      <c r="EX7" s="8">
        <f t="shared" si="2"/>
        <v>45652</v>
      </c>
      <c r="EY7" s="8">
        <f t="shared" si="2"/>
        <v>45653</v>
      </c>
      <c r="EZ7" s="8">
        <f t="shared" si="2"/>
        <v>45654</v>
      </c>
      <c r="FA7" s="8">
        <f t="shared" si="2"/>
        <v>45655</v>
      </c>
      <c r="FB7" s="8">
        <f t="shared" si="2"/>
        <v>45656</v>
      </c>
      <c r="FC7" s="8">
        <f t="shared" si="2"/>
        <v>45657</v>
      </c>
      <c r="FD7" s="8">
        <f t="shared" si="2"/>
        <v>45658</v>
      </c>
      <c r="FE7" s="8">
        <f t="shared" si="2"/>
        <v>45659</v>
      </c>
      <c r="FF7" s="8">
        <f t="shared" si="2"/>
        <v>45660</v>
      </c>
      <c r="FG7" s="8">
        <f t="shared" si="2"/>
        <v>45661</v>
      </c>
      <c r="FH7" s="8">
        <f t="shared" si="2"/>
        <v>45662</v>
      </c>
      <c r="FI7" s="8">
        <f t="shared" si="2"/>
        <v>45663</v>
      </c>
      <c r="FJ7" s="8">
        <f t="shared" si="2"/>
        <v>45664</v>
      </c>
      <c r="FK7" s="8">
        <f t="shared" si="2"/>
        <v>45665</v>
      </c>
      <c r="FL7" s="8">
        <f t="shared" si="2"/>
        <v>45666</v>
      </c>
      <c r="FM7" s="8">
        <f t="shared" si="2"/>
        <v>45667</v>
      </c>
      <c r="FN7" s="8">
        <f t="shared" si="2"/>
        <v>45668</v>
      </c>
      <c r="FO7" s="8">
        <f t="shared" si="2"/>
        <v>45669</v>
      </c>
      <c r="FP7" s="8">
        <f t="shared" si="2"/>
        <v>45670</v>
      </c>
      <c r="FQ7" s="8">
        <f t="shared" si="2"/>
        <v>45671</v>
      </c>
      <c r="FR7" s="8">
        <f t="shared" si="2"/>
        <v>45672</v>
      </c>
      <c r="FS7" s="8">
        <f t="shared" si="2"/>
        <v>45673</v>
      </c>
      <c r="FT7" s="8">
        <f t="shared" si="2"/>
        <v>45674</v>
      </c>
      <c r="FU7" s="8">
        <f t="shared" si="2"/>
        <v>45675</v>
      </c>
      <c r="FV7" s="8">
        <f t="shared" si="2"/>
        <v>45676</v>
      </c>
      <c r="FW7" s="8">
        <f t="shared" si="2"/>
        <v>45677</v>
      </c>
      <c r="FX7" s="8">
        <f t="shared" si="2"/>
        <v>45678</v>
      </c>
      <c r="FY7" s="8">
        <f t="shared" si="2"/>
        <v>45679</v>
      </c>
      <c r="FZ7" s="8">
        <f t="shared" si="2"/>
        <v>45680</v>
      </c>
      <c r="GA7" s="8">
        <f t="shared" si="2"/>
        <v>45681</v>
      </c>
      <c r="GB7" s="8">
        <f t="shared" si="2"/>
        <v>45682</v>
      </c>
      <c r="GC7" s="8">
        <f t="shared" si="2"/>
        <v>45683</v>
      </c>
      <c r="GD7" s="8">
        <f t="shared" si="2"/>
        <v>45684</v>
      </c>
      <c r="GE7" s="8">
        <f t="shared" si="2"/>
        <v>45685</v>
      </c>
      <c r="GF7" s="8">
        <f t="shared" si="2"/>
        <v>45686</v>
      </c>
      <c r="GG7" s="8">
        <f t="shared" si="2"/>
        <v>45687</v>
      </c>
      <c r="GH7" s="8">
        <f t="shared" si="2"/>
        <v>45688</v>
      </c>
      <c r="GI7" s="8">
        <f t="shared" si="2"/>
        <v>45689</v>
      </c>
      <c r="GJ7" s="8">
        <f t="shared" si="2"/>
        <v>45690</v>
      </c>
      <c r="GK7" s="8">
        <f t="shared" si="2"/>
        <v>45691</v>
      </c>
      <c r="GL7" s="8">
        <f t="shared" si="2"/>
        <v>45692</v>
      </c>
      <c r="GM7" s="8">
        <f t="shared" si="2"/>
        <v>45693</v>
      </c>
      <c r="GN7" s="8">
        <f t="shared" si="2"/>
        <v>45694</v>
      </c>
      <c r="GO7" s="8">
        <f t="shared" si="2"/>
        <v>45695</v>
      </c>
      <c r="GP7" s="8">
        <f t="shared" si="2"/>
        <v>45696</v>
      </c>
      <c r="GQ7" s="8">
        <f t="shared" si="2"/>
        <v>45697</v>
      </c>
      <c r="GR7" s="8">
        <f t="shared" ref="GR7:JC7" si="3">+GQ7+1</f>
        <v>45698</v>
      </c>
      <c r="GS7" s="8">
        <f t="shared" si="3"/>
        <v>45699</v>
      </c>
      <c r="GT7" s="8">
        <f t="shared" si="3"/>
        <v>45700</v>
      </c>
      <c r="GU7" s="8">
        <f t="shared" si="3"/>
        <v>45701</v>
      </c>
      <c r="GV7" s="8">
        <f t="shared" si="3"/>
        <v>45702</v>
      </c>
      <c r="GW7" s="8">
        <f t="shared" si="3"/>
        <v>45703</v>
      </c>
      <c r="GX7" s="8">
        <f t="shared" si="3"/>
        <v>45704</v>
      </c>
      <c r="GY7" s="8">
        <f t="shared" si="3"/>
        <v>45705</v>
      </c>
      <c r="GZ7" s="8">
        <f t="shared" si="3"/>
        <v>45706</v>
      </c>
      <c r="HA7" s="8">
        <f t="shared" si="3"/>
        <v>45707</v>
      </c>
      <c r="HB7" s="8">
        <f t="shared" si="3"/>
        <v>45708</v>
      </c>
      <c r="HC7" s="8">
        <f t="shared" si="3"/>
        <v>45709</v>
      </c>
      <c r="HD7" s="8">
        <f t="shared" si="3"/>
        <v>45710</v>
      </c>
      <c r="HE7" s="8">
        <f t="shared" si="3"/>
        <v>45711</v>
      </c>
      <c r="HF7" s="8">
        <f t="shared" si="3"/>
        <v>45712</v>
      </c>
      <c r="HG7" s="8">
        <f t="shared" si="3"/>
        <v>45713</v>
      </c>
      <c r="HH7" s="8">
        <f t="shared" si="3"/>
        <v>45714</v>
      </c>
      <c r="HI7" s="8">
        <f t="shared" si="3"/>
        <v>45715</v>
      </c>
      <c r="HJ7" s="8">
        <f t="shared" si="3"/>
        <v>45716</v>
      </c>
      <c r="HK7" s="8">
        <f t="shared" si="3"/>
        <v>45717</v>
      </c>
      <c r="HL7" s="8">
        <f t="shared" si="3"/>
        <v>45718</v>
      </c>
      <c r="HM7" s="8">
        <f t="shared" si="3"/>
        <v>45719</v>
      </c>
      <c r="HN7" s="8">
        <f t="shared" si="3"/>
        <v>45720</v>
      </c>
      <c r="HO7" s="8">
        <f t="shared" si="3"/>
        <v>45721</v>
      </c>
      <c r="HP7" s="8">
        <f t="shared" si="3"/>
        <v>45722</v>
      </c>
      <c r="HQ7" s="8">
        <f t="shared" si="3"/>
        <v>45723</v>
      </c>
      <c r="HR7" s="8">
        <f t="shared" si="3"/>
        <v>45724</v>
      </c>
      <c r="HS7" s="8">
        <f t="shared" si="3"/>
        <v>45725</v>
      </c>
      <c r="HT7" s="8">
        <f t="shared" si="3"/>
        <v>45726</v>
      </c>
      <c r="HU7" s="8">
        <f t="shared" si="3"/>
        <v>45727</v>
      </c>
      <c r="HV7" s="8">
        <f t="shared" si="3"/>
        <v>45728</v>
      </c>
      <c r="HW7" s="8">
        <f t="shared" si="3"/>
        <v>45729</v>
      </c>
      <c r="HX7" s="8">
        <f t="shared" si="3"/>
        <v>45730</v>
      </c>
      <c r="HY7" s="8">
        <f t="shared" si="3"/>
        <v>45731</v>
      </c>
      <c r="HZ7" s="8">
        <f t="shared" si="3"/>
        <v>45732</v>
      </c>
      <c r="IA7" s="8">
        <f t="shared" si="3"/>
        <v>45733</v>
      </c>
      <c r="IB7" s="8">
        <f t="shared" si="3"/>
        <v>45734</v>
      </c>
      <c r="IC7" s="8">
        <f t="shared" si="3"/>
        <v>45735</v>
      </c>
      <c r="ID7" s="8">
        <f t="shared" si="3"/>
        <v>45736</v>
      </c>
      <c r="IE7" s="8">
        <f t="shared" si="3"/>
        <v>45737</v>
      </c>
      <c r="IF7" s="8">
        <f t="shared" si="3"/>
        <v>45738</v>
      </c>
      <c r="IG7" s="8">
        <f t="shared" si="3"/>
        <v>45739</v>
      </c>
      <c r="IH7" s="8">
        <f t="shared" si="3"/>
        <v>45740</v>
      </c>
      <c r="II7" s="8">
        <f t="shared" si="3"/>
        <v>45741</v>
      </c>
      <c r="IJ7" s="8">
        <f t="shared" si="3"/>
        <v>45742</v>
      </c>
      <c r="IK7" s="8">
        <f t="shared" si="3"/>
        <v>45743</v>
      </c>
      <c r="IL7" s="8">
        <f t="shared" si="3"/>
        <v>45744</v>
      </c>
      <c r="IM7" s="8">
        <f t="shared" si="3"/>
        <v>45745</v>
      </c>
      <c r="IN7" s="8">
        <f t="shared" si="3"/>
        <v>45746</v>
      </c>
      <c r="IO7" s="8">
        <f t="shared" si="3"/>
        <v>45747</v>
      </c>
      <c r="IP7" s="8">
        <f t="shared" si="3"/>
        <v>45748</v>
      </c>
      <c r="IQ7" s="8">
        <f t="shared" si="3"/>
        <v>45749</v>
      </c>
      <c r="IR7" s="8">
        <f t="shared" si="3"/>
        <v>45750</v>
      </c>
      <c r="IS7" s="8">
        <f t="shared" si="3"/>
        <v>45751</v>
      </c>
      <c r="IT7" s="8">
        <f t="shared" si="3"/>
        <v>45752</v>
      </c>
      <c r="IU7" s="8">
        <f t="shared" si="3"/>
        <v>45753</v>
      </c>
      <c r="IV7" s="8">
        <f t="shared" si="3"/>
        <v>45754</v>
      </c>
      <c r="IW7" s="8">
        <f t="shared" si="3"/>
        <v>45755</v>
      </c>
      <c r="IX7" s="8">
        <f t="shared" si="3"/>
        <v>45756</v>
      </c>
      <c r="IY7" s="8">
        <f t="shared" si="3"/>
        <v>45757</v>
      </c>
      <c r="IZ7" s="8">
        <f t="shared" si="3"/>
        <v>45758</v>
      </c>
      <c r="JA7" s="8">
        <f t="shared" si="3"/>
        <v>45759</v>
      </c>
      <c r="JB7" s="8">
        <f t="shared" si="3"/>
        <v>45760</v>
      </c>
      <c r="JC7" s="8">
        <f t="shared" si="3"/>
        <v>45761</v>
      </c>
      <c r="JD7" s="8">
        <f t="shared" ref="JD7:LO7" si="4">+JC7+1</f>
        <v>45762</v>
      </c>
      <c r="JE7" s="8">
        <f t="shared" si="4"/>
        <v>45763</v>
      </c>
      <c r="JF7" s="8">
        <f t="shared" si="4"/>
        <v>45764</v>
      </c>
      <c r="JG7" s="8">
        <f t="shared" si="4"/>
        <v>45765</v>
      </c>
      <c r="JH7" s="8">
        <f t="shared" si="4"/>
        <v>45766</v>
      </c>
      <c r="JI7" s="8">
        <f t="shared" si="4"/>
        <v>45767</v>
      </c>
      <c r="JJ7" s="8">
        <f t="shared" si="4"/>
        <v>45768</v>
      </c>
      <c r="JK7" s="8">
        <f t="shared" si="4"/>
        <v>45769</v>
      </c>
      <c r="JL7" s="8">
        <f t="shared" si="4"/>
        <v>45770</v>
      </c>
      <c r="JM7" s="8">
        <f t="shared" si="4"/>
        <v>45771</v>
      </c>
      <c r="JN7" s="8">
        <f t="shared" si="4"/>
        <v>45772</v>
      </c>
      <c r="JO7" s="8">
        <f t="shared" si="4"/>
        <v>45773</v>
      </c>
      <c r="JP7" s="8">
        <f t="shared" si="4"/>
        <v>45774</v>
      </c>
      <c r="JQ7" s="8">
        <f t="shared" si="4"/>
        <v>45775</v>
      </c>
      <c r="JR7" s="8">
        <f t="shared" si="4"/>
        <v>45776</v>
      </c>
      <c r="JS7" s="8">
        <f t="shared" si="4"/>
        <v>45777</v>
      </c>
      <c r="JT7" s="8">
        <f t="shared" si="4"/>
        <v>45778</v>
      </c>
      <c r="JU7" s="8">
        <f t="shared" si="4"/>
        <v>45779</v>
      </c>
      <c r="JV7" s="8">
        <f t="shared" si="4"/>
        <v>45780</v>
      </c>
      <c r="JW7" s="8">
        <f t="shared" si="4"/>
        <v>45781</v>
      </c>
      <c r="JX7" s="8">
        <f t="shared" si="4"/>
        <v>45782</v>
      </c>
      <c r="JY7" s="8">
        <f t="shared" si="4"/>
        <v>45783</v>
      </c>
      <c r="JZ7" s="8">
        <f t="shared" si="4"/>
        <v>45784</v>
      </c>
      <c r="KA7" s="8">
        <f t="shared" si="4"/>
        <v>45785</v>
      </c>
      <c r="KB7" s="8">
        <f t="shared" si="4"/>
        <v>45786</v>
      </c>
      <c r="KC7" s="8">
        <f t="shared" si="4"/>
        <v>45787</v>
      </c>
      <c r="KD7" s="8">
        <f t="shared" si="4"/>
        <v>45788</v>
      </c>
      <c r="KE7" s="8">
        <f t="shared" si="4"/>
        <v>45789</v>
      </c>
      <c r="KF7" s="8">
        <f t="shared" si="4"/>
        <v>45790</v>
      </c>
      <c r="KG7" s="8">
        <f t="shared" si="4"/>
        <v>45791</v>
      </c>
      <c r="KH7" s="8">
        <f t="shared" si="4"/>
        <v>45792</v>
      </c>
      <c r="KI7" s="8">
        <f t="shared" si="4"/>
        <v>45793</v>
      </c>
      <c r="KJ7" s="8">
        <f t="shared" si="4"/>
        <v>45794</v>
      </c>
      <c r="KK7" s="8">
        <f t="shared" si="4"/>
        <v>45795</v>
      </c>
      <c r="KL7" s="8">
        <f t="shared" si="4"/>
        <v>45796</v>
      </c>
      <c r="KM7" s="8">
        <f t="shared" si="4"/>
        <v>45797</v>
      </c>
      <c r="KN7" s="8">
        <f t="shared" si="4"/>
        <v>45798</v>
      </c>
      <c r="KO7" s="8">
        <f t="shared" si="4"/>
        <v>45799</v>
      </c>
      <c r="KP7" s="8">
        <f t="shared" si="4"/>
        <v>45800</v>
      </c>
      <c r="KQ7" s="8">
        <f t="shared" si="4"/>
        <v>45801</v>
      </c>
      <c r="KR7" s="8">
        <f t="shared" si="4"/>
        <v>45802</v>
      </c>
      <c r="KS7" s="8">
        <f t="shared" si="4"/>
        <v>45803</v>
      </c>
      <c r="KT7" s="8">
        <f t="shared" si="4"/>
        <v>45804</v>
      </c>
      <c r="KU7" s="8">
        <f t="shared" si="4"/>
        <v>45805</v>
      </c>
      <c r="KV7" s="8">
        <f t="shared" si="4"/>
        <v>45806</v>
      </c>
      <c r="KW7" s="8">
        <f t="shared" si="4"/>
        <v>45807</v>
      </c>
      <c r="KX7" s="8">
        <f t="shared" si="4"/>
        <v>45808</v>
      </c>
      <c r="KY7" s="8">
        <f t="shared" si="4"/>
        <v>45809</v>
      </c>
      <c r="KZ7" s="8">
        <f t="shared" si="4"/>
        <v>45810</v>
      </c>
      <c r="LA7" s="8">
        <f t="shared" si="4"/>
        <v>45811</v>
      </c>
      <c r="LB7" s="8">
        <f t="shared" si="4"/>
        <v>45812</v>
      </c>
      <c r="LC7" s="8">
        <f t="shared" si="4"/>
        <v>45813</v>
      </c>
      <c r="LD7" s="8">
        <f t="shared" si="4"/>
        <v>45814</v>
      </c>
      <c r="LE7" s="8">
        <f t="shared" si="4"/>
        <v>45815</v>
      </c>
      <c r="LF7" s="8">
        <f t="shared" si="4"/>
        <v>45816</v>
      </c>
      <c r="LG7" s="8">
        <f t="shared" si="4"/>
        <v>45817</v>
      </c>
      <c r="LH7" s="8">
        <f t="shared" si="4"/>
        <v>45818</v>
      </c>
      <c r="LI7" s="8">
        <f t="shared" si="4"/>
        <v>45819</v>
      </c>
      <c r="LJ7" s="8">
        <f t="shared" si="4"/>
        <v>45820</v>
      </c>
      <c r="LK7" s="8">
        <f t="shared" si="4"/>
        <v>45821</v>
      </c>
      <c r="LL7" s="8">
        <f t="shared" si="4"/>
        <v>45822</v>
      </c>
      <c r="LM7" s="8">
        <f t="shared" si="4"/>
        <v>45823</v>
      </c>
      <c r="LN7" s="8">
        <f t="shared" si="4"/>
        <v>45824</v>
      </c>
      <c r="LO7" s="8">
        <f t="shared" si="4"/>
        <v>45825</v>
      </c>
      <c r="LP7" s="8">
        <f t="shared" ref="LP7:OA7" si="5">+LO7+1</f>
        <v>45826</v>
      </c>
      <c r="LQ7" s="8">
        <f t="shared" si="5"/>
        <v>45827</v>
      </c>
      <c r="LR7" s="8">
        <f t="shared" si="5"/>
        <v>45828</v>
      </c>
      <c r="LS7" s="8">
        <f t="shared" si="5"/>
        <v>45829</v>
      </c>
      <c r="LT7" s="8">
        <f t="shared" si="5"/>
        <v>45830</v>
      </c>
      <c r="LU7" s="8">
        <f t="shared" si="5"/>
        <v>45831</v>
      </c>
      <c r="LV7" s="8">
        <f t="shared" si="5"/>
        <v>45832</v>
      </c>
      <c r="LW7" s="8">
        <f t="shared" si="5"/>
        <v>45833</v>
      </c>
      <c r="LX7" s="8">
        <f t="shared" si="5"/>
        <v>45834</v>
      </c>
      <c r="LY7" s="8">
        <f t="shared" si="5"/>
        <v>45835</v>
      </c>
      <c r="LZ7" s="8">
        <f t="shared" si="5"/>
        <v>45836</v>
      </c>
      <c r="MA7" s="8">
        <f t="shared" si="5"/>
        <v>45837</v>
      </c>
      <c r="MB7" s="8">
        <f t="shared" si="5"/>
        <v>45838</v>
      </c>
      <c r="MC7" s="8">
        <f t="shared" si="5"/>
        <v>45839</v>
      </c>
      <c r="MD7" s="8">
        <f t="shared" si="5"/>
        <v>45840</v>
      </c>
      <c r="ME7" s="8">
        <f t="shared" si="5"/>
        <v>45841</v>
      </c>
      <c r="MF7" s="8">
        <f t="shared" si="5"/>
        <v>45842</v>
      </c>
      <c r="MG7" s="8">
        <f t="shared" si="5"/>
        <v>45843</v>
      </c>
      <c r="MH7" s="8">
        <f t="shared" si="5"/>
        <v>45844</v>
      </c>
      <c r="MI7" s="8">
        <f t="shared" si="5"/>
        <v>45845</v>
      </c>
      <c r="MJ7" s="8">
        <f t="shared" si="5"/>
        <v>45846</v>
      </c>
      <c r="MK7" s="8">
        <f t="shared" si="5"/>
        <v>45847</v>
      </c>
      <c r="ML7" s="8">
        <f t="shared" si="5"/>
        <v>45848</v>
      </c>
      <c r="MM7" s="8">
        <f t="shared" si="5"/>
        <v>45849</v>
      </c>
      <c r="MN7" s="8">
        <f t="shared" si="5"/>
        <v>45850</v>
      </c>
      <c r="MO7" s="8">
        <f t="shared" si="5"/>
        <v>45851</v>
      </c>
      <c r="MP7" s="8">
        <f t="shared" si="5"/>
        <v>45852</v>
      </c>
      <c r="MQ7" s="8">
        <f t="shared" si="5"/>
        <v>45853</v>
      </c>
      <c r="MR7" s="8">
        <f t="shared" si="5"/>
        <v>45854</v>
      </c>
      <c r="MS7" s="8">
        <f t="shared" si="5"/>
        <v>45855</v>
      </c>
      <c r="MT7" s="8">
        <f t="shared" si="5"/>
        <v>45856</v>
      </c>
      <c r="MU7" s="8">
        <f t="shared" si="5"/>
        <v>45857</v>
      </c>
      <c r="MV7" s="8">
        <f t="shared" si="5"/>
        <v>45858</v>
      </c>
      <c r="MW7" s="8">
        <f t="shared" si="5"/>
        <v>45859</v>
      </c>
      <c r="MX7" s="8">
        <f t="shared" si="5"/>
        <v>45860</v>
      </c>
      <c r="MY7" s="8">
        <f t="shared" si="5"/>
        <v>45861</v>
      </c>
      <c r="MZ7" s="8">
        <f t="shared" si="5"/>
        <v>45862</v>
      </c>
      <c r="NA7" s="8">
        <f t="shared" si="5"/>
        <v>45863</v>
      </c>
      <c r="NB7" s="8">
        <f t="shared" si="5"/>
        <v>45864</v>
      </c>
      <c r="NC7" s="8">
        <f t="shared" si="5"/>
        <v>45865</v>
      </c>
      <c r="ND7" s="8">
        <f t="shared" si="5"/>
        <v>45866</v>
      </c>
      <c r="NE7" s="8">
        <f t="shared" si="5"/>
        <v>45867</v>
      </c>
      <c r="NF7" s="8">
        <f t="shared" si="5"/>
        <v>45868</v>
      </c>
      <c r="NG7" s="8">
        <f t="shared" si="5"/>
        <v>45869</v>
      </c>
      <c r="NH7" s="8">
        <f t="shared" si="5"/>
        <v>45870</v>
      </c>
      <c r="NI7" s="8">
        <f t="shared" si="5"/>
        <v>45871</v>
      </c>
      <c r="NJ7" s="8">
        <f t="shared" si="5"/>
        <v>45872</v>
      </c>
      <c r="NK7" s="8">
        <f t="shared" si="5"/>
        <v>45873</v>
      </c>
      <c r="NL7" s="8">
        <f t="shared" si="5"/>
        <v>45874</v>
      </c>
      <c r="NM7" s="8">
        <f t="shared" si="5"/>
        <v>45875</v>
      </c>
      <c r="NN7" s="8">
        <f t="shared" si="5"/>
        <v>45876</v>
      </c>
      <c r="NO7" s="8">
        <f t="shared" si="5"/>
        <v>45877</v>
      </c>
      <c r="NP7" s="8">
        <f t="shared" si="5"/>
        <v>45878</v>
      </c>
      <c r="NQ7" s="8">
        <f t="shared" si="5"/>
        <v>45879</v>
      </c>
      <c r="NR7" s="8">
        <f t="shared" si="5"/>
        <v>45880</v>
      </c>
      <c r="NS7" s="8">
        <f t="shared" si="5"/>
        <v>45881</v>
      </c>
      <c r="NT7" s="8">
        <f t="shared" si="5"/>
        <v>45882</v>
      </c>
      <c r="NU7" s="8">
        <f t="shared" si="5"/>
        <v>45883</v>
      </c>
      <c r="NV7" s="8">
        <f t="shared" si="5"/>
        <v>45884</v>
      </c>
      <c r="NW7" s="8">
        <f t="shared" si="5"/>
        <v>45885</v>
      </c>
      <c r="NX7" s="8">
        <f t="shared" si="5"/>
        <v>45886</v>
      </c>
      <c r="NY7" s="8">
        <f t="shared" si="5"/>
        <v>45887</v>
      </c>
      <c r="NZ7" s="8">
        <f t="shared" si="5"/>
        <v>45888</v>
      </c>
      <c r="OA7" s="8">
        <f t="shared" si="5"/>
        <v>45889</v>
      </c>
      <c r="OB7" s="8">
        <f t="shared" ref="OB7:QM7" si="6">+OA7+1</f>
        <v>45890</v>
      </c>
      <c r="OC7" s="8">
        <f t="shared" si="6"/>
        <v>45891</v>
      </c>
      <c r="OD7" s="8">
        <f t="shared" si="6"/>
        <v>45892</v>
      </c>
      <c r="OE7" s="8">
        <f t="shared" si="6"/>
        <v>45893</v>
      </c>
      <c r="OF7" s="8">
        <f t="shared" si="6"/>
        <v>45894</v>
      </c>
      <c r="OG7" s="8">
        <f t="shared" si="6"/>
        <v>45895</v>
      </c>
      <c r="OH7" s="8">
        <f t="shared" si="6"/>
        <v>45896</v>
      </c>
      <c r="OI7" s="8">
        <f t="shared" si="6"/>
        <v>45897</v>
      </c>
      <c r="OJ7" s="8">
        <f t="shared" si="6"/>
        <v>45898</v>
      </c>
      <c r="OK7" s="8">
        <f t="shared" si="6"/>
        <v>45899</v>
      </c>
      <c r="OL7" s="8">
        <f t="shared" si="6"/>
        <v>45900</v>
      </c>
      <c r="OM7" s="8">
        <f t="shared" si="6"/>
        <v>45901</v>
      </c>
      <c r="ON7" s="8">
        <f t="shared" si="6"/>
        <v>45902</v>
      </c>
      <c r="OO7" s="8">
        <f t="shared" si="6"/>
        <v>45903</v>
      </c>
      <c r="OP7" s="8">
        <f t="shared" si="6"/>
        <v>45904</v>
      </c>
      <c r="OQ7" s="8">
        <f t="shared" si="6"/>
        <v>45905</v>
      </c>
      <c r="OR7" s="8">
        <f t="shared" si="6"/>
        <v>45906</v>
      </c>
      <c r="OS7" s="8">
        <f t="shared" si="6"/>
        <v>45907</v>
      </c>
      <c r="OT7" s="8">
        <f t="shared" si="6"/>
        <v>45908</v>
      </c>
      <c r="OU7" s="8">
        <f t="shared" si="6"/>
        <v>45909</v>
      </c>
      <c r="OV7" s="8">
        <f t="shared" si="6"/>
        <v>45910</v>
      </c>
      <c r="OW7" s="8">
        <f t="shared" si="6"/>
        <v>45911</v>
      </c>
      <c r="OX7" s="8">
        <f t="shared" si="6"/>
        <v>45912</v>
      </c>
      <c r="OY7" s="8">
        <f t="shared" si="6"/>
        <v>45913</v>
      </c>
      <c r="OZ7" s="8">
        <f t="shared" si="6"/>
        <v>45914</v>
      </c>
      <c r="PA7" s="8">
        <f t="shared" si="6"/>
        <v>45915</v>
      </c>
      <c r="PB7" s="8">
        <f t="shared" si="6"/>
        <v>45916</v>
      </c>
      <c r="PC7" s="8">
        <f t="shared" si="6"/>
        <v>45917</v>
      </c>
      <c r="PD7" s="8">
        <f t="shared" si="6"/>
        <v>45918</v>
      </c>
      <c r="PE7" s="8">
        <f t="shared" si="6"/>
        <v>45919</v>
      </c>
      <c r="PF7" s="8">
        <f t="shared" si="6"/>
        <v>45920</v>
      </c>
      <c r="PG7" s="8">
        <f t="shared" si="6"/>
        <v>45921</v>
      </c>
      <c r="PH7" s="8">
        <f t="shared" si="6"/>
        <v>45922</v>
      </c>
      <c r="PI7" s="8">
        <f t="shared" si="6"/>
        <v>45923</v>
      </c>
      <c r="PJ7" s="8">
        <f t="shared" si="6"/>
        <v>45924</v>
      </c>
      <c r="PK7" s="8">
        <f t="shared" si="6"/>
        <v>45925</v>
      </c>
      <c r="PL7" s="8">
        <f t="shared" si="6"/>
        <v>45926</v>
      </c>
      <c r="PM7" s="8">
        <f t="shared" si="6"/>
        <v>45927</v>
      </c>
      <c r="PN7" s="8">
        <f t="shared" si="6"/>
        <v>45928</v>
      </c>
      <c r="PO7" s="8">
        <f t="shared" si="6"/>
        <v>45929</v>
      </c>
      <c r="PP7" s="8">
        <f t="shared" si="6"/>
        <v>45930</v>
      </c>
      <c r="PQ7" s="8">
        <f t="shared" si="6"/>
        <v>45931</v>
      </c>
      <c r="PR7" s="8">
        <f t="shared" si="6"/>
        <v>45932</v>
      </c>
      <c r="PS7" s="8">
        <f t="shared" si="6"/>
        <v>45933</v>
      </c>
      <c r="PT7" s="8">
        <f t="shared" si="6"/>
        <v>45934</v>
      </c>
      <c r="PU7" s="8">
        <f t="shared" si="6"/>
        <v>45935</v>
      </c>
      <c r="PV7" s="8">
        <f t="shared" si="6"/>
        <v>45936</v>
      </c>
      <c r="PW7" s="8">
        <f t="shared" si="6"/>
        <v>45937</v>
      </c>
      <c r="PX7" s="8">
        <f t="shared" si="6"/>
        <v>45938</v>
      </c>
      <c r="PY7" s="8">
        <f t="shared" si="6"/>
        <v>45939</v>
      </c>
      <c r="PZ7" s="8">
        <f t="shared" si="6"/>
        <v>45940</v>
      </c>
      <c r="QA7" s="8">
        <f t="shared" si="6"/>
        <v>45941</v>
      </c>
      <c r="QB7" s="8">
        <f t="shared" si="6"/>
        <v>45942</v>
      </c>
      <c r="QC7" s="8">
        <f t="shared" si="6"/>
        <v>45943</v>
      </c>
      <c r="QD7" s="8">
        <f t="shared" si="6"/>
        <v>45944</v>
      </c>
      <c r="QE7" s="8">
        <f t="shared" si="6"/>
        <v>45945</v>
      </c>
      <c r="QF7" s="8">
        <f t="shared" si="6"/>
        <v>45946</v>
      </c>
      <c r="QG7" s="8">
        <f t="shared" si="6"/>
        <v>45947</v>
      </c>
      <c r="QH7" s="8">
        <f t="shared" si="6"/>
        <v>45948</v>
      </c>
      <c r="QI7" s="8">
        <f t="shared" si="6"/>
        <v>45949</v>
      </c>
      <c r="QJ7" s="8">
        <f t="shared" si="6"/>
        <v>45950</v>
      </c>
      <c r="QK7" s="8">
        <f t="shared" si="6"/>
        <v>45951</v>
      </c>
      <c r="QL7" s="8">
        <f t="shared" si="6"/>
        <v>45952</v>
      </c>
      <c r="QM7" s="8">
        <f t="shared" si="6"/>
        <v>45953</v>
      </c>
      <c r="QN7" s="8">
        <f t="shared" ref="QN7:SY7" si="7">+QM7+1</f>
        <v>45954</v>
      </c>
      <c r="QO7" s="8">
        <f t="shared" si="7"/>
        <v>45955</v>
      </c>
      <c r="QP7" s="8">
        <f t="shared" si="7"/>
        <v>45956</v>
      </c>
      <c r="QQ7" s="8">
        <f t="shared" si="7"/>
        <v>45957</v>
      </c>
      <c r="QR7" s="8">
        <f t="shared" si="7"/>
        <v>45958</v>
      </c>
      <c r="QS7" s="8">
        <f t="shared" si="7"/>
        <v>45959</v>
      </c>
      <c r="QT7" s="8">
        <f t="shared" si="7"/>
        <v>45960</v>
      </c>
      <c r="QU7" s="8">
        <f t="shared" si="7"/>
        <v>45961</v>
      </c>
      <c r="QV7" s="8">
        <f t="shared" si="7"/>
        <v>45962</v>
      </c>
      <c r="QW7" s="8">
        <f t="shared" si="7"/>
        <v>45963</v>
      </c>
      <c r="QX7" s="8">
        <f t="shared" si="7"/>
        <v>45964</v>
      </c>
      <c r="QY7" s="8">
        <f t="shared" si="7"/>
        <v>45965</v>
      </c>
      <c r="QZ7" s="8">
        <f t="shared" si="7"/>
        <v>45966</v>
      </c>
      <c r="RA7" s="8">
        <f t="shared" si="7"/>
        <v>45967</v>
      </c>
      <c r="RB7" s="8">
        <f t="shared" si="7"/>
        <v>45968</v>
      </c>
      <c r="RC7" s="8">
        <f t="shared" si="7"/>
        <v>45969</v>
      </c>
      <c r="RD7" s="8">
        <f t="shared" si="7"/>
        <v>45970</v>
      </c>
      <c r="RE7" s="8">
        <f t="shared" si="7"/>
        <v>45971</v>
      </c>
      <c r="RF7" s="8">
        <f t="shared" si="7"/>
        <v>45972</v>
      </c>
      <c r="RG7" s="8">
        <f t="shared" si="7"/>
        <v>45973</v>
      </c>
      <c r="RH7" s="8">
        <f t="shared" si="7"/>
        <v>45974</v>
      </c>
      <c r="RI7" s="8">
        <f t="shared" si="7"/>
        <v>45975</v>
      </c>
      <c r="RJ7" s="8">
        <f t="shared" si="7"/>
        <v>45976</v>
      </c>
      <c r="RK7" s="8">
        <f t="shared" si="7"/>
        <v>45977</v>
      </c>
      <c r="RL7" s="8">
        <f t="shared" si="7"/>
        <v>45978</v>
      </c>
      <c r="RM7" s="8">
        <f t="shared" si="7"/>
        <v>45979</v>
      </c>
      <c r="RN7" s="8">
        <f t="shared" si="7"/>
        <v>45980</v>
      </c>
      <c r="RO7" s="8">
        <f t="shared" si="7"/>
        <v>45981</v>
      </c>
      <c r="RP7" s="8">
        <f t="shared" si="7"/>
        <v>45982</v>
      </c>
      <c r="RQ7" s="8">
        <f t="shared" si="7"/>
        <v>45983</v>
      </c>
      <c r="RR7" s="8">
        <f t="shared" si="7"/>
        <v>45984</v>
      </c>
      <c r="RS7" s="8">
        <f t="shared" si="7"/>
        <v>45985</v>
      </c>
      <c r="RT7" s="8">
        <f t="shared" si="7"/>
        <v>45986</v>
      </c>
      <c r="RU7" s="8">
        <f t="shared" si="7"/>
        <v>45987</v>
      </c>
      <c r="RV7" s="8">
        <f t="shared" si="7"/>
        <v>45988</v>
      </c>
      <c r="RW7" s="8">
        <f t="shared" si="7"/>
        <v>45989</v>
      </c>
      <c r="RX7" s="8">
        <f t="shared" si="7"/>
        <v>45990</v>
      </c>
      <c r="RY7" s="8">
        <f t="shared" si="7"/>
        <v>45991</v>
      </c>
      <c r="RZ7" s="8">
        <f t="shared" si="7"/>
        <v>45992</v>
      </c>
      <c r="SA7" s="8">
        <f t="shared" si="7"/>
        <v>45993</v>
      </c>
      <c r="SB7" s="8">
        <f t="shared" si="7"/>
        <v>45994</v>
      </c>
      <c r="SC7" s="8">
        <f t="shared" si="7"/>
        <v>45995</v>
      </c>
      <c r="SD7" s="8">
        <f t="shared" si="7"/>
        <v>45996</v>
      </c>
      <c r="SE7" s="8">
        <f t="shared" si="7"/>
        <v>45997</v>
      </c>
      <c r="SF7" s="8">
        <f t="shared" si="7"/>
        <v>45998</v>
      </c>
      <c r="SG7" s="8">
        <f t="shared" si="7"/>
        <v>45999</v>
      </c>
      <c r="SH7" s="8">
        <f t="shared" si="7"/>
        <v>46000</v>
      </c>
      <c r="SI7" s="8">
        <f t="shared" si="7"/>
        <v>46001</v>
      </c>
      <c r="SJ7" s="8">
        <f t="shared" si="7"/>
        <v>46002</v>
      </c>
      <c r="SK7" s="8">
        <f t="shared" si="7"/>
        <v>46003</v>
      </c>
      <c r="SL7" s="8">
        <f t="shared" si="7"/>
        <v>46004</v>
      </c>
      <c r="SM7" s="8">
        <f t="shared" si="7"/>
        <v>46005</v>
      </c>
      <c r="SN7" s="8">
        <f t="shared" si="7"/>
        <v>46006</v>
      </c>
      <c r="SO7" s="8">
        <f t="shared" si="7"/>
        <v>46007</v>
      </c>
      <c r="SP7" s="8">
        <f t="shared" si="7"/>
        <v>46008</v>
      </c>
      <c r="SQ7" s="8">
        <f t="shared" si="7"/>
        <v>46009</v>
      </c>
      <c r="SR7" s="8">
        <f t="shared" si="7"/>
        <v>46010</v>
      </c>
      <c r="SS7" s="8">
        <f t="shared" si="7"/>
        <v>46011</v>
      </c>
      <c r="ST7" s="8">
        <f t="shared" si="7"/>
        <v>46012</v>
      </c>
      <c r="SU7" s="8">
        <f t="shared" si="7"/>
        <v>46013</v>
      </c>
      <c r="SV7" s="8">
        <f t="shared" si="7"/>
        <v>46014</v>
      </c>
      <c r="SW7" s="8">
        <f t="shared" si="7"/>
        <v>46015</v>
      </c>
      <c r="SX7" s="8">
        <f t="shared" si="7"/>
        <v>46016</v>
      </c>
      <c r="SY7" s="8">
        <f t="shared" si="7"/>
        <v>46017</v>
      </c>
      <c r="SZ7" s="8">
        <f t="shared" ref="SZ7:VK7" si="8">+SY7+1</f>
        <v>46018</v>
      </c>
      <c r="TA7" s="8">
        <f t="shared" si="8"/>
        <v>46019</v>
      </c>
      <c r="TB7" s="8">
        <f t="shared" si="8"/>
        <v>46020</v>
      </c>
      <c r="TC7" s="8">
        <f t="shared" si="8"/>
        <v>46021</v>
      </c>
      <c r="TD7" s="8">
        <f t="shared" si="8"/>
        <v>46022</v>
      </c>
      <c r="TE7" s="8">
        <f t="shared" si="8"/>
        <v>46023</v>
      </c>
      <c r="TF7" s="8">
        <f t="shared" si="8"/>
        <v>46024</v>
      </c>
      <c r="TG7" s="8">
        <f t="shared" si="8"/>
        <v>46025</v>
      </c>
      <c r="TH7" s="8">
        <f t="shared" si="8"/>
        <v>46026</v>
      </c>
      <c r="TI7" s="8">
        <f t="shared" si="8"/>
        <v>46027</v>
      </c>
      <c r="TJ7" s="8">
        <f t="shared" si="8"/>
        <v>46028</v>
      </c>
      <c r="TK7" s="8">
        <f t="shared" si="8"/>
        <v>46029</v>
      </c>
      <c r="TL7" s="8">
        <f t="shared" si="8"/>
        <v>46030</v>
      </c>
      <c r="TM7" s="8">
        <f t="shared" si="8"/>
        <v>46031</v>
      </c>
      <c r="TN7" s="8">
        <f t="shared" si="8"/>
        <v>46032</v>
      </c>
      <c r="TO7" s="8">
        <f t="shared" si="8"/>
        <v>46033</v>
      </c>
      <c r="TP7" s="8">
        <f t="shared" si="8"/>
        <v>46034</v>
      </c>
      <c r="TQ7" s="8">
        <f t="shared" si="8"/>
        <v>46035</v>
      </c>
      <c r="TR7" s="8">
        <f t="shared" si="8"/>
        <v>46036</v>
      </c>
      <c r="TS7" s="8">
        <f t="shared" si="8"/>
        <v>46037</v>
      </c>
      <c r="TT7" s="8">
        <f t="shared" si="8"/>
        <v>46038</v>
      </c>
      <c r="TU7" s="8">
        <f t="shared" si="8"/>
        <v>46039</v>
      </c>
      <c r="TV7" s="8">
        <f t="shared" si="8"/>
        <v>46040</v>
      </c>
      <c r="TW7" s="8">
        <f t="shared" si="8"/>
        <v>46041</v>
      </c>
      <c r="TX7" s="8">
        <f t="shared" si="8"/>
        <v>46042</v>
      </c>
      <c r="TY7" s="8">
        <f t="shared" si="8"/>
        <v>46043</v>
      </c>
      <c r="TZ7" s="8">
        <f t="shared" si="8"/>
        <v>46044</v>
      </c>
      <c r="UA7" s="8">
        <f t="shared" si="8"/>
        <v>46045</v>
      </c>
      <c r="UB7" s="8">
        <f t="shared" si="8"/>
        <v>46046</v>
      </c>
      <c r="UC7" s="8">
        <f t="shared" si="8"/>
        <v>46047</v>
      </c>
      <c r="UD7" s="8">
        <f t="shared" si="8"/>
        <v>46048</v>
      </c>
      <c r="UE7" s="8">
        <f t="shared" si="8"/>
        <v>46049</v>
      </c>
      <c r="UF7" s="8">
        <f t="shared" si="8"/>
        <v>46050</v>
      </c>
      <c r="UG7" s="8">
        <f t="shared" si="8"/>
        <v>46051</v>
      </c>
      <c r="UH7" s="8">
        <f t="shared" si="8"/>
        <v>46052</v>
      </c>
      <c r="UI7" s="8">
        <f t="shared" si="8"/>
        <v>46053</v>
      </c>
      <c r="UJ7" s="8">
        <f t="shared" si="8"/>
        <v>46054</v>
      </c>
      <c r="UK7" s="8">
        <f t="shared" si="8"/>
        <v>46055</v>
      </c>
      <c r="UL7" s="8">
        <f t="shared" si="8"/>
        <v>46056</v>
      </c>
      <c r="UM7" s="8">
        <f t="shared" si="8"/>
        <v>46057</v>
      </c>
      <c r="UN7" s="8">
        <f t="shared" si="8"/>
        <v>46058</v>
      </c>
      <c r="UO7" s="8">
        <f t="shared" si="8"/>
        <v>46059</v>
      </c>
      <c r="UP7" s="8">
        <f t="shared" si="8"/>
        <v>46060</v>
      </c>
      <c r="UQ7" s="8">
        <f t="shared" si="8"/>
        <v>46061</v>
      </c>
      <c r="UR7" s="8">
        <f t="shared" si="8"/>
        <v>46062</v>
      </c>
      <c r="US7" s="8">
        <f t="shared" si="8"/>
        <v>46063</v>
      </c>
      <c r="UT7" s="8">
        <f t="shared" si="8"/>
        <v>46064</v>
      </c>
      <c r="UU7" s="8">
        <f t="shared" si="8"/>
        <v>46065</v>
      </c>
      <c r="UV7" s="8">
        <f t="shared" si="8"/>
        <v>46066</v>
      </c>
      <c r="UW7" s="8">
        <f t="shared" si="8"/>
        <v>46067</v>
      </c>
      <c r="UX7" s="8">
        <f t="shared" si="8"/>
        <v>46068</v>
      </c>
      <c r="UY7" s="8">
        <f t="shared" si="8"/>
        <v>46069</v>
      </c>
      <c r="UZ7" s="8">
        <f t="shared" si="8"/>
        <v>46070</v>
      </c>
      <c r="VA7" s="8">
        <f t="shared" si="8"/>
        <v>46071</v>
      </c>
      <c r="VB7" s="8">
        <f t="shared" si="8"/>
        <v>46072</v>
      </c>
      <c r="VC7" s="8">
        <f t="shared" si="8"/>
        <v>46073</v>
      </c>
      <c r="VD7" s="8">
        <f t="shared" si="8"/>
        <v>46074</v>
      </c>
      <c r="VE7" s="8">
        <f t="shared" si="8"/>
        <v>46075</v>
      </c>
      <c r="VF7" s="8">
        <f t="shared" si="8"/>
        <v>46076</v>
      </c>
      <c r="VG7" s="8">
        <f t="shared" si="8"/>
        <v>46077</v>
      </c>
      <c r="VH7" s="8">
        <f t="shared" si="8"/>
        <v>46078</v>
      </c>
      <c r="VI7" s="8">
        <f t="shared" si="8"/>
        <v>46079</v>
      </c>
      <c r="VJ7" s="8">
        <f t="shared" si="8"/>
        <v>46080</v>
      </c>
      <c r="VK7" s="8">
        <f t="shared" si="8"/>
        <v>46081</v>
      </c>
      <c r="VL7" s="8">
        <f t="shared" ref="VL7:XW7" si="9">+VK7+1</f>
        <v>46082</v>
      </c>
      <c r="VM7" s="8">
        <f t="shared" si="9"/>
        <v>46083</v>
      </c>
      <c r="VN7" s="8">
        <f t="shared" si="9"/>
        <v>46084</v>
      </c>
      <c r="VO7" s="8">
        <f t="shared" si="9"/>
        <v>46085</v>
      </c>
      <c r="VP7" s="8">
        <f t="shared" si="9"/>
        <v>46086</v>
      </c>
      <c r="VQ7" s="8">
        <f t="shared" si="9"/>
        <v>46087</v>
      </c>
      <c r="VR7" s="8">
        <f t="shared" si="9"/>
        <v>46088</v>
      </c>
      <c r="VS7" s="8">
        <f t="shared" si="9"/>
        <v>46089</v>
      </c>
      <c r="VT7" s="8">
        <f t="shared" si="9"/>
        <v>46090</v>
      </c>
      <c r="VU7" s="8">
        <f t="shared" si="9"/>
        <v>46091</v>
      </c>
      <c r="VV7" s="8">
        <f t="shared" si="9"/>
        <v>46092</v>
      </c>
      <c r="VW7" s="8">
        <f t="shared" si="9"/>
        <v>46093</v>
      </c>
      <c r="VX7" s="8">
        <f t="shared" si="9"/>
        <v>46094</v>
      </c>
      <c r="VY7" s="8">
        <f t="shared" si="9"/>
        <v>46095</v>
      </c>
      <c r="VZ7" s="8">
        <f t="shared" si="9"/>
        <v>46096</v>
      </c>
      <c r="WA7" s="8">
        <f t="shared" si="9"/>
        <v>46097</v>
      </c>
      <c r="WB7" s="8">
        <f t="shared" si="9"/>
        <v>46098</v>
      </c>
      <c r="WC7" s="8">
        <f t="shared" si="9"/>
        <v>46099</v>
      </c>
      <c r="WD7" s="8">
        <f t="shared" si="9"/>
        <v>46100</v>
      </c>
      <c r="WE7" s="8">
        <f t="shared" si="9"/>
        <v>46101</v>
      </c>
      <c r="WF7" s="8">
        <f t="shared" si="9"/>
        <v>46102</v>
      </c>
      <c r="WG7" s="8">
        <f t="shared" si="9"/>
        <v>46103</v>
      </c>
      <c r="WH7" s="8">
        <f t="shared" si="9"/>
        <v>46104</v>
      </c>
      <c r="WI7" s="8">
        <f t="shared" si="9"/>
        <v>46105</v>
      </c>
      <c r="WJ7" s="8">
        <f t="shared" si="9"/>
        <v>46106</v>
      </c>
      <c r="WK7" s="8">
        <f t="shared" si="9"/>
        <v>46107</v>
      </c>
      <c r="WL7" s="8">
        <f t="shared" si="9"/>
        <v>46108</v>
      </c>
      <c r="WM7" s="8">
        <f t="shared" si="9"/>
        <v>46109</v>
      </c>
      <c r="WN7" s="8">
        <f t="shared" si="9"/>
        <v>46110</v>
      </c>
      <c r="WO7" s="8">
        <f t="shared" si="9"/>
        <v>46111</v>
      </c>
      <c r="WP7" s="8">
        <f t="shared" si="9"/>
        <v>46112</v>
      </c>
      <c r="WQ7" s="8">
        <f t="shared" si="9"/>
        <v>46113</v>
      </c>
      <c r="WR7" s="8">
        <f t="shared" si="9"/>
        <v>46114</v>
      </c>
      <c r="WS7" s="8">
        <f t="shared" si="9"/>
        <v>46115</v>
      </c>
      <c r="WT7" s="8">
        <f t="shared" si="9"/>
        <v>46116</v>
      </c>
      <c r="WU7" s="8">
        <f t="shared" si="9"/>
        <v>46117</v>
      </c>
      <c r="WV7" s="8">
        <f t="shared" si="9"/>
        <v>46118</v>
      </c>
      <c r="WW7" s="8">
        <f t="shared" si="9"/>
        <v>46119</v>
      </c>
      <c r="WX7" s="8">
        <f t="shared" si="9"/>
        <v>46120</v>
      </c>
      <c r="WY7" s="8">
        <f t="shared" si="9"/>
        <v>46121</v>
      </c>
      <c r="WZ7" s="8">
        <f t="shared" si="9"/>
        <v>46122</v>
      </c>
      <c r="XA7" s="8">
        <f t="shared" si="9"/>
        <v>46123</v>
      </c>
      <c r="XB7" s="8">
        <f t="shared" si="9"/>
        <v>46124</v>
      </c>
      <c r="XC7" s="8">
        <f t="shared" si="9"/>
        <v>46125</v>
      </c>
      <c r="XD7" s="8">
        <f t="shared" si="9"/>
        <v>46126</v>
      </c>
      <c r="XE7" s="8">
        <f t="shared" si="9"/>
        <v>46127</v>
      </c>
      <c r="XF7" s="8">
        <f t="shared" si="9"/>
        <v>46128</v>
      </c>
      <c r="XG7" s="8">
        <f t="shared" si="9"/>
        <v>46129</v>
      </c>
      <c r="XH7" s="8">
        <f t="shared" si="9"/>
        <v>46130</v>
      </c>
      <c r="XI7" s="8">
        <f t="shared" si="9"/>
        <v>46131</v>
      </c>
      <c r="XJ7" s="8">
        <f t="shared" si="9"/>
        <v>46132</v>
      </c>
      <c r="XK7" s="8">
        <f t="shared" si="9"/>
        <v>46133</v>
      </c>
      <c r="XL7" s="8">
        <f t="shared" si="9"/>
        <v>46134</v>
      </c>
      <c r="XM7" s="8">
        <f t="shared" si="9"/>
        <v>46135</v>
      </c>
      <c r="XN7" s="8">
        <f t="shared" si="9"/>
        <v>46136</v>
      </c>
      <c r="XO7" s="8">
        <f t="shared" si="9"/>
        <v>46137</v>
      </c>
      <c r="XP7" s="8">
        <f t="shared" si="9"/>
        <v>46138</v>
      </c>
      <c r="XQ7" s="8">
        <f t="shared" si="9"/>
        <v>46139</v>
      </c>
      <c r="XR7" s="8">
        <f t="shared" si="9"/>
        <v>46140</v>
      </c>
      <c r="XS7" s="8">
        <f t="shared" si="9"/>
        <v>46141</v>
      </c>
      <c r="XT7" s="8">
        <f t="shared" si="9"/>
        <v>46142</v>
      </c>
      <c r="XU7" s="8">
        <f t="shared" si="9"/>
        <v>46143</v>
      </c>
      <c r="XV7" s="8">
        <f t="shared" si="9"/>
        <v>46144</v>
      </c>
      <c r="XW7" s="8">
        <f t="shared" si="9"/>
        <v>46145</v>
      </c>
      <c r="XX7" s="8">
        <f t="shared" ref="XX7:AAI7" si="10">+XW7+1</f>
        <v>46146</v>
      </c>
      <c r="XY7" s="8">
        <f t="shared" si="10"/>
        <v>46147</v>
      </c>
      <c r="XZ7" s="8">
        <f t="shared" si="10"/>
        <v>46148</v>
      </c>
      <c r="YA7" s="8">
        <f t="shared" si="10"/>
        <v>46149</v>
      </c>
      <c r="YB7" s="8">
        <f t="shared" si="10"/>
        <v>46150</v>
      </c>
      <c r="YC7" s="8">
        <f t="shared" si="10"/>
        <v>46151</v>
      </c>
      <c r="YD7" s="8">
        <f t="shared" si="10"/>
        <v>46152</v>
      </c>
      <c r="YE7" s="8">
        <f t="shared" si="10"/>
        <v>46153</v>
      </c>
      <c r="YF7" s="8">
        <f t="shared" si="10"/>
        <v>46154</v>
      </c>
      <c r="YG7" s="8">
        <f t="shared" si="10"/>
        <v>46155</v>
      </c>
      <c r="YH7" s="8">
        <f t="shared" si="10"/>
        <v>46156</v>
      </c>
      <c r="YI7" s="8">
        <f t="shared" si="10"/>
        <v>46157</v>
      </c>
      <c r="YJ7" s="8">
        <f t="shared" si="10"/>
        <v>46158</v>
      </c>
      <c r="YK7" s="8">
        <f t="shared" si="10"/>
        <v>46159</v>
      </c>
      <c r="YL7" s="8">
        <f t="shared" si="10"/>
        <v>46160</v>
      </c>
      <c r="YM7" s="8">
        <f t="shared" si="10"/>
        <v>46161</v>
      </c>
      <c r="YN7" s="8">
        <f t="shared" si="10"/>
        <v>46162</v>
      </c>
      <c r="YO7" s="8">
        <f t="shared" si="10"/>
        <v>46163</v>
      </c>
      <c r="YP7" s="8">
        <f t="shared" si="10"/>
        <v>46164</v>
      </c>
      <c r="YQ7" s="8">
        <f t="shared" si="10"/>
        <v>46165</v>
      </c>
      <c r="YR7" s="8">
        <f t="shared" si="10"/>
        <v>46166</v>
      </c>
      <c r="YS7" s="8">
        <f t="shared" si="10"/>
        <v>46167</v>
      </c>
      <c r="YT7" s="8">
        <f t="shared" si="10"/>
        <v>46168</v>
      </c>
      <c r="YU7" s="8">
        <f t="shared" si="10"/>
        <v>46169</v>
      </c>
      <c r="YV7" s="8">
        <f t="shared" si="10"/>
        <v>46170</v>
      </c>
      <c r="YW7" s="8">
        <f t="shared" si="10"/>
        <v>46171</v>
      </c>
      <c r="YX7" s="8">
        <f t="shared" si="10"/>
        <v>46172</v>
      </c>
      <c r="YY7" s="8">
        <f t="shared" si="10"/>
        <v>46173</v>
      </c>
      <c r="YZ7" s="8">
        <f t="shared" si="10"/>
        <v>46174</v>
      </c>
      <c r="ZA7" s="8">
        <f t="shared" si="10"/>
        <v>46175</v>
      </c>
      <c r="ZB7" s="8">
        <f t="shared" si="10"/>
        <v>46176</v>
      </c>
      <c r="ZC7" s="8">
        <f t="shared" si="10"/>
        <v>46177</v>
      </c>
      <c r="ZD7" s="8">
        <f t="shared" si="10"/>
        <v>46178</v>
      </c>
      <c r="ZE7" s="8">
        <f t="shared" si="10"/>
        <v>46179</v>
      </c>
      <c r="ZF7" s="8">
        <f t="shared" si="10"/>
        <v>46180</v>
      </c>
      <c r="ZG7" s="8">
        <f t="shared" si="10"/>
        <v>46181</v>
      </c>
      <c r="ZH7" s="8">
        <f t="shared" si="10"/>
        <v>46182</v>
      </c>
      <c r="ZI7" s="8">
        <f t="shared" si="10"/>
        <v>46183</v>
      </c>
      <c r="ZJ7" s="8">
        <f t="shared" si="10"/>
        <v>46184</v>
      </c>
      <c r="ZK7" s="8">
        <f t="shared" si="10"/>
        <v>46185</v>
      </c>
      <c r="ZL7" s="8">
        <f t="shared" si="10"/>
        <v>46186</v>
      </c>
      <c r="ZM7" s="8">
        <f t="shared" si="10"/>
        <v>46187</v>
      </c>
      <c r="ZN7" s="8">
        <f t="shared" si="10"/>
        <v>46188</v>
      </c>
      <c r="ZO7" s="8">
        <f t="shared" si="10"/>
        <v>46189</v>
      </c>
      <c r="ZP7" s="8">
        <f t="shared" si="10"/>
        <v>46190</v>
      </c>
      <c r="ZQ7" s="8">
        <f t="shared" si="10"/>
        <v>46191</v>
      </c>
      <c r="ZR7" s="8">
        <f t="shared" si="10"/>
        <v>46192</v>
      </c>
      <c r="ZS7" s="8">
        <f t="shared" si="10"/>
        <v>46193</v>
      </c>
      <c r="ZT7" s="8">
        <f t="shared" si="10"/>
        <v>46194</v>
      </c>
      <c r="ZU7" s="8">
        <f t="shared" si="10"/>
        <v>46195</v>
      </c>
      <c r="ZV7" s="8">
        <f t="shared" si="10"/>
        <v>46196</v>
      </c>
      <c r="ZW7" s="8">
        <f t="shared" si="10"/>
        <v>46197</v>
      </c>
      <c r="ZX7" s="8">
        <f t="shared" si="10"/>
        <v>46198</v>
      </c>
      <c r="ZY7" s="8">
        <f t="shared" si="10"/>
        <v>46199</v>
      </c>
      <c r="ZZ7" s="8">
        <f t="shared" si="10"/>
        <v>46200</v>
      </c>
      <c r="AAA7" s="8">
        <f t="shared" si="10"/>
        <v>46201</v>
      </c>
      <c r="AAB7" s="8">
        <f t="shared" si="10"/>
        <v>46202</v>
      </c>
      <c r="AAC7" s="8">
        <f t="shared" si="10"/>
        <v>46203</v>
      </c>
      <c r="AAD7" s="8">
        <f t="shared" si="10"/>
        <v>46204</v>
      </c>
      <c r="AAE7" s="8">
        <f t="shared" si="10"/>
        <v>46205</v>
      </c>
      <c r="AAF7" s="8">
        <f t="shared" si="10"/>
        <v>46206</v>
      </c>
      <c r="AAG7" s="8">
        <f t="shared" si="10"/>
        <v>46207</v>
      </c>
      <c r="AAH7" s="8">
        <f t="shared" si="10"/>
        <v>46208</v>
      </c>
      <c r="AAI7" s="8">
        <f t="shared" si="10"/>
        <v>46209</v>
      </c>
      <c r="AAJ7" s="8">
        <f t="shared" ref="AAJ7:ABH7" si="11">+AAI7+1</f>
        <v>46210</v>
      </c>
      <c r="AAK7" s="8">
        <f t="shared" si="11"/>
        <v>46211</v>
      </c>
      <c r="AAL7" s="8">
        <f t="shared" si="11"/>
        <v>46212</v>
      </c>
      <c r="AAM7" s="8">
        <f t="shared" si="11"/>
        <v>46213</v>
      </c>
      <c r="AAN7" s="8">
        <f t="shared" si="11"/>
        <v>46214</v>
      </c>
      <c r="AAO7" s="8">
        <f t="shared" si="11"/>
        <v>46215</v>
      </c>
      <c r="AAP7" s="8">
        <f t="shared" si="11"/>
        <v>46216</v>
      </c>
      <c r="AAQ7" s="8">
        <f t="shared" si="11"/>
        <v>46217</v>
      </c>
      <c r="AAR7" s="8">
        <f t="shared" si="11"/>
        <v>46218</v>
      </c>
      <c r="AAS7" s="8">
        <f t="shared" si="11"/>
        <v>46219</v>
      </c>
      <c r="AAT7" s="8">
        <f t="shared" si="11"/>
        <v>46220</v>
      </c>
      <c r="AAU7" s="8">
        <f t="shared" si="11"/>
        <v>46221</v>
      </c>
      <c r="AAV7" s="8">
        <f t="shared" si="11"/>
        <v>46222</v>
      </c>
      <c r="AAW7" s="8">
        <f t="shared" si="11"/>
        <v>46223</v>
      </c>
      <c r="AAX7" s="8">
        <f t="shared" si="11"/>
        <v>46224</v>
      </c>
      <c r="AAY7" s="8">
        <f t="shared" si="11"/>
        <v>46225</v>
      </c>
      <c r="AAZ7" s="8">
        <f t="shared" si="11"/>
        <v>46226</v>
      </c>
      <c r="ABA7" s="8">
        <f t="shared" si="11"/>
        <v>46227</v>
      </c>
      <c r="ABB7" s="8">
        <f t="shared" si="11"/>
        <v>46228</v>
      </c>
      <c r="ABC7" s="8">
        <f t="shared" si="11"/>
        <v>46229</v>
      </c>
      <c r="ABD7" s="8">
        <f t="shared" si="11"/>
        <v>46230</v>
      </c>
      <c r="ABE7" s="8">
        <f t="shared" si="11"/>
        <v>46231</v>
      </c>
      <c r="ABF7" s="8">
        <f t="shared" si="11"/>
        <v>46232</v>
      </c>
      <c r="ABG7" s="8">
        <f t="shared" si="11"/>
        <v>46233</v>
      </c>
      <c r="ABH7" s="8">
        <f t="shared" si="11"/>
        <v>46234</v>
      </c>
    </row>
    <row r="8" spans="2:736" x14ac:dyDescent="0.25">
      <c r="B8" s="13" t="s">
        <v>31</v>
      </c>
      <c r="C8" s="13" t="s">
        <v>32</v>
      </c>
      <c r="D8" s="13" t="s">
        <v>33</v>
      </c>
      <c r="E8" s="13" t="s">
        <v>34</v>
      </c>
      <c r="F8" s="13" t="s">
        <v>35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/>
      <c r="NP8" s="16"/>
      <c r="NQ8" s="16"/>
      <c r="NR8" s="16"/>
      <c r="NS8" s="16"/>
      <c r="NT8" s="16"/>
      <c r="NU8" s="16"/>
      <c r="NV8" s="16"/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6"/>
      <c r="OQ8" s="16"/>
      <c r="OR8" s="16"/>
      <c r="OS8" s="16"/>
      <c r="OT8" s="16"/>
      <c r="OU8" s="16"/>
      <c r="OV8" s="16"/>
      <c r="OW8" s="16"/>
      <c r="OX8" s="16"/>
      <c r="OY8" s="16"/>
      <c r="OZ8" s="16"/>
      <c r="PA8" s="16"/>
      <c r="PB8" s="16"/>
      <c r="PC8" s="16"/>
      <c r="PD8" s="16"/>
      <c r="PE8" s="16"/>
      <c r="PF8" s="16"/>
      <c r="PG8" s="16"/>
      <c r="PH8" s="16"/>
      <c r="PI8" s="16"/>
      <c r="PJ8" s="16"/>
      <c r="PK8" s="16"/>
      <c r="PL8" s="16"/>
      <c r="PM8" s="16"/>
      <c r="PN8" s="16"/>
      <c r="PO8" s="16"/>
      <c r="PP8" s="16"/>
      <c r="PQ8" s="16"/>
      <c r="PR8" s="16"/>
      <c r="PS8" s="16"/>
      <c r="PT8" s="16"/>
      <c r="PU8" s="16"/>
      <c r="PV8" s="16"/>
      <c r="PW8" s="16"/>
      <c r="PX8" s="16"/>
      <c r="PY8" s="16"/>
      <c r="PZ8" s="16"/>
      <c r="QA8" s="16"/>
      <c r="QB8" s="16"/>
      <c r="QC8" s="16"/>
      <c r="QD8" s="16"/>
      <c r="QE8" s="16"/>
      <c r="QF8" s="16"/>
      <c r="QG8" s="16"/>
      <c r="QH8" s="16"/>
      <c r="QI8" s="16"/>
      <c r="QJ8" s="16"/>
      <c r="QK8" s="16"/>
      <c r="QL8" s="16"/>
      <c r="QM8" s="16"/>
      <c r="QN8" s="16"/>
      <c r="QO8" s="16"/>
      <c r="QP8" s="16"/>
      <c r="QQ8" s="16"/>
      <c r="QR8" s="16"/>
      <c r="QS8" s="16"/>
      <c r="QT8" s="16"/>
      <c r="QU8" s="16"/>
      <c r="QV8" s="16"/>
      <c r="QW8" s="16"/>
      <c r="QX8" s="16"/>
      <c r="QY8" s="16"/>
      <c r="QZ8" s="16"/>
      <c r="RA8" s="16"/>
      <c r="RB8" s="16"/>
      <c r="RC8" s="16"/>
      <c r="RD8" s="16"/>
      <c r="RE8" s="16"/>
      <c r="RF8" s="16"/>
      <c r="RG8" s="16"/>
      <c r="RH8" s="16"/>
      <c r="RI8" s="16"/>
      <c r="RJ8" s="16"/>
      <c r="RK8" s="16"/>
      <c r="RL8" s="16"/>
      <c r="RM8" s="16"/>
      <c r="RN8" s="16"/>
      <c r="RO8" s="16"/>
      <c r="RP8" s="16"/>
      <c r="RQ8" s="16"/>
      <c r="RR8" s="16"/>
      <c r="RS8" s="16"/>
      <c r="RT8" s="16"/>
      <c r="RU8" s="16"/>
      <c r="RV8" s="16"/>
      <c r="RW8" s="16"/>
      <c r="RX8" s="16"/>
      <c r="RY8" s="16"/>
      <c r="RZ8" s="16"/>
      <c r="SA8" s="16"/>
      <c r="SB8" s="16"/>
      <c r="SC8" s="16"/>
      <c r="SD8" s="16"/>
      <c r="SE8" s="16"/>
      <c r="SF8" s="16"/>
      <c r="SG8" s="16"/>
      <c r="SH8" s="16"/>
      <c r="SI8" s="16"/>
      <c r="SJ8" s="16"/>
      <c r="SK8" s="16"/>
      <c r="SL8" s="16"/>
      <c r="SM8" s="16"/>
      <c r="SN8" s="16"/>
      <c r="SO8" s="16"/>
      <c r="SP8" s="16"/>
      <c r="SQ8" s="16"/>
      <c r="SR8" s="16"/>
      <c r="SS8" s="16"/>
      <c r="ST8" s="16"/>
      <c r="SU8" s="16"/>
      <c r="SV8" s="16"/>
      <c r="SW8" s="16"/>
      <c r="SX8" s="16"/>
      <c r="SY8" s="16"/>
      <c r="SZ8" s="16"/>
      <c r="TA8" s="16"/>
      <c r="TB8" s="16"/>
      <c r="TC8" s="16"/>
      <c r="TD8" s="16"/>
      <c r="TE8" s="16"/>
      <c r="TF8" s="16"/>
      <c r="TG8" s="16"/>
      <c r="TH8" s="16"/>
      <c r="TI8" s="16"/>
      <c r="TJ8" s="16"/>
      <c r="TK8" s="16"/>
      <c r="TL8" s="16"/>
      <c r="TM8" s="16"/>
      <c r="TN8" s="16"/>
      <c r="TO8" s="16"/>
      <c r="TP8" s="16"/>
      <c r="TQ8" s="16"/>
      <c r="TR8" s="16"/>
      <c r="TS8" s="16"/>
      <c r="TT8" s="16"/>
      <c r="TU8" s="16"/>
      <c r="TV8" s="16"/>
      <c r="TW8" s="16"/>
      <c r="TX8" s="16"/>
      <c r="TY8" s="16"/>
      <c r="TZ8" s="16"/>
      <c r="UA8" s="16"/>
      <c r="UB8" s="16"/>
      <c r="UC8" s="16"/>
      <c r="UD8" s="16"/>
      <c r="UE8" s="16"/>
      <c r="UF8" s="16"/>
      <c r="UG8" s="16"/>
      <c r="UH8" s="16"/>
      <c r="UI8" s="16"/>
      <c r="UJ8" s="16"/>
      <c r="UK8" s="16"/>
      <c r="UL8" s="16"/>
      <c r="UM8" s="16"/>
      <c r="UN8" s="16"/>
      <c r="UO8" s="16"/>
      <c r="UP8" s="16"/>
      <c r="UQ8" s="16"/>
      <c r="UR8" s="16"/>
      <c r="US8" s="16"/>
      <c r="UT8" s="16"/>
      <c r="UU8" s="16"/>
      <c r="UV8" s="16"/>
      <c r="UW8" s="16"/>
      <c r="UX8" s="16"/>
      <c r="UY8" s="16"/>
      <c r="UZ8" s="16"/>
      <c r="VA8" s="16"/>
      <c r="VB8" s="16"/>
      <c r="VC8" s="16"/>
      <c r="VD8" s="16"/>
      <c r="VE8" s="16"/>
      <c r="VF8" s="16"/>
      <c r="VG8" s="16"/>
      <c r="VH8" s="16"/>
      <c r="VI8" s="16"/>
      <c r="VJ8" s="16"/>
      <c r="VK8" s="16"/>
      <c r="VL8" s="16"/>
      <c r="VM8" s="16"/>
      <c r="VN8" s="16"/>
      <c r="VO8" s="16"/>
      <c r="VP8" s="16"/>
      <c r="VQ8" s="16"/>
      <c r="VR8" s="16"/>
      <c r="VS8" s="16"/>
      <c r="VT8" s="16"/>
      <c r="VU8" s="16"/>
      <c r="VV8" s="16"/>
      <c r="VW8" s="16"/>
      <c r="VX8" s="16"/>
      <c r="VY8" s="16"/>
      <c r="VZ8" s="16"/>
      <c r="WA8" s="16"/>
      <c r="WB8" s="16"/>
      <c r="WC8" s="16"/>
      <c r="WD8" s="16"/>
      <c r="WE8" s="16"/>
      <c r="WF8" s="16"/>
      <c r="WG8" s="16"/>
      <c r="WH8" s="16"/>
      <c r="WI8" s="16"/>
      <c r="WJ8" s="16"/>
      <c r="WK8" s="16"/>
      <c r="WL8" s="16"/>
      <c r="WM8" s="16"/>
      <c r="WN8" s="16"/>
      <c r="WO8" s="16"/>
      <c r="WP8" s="16"/>
      <c r="WQ8" s="16"/>
      <c r="WR8" s="16"/>
      <c r="WS8" s="16"/>
      <c r="WT8" s="16"/>
      <c r="WU8" s="16"/>
      <c r="WV8" s="16"/>
      <c r="WW8" s="16"/>
      <c r="WX8" s="16"/>
      <c r="WY8" s="16"/>
      <c r="WZ8" s="16"/>
      <c r="XA8" s="16"/>
      <c r="XB8" s="16"/>
      <c r="XC8" s="16"/>
      <c r="XD8" s="16"/>
      <c r="XE8" s="16"/>
      <c r="XF8" s="16"/>
      <c r="XG8" s="16"/>
      <c r="XH8" s="16"/>
      <c r="XI8" s="16"/>
      <c r="XJ8" s="16"/>
      <c r="XK8" s="16"/>
      <c r="XL8" s="16"/>
      <c r="XM8" s="16"/>
      <c r="XN8" s="16"/>
      <c r="XO8" s="16"/>
      <c r="XP8" s="16"/>
      <c r="XQ8" s="16"/>
      <c r="XR8" s="16"/>
      <c r="XS8" s="16"/>
      <c r="XT8" s="16"/>
      <c r="XU8" s="16"/>
      <c r="XV8" s="16"/>
      <c r="XW8" s="16"/>
      <c r="XX8" s="16"/>
      <c r="XY8" s="16"/>
      <c r="XZ8" s="16"/>
      <c r="YA8" s="16"/>
      <c r="YB8" s="16"/>
      <c r="YC8" s="16"/>
      <c r="YD8" s="16"/>
      <c r="YE8" s="16"/>
      <c r="YF8" s="16"/>
      <c r="YG8" s="16"/>
      <c r="YH8" s="16"/>
      <c r="YI8" s="16"/>
      <c r="YJ8" s="16"/>
      <c r="YK8" s="16"/>
      <c r="YL8" s="16"/>
      <c r="YM8" s="16"/>
      <c r="YN8" s="16"/>
      <c r="YO8" s="16"/>
      <c r="YP8" s="16"/>
      <c r="YQ8" s="16"/>
      <c r="YR8" s="16"/>
      <c r="YS8" s="16"/>
      <c r="YT8" s="16"/>
      <c r="YU8" s="16"/>
      <c r="YV8" s="16"/>
      <c r="YW8" s="16"/>
      <c r="YX8" s="16"/>
      <c r="YY8" s="16"/>
      <c r="YZ8" s="16"/>
      <c r="ZA8" s="16"/>
      <c r="ZB8" s="16"/>
      <c r="ZC8" s="16"/>
      <c r="ZD8" s="16"/>
      <c r="ZE8" s="16"/>
      <c r="ZF8" s="16"/>
      <c r="ZG8" s="16"/>
      <c r="ZH8" s="16"/>
      <c r="ZI8" s="16"/>
      <c r="ZJ8" s="16"/>
      <c r="ZK8" s="16"/>
      <c r="ZL8" s="16"/>
      <c r="ZM8" s="16"/>
      <c r="ZN8" s="16"/>
      <c r="ZO8" s="16"/>
      <c r="ZP8" s="16"/>
      <c r="ZQ8" s="16"/>
      <c r="ZR8" s="16"/>
      <c r="ZS8" s="16"/>
      <c r="ZT8" s="16"/>
      <c r="ZU8" s="16"/>
      <c r="ZV8" s="16"/>
      <c r="ZW8" s="16"/>
      <c r="ZX8" s="16"/>
      <c r="ZY8" s="16"/>
      <c r="ZZ8" s="16"/>
      <c r="AAA8" s="16"/>
      <c r="AAB8" s="16"/>
      <c r="AAC8" s="16"/>
      <c r="AAD8" s="16"/>
      <c r="AAE8" s="16"/>
      <c r="AAF8" s="16"/>
      <c r="AAG8" s="16"/>
      <c r="AAH8" s="16"/>
      <c r="AAI8" s="16"/>
      <c r="AAJ8" s="16"/>
      <c r="AAK8" s="16"/>
      <c r="AAL8" s="16"/>
      <c r="AAM8" s="16"/>
      <c r="AAN8" s="16"/>
      <c r="AAO8" s="16"/>
      <c r="AAP8" s="16"/>
      <c r="AAQ8" s="16"/>
      <c r="AAR8" s="16"/>
      <c r="AAS8" s="16"/>
      <c r="AAT8" s="16"/>
      <c r="AAU8" s="16"/>
      <c r="AAV8" s="16"/>
      <c r="AAW8" s="16"/>
      <c r="AAX8" s="16"/>
      <c r="AAY8" s="16"/>
      <c r="AAZ8" s="16"/>
      <c r="ABA8" s="16"/>
      <c r="ABB8" s="16"/>
      <c r="ABC8" s="16"/>
      <c r="ABD8" s="16"/>
      <c r="ABE8" s="16"/>
      <c r="ABF8" s="16"/>
      <c r="ABG8" s="16"/>
      <c r="ABH8" s="16"/>
    </row>
    <row r="9" spans="2:736" x14ac:dyDescent="0.25">
      <c r="B9" s="5">
        <v>1</v>
      </c>
      <c r="C9" s="5" t="s">
        <v>36</v>
      </c>
      <c r="D9" s="5" t="s">
        <v>37</v>
      </c>
      <c r="E9" s="14">
        <v>45383</v>
      </c>
      <c r="F9" s="5" t="s">
        <v>38</v>
      </c>
      <c r="G9" s="16" t="s">
        <v>60</v>
      </c>
      <c r="H9" s="16" t="s">
        <v>60</v>
      </c>
      <c r="I9" s="16" t="s">
        <v>60</v>
      </c>
      <c r="J9" s="16" t="s">
        <v>60</v>
      </c>
      <c r="K9" s="16" t="s">
        <v>60</v>
      </c>
      <c r="L9" s="16" t="s">
        <v>60</v>
      </c>
      <c r="M9" s="16" t="s">
        <v>60</v>
      </c>
      <c r="N9" s="16" t="s">
        <v>60</v>
      </c>
      <c r="O9" s="16" t="s">
        <v>60</v>
      </c>
      <c r="P9" s="16" t="s">
        <v>60</v>
      </c>
      <c r="Q9" s="16" t="s">
        <v>60</v>
      </c>
      <c r="R9" s="16" t="s">
        <v>60</v>
      </c>
      <c r="S9" s="16" t="s">
        <v>60</v>
      </c>
      <c r="T9" s="16" t="s">
        <v>60</v>
      </c>
      <c r="U9" s="16" t="s">
        <v>60</v>
      </c>
      <c r="V9" s="16" t="s">
        <v>60</v>
      </c>
      <c r="W9" s="16" t="s">
        <v>60</v>
      </c>
      <c r="X9" s="16" t="s">
        <v>60</v>
      </c>
      <c r="Y9" s="16" t="s">
        <v>60</v>
      </c>
      <c r="Z9" s="16" t="s">
        <v>60</v>
      </c>
      <c r="AA9" s="16" t="s">
        <v>60</v>
      </c>
      <c r="AB9" s="16" t="s">
        <v>60</v>
      </c>
      <c r="AC9" s="16" t="s">
        <v>60</v>
      </c>
      <c r="AD9" s="16" t="s">
        <v>60</v>
      </c>
      <c r="AE9" s="16" t="s">
        <v>60</v>
      </c>
      <c r="AF9" s="16" t="s">
        <v>60</v>
      </c>
      <c r="AG9" s="16" t="s">
        <v>60</v>
      </c>
      <c r="AH9" s="16" t="s">
        <v>60</v>
      </c>
      <c r="AI9" s="16" t="s">
        <v>60</v>
      </c>
      <c r="AJ9" s="16" t="s">
        <v>60</v>
      </c>
      <c r="AK9" s="16" t="s">
        <v>60</v>
      </c>
      <c r="AL9" s="16" t="s">
        <v>60</v>
      </c>
      <c r="AM9" s="16" t="s">
        <v>60</v>
      </c>
      <c r="AN9" s="16" t="s">
        <v>60</v>
      </c>
      <c r="AO9" s="16" t="s">
        <v>60</v>
      </c>
      <c r="AP9" s="16" t="s">
        <v>60</v>
      </c>
      <c r="AQ9" s="16" t="s">
        <v>60</v>
      </c>
      <c r="AR9" s="16" t="s">
        <v>60</v>
      </c>
      <c r="AS9" s="16" t="s">
        <v>60</v>
      </c>
      <c r="AT9" s="16" t="s">
        <v>60</v>
      </c>
      <c r="AU9" s="16" t="s">
        <v>60</v>
      </c>
      <c r="AV9" s="16" t="s">
        <v>60</v>
      </c>
      <c r="AW9" s="16" t="s">
        <v>60</v>
      </c>
      <c r="AX9" s="16" t="s">
        <v>60</v>
      </c>
      <c r="AY9" s="16" t="s">
        <v>60</v>
      </c>
      <c r="AZ9" s="16" t="s">
        <v>60</v>
      </c>
      <c r="BA9" s="16" t="s">
        <v>60</v>
      </c>
      <c r="BB9" s="16" t="s">
        <v>60</v>
      </c>
      <c r="BC9" s="16" t="s">
        <v>60</v>
      </c>
      <c r="BD9" s="16" t="s">
        <v>60</v>
      </c>
      <c r="BE9" s="16" t="s">
        <v>60</v>
      </c>
      <c r="BF9" s="16" t="s">
        <v>60</v>
      </c>
      <c r="BG9" s="16" t="s">
        <v>60</v>
      </c>
      <c r="BH9" s="16" t="s">
        <v>60</v>
      </c>
      <c r="BI9" s="16" t="s">
        <v>60</v>
      </c>
      <c r="BJ9" s="16" t="s">
        <v>60</v>
      </c>
      <c r="BK9" s="16" t="s">
        <v>60</v>
      </c>
      <c r="BL9" s="16" t="s">
        <v>60</v>
      </c>
      <c r="BM9" s="16" t="s">
        <v>60</v>
      </c>
      <c r="BN9" s="16" t="s">
        <v>60</v>
      </c>
      <c r="BO9" s="16" t="s">
        <v>60</v>
      </c>
      <c r="BP9" s="16" t="s">
        <v>60</v>
      </c>
      <c r="BQ9" s="16" t="s">
        <v>60</v>
      </c>
      <c r="BR9" s="16" t="s">
        <v>60</v>
      </c>
      <c r="BS9" s="16" t="s">
        <v>60</v>
      </c>
      <c r="BT9" s="16" t="s">
        <v>60</v>
      </c>
      <c r="BU9" s="16" t="s">
        <v>60</v>
      </c>
      <c r="BV9" s="16" t="s">
        <v>60</v>
      </c>
      <c r="BW9" s="16" t="s">
        <v>60</v>
      </c>
      <c r="BX9" s="16" t="s">
        <v>60</v>
      </c>
      <c r="BY9" s="16" t="s">
        <v>60</v>
      </c>
      <c r="BZ9" s="16" t="s">
        <v>60</v>
      </c>
      <c r="CA9" s="16" t="s">
        <v>60</v>
      </c>
      <c r="CB9" s="16" t="s">
        <v>60</v>
      </c>
      <c r="CC9" s="16" t="s">
        <v>60</v>
      </c>
      <c r="CD9" s="16" t="s">
        <v>60</v>
      </c>
      <c r="CE9" s="16" t="s">
        <v>60</v>
      </c>
      <c r="CF9" s="16" t="s">
        <v>60</v>
      </c>
      <c r="CG9" s="16" t="s">
        <v>60</v>
      </c>
      <c r="CH9" s="16" t="s">
        <v>60</v>
      </c>
      <c r="CI9" s="16" t="s">
        <v>60</v>
      </c>
      <c r="CJ9" s="16" t="s">
        <v>60</v>
      </c>
      <c r="CK9" s="16" t="s">
        <v>60</v>
      </c>
      <c r="CL9" s="16" t="s">
        <v>60</v>
      </c>
      <c r="CM9" s="16" t="s">
        <v>60</v>
      </c>
      <c r="CN9" s="16" t="s">
        <v>60</v>
      </c>
      <c r="CO9" s="16" t="s">
        <v>60</v>
      </c>
      <c r="CP9" s="16" t="s">
        <v>60</v>
      </c>
      <c r="CQ9" s="16" t="s">
        <v>60</v>
      </c>
      <c r="CR9" s="16" t="s">
        <v>60</v>
      </c>
      <c r="CS9" s="16" t="s">
        <v>60</v>
      </c>
      <c r="CT9" s="16" t="s">
        <v>60</v>
      </c>
      <c r="CU9" s="16" t="s">
        <v>60</v>
      </c>
      <c r="CV9" s="16" t="s">
        <v>60</v>
      </c>
      <c r="CW9" s="16" t="s">
        <v>60</v>
      </c>
      <c r="CX9" s="16" t="s">
        <v>60</v>
      </c>
      <c r="CY9" s="16" t="s">
        <v>60</v>
      </c>
      <c r="CZ9" s="16" t="s">
        <v>60</v>
      </c>
      <c r="DA9" s="16" t="s">
        <v>60</v>
      </c>
      <c r="DB9" s="16" t="s">
        <v>60</v>
      </c>
      <c r="DC9" s="16" t="s">
        <v>60</v>
      </c>
      <c r="DD9" s="16" t="s">
        <v>60</v>
      </c>
      <c r="DE9" s="16" t="s">
        <v>60</v>
      </c>
      <c r="DF9" s="16" t="s">
        <v>60</v>
      </c>
      <c r="DG9" s="16" t="s">
        <v>60</v>
      </c>
      <c r="DH9" s="16" t="s">
        <v>60</v>
      </c>
      <c r="DI9" s="16" t="s">
        <v>60</v>
      </c>
      <c r="DJ9" s="16" t="s">
        <v>60</v>
      </c>
      <c r="DK9" s="16" t="s">
        <v>60</v>
      </c>
      <c r="DL9" s="16" t="s">
        <v>60</v>
      </c>
      <c r="DM9" s="16" t="s">
        <v>60</v>
      </c>
      <c r="DN9" s="16" t="s">
        <v>60</v>
      </c>
      <c r="DO9" s="16" t="s">
        <v>60</v>
      </c>
      <c r="DP9" s="16" t="s">
        <v>60</v>
      </c>
      <c r="DQ9" s="16" t="s">
        <v>60</v>
      </c>
      <c r="DR9" s="16" t="s">
        <v>60</v>
      </c>
      <c r="DS9" s="16" t="s">
        <v>60</v>
      </c>
      <c r="DT9" s="16" t="s">
        <v>60</v>
      </c>
      <c r="DU9" s="16" t="s">
        <v>60</v>
      </c>
      <c r="DV9" s="16" t="s">
        <v>60</v>
      </c>
      <c r="DW9" s="16" t="s">
        <v>60</v>
      </c>
      <c r="DX9" s="16" t="s">
        <v>60</v>
      </c>
      <c r="DY9" s="16" t="s">
        <v>60</v>
      </c>
      <c r="DZ9" s="16" t="s">
        <v>60</v>
      </c>
      <c r="EA9" s="16" t="s">
        <v>60</v>
      </c>
      <c r="EB9" s="16" t="s">
        <v>60</v>
      </c>
      <c r="EC9" s="16" t="s">
        <v>60</v>
      </c>
      <c r="ED9" s="16" t="s">
        <v>60</v>
      </c>
      <c r="EE9" s="16" t="s">
        <v>60</v>
      </c>
      <c r="EF9" s="16" t="s">
        <v>60</v>
      </c>
      <c r="EG9" s="16" t="s">
        <v>60</v>
      </c>
      <c r="EH9" s="16" t="s">
        <v>60</v>
      </c>
      <c r="EI9" s="16" t="s">
        <v>60</v>
      </c>
      <c r="EJ9" s="16" t="s">
        <v>60</v>
      </c>
      <c r="EK9" s="16" t="s">
        <v>60</v>
      </c>
      <c r="EL9" s="16" t="s">
        <v>60</v>
      </c>
      <c r="EM9" s="16" t="s">
        <v>60</v>
      </c>
      <c r="EN9" s="16" t="s">
        <v>60</v>
      </c>
      <c r="EO9" s="16" t="s">
        <v>60</v>
      </c>
      <c r="EP9" s="16" t="s">
        <v>60</v>
      </c>
      <c r="EQ9" s="16" t="s">
        <v>60</v>
      </c>
      <c r="ER9" s="16" t="s">
        <v>60</v>
      </c>
      <c r="ES9" s="16" t="s">
        <v>60</v>
      </c>
      <c r="ET9" s="16" t="s">
        <v>60</v>
      </c>
      <c r="EU9" s="16" t="s">
        <v>60</v>
      </c>
      <c r="EV9" s="16" t="s">
        <v>60</v>
      </c>
      <c r="EW9" s="16" t="s">
        <v>60</v>
      </c>
      <c r="EX9" s="16" t="s">
        <v>60</v>
      </c>
      <c r="EY9" s="16" t="s">
        <v>60</v>
      </c>
      <c r="EZ9" s="16" t="s">
        <v>60</v>
      </c>
      <c r="FA9" s="16" t="s">
        <v>60</v>
      </c>
      <c r="FB9" s="16" t="s">
        <v>60</v>
      </c>
      <c r="FC9" s="16" t="s">
        <v>60</v>
      </c>
      <c r="FD9" s="16" t="s">
        <v>60</v>
      </c>
      <c r="FE9" s="16" t="s">
        <v>60</v>
      </c>
      <c r="FF9" s="16" t="s">
        <v>60</v>
      </c>
      <c r="FG9" s="16" t="s">
        <v>60</v>
      </c>
      <c r="FH9" s="16" t="s">
        <v>60</v>
      </c>
      <c r="FI9" s="16" t="s">
        <v>60</v>
      </c>
      <c r="FJ9" s="16" t="s">
        <v>60</v>
      </c>
      <c r="FK9" s="16" t="s">
        <v>60</v>
      </c>
      <c r="FL9" s="16" t="s">
        <v>60</v>
      </c>
      <c r="FM9" s="16" t="s">
        <v>60</v>
      </c>
      <c r="FN9" s="16" t="s">
        <v>60</v>
      </c>
      <c r="FO9" s="16" t="s">
        <v>60</v>
      </c>
      <c r="FP9" s="16" t="s">
        <v>60</v>
      </c>
      <c r="FQ9" s="16" t="s">
        <v>60</v>
      </c>
      <c r="FR9" s="16" t="s">
        <v>60</v>
      </c>
      <c r="FS9" s="16" t="s">
        <v>60</v>
      </c>
      <c r="FT9" s="16" t="s">
        <v>60</v>
      </c>
      <c r="FU9" s="16" t="s">
        <v>60</v>
      </c>
      <c r="FV9" s="16" t="s">
        <v>60</v>
      </c>
      <c r="FW9" s="16" t="s">
        <v>60</v>
      </c>
      <c r="FX9" s="16" t="s">
        <v>60</v>
      </c>
      <c r="FY9" s="16" t="s">
        <v>60</v>
      </c>
      <c r="FZ9" s="16" t="s">
        <v>60</v>
      </c>
      <c r="GA9" s="16" t="s">
        <v>60</v>
      </c>
      <c r="GB9" s="16" t="s">
        <v>60</v>
      </c>
      <c r="GC9" s="16" t="s">
        <v>60</v>
      </c>
      <c r="GD9" s="16" t="s">
        <v>60</v>
      </c>
      <c r="GE9" s="16" t="s">
        <v>60</v>
      </c>
      <c r="GF9" s="16" t="s">
        <v>60</v>
      </c>
      <c r="GG9" s="16" t="s">
        <v>60</v>
      </c>
      <c r="GH9" s="16" t="s">
        <v>60</v>
      </c>
      <c r="GI9" s="16" t="s">
        <v>60</v>
      </c>
      <c r="GJ9" s="16" t="s">
        <v>60</v>
      </c>
      <c r="GK9" s="16" t="s">
        <v>60</v>
      </c>
      <c r="GL9" s="16" t="s">
        <v>60</v>
      </c>
      <c r="GM9" s="16" t="s">
        <v>60</v>
      </c>
      <c r="GN9" s="16" t="s">
        <v>60</v>
      </c>
      <c r="GO9" s="16" t="s">
        <v>60</v>
      </c>
      <c r="GP9" s="16" t="s">
        <v>60</v>
      </c>
      <c r="GQ9" s="16" t="s">
        <v>60</v>
      </c>
      <c r="GR9" s="16" t="s">
        <v>60</v>
      </c>
      <c r="GS9" s="16" t="s">
        <v>60</v>
      </c>
      <c r="GT9" s="16" t="s">
        <v>60</v>
      </c>
      <c r="GU9" s="16" t="s">
        <v>60</v>
      </c>
      <c r="GV9" s="16" t="s">
        <v>60</v>
      </c>
      <c r="GW9" s="16" t="s">
        <v>60</v>
      </c>
      <c r="GX9" s="16" t="s">
        <v>60</v>
      </c>
      <c r="GY9" s="16" t="s">
        <v>60</v>
      </c>
      <c r="GZ9" s="16" t="s">
        <v>60</v>
      </c>
      <c r="HA9" s="16" t="s">
        <v>60</v>
      </c>
      <c r="HB9" s="16" t="s">
        <v>60</v>
      </c>
      <c r="HC9" s="16" t="s">
        <v>60</v>
      </c>
      <c r="HD9" s="16" t="s">
        <v>60</v>
      </c>
      <c r="HE9" s="16" t="s">
        <v>60</v>
      </c>
      <c r="HF9" s="16" t="s">
        <v>60</v>
      </c>
      <c r="HG9" s="16" t="s">
        <v>60</v>
      </c>
      <c r="HH9" s="16" t="s">
        <v>60</v>
      </c>
      <c r="HI9" s="16" t="s">
        <v>60</v>
      </c>
      <c r="HJ9" s="16" t="s">
        <v>60</v>
      </c>
      <c r="HK9" s="16" t="s">
        <v>60</v>
      </c>
      <c r="HL9" s="16" t="s">
        <v>60</v>
      </c>
      <c r="HM9" s="16" t="s">
        <v>60</v>
      </c>
      <c r="HN9" s="16" t="s">
        <v>60</v>
      </c>
      <c r="HO9" s="16" t="s">
        <v>60</v>
      </c>
      <c r="HP9" s="16" t="s">
        <v>60</v>
      </c>
      <c r="HQ9" s="16" t="s">
        <v>60</v>
      </c>
      <c r="HR9" s="16" t="s">
        <v>60</v>
      </c>
      <c r="HS9" s="16" t="s">
        <v>60</v>
      </c>
      <c r="HT9" s="16" t="s">
        <v>60</v>
      </c>
      <c r="HU9" s="16" t="s">
        <v>60</v>
      </c>
      <c r="HV9" s="16" t="s">
        <v>60</v>
      </c>
      <c r="HW9" s="16" t="s">
        <v>60</v>
      </c>
      <c r="HX9" s="16" t="s">
        <v>60</v>
      </c>
      <c r="HY9" s="16" t="s">
        <v>60</v>
      </c>
      <c r="HZ9" s="16" t="s">
        <v>60</v>
      </c>
      <c r="IA9" s="16" t="s">
        <v>60</v>
      </c>
      <c r="IB9" s="16" t="s">
        <v>60</v>
      </c>
      <c r="IC9" s="16" t="s">
        <v>60</v>
      </c>
      <c r="ID9" s="16" t="s">
        <v>60</v>
      </c>
      <c r="IE9" s="16" t="s">
        <v>60</v>
      </c>
      <c r="IF9" s="16" t="s">
        <v>60</v>
      </c>
      <c r="IG9" s="16" t="s">
        <v>60</v>
      </c>
      <c r="IH9" s="16" t="s">
        <v>60</v>
      </c>
      <c r="II9" s="16" t="s">
        <v>60</v>
      </c>
      <c r="IJ9" s="16" t="s">
        <v>60</v>
      </c>
      <c r="IK9" s="16" t="s">
        <v>60</v>
      </c>
      <c r="IL9" s="16" t="s">
        <v>60</v>
      </c>
      <c r="IM9" s="16" t="s">
        <v>60</v>
      </c>
      <c r="IN9" s="16" t="s">
        <v>60</v>
      </c>
      <c r="IO9" s="16" t="s">
        <v>60</v>
      </c>
      <c r="IP9" s="16" t="s">
        <v>60</v>
      </c>
      <c r="IQ9" s="16" t="s">
        <v>60</v>
      </c>
      <c r="IR9" s="16" t="s">
        <v>60</v>
      </c>
      <c r="IS9" s="16" t="s">
        <v>60</v>
      </c>
      <c r="IT9" s="16" t="s">
        <v>60</v>
      </c>
      <c r="IU9" s="16" t="s">
        <v>60</v>
      </c>
      <c r="IV9" s="16" t="s">
        <v>60</v>
      </c>
      <c r="IW9" s="16" t="s">
        <v>60</v>
      </c>
      <c r="IX9" s="16" t="s">
        <v>60</v>
      </c>
      <c r="IY9" s="16" t="s">
        <v>60</v>
      </c>
      <c r="IZ9" s="16" t="s">
        <v>60</v>
      </c>
      <c r="JA9" s="16" t="s">
        <v>60</v>
      </c>
      <c r="JB9" s="16" t="s">
        <v>60</v>
      </c>
      <c r="JC9" s="16" t="s">
        <v>60</v>
      </c>
      <c r="JD9" s="16" t="s">
        <v>60</v>
      </c>
      <c r="JE9" s="16" t="s">
        <v>60</v>
      </c>
      <c r="JF9" s="16" t="s">
        <v>60</v>
      </c>
      <c r="JG9" s="16" t="s">
        <v>60</v>
      </c>
      <c r="JH9" s="16" t="s">
        <v>60</v>
      </c>
      <c r="JI9" s="16" t="s">
        <v>60</v>
      </c>
      <c r="JJ9" s="16" t="s">
        <v>60</v>
      </c>
      <c r="JK9" s="16" t="s">
        <v>60</v>
      </c>
      <c r="JL9" s="16" t="s">
        <v>60</v>
      </c>
      <c r="JM9" s="16" t="s">
        <v>60</v>
      </c>
      <c r="JN9" s="16" t="s">
        <v>60</v>
      </c>
      <c r="JO9" s="16" t="s">
        <v>60</v>
      </c>
      <c r="JP9" s="16" t="s">
        <v>60</v>
      </c>
      <c r="JQ9" s="16" t="s">
        <v>60</v>
      </c>
      <c r="JR9" s="16" t="s">
        <v>60</v>
      </c>
      <c r="JS9" s="16" t="s">
        <v>60</v>
      </c>
      <c r="JT9" s="16" t="s">
        <v>60</v>
      </c>
      <c r="JU9" s="16" t="s">
        <v>60</v>
      </c>
      <c r="JV9" s="16" t="s">
        <v>60</v>
      </c>
      <c r="JW9" s="16" t="s">
        <v>60</v>
      </c>
      <c r="JX9" s="16" t="s">
        <v>60</v>
      </c>
      <c r="JY9" s="16" t="s">
        <v>60</v>
      </c>
      <c r="JZ9" s="16" t="s">
        <v>60</v>
      </c>
      <c r="KA9" s="16" t="s">
        <v>60</v>
      </c>
      <c r="KB9" s="16" t="s">
        <v>60</v>
      </c>
      <c r="KC9" s="16" t="s">
        <v>60</v>
      </c>
      <c r="KD9" s="16" t="s">
        <v>60</v>
      </c>
      <c r="KE9" s="16" t="s">
        <v>60</v>
      </c>
      <c r="KF9" s="16" t="s">
        <v>60</v>
      </c>
      <c r="KG9" s="16" t="s">
        <v>60</v>
      </c>
      <c r="KH9" s="16" t="s">
        <v>60</v>
      </c>
      <c r="KI9" s="16" t="s">
        <v>60</v>
      </c>
      <c r="KJ9" s="16" t="s">
        <v>60</v>
      </c>
      <c r="KK9" s="16" t="s">
        <v>60</v>
      </c>
      <c r="KL9" s="16" t="s">
        <v>60</v>
      </c>
      <c r="KM9" s="16" t="s">
        <v>60</v>
      </c>
      <c r="KN9" s="16" t="s">
        <v>60</v>
      </c>
      <c r="KO9" s="16" t="s">
        <v>60</v>
      </c>
      <c r="KP9" s="16" t="s">
        <v>60</v>
      </c>
      <c r="KQ9" s="16" t="s">
        <v>60</v>
      </c>
      <c r="KR9" s="16" t="s">
        <v>60</v>
      </c>
      <c r="KS9" s="16" t="s">
        <v>60</v>
      </c>
      <c r="KT9" s="16" t="s">
        <v>60</v>
      </c>
      <c r="KU9" s="16" t="s">
        <v>60</v>
      </c>
      <c r="KV9" s="16" t="s">
        <v>60</v>
      </c>
      <c r="KW9" s="16" t="s">
        <v>60</v>
      </c>
      <c r="KX9" s="16" t="s">
        <v>60</v>
      </c>
      <c r="KY9" s="16" t="s">
        <v>60</v>
      </c>
      <c r="KZ9" s="16" t="s">
        <v>60</v>
      </c>
      <c r="LA9" s="16" t="s">
        <v>60</v>
      </c>
      <c r="LB9" s="16" t="s">
        <v>60</v>
      </c>
      <c r="LC9" s="16" t="s">
        <v>60</v>
      </c>
      <c r="LD9" s="16" t="s">
        <v>60</v>
      </c>
      <c r="LE9" s="16" t="s">
        <v>60</v>
      </c>
      <c r="LF9" s="16" t="s">
        <v>60</v>
      </c>
      <c r="LG9" s="16" t="s">
        <v>60</v>
      </c>
      <c r="LH9" s="16" t="s">
        <v>60</v>
      </c>
      <c r="LI9" s="16" t="s">
        <v>60</v>
      </c>
      <c r="LJ9" s="16" t="s">
        <v>60</v>
      </c>
      <c r="LK9" s="16" t="s">
        <v>60</v>
      </c>
      <c r="LL9" s="16" t="s">
        <v>60</v>
      </c>
      <c r="LM9" s="16" t="s">
        <v>60</v>
      </c>
      <c r="LN9" s="16" t="s">
        <v>60</v>
      </c>
      <c r="LO9" s="16" t="s">
        <v>60</v>
      </c>
      <c r="LP9" s="16" t="s">
        <v>60</v>
      </c>
      <c r="LQ9" s="16" t="s">
        <v>60</v>
      </c>
      <c r="LR9" s="16" t="s">
        <v>60</v>
      </c>
      <c r="LS9" s="16" t="s">
        <v>60</v>
      </c>
      <c r="LT9" s="16" t="s">
        <v>60</v>
      </c>
      <c r="LU9" s="16" t="s">
        <v>60</v>
      </c>
      <c r="LV9" s="16" t="s">
        <v>60</v>
      </c>
      <c r="LW9" s="16" t="s">
        <v>60</v>
      </c>
      <c r="LX9" s="16" t="s">
        <v>60</v>
      </c>
      <c r="LY9" s="16" t="s">
        <v>60</v>
      </c>
      <c r="LZ9" s="16" t="s">
        <v>60</v>
      </c>
      <c r="MA9" s="16" t="s">
        <v>60</v>
      </c>
      <c r="MB9" s="16" t="s">
        <v>60</v>
      </c>
      <c r="MC9" s="16" t="s">
        <v>60</v>
      </c>
      <c r="MD9" s="16" t="s">
        <v>60</v>
      </c>
      <c r="ME9" s="16" t="s">
        <v>60</v>
      </c>
      <c r="MF9" s="16" t="s">
        <v>60</v>
      </c>
      <c r="MG9" s="16" t="s">
        <v>60</v>
      </c>
      <c r="MH9" s="16" t="s">
        <v>60</v>
      </c>
      <c r="MI9" s="16" t="s">
        <v>60</v>
      </c>
      <c r="MJ9" s="16" t="s">
        <v>60</v>
      </c>
      <c r="MK9" s="16" t="s">
        <v>60</v>
      </c>
      <c r="ML9" s="16" t="s">
        <v>60</v>
      </c>
      <c r="MM9" s="16" t="s">
        <v>60</v>
      </c>
      <c r="MN9" s="16" t="s">
        <v>60</v>
      </c>
      <c r="MO9" s="16" t="s">
        <v>60</v>
      </c>
      <c r="MP9" s="16" t="s">
        <v>60</v>
      </c>
      <c r="MQ9" s="16" t="s">
        <v>60</v>
      </c>
      <c r="MR9" s="16" t="s">
        <v>60</v>
      </c>
      <c r="MS9" s="16" t="s">
        <v>60</v>
      </c>
      <c r="MT9" s="16" t="s">
        <v>60</v>
      </c>
      <c r="MU9" s="16" t="s">
        <v>60</v>
      </c>
      <c r="MV9" s="16" t="s">
        <v>60</v>
      </c>
      <c r="MW9" s="16" t="s">
        <v>60</v>
      </c>
      <c r="MX9" s="16" t="s">
        <v>60</v>
      </c>
      <c r="MY9" s="16" t="s">
        <v>60</v>
      </c>
      <c r="MZ9" s="16" t="s">
        <v>60</v>
      </c>
      <c r="NA9" s="16" t="s">
        <v>60</v>
      </c>
      <c r="NB9" s="16" t="s">
        <v>60</v>
      </c>
      <c r="NC9" s="16" t="s">
        <v>60</v>
      </c>
      <c r="ND9" s="16" t="s">
        <v>60</v>
      </c>
      <c r="NE9" s="16" t="s">
        <v>60</v>
      </c>
      <c r="NF9" s="16" t="s">
        <v>60</v>
      </c>
      <c r="NG9" s="16" t="s">
        <v>60</v>
      </c>
      <c r="NH9" s="16" t="s">
        <v>60</v>
      </c>
      <c r="NI9" s="16" t="s">
        <v>60</v>
      </c>
      <c r="NJ9" s="16" t="s">
        <v>60</v>
      </c>
      <c r="NK9" s="16" t="s">
        <v>60</v>
      </c>
      <c r="NL9" s="16" t="s">
        <v>60</v>
      </c>
      <c r="NM9" s="16" t="s">
        <v>60</v>
      </c>
      <c r="NN9" s="16" t="s">
        <v>60</v>
      </c>
      <c r="NO9" s="16" t="s">
        <v>60</v>
      </c>
      <c r="NP9" s="16" t="s">
        <v>60</v>
      </c>
      <c r="NQ9" s="16" t="s">
        <v>60</v>
      </c>
      <c r="NR9" s="16" t="s">
        <v>60</v>
      </c>
      <c r="NS9" s="16" t="s">
        <v>60</v>
      </c>
      <c r="NT9" s="16" t="s">
        <v>60</v>
      </c>
      <c r="NU9" s="16" t="s">
        <v>60</v>
      </c>
      <c r="NV9" s="16" t="s">
        <v>60</v>
      </c>
      <c r="NW9" s="16" t="s">
        <v>60</v>
      </c>
      <c r="NX9" s="16" t="s">
        <v>60</v>
      </c>
      <c r="NY9" s="16" t="s">
        <v>60</v>
      </c>
      <c r="NZ9" s="16" t="s">
        <v>60</v>
      </c>
      <c r="OA9" s="16" t="s">
        <v>60</v>
      </c>
      <c r="OB9" s="16" t="s">
        <v>60</v>
      </c>
      <c r="OC9" s="16" t="s">
        <v>60</v>
      </c>
      <c r="OD9" s="16" t="s">
        <v>60</v>
      </c>
      <c r="OE9" s="16" t="s">
        <v>60</v>
      </c>
      <c r="OF9" s="16" t="s">
        <v>60</v>
      </c>
      <c r="OG9" s="16" t="s">
        <v>60</v>
      </c>
      <c r="OH9" s="16" t="s">
        <v>60</v>
      </c>
      <c r="OI9" s="16" t="s">
        <v>60</v>
      </c>
      <c r="OJ9" s="16" t="s">
        <v>60</v>
      </c>
      <c r="OK9" s="16" t="s">
        <v>60</v>
      </c>
      <c r="OL9" s="16" t="s">
        <v>60</v>
      </c>
      <c r="OM9" s="16" t="s">
        <v>60</v>
      </c>
      <c r="ON9" s="16" t="s">
        <v>60</v>
      </c>
      <c r="OO9" s="16" t="s">
        <v>60</v>
      </c>
      <c r="OP9" s="16" t="s">
        <v>60</v>
      </c>
      <c r="OQ9" s="16" t="s">
        <v>60</v>
      </c>
      <c r="OR9" s="16" t="s">
        <v>60</v>
      </c>
      <c r="OS9" s="16" t="s">
        <v>60</v>
      </c>
      <c r="OT9" s="16" t="s">
        <v>60</v>
      </c>
      <c r="OU9" s="16" t="s">
        <v>60</v>
      </c>
      <c r="OV9" s="16" t="s">
        <v>60</v>
      </c>
      <c r="OW9" s="16" t="s">
        <v>60</v>
      </c>
      <c r="OX9" s="16" t="s">
        <v>60</v>
      </c>
      <c r="OY9" s="16" t="s">
        <v>60</v>
      </c>
      <c r="OZ9" s="16" t="s">
        <v>60</v>
      </c>
      <c r="PA9" s="16" t="s">
        <v>60</v>
      </c>
      <c r="PB9" s="16" t="s">
        <v>60</v>
      </c>
      <c r="PC9" s="16" t="s">
        <v>60</v>
      </c>
      <c r="PD9" s="16" t="s">
        <v>60</v>
      </c>
      <c r="PE9" s="16" t="s">
        <v>60</v>
      </c>
      <c r="PF9" s="16" t="s">
        <v>60</v>
      </c>
      <c r="PG9" s="16" t="s">
        <v>60</v>
      </c>
      <c r="PH9" s="16" t="s">
        <v>60</v>
      </c>
      <c r="PI9" s="16" t="s">
        <v>60</v>
      </c>
      <c r="PJ9" s="16" t="s">
        <v>60</v>
      </c>
      <c r="PK9" s="16" t="s">
        <v>60</v>
      </c>
      <c r="PL9" s="16" t="s">
        <v>60</v>
      </c>
      <c r="PM9" s="16" t="s">
        <v>60</v>
      </c>
      <c r="PN9" s="16" t="s">
        <v>60</v>
      </c>
      <c r="PO9" s="16" t="s">
        <v>60</v>
      </c>
      <c r="PP9" s="16" t="s">
        <v>60</v>
      </c>
      <c r="PQ9" s="16" t="s">
        <v>60</v>
      </c>
      <c r="PR9" s="16" t="s">
        <v>60</v>
      </c>
      <c r="PS9" s="16" t="s">
        <v>60</v>
      </c>
      <c r="PT9" s="16" t="s">
        <v>60</v>
      </c>
      <c r="PU9" s="16" t="s">
        <v>60</v>
      </c>
      <c r="PV9" s="16" t="s">
        <v>60</v>
      </c>
      <c r="PW9" s="16" t="s">
        <v>60</v>
      </c>
      <c r="PX9" s="16" t="s">
        <v>60</v>
      </c>
      <c r="PY9" s="16" t="s">
        <v>60</v>
      </c>
      <c r="PZ9" s="16" t="s">
        <v>60</v>
      </c>
      <c r="QA9" s="16" t="s">
        <v>60</v>
      </c>
      <c r="QB9" s="16" t="s">
        <v>60</v>
      </c>
      <c r="QC9" s="16" t="s">
        <v>60</v>
      </c>
      <c r="QD9" s="16" t="s">
        <v>60</v>
      </c>
      <c r="QE9" s="16" t="s">
        <v>60</v>
      </c>
      <c r="QF9" s="16" t="s">
        <v>60</v>
      </c>
      <c r="QG9" s="16" t="s">
        <v>60</v>
      </c>
      <c r="QH9" s="16" t="s">
        <v>60</v>
      </c>
      <c r="QI9" s="16" t="s">
        <v>60</v>
      </c>
      <c r="QJ9" s="16" t="s">
        <v>60</v>
      </c>
      <c r="QK9" s="16" t="s">
        <v>60</v>
      </c>
      <c r="QL9" s="16" t="s">
        <v>60</v>
      </c>
      <c r="QM9" s="16" t="s">
        <v>60</v>
      </c>
      <c r="QN9" s="16" t="s">
        <v>60</v>
      </c>
      <c r="QO9" s="16" t="s">
        <v>60</v>
      </c>
      <c r="QP9" s="16" t="s">
        <v>60</v>
      </c>
      <c r="QQ9" s="16" t="s">
        <v>60</v>
      </c>
      <c r="QR9" s="16" t="s">
        <v>60</v>
      </c>
      <c r="QS9" s="16" t="s">
        <v>60</v>
      </c>
      <c r="QT9" s="16" t="s">
        <v>60</v>
      </c>
      <c r="QU9" s="16" t="s">
        <v>60</v>
      </c>
      <c r="QV9" s="16" t="s">
        <v>60</v>
      </c>
      <c r="QW9" s="16" t="s">
        <v>60</v>
      </c>
      <c r="QX9" s="16" t="s">
        <v>60</v>
      </c>
      <c r="QY9" s="16" t="s">
        <v>60</v>
      </c>
      <c r="QZ9" s="16" t="s">
        <v>60</v>
      </c>
      <c r="RA9" s="16" t="s">
        <v>60</v>
      </c>
      <c r="RB9" s="16" t="s">
        <v>60</v>
      </c>
      <c r="RC9" s="16" t="s">
        <v>60</v>
      </c>
      <c r="RD9" s="16" t="s">
        <v>60</v>
      </c>
      <c r="RE9" s="16" t="s">
        <v>60</v>
      </c>
      <c r="RF9" s="16" t="s">
        <v>60</v>
      </c>
      <c r="RG9" s="16" t="s">
        <v>60</v>
      </c>
      <c r="RH9" s="16" t="s">
        <v>60</v>
      </c>
      <c r="RI9" s="16" t="s">
        <v>60</v>
      </c>
      <c r="RJ9" s="16" t="s">
        <v>60</v>
      </c>
      <c r="RK9" s="16" t="s">
        <v>60</v>
      </c>
      <c r="RL9" s="16" t="s">
        <v>60</v>
      </c>
      <c r="RM9" s="16" t="s">
        <v>60</v>
      </c>
      <c r="RN9" s="16" t="s">
        <v>60</v>
      </c>
      <c r="RO9" s="16" t="s">
        <v>60</v>
      </c>
      <c r="RP9" s="16" t="s">
        <v>60</v>
      </c>
      <c r="RQ9" s="16" t="s">
        <v>60</v>
      </c>
      <c r="RR9" s="16" t="s">
        <v>60</v>
      </c>
      <c r="RS9" s="16" t="s">
        <v>60</v>
      </c>
      <c r="RT9" s="16" t="s">
        <v>60</v>
      </c>
      <c r="RU9" s="16" t="s">
        <v>60</v>
      </c>
      <c r="RV9" s="16" t="s">
        <v>60</v>
      </c>
      <c r="RW9" s="16" t="s">
        <v>60</v>
      </c>
      <c r="RX9" s="16" t="s">
        <v>60</v>
      </c>
      <c r="RY9" s="16" t="s">
        <v>60</v>
      </c>
      <c r="RZ9" s="16" t="s">
        <v>60</v>
      </c>
      <c r="SA9" s="16" t="s">
        <v>60</v>
      </c>
      <c r="SB9" s="16" t="s">
        <v>60</v>
      </c>
      <c r="SC9" s="16" t="s">
        <v>60</v>
      </c>
      <c r="SD9" s="16" t="s">
        <v>60</v>
      </c>
      <c r="SE9" s="16" t="s">
        <v>60</v>
      </c>
      <c r="SF9" s="16" t="s">
        <v>60</v>
      </c>
      <c r="SG9" s="16" t="s">
        <v>60</v>
      </c>
      <c r="SH9" s="16" t="s">
        <v>60</v>
      </c>
      <c r="SI9" s="16" t="s">
        <v>60</v>
      </c>
      <c r="SJ9" s="16" t="s">
        <v>60</v>
      </c>
      <c r="SK9" s="16" t="s">
        <v>60</v>
      </c>
      <c r="SL9" s="16" t="s">
        <v>60</v>
      </c>
      <c r="SM9" s="16" t="s">
        <v>60</v>
      </c>
      <c r="SN9" s="16" t="s">
        <v>60</v>
      </c>
      <c r="SO9" s="16" t="s">
        <v>60</v>
      </c>
      <c r="SP9" s="16" t="s">
        <v>60</v>
      </c>
      <c r="SQ9" s="16" t="s">
        <v>60</v>
      </c>
      <c r="SR9" s="16" t="s">
        <v>60</v>
      </c>
      <c r="SS9" s="16" t="s">
        <v>60</v>
      </c>
      <c r="ST9" s="16" t="s">
        <v>60</v>
      </c>
      <c r="SU9" s="16" t="s">
        <v>60</v>
      </c>
      <c r="SV9" s="16" t="s">
        <v>60</v>
      </c>
      <c r="SW9" s="16" t="s">
        <v>60</v>
      </c>
      <c r="SX9" s="16" t="s">
        <v>60</v>
      </c>
      <c r="SY9" s="16" t="s">
        <v>60</v>
      </c>
      <c r="SZ9" s="16" t="s">
        <v>60</v>
      </c>
      <c r="TA9" s="16" t="s">
        <v>60</v>
      </c>
      <c r="TB9" s="16" t="s">
        <v>60</v>
      </c>
      <c r="TC9" s="16" t="s">
        <v>60</v>
      </c>
      <c r="TD9" s="16" t="s">
        <v>60</v>
      </c>
      <c r="TE9" s="16" t="s">
        <v>60</v>
      </c>
      <c r="TF9" s="16" t="s">
        <v>60</v>
      </c>
      <c r="TG9" s="16" t="s">
        <v>60</v>
      </c>
      <c r="TH9" s="16" t="s">
        <v>60</v>
      </c>
      <c r="TI9" s="16" t="s">
        <v>60</v>
      </c>
      <c r="TJ9" s="16" t="s">
        <v>60</v>
      </c>
      <c r="TK9" s="16" t="s">
        <v>60</v>
      </c>
      <c r="TL9" s="16" t="s">
        <v>60</v>
      </c>
      <c r="TM9" s="16" t="s">
        <v>60</v>
      </c>
      <c r="TN9" s="16" t="s">
        <v>60</v>
      </c>
      <c r="TO9" s="16" t="s">
        <v>60</v>
      </c>
      <c r="TP9" s="16" t="s">
        <v>60</v>
      </c>
      <c r="TQ9" s="16" t="s">
        <v>60</v>
      </c>
      <c r="TR9" s="16" t="s">
        <v>60</v>
      </c>
      <c r="TS9" s="16" t="s">
        <v>60</v>
      </c>
      <c r="TT9" s="16" t="s">
        <v>60</v>
      </c>
      <c r="TU9" s="16" t="s">
        <v>60</v>
      </c>
      <c r="TV9" s="16" t="s">
        <v>60</v>
      </c>
      <c r="TW9" s="16" t="s">
        <v>60</v>
      </c>
      <c r="TX9" s="16" t="s">
        <v>60</v>
      </c>
      <c r="TY9" s="16" t="s">
        <v>60</v>
      </c>
      <c r="TZ9" s="16" t="s">
        <v>60</v>
      </c>
      <c r="UA9" s="16" t="s">
        <v>60</v>
      </c>
      <c r="UB9" s="16" t="s">
        <v>60</v>
      </c>
      <c r="UC9" s="16" t="s">
        <v>60</v>
      </c>
      <c r="UD9" s="16" t="s">
        <v>60</v>
      </c>
      <c r="UE9" s="16" t="s">
        <v>60</v>
      </c>
      <c r="UF9" s="16" t="s">
        <v>60</v>
      </c>
      <c r="UG9" s="16" t="s">
        <v>60</v>
      </c>
      <c r="UH9" s="16" t="s">
        <v>60</v>
      </c>
      <c r="UI9" s="16" t="s">
        <v>60</v>
      </c>
      <c r="UJ9" s="16" t="s">
        <v>60</v>
      </c>
      <c r="UK9" s="16" t="s">
        <v>60</v>
      </c>
      <c r="UL9" s="16" t="s">
        <v>60</v>
      </c>
      <c r="UM9" s="16" t="s">
        <v>60</v>
      </c>
      <c r="UN9" s="16" t="s">
        <v>60</v>
      </c>
      <c r="UO9" s="16" t="s">
        <v>60</v>
      </c>
      <c r="UP9" s="16" t="s">
        <v>60</v>
      </c>
      <c r="UQ9" s="16" t="s">
        <v>60</v>
      </c>
      <c r="UR9" s="16" t="s">
        <v>60</v>
      </c>
      <c r="US9" s="16" t="s">
        <v>60</v>
      </c>
      <c r="UT9" s="16" t="s">
        <v>60</v>
      </c>
      <c r="UU9" s="16" t="s">
        <v>60</v>
      </c>
      <c r="UV9" s="16" t="s">
        <v>60</v>
      </c>
      <c r="UW9" s="16" t="s">
        <v>60</v>
      </c>
      <c r="UX9" s="16" t="s">
        <v>60</v>
      </c>
      <c r="UY9" s="16" t="s">
        <v>60</v>
      </c>
      <c r="UZ9" s="16" t="s">
        <v>60</v>
      </c>
      <c r="VA9" s="16" t="s">
        <v>60</v>
      </c>
      <c r="VB9" s="16" t="s">
        <v>60</v>
      </c>
      <c r="VC9" s="16" t="s">
        <v>60</v>
      </c>
      <c r="VD9" s="16" t="s">
        <v>60</v>
      </c>
      <c r="VE9" s="16" t="s">
        <v>60</v>
      </c>
      <c r="VF9" s="16" t="s">
        <v>60</v>
      </c>
      <c r="VG9" s="16" t="s">
        <v>60</v>
      </c>
      <c r="VH9" s="16" t="s">
        <v>60</v>
      </c>
      <c r="VI9" s="16" t="s">
        <v>60</v>
      </c>
      <c r="VJ9" s="16" t="s">
        <v>60</v>
      </c>
      <c r="VK9" s="16" t="s">
        <v>60</v>
      </c>
      <c r="VL9" s="16" t="s">
        <v>60</v>
      </c>
      <c r="VM9" s="16" t="s">
        <v>60</v>
      </c>
      <c r="VN9" s="16" t="s">
        <v>60</v>
      </c>
      <c r="VO9" s="16" t="s">
        <v>60</v>
      </c>
      <c r="VP9" s="16" t="s">
        <v>60</v>
      </c>
      <c r="VQ9" s="16" t="s">
        <v>60</v>
      </c>
      <c r="VR9" s="16" t="s">
        <v>60</v>
      </c>
      <c r="VS9" s="16" t="s">
        <v>60</v>
      </c>
      <c r="VT9" s="16" t="s">
        <v>60</v>
      </c>
      <c r="VU9" s="16" t="s">
        <v>60</v>
      </c>
      <c r="VV9" s="16" t="s">
        <v>60</v>
      </c>
      <c r="VW9" s="16" t="s">
        <v>60</v>
      </c>
      <c r="VX9" s="16" t="s">
        <v>60</v>
      </c>
      <c r="VY9" s="16" t="s">
        <v>60</v>
      </c>
      <c r="VZ9" s="16" t="s">
        <v>60</v>
      </c>
      <c r="WA9" s="16" t="s">
        <v>60</v>
      </c>
      <c r="WB9" s="16" t="s">
        <v>60</v>
      </c>
      <c r="WC9" s="16" t="s">
        <v>60</v>
      </c>
      <c r="WD9" s="16" t="s">
        <v>60</v>
      </c>
      <c r="WE9" s="16" t="s">
        <v>60</v>
      </c>
      <c r="WF9" s="16" t="s">
        <v>60</v>
      </c>
      <c r="WG9" s="16" t="s">
        <v>60</v>
      </c>
      <c r="WH9" s="16" t="s">
        <v>60</v>
      </c>
      <c r="WI9" s="16" t="s">
        <v>60</v>
      </c>
      <c r="WJ9" s="16" t="s">
        <v>60</v>
      </c>
      <c r="WK9" s="16" t="s">
        <v>60</v>
      </c>
      <c r="WL9" s="16" t="s">
        <v>60</v>
      </c>
      <c r="WM9" s="16" t="s">
        <v>60</v>
      </c>
      <c r="WN9" s="16" t="s">
        <v>60</v>
      </c>
      <c r="WO9" s="16" t="s">
        <v>60</v>
      </c>
      <c r="WP9" s="16" t="s">
        <v>60</v>
      </c>
      <c r="WQ9" s="16" t="s">
        <v>60</v>
      </c>
      <c r="WR9" s="16" t="s">
        <v>60</v>
      </c>
      <c r="WS9" s="16" t="s">
        <v>60</v>
      </c>
      <c r="WT9" s="16" t="s">
        <v>60</v>
      </c>
      <c r="WU9" s="16" t="s">
        <v>60</v>
      </c>
      <c r="WV9" s="16" t="s">
        <v>60</v>
      </c>
      <c r="WW9" s="16" t="s">
        <v>60</v>
      </c>
      <c r="WX9" s="16" t="s">
        <v>60</v>
      </c>
      <c r="WY9" s="16" t="s">
        <v>60</v>
      </c>
      <c r="WZ9" s="16" t="s">
        <v>60</v>
      </c>
      <c r="XA9" s="16" t="s">
        <v>60</v>
      </c>
      <c r="XB9" s="16" t="s">
        <v>60</v>
      </c>
      <c r="XC9" s="16" t="s">
        <v>60</v>
      </c>
      <c r="XD9" s="16" t="s">
        <v>60</v>
      </c>
      <c r="XE9" s="16" t="s">
        <v>60</v>
      </c>
      <c r="XF9" s="16" t="s">
        <v>60</v>
      </c>
      <c r="XG9" s="16" t="s">
        <v>60</v>
      </c>
      <c r="XH9" s="16" t="s">
        <v>60</v>
      </c>
      <c r="XI9" s="16" t="s">
        <v>60</v>
      </c>
      <c r="XJ9" s="16" t="s">
        <v>60</v>
      </c>
      <c r="XK9" s="16" t="s">
        <v>60</v>
      </c>
      <c r="XL9" s="16" t="s">
        <v>60</v>
      </c>
      <c r="XM9" s="16" t="s">
        <v>60</v>
      </c>
      <c r="XN9" s="16" t="s">
        <v>60</v>
      </c>
      <c r="XO9" s="16" t="s">
        <v>60</v>
      </c>
      <c r="XP9" s="16" t="s">
        <v>60</v>
      </c>
      <c r="XQ9" s="16" t="s">
        <v>60</v>
      </c>
      <c r="XR9" s="16" t="s">
        <v>60</v>
      </c>
      <c r="XS9" s="16" t="s">
        <v>60</v>
      </c>
      <c r="XT9" s="16" t="s">
        <v>60</v>
      </c>
      <c r="XU9" s="16" t="s">
        <v>60</v>
      </c>
      <c r="XV9" s="16" t="s">
        <v>60</v>
      </c>
      <c r="XW9" s="16" t="s">
        <v>60</v>
      </c>
      <c r="XX9" s="16" t="s">
        <v>60</v>
      </c>
      <c r="XY9" s="16" t="s">
        <v>60</v>
      </c>
      <c r="XZ9" s="16" t="s">
        <v>60</v>
      </c>
      <c r="YA9" s="16" t="s">
        <v>60</v>
      </c>
      <c r="YB9" s="16" t="s">
        <v>60</v>
      </c>
      <c r="YC9" s="16" t="s">
        <v>60</v>
      </c>
      <c r="YD9" s="16" t="s">
        <v>60</v>
      </c>
      <c r="YE9" s="16" t="s">
        <v>60</v>
      </c>
      <c r="YF9" s="16" t="s">
        <v>60</v>
      </c>
      <c r="YG9" s="16" t="s">
        <v>60</v>
      </c>
      <c r="YH9" s="16" t="s">
        <v>60</v>
      </c>
      <c r="YI9" s="16" t="s">
        <v>60</v>
      </c>
      <c r="YJ9" s="16" t="s">
        <v>60</v>
      </c>
      <c r="YK9" s="16" t="s">
        <v>60</v>
      </c>
      <c r="YL9" s="16" t="s">
        <v>60</v>
      </c>
      <c r="YM9" s="16" t="s">
        <v>60</v>
      </c>
      <c r="YN9" s="16" t="s">
        <v>60</v>
      </c>
      <c r="YO9" s="16" t="s">
        <v>60</v>
      </c>
      <c r="YP9" s="16" t="s">
        <v>60</v>
      </c>
      <c r="YQ9" s="16" t="s">
        <v>60</v>
      </c>
      <c r="YR9" s="16" t="s">
        <v>60</v>
      </c>
      <c r="YS9" s="16" t="s">
        <v>60</v>
      </c>
      <c r="YT9" s="16" t="s">
        <v>60</v>
      </c>
      <c r="YU9" s="16" t="s">
        <v>60</v>
      </c>
      <c r="YV9" s="16" t="s">
        <v>60</v>
      </c>
      <c r="YW9" s="16" t="s">
        <v>60</v>
      </c>
      <c r="YX9" s="16" t="s">
        <v>60</v>
      </c>
      <c r="YY9" s="16" t="s">
        <v>60</v>
      </c>
      <c r="YZ9" s="16" t="s">
        <v>60</v>
      </c>
      <c r="ZA9" s="16" t="s">
        <v>60</v>
      </c>
      <c r="ZB9" s="16" t="s">
        <v>60</v>
      </c>
      <c r="ZC9" s="16" t="s">
        <v>60</v>
      </c>
      <c r="ZD9" s="16" t="s">
        <v>60</v>
      </c>
      <c r="ZE9" s="16" t="s">
        <v>60</v>
      </c>
      <c r="ZF9" s="16" t="s">
        <v>60</v>
      </c>
      <c r="ZG9" s="16" t="s">
        <v>60</v>
      </c>
      <c r="ZH9" s="16" t="s">
        <v>60</v>
      </c>
      <c r="ZI9" s="16" t="s">
        <v>60</v>
      </c>
      <c r="ZJ9" s="16" t="s">
        <v>60</v>
      </c>
      <c r="ZK9" s="16" t="s">
        <v>60</v>
      </c>
      <c r="ZL9" s="16" t="s">
        <v>60</v>
      </c>
      <c r="ZM9" s="16" t="s">
        <v>60</v>
      </c>
      <c r="ZN9" s="16" t="s">
        <v>60</v>
      </c>
      <c r="ZO9" s="16" t="s">
        <v>60</v>
      </c>
      <c r="ZP9" s="16" t="s">
        <v>60</v>
      </c>
      <c r="ZQ9" s="16" t="s">
        <v>60</v>
      </c>
      <c r="ZR9" s="16" t="s">
        <v>60</v>
      </c>
      <c r="ZS9" s="16" t="s">
        <v>60</v>
      </c>
      <c r="ZT9" s="16" t="s">
        <v>60</v>
      </c>
      <c r="ZU9" s="16" t="s">
        <v>60</v>
      </c>
      <c r="ZV9" s="16" t="s">
        <v>60</v>
      </c>
      <c r="ZW9" s="16" t="s">
        <v>60</v>
      </c>
      <c r="ZX9" s="16" t="s">
        <v>60</v>
      </c>
      <c r="ZY9" s="16" t="s">
        <v>60</v>
      </c>
      <c r="ZZ9" s="16" t="s">
        <v>60</v>
      </c>
      <c r="AAA9" s="16" t="s">
        <v>60</v>
      </c>
      <c r="AAB9" s="16" t="s">
        <v>60</v>
      </c>
      <c r="AAC9" s="16" t="s">
        <v>60</v>
      </c>
      <c r="AAD9" s="16" t="s">
        <v>60</v>
      </c>
      <c r="AAE9" s="16" t="s">
        <v>60</v>
      </c>
      <c r="AAF9" s="16" t="s">
        <v>60</v>
      </c>
      <c r="AAG9" s="16" t="s">
        <v>60</v>
      </c>
      <c r="AAH9" s="16" t="s">
        <v>60</v>
      </c>
      <c r="AAI9" s="16" t="s">
        <v>60</v>
      </c>
      <c r="AAJ9" s="16" t="s">
        <v>60</v>
      </c>
      <c r="AAK9" s="16" t="s">
        <v>60</v>
      </c>
      <c r="AAL9" s="16" t="s">
        <v>60</v>
      </c>
      <c r="AAM9" s="16" t="s">
        <v>60</v>
      </c>
      <c r="AAN9" s="16" t="s">
        <v>60</v>
      </c>
      <c r="AAO9" s="16" t="s">
        <v>60</v>
      </c>
      <c r="AAP9" s="16" t="s">
        <v>60</v>
      </c>
      <c r="AAQ9" s="16" t="s">
        <v>60</v>
      </c>
      <c r="AAR9" s="16" t="s">
        <v>60</v>
      </c>
      <c r="AAS9" s="16" t="s">
        <v>60</v>
      </c>
      <c r="AAT9" s="16" t="s">
        <v>60</v>
      </c>
      <c r="AAU9" s="16" t="s">
        <v>60</v>
      </c>
      <c r="AAV9" s="16" t="s">
        <v>60</v>
      </c>
      <c r="AAW9" s="16" t="s">
        <v>60</v>
      </c>
      <c r="AAX9" s="16" t="s">
        <v>60</v>
      </c>
      <c r="AAY9" s="16" t="s">
        <v>60</v>
      </c>
      <c r="AAZ9" s="16" t="s">
        <v>60</v>
      </c>
      <c r="ABA9" s="16" t="s">
        <v>60</v>
      </c>
      <c r="ABB9" s="16" t="s">
        <v>60</v>
      </c>
      <c r="ABC9" s="16" t="s">
        <v>60</v>
      </c>
      <c r="ABD9" s="16" t="s">
        <v>60</v>
      </c>
      <c r="ABE9" s="16" t="s">
        <v>60</v>
      </c>
      <c r="ABF9" s="16" t="s">
        <v>60</v>
      </c>
      <c r="ABG9" s="16" t="s">
        <v>60</v>
      </c>
      <c r="ABH9" s="16" t="s">
        <v>60</v>
      </c>
    </row>
    <row r="10" spans="2:736" x14ac:dyDescent="0.25">
      <c r="B10" s="5">
        <v>2</v>
      </c>
      <c r="C10" s="5" t="s">
        <v>39</v>
      </c>
      <c r="D10" s="5" t="s">
        <v>40</v>
      </c>
      <c r="E10" s="14">
        <v>45395</v>
      </c>
      <c r="F10" s="5" t="s">
        <v>41</v>
      </c>
      <c r="G10" s="16"/>
      <c r="H10" s="16"/>
      <c r="I10" s="16" t="s">
        <v>60</v>
      </c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 t="s">
        <v>60</v>
      </c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 t="s">
        <v>60</v>
      </c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 t="s">
        <v>60</v>
      </c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 t="s">
        <v>60</v>
      </c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 t="s">
        <v>60</v>
      </c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 t="s">
        <v>60</v>
      </c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 t="s">
        <v>60</v>
      </c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 t="s">
        <v>60</v>
      </c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 t="s">
        <v>60</v>
      </c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 t="s">
        <v>60</v>
      </c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 t="s">
        <v>60</v>
      </c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 t="s">
        <v>60</v>
      </c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 t="s">
        <v>60</v>
      </c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 t="s">
        <v>60</v>
      </c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 t="s">
        <v>60</v>
      </c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 t="s">
        <v>60</v>
      </c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 t="s">
        <v>60</v>
      </c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 t="s">
        <v>60</v>
      </c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 t="s">
        <v>60</v>
      </c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 t="s">
        <v>60</v>
      </c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 t="s">
        <v>60</v>
      </c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 t="s">
        <v>60</v>
      </c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 t="s">
        <v>60</v>
      </c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 t="s">
        <v>60</v>
      </c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 t="s">
        <v>60</v>
      </c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 t="s">
        <v>60</v>
      </c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 t="s">
        <v>60</v>
      </c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 t="s">
        <v>60</v>
      </c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 t="s">
        <v>60</v>
      </c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 t="s">
        <v>60</v>
      </c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 t="s">
        <v>60</v>
      </c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 t="s">
        <v>60</v>
      </c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 t="s">
        <v>60</v>
      </c>
      <c r="RD10" s="16"/>
      <c r="RE10" s="16"/>
      <c r="RF10" s="16"/>
      <c r="RG10" s="16"/>
      <c r="RH10" s="16"/>
      <c r="RI10" s="16"/>
      <c r="RJ10" s="16"/>
      <c r="RK10" s="16"/>
      <c r="RL10" s="16"/>
      <c r="RM10" s="16"/>
      <c r="RN10" s="16"/>
      <c r="RO10" s="16"/>
      <c r="RP10" s="16"/>
      <c r="RQ10" s="16" t="s">
        <v>60</v>
      </c>
      <c r="RR10" s="16"/>
      <c r="RS10" s="16"/>
      <c r="RT10" s="16"/>
      <c r="RU10" s="16"/>
      <c r="RV10" s="16"/>
      <c r="RW10" s="16"/>
      <c r="RX10" s="16"/>
      <c r="RY10" s="16"/>
      <c r="RZ10" s="16"/>
      <c r="SA10" s="16"/>
      <c r="SB10" s="16"/>
      <c r="SC10" s="16"/>
      <c r="SD10" s="16"/>
      <c r="SE10" s="16" t="s">
        <v>60</v>
      </c>
      <c r="SF10" s="16"/>
      <c r="SG10" s="16"/>
      <c r="SH10" s="16"/>
      <c r="SI10" s="16"/>
      <c r="SJ10" s="16"/>
      <c r="SK10" s="16"/>
      <c r="SL10" s="16"/>
      <c r="SM10" s="16"/>
      <c r="SN10" s="16"/>
      <c r="SO10" s="16"/>
      <c r="SP10" s="16"/>
      <c r="SQ10" s="16"/>
      <c r="SR10" s="16"/>
      <c r="SS10" s="16" t="s">
        <v>60</v>
      </c>
      <c r="ST10" s="16"/>
      <c r="SU10" s="16"/>
      <c r="SV10" s="16"/>
      <c r="SW10" s="16"/>
      <c r="SX10" s="16"/>
      <c r="SY10" s="16"/>
      <c r="SZ10" s="16"/>
      <c r="TA10" s="16"/>
      <c r="TB10" s="16"/>
      <c r="TC10" s="16"/>
      <c r="TD10" s="16"/>
      <c r="TE10" s="16"/>
      <c r="TF10" s="16"/>
      <c r="TG10" s="16" t="s">
        <v>60</v>
      </c>
      <c r="TH10" s="16"/>
      <c r="TI10" s="16"/>
      <c r="TJ10" s="16"/>
      <c r="TK10" s="16"/>
      <c r="TL10" s="16"/>
      <c r="TM10" s="16"/>
      <c r="TN10" s="16"/>
      <c r="TO10" s="16"/>
      <c r="TP10" s="16"/>
      <c r="TQ10" s="16"/>
      <c r="TR10" s="16"/>
      <c r="TS10" s="16"/>
      <c r="TT10" s="16"/>
      <c r="TU10" s="16" t="s">
        <v>60</v>
      </c>
      <c r="TV10" s="16"/>
      <c r="TW10" s="16"/>
      <c r="TX10" s="16"/>
      <c r="TY10" s="16"/>
      <c r="TZ10" s="16"/>
      <c r="UA10" s="16"/>
      <c r="UB10" s="16"/>
      <c r="UC10" s="16"/>
      <c r="UD10" s="16"/>
      <c r="UE10" s="16"/>
      <c r="UF10" s="16"/>
      <c r="UG10" s="16"/>
      <c r="UH10" s="16"/>
      <c r="UI10" s="16" t="s">
        <v>60</v>
      </c>
      <c r="UJ10" s="16"/>
      <c r="UK10" s="16"/>
      <c r="UL10" s="16"/>
      <c r="UM10" s="16"/>
      <c r="UN10" s="16"/>
      <c r="UO10" s="16"/>
      <c r="UP10" s="16"/>
      <c r="UQ10" s="16"/>
      <c r="UR10" s="16"/>
      <c r="US10" s="16"/>
      <c r="UT10" s="16"/>
      <c r="UU10" s="16"/>
      <c r="UV10" s="16"/>
      <c r="UW10" s="16" t="s">
        <v>60</v>
      </c>
      <c r="UX10" s="16"/>
      <c r="UY10" s="16"/>
      <c r="UZ10" s="16"/>
      <c r="VA10" s="16"/>
      <c r="VB10" s="16"/>
      <c r="VC10" s="16"/>
      <c r="VD10" s="16"/>
      <c r="VE10" s="16"/>
      <c r="VF10" s="16"/>
      <c r="VG10" s="16"/>
      <c r="VH10" s="16"/>
      <c r="VI10" s="16"/>
      <c r="VJ10" s="16"/>
      <c r="VK10" s="16" t="s">
        <v>60</v>
      </c>
      <c r="VL10" s="16"/>
      <c r="VM10" s="16"/>
      <c r="VN10" s="16"/>
      <c r="VO10" s="16"/>
      <c r="VP10" s="16"/>
      <c r="VQ10" s="16"/>
      <c r="VR10" s="16"/>
      <c r="VS10" s="16"/>
      <c r="VT10" s="16"/>
      <c r="VU10" s="16"/>
      <c r="VV10" s="16"/>
      <c r="VW10" s="16"/>
      <c r="VX10" s="16"/>
      <c r="VY10" s="16" t="s">
        <v>60</v>
      </c>
      <c r="VZ10" s="16"/>
      <c r="WA10" s="16"/>
      <c r="WB10" s="16"/>
      <c r="WC10" s="16"/>
      <c r="WD10" s="16"/>
      <c r="WE10" s="16"/>
      <c r="WF10" s="16"/>
      <c r="WG10" s="16"/>
      <c r="WH10" s="16"/>
      <c r="WI10" s="16"/>
      <c r="WJ10" s="16"/>
      <c r="WK10" s="16"/>
      <c r="WL10" s="16"/>
      <c r="WM10" s="16" t="s">
        <v>60</v>
      </c>
      <c r="WN10" s="16"/>
      <c r="WO10" s="16"/>
      <c r="WP10" s="16"/>
      <c r="WQ10" s="16"/>
      <c r="WR10" s="16"/>
      <c r="WS10" s="16"/>
      <c r="WT10" s="16"/>
      <c r="WU10" s="16"/>
      <c r="WV10" s="16"/>
      <c r="WW10" s="16"/>
      <c r="WX10" s="16"/>
      <c r="WY10" s="16"/>
      <c r="WZ10" s="16"/>
      <c r="XA10" s="16" t="s">
        <v>60</v>
      </c>
      <c r="XB10" s="16"/>
      <c r="XC10" s="16"/>
      <c r="XD10" s="16"/>
      <c r="XE10" s="16"/>
      <c r="XF10" s="16"/>
      <c r="XG10" s="16"/>
      <c r="XH10" s="16"/>
      <c r="XI10" s="16"/>
      <c r="XJ10" s="16"/>
      <c r="XK10" s="16"/>
      <c r="XL10" s="16"/>
      <c r="XM10" s="16"/>
      <c r="XN10" s="16"/>
      <c r="XO10" s="16" t="s">
        <v>60</v>
      </c>
      <c r="XP10" s="16"/>
      <c r="XQ10" s="16"/>
      <c r="XR10" s="16"/>
      <c r="XS10" s="16"/>
      <c r="XT10" s="16"/>
      <c r="XU10" s="16"/>
      <c r="XV10" s="16"/>
      <c r="XW10" s="16"/>
      <c r="XX10" s="16"/>
      <c r="XY10" s="16"/>
      <c r="XZ10" s="16"/>
      <c r="YA10" s="16"/>
      <c r="YB10" s="16"/>
      <c r="YC10" s="16" t="s">
        <v>60</v>
      </c>
      <c r="YD10" s="16"/>
      <c r="YE10" s="16"/>
      <c r="YF10" s="16"/>
      <c r="YG10" s="16"/>
      <c r="YH10" s="16"/>
      <c r="YI10" s="16"/>
      <c r="YJ10" s="16"/>
      <c r="YK10" s="16"/>
      <c r="YL10" s="16"/>
      <c r="YM10" s="16"/>
      <c r="YN10" s="16"/>
      <c r="YO10" s="16"/>
      <c r="YP10" s="16"/>
      <c r="YQ10" s="16" t="s">
        <v>60</v>
      </c>
      <c r="YR10" s="16"/>
      <c r="YS10" s="16"/>
      <c r="YT10" s="16"/>
      <c r="YU10" s="16"/>
      <c r="YV10" s="16"/>
      <c r="YW10" s="16"/>
      <c r="YX10" s="16"/>
      <c r="YY10" s="16"/>
      <c r="YZ10" s="16"/>
      <c r="ZA10" s="16"/>
      <c r="ZB10" s="16"/>
      <c r="ZC10" s="16"/>
      <c r="ZD10" s="16"/>
      <c r="ZE10" s="16" t="s">
        <v>60</v>
      </c>
      <c r="ZF10" s="16"/>
      <c r="ZG10" s="16"/>
      <c r="ZH10" s="16"/>
      <c r="ZI10" s="16"/>
      <c r="ZJ10" s="16"/>
      <c r="ZK10" s="16"/>
      <c r="ZL10" s="16"/>
      <c r="ZM10" s="16"/>
      <c r="ZN10" s="16"/>
      <c r="ZO10" s="16"/>
      <c r="ZP10" s="16"/>
      <c r="ZQ10" s="16"/>
      <c r="ZR10" s="16"/>
      <c r="ZS10" s="16" t="s">
        <v>60</v>
      </c>
      <c r="ZT10" s="16"/>
      <c r="ZU10" s="16"/>
      <c r="ZV10" s="16"/>
      <c r="ZW10" s="16"/>
      <c r="ZX10" s="16"/>
      <c r="ZY10" s="16"/>
      <c r="ZZ10" s="16"/>
      <c r="AAA10" s="16"/>
      <c r="AAB10" s="16"/>
      <c r="AAC10" s="16"/>
      <c r="AAD10" s="16"/>
      <c r="AAE10" s="16"/>
      <c r="AAF10" s="16"/>
      <c r="AAG10" s="16" t="s">
        <v>60</v>
      </c>
      <c r="AAH10" s="16"/>
      <c r="AAI10" s="16"/>
      <c r="AAJ10" s="16"/>
      <c r="AAK10" s="16"/>
      <c r="AAL10" s="16"/>
      <c r="AAM10" s="16"/>
      <c r="AAN10" s="16"/>
      <c r="AAO10" s="16"/>
      <c r="AAP10" s="16"/>
      <c r="AAQ10" s="16"/>
      <c r="AAR10" s="16"/>
      <c r="AAS10" s="16"/>
      <c r="AAT10" s="16"/>
      <c r="AAU10" s="16" t="s">
        <v>60</v>
      </c>
      <c r="AAV10" s="16"/>
      <c r="AAW10" s="16"/>
      <c r="AAX10" s="16"/>
      <c r="AAY10" s="16"/>
      <c r="AAZ10" s="16"/>
      <c r="ABA10" s="16"/>
      <c r="ABB10" s="16"/>
      <c r="ABC10" s="16"/>
      <c r="ABD10" s="16"/>
      <c r="ABE10" s="16"/>
      <c r="ABF10" s="16"/>
      <c r="ABG10" s="16"/>
      <c r="ABH10" s="16"/>
    </row>
    <row r="11" spans="2:736" x14ac:dyDescent="0.25">
      <c r="B11" s="5">
        <v>3</v>
      </c>
      <c r="C11" s="5"/>
      <c r="D11" s="5" t="s">
        <v>42</v>
      </c>
      <c r="E11" s="14">
        <v>45400</v>
      </c>
      <c r="F11" s="5" t="s">
        <v>43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 t="s">
        <v>60</v>
      </c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 t="s">
        <v>60</v>
      </c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 t="s">
        <v>60</v>
      </c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 t="s">
        <v>60</v>
      </c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 t="s">
        <v>60</v>
      </c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 t="s">
        <v>60</v>
      </c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 t="s">
        <v>60</v>
      </c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 t="s">
        <v>60</v>
      </c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 t="s">
        <v>60</v>
      </c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 t="s">
        <v>60</v>
      </c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 t="s">
        <v>60</v>
      </c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 t="s">
        <v>60</v>
      </c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6"/>
      <c r="NK11" s="16"/>
      <c r="NL11" s="16"/>
      <c r="NM11" s="16"/>
      <c r="NN11" s="16"/>
      <c r="NO11" s="16"/>
      <c r="NP11" s="16"/>
      <c r="NQ11" s="16"/>
      <c r="NR11" s="16"/>
      <c r="NS11" s="16"/>
      <c r="NT11" s="16"/>
      <c r="NU11" s="16"/>
      <c r="NV11" s="16"/>
      <c r="NW11" s="16"/>
      <c r="NX11" s="16"/>
      <c r="NY11" s="16" t="s">
        <v>60</v>
      </c>
      <c r="NZ11" s="16"/>
      <c r="OA11" s="16"/>
      <c r="OB11" s="16"/>
      <c r="OC11" s="16"/>
      <c r="OD11" s="16"/>
      <c r="OE11" s="16"/>
      <c r="OF11" s="16"/>
      <c r="OG11" s="16"/>
      <c r="OH11" s="16"/>
      <c r="OI11" s="16"/>
      <c r="OJ11" s="16"/>
      <c r="OK11" s="16"/>
      <c r="OL11" s="16"/>
      <c r="OM11" s="16"/>
      <c r="ON11" s="16"/>
      <c r="OO11" s="16"/>
      <c r="OP11" s="16"/>
      <c r="OQ11" s="16"/>
      <c r="OR11" s="16"/>
      <c r="OS11" s="16"/>
      <c r="OT11" s="16"/>
      <c r="OU11" s="16"/>
      <c r="OV11" s="16"/>
      <c r="OW11" s="16"/>
      <c r="OX11" s="16"/>
      <c r="OY11" s="16"/>
      <c r="OZ11" s="16"/>
      <c r="PA11" s="16"/>
      <c r="PB11" s="16"/>
      <c r="PC11" s="16"/>
      <c r="PD11" s="16" t="s">
        <v>60</v>
      </c>
      <c r="PE11" s="16"/>
      <c r="PF11" s="16"/>
      <c r="PG11" s="16"/>
      <c r="PH11" s="16"/>
      <c r="PI11" s="16"/>
      <c r="PJ11" s="16"/>
      <c r="PK11" s="16"/>
      <c r="PL11" s="16"/>
      <c r="PM11" s="16"/>
      <c r="PN11" s="16"/>
      <c r="PO11" s="16"/>
      <c r="PP11" s="16"/>
      <c r="PQ11" s="16"/>
      <c r="PR11" s="16"/>
      <c r="PS11" s="16"/>
      <c r="PT11" s="16"/>
      <c r="PU11" s="16"/>
      <c r="PV11" s="16"/>
      <c r="PW11" s="16"/>
      <c r="PX11" s="16"/>
      <c r="PY11" s="16"/>
      <c r="PZ11" s="16"/>
      <c r="QA11" s="16"/>
      <c r="QB11" s="16"/>
      <c r="QC11" s="16"/>
      <c r="QD11" s="16"/>
      <c r="QE11" s="16"/>
      <c r="QF11" s="16"/>
      <c r="QG11" s="16"/>
      <c r="QH11" s="16" t="s">
        <v>60</v>
      </c>
      <c r="QI11" s="16"/>
      <c r="QJ11" s="16"/>
      <c r="QK11" s="16"/>
      <c r="QL11" s="16"/>
      <c r="QM11" s="16"/>
      <c r="QN11" s="16"/>
      <c r="QO11" s="16"/>
      <c r="QP11" s="16"/>
      <c r="QQ11" s="16"/>
      <c r="QR11" s="16"/>
      <c r="QS11" s="16"/>
      <c r="QT11" s="16"/>
      <c r="QU11" s="16"/>
      <c r="QV11" s="16"/>
      <c r="QW11" s="16"/>
      <c r="QX11" s="16"/>
      <c r="QY11" s="16"/>
      <c r="QZ11" s="16"/>
      <c r="RA11" s="16"/>
      <c r="RB11" s="16"/>
      <c r="RC11" s="16"/>
      <c r="RD11" s="16"/>
      <c r="RE11" s="16"/>
      <c r="RF11" s="16"/>
      <c r="RG11" s="16"/>
      <c r="RH11" s="16"/>
      <c r="RI11" s="16"/>
      <c r="RJ11" s="16"/>
      <c r="RK11" s="16"/>
      <c r="RL11" s="16"/>
      <c r="RM11" s="16" t="s">
        <v>60</v>
      </c>
      <c r="RN11" s="16"/>
      <c r="RO11" s="16"/>
      <c r="RP11" s="16"/>
      <c r="RQ11" s="16"/>
      <c r="RR11" s="16"/>
      <c r="RS11" s="16"/>
      <c r="RT11" s="16"/>
      <c r="RU11" s="16"/>
      <c r="RV11" s="16"/>
      <c r="RW11" s="16"/>
      <c r="RX11" s="16"/>
      <c r="RY11" s="16"/>
      <c r="RZ11" s="16"/>
      <c r="SA11" s="16"/>
      <c r="SB11" s="16"/>
      <c r="SC11" s="16"/>
      <c r="SD11" s="16"/>
      <c r="SE11" s="16"/>
      <c r="SF11" s="16"/>
      <c r="SG11" s="16"/>
      <c r="SH11" s="16"/>
      <c r="SI11" s="16"/>
      <c r="SJ11" s="16"/>
      <c r="SK11" s="16"/>
      <c r="SL11" s="16"/>
      <c r="SM11" s="16"/>
      <c r="SN11" s="16"/>
      <c r="SO11" s="16"/>
      <c r="SP11" s="16"/>
      <c r="SQ11" s="16" t="s">
        <v>60</v>
      </c>
      <c r="SR11" s="16"/>
      <c r="SS11" s="16"/>
      <c r="ST11" s="16"/>
      <c r="SU11" s="16"/>
      <c r="SV11" s="16"/>
      <c r="SW11" s="16"/>
      <c r="SX11" s="16"/>
      <c r="SY11" s="16"/>
      <c r="SZ11" s="16"/>
      <c r="TA11" s="16"/>
      <c r="TB11" s="16"/>
      <c r="TC11" s="16"/>
      <c r="TD11" s="16"/>
      <c r="TE11" s="16"/>
      <c r="TF11" s="16"/>
      <c r="TG11" s="16"/>
      <c r="TH11" s="16"/>
      <c r="TI11" s="16"/>
      <c r="TJ11" s="16"/>
      <c r="TK11" s="16"/>
      <c r="TL11" s="16"/>
      <c r="TM11" s="16"/>
      <c r="TN11" s="16"/>
      <c r="TO11" s="16"/>
      <c r="TP11" s="16"/>
      <c r="TQ11" s="16"/>
      <c r="TR11" s="16"/>
      <c r="TS11" s="16"/>
      <c r="TT11" s="16"/>
      <c r="TU11" s="16"/>
      <c r="TV11" s="16" t="s">
        <v>60</v>
      </c>
      <c r="TW11" s="16"/>
      <c r="TX11" s="16"/>
      <c r="TY11" s="16"/>
      <c r="TZ11" s="16"/>
      <c r="UA11" s="16"/>
      <c r="UB11" s="16"/>
      <c r="UC11" s="16"/>
      <c r="UD11" s="16"/>
      <c r="UE11" s="16"/>
      <c r="UF11" s="16"/>
      <c r="UG11" s="16"/>
      <c r="UH11" s="16"/>
      <c r="UI11" s="16"/>
      <c r="UJ11" s="16"/>
      <c r="UK11" s="16"/>
      <c r="UL11" s="16"/>
      <c r="UM11" s="16"/>
      <c r="UN11" s="16"/>
      <c r="UO11" s="16"/>
      <c r="UP11" s="16"/>
      <c r="UQ11" s="16"/>
      <c r="UR11" s="16"/>
      <c r="US11" s="16"/>
      <c r="UT11" s="16"/>
      <c r="UU11" s="16"/>
      <c r="UV11" s="16"/>
      <c r="UW11" s="16"/>
      <c r="UX11" s="16"/>
      <c r="UY11" s="16"/>
      <c r="UZ11" s="16"/>
      <c r="VA11" s="16" t="s">
        <v>60</v>
      </c>
      <c r="VB11" s="16"/>
      <c r="VC11" s="16"/>
      <c r="VD11" s="16"/>
      <c r="VE11" s="16"/>
      <c r="VF11" s="16"/>
      <c r="VG11" s="16"/>
      <c r="VH11" s="16"/>
      <c r="VI11" s="16"/>
      <c r="VJ11" s="16"/>
      <c r="VK11" s="16"/>
      <c r="VL11" s="16"/>
      <c r="VM11" s="16"/>
      <c r="VN11" s="16"/>
      <c r="VO11" s="16"/>
      <c r="VP11" s="16"/>
      <c r="VQ11" s="16"/>
      <c r="VR11" s="16"/>
      <c r="VS11" s="16"/>
      <c r="VT11" s="16"/>
      <c r="VU11" s="16"/>
      <c r="VV11" s="16"/>
      <c r="VW11" s="16"/>
      <c r="VX11" s="16"/>
      <c r="VY11" s="16"/>
      <c r="VZ11" s="16"/>
      <c r="WA11" s="16"/>
      <c r="WB11" s="16"/>
      <c r="WC11" s="16" t="s">
        <v>60</v>
      </c>
      <c r="WD11" s="16"/>
      <c r="WE11" s="16"/>
      <c r="WF11" s="16"/>
      <c r="WG11" s="16"/>
      <c r="WH11" s="16"/>
      <c r="WI11" s="16"/>
      <c r="WJ11" s="16"/>
      <c r="WK11" s="16"/>
      <c r="WL11" s="16"/>
      <c r="WM11" s="16"/>
      <c r="WN11" s="16"/>
      <c r="WO11" s="16"/>
      <c r="WP11" s="16"/>
      <c r="WQ11" s="16"/>
      <c r="WR11" s="16"/>
      <c r="WS11" s="16"/>
      <c r="WT11" s="16"/>
      <c r="WU11" s="16"/>
      <c r="WV11" s="16"/>
      <c r="WW11" s="16"/>
      <c r="WX11" s="16"/>
      <c r="WY11" s="16"/>
      <c r="WZ11" s="16"/>
      <c r="XA11" s="16"/>
      <c r="XB11" s="16"/>
      <c r="XC11" s="16"/>
      <c r="XD11" s="16"/>
      <c r="XE11" s="16"/>
      <c r="XF11" s="16"/>
      <c r="XG11" s="16"/>
      <c r="XH11" s="16" t="s">
        <v>60</v>
      </c>
      <c r="XI11" s="16"/>
      <c r="XJ11" s="16"/>
      <c r="XK11" s="16"/>
      <c r="XL11" s="16"/>
      <c r="XM11" s="16"/>
      <c r="XN11" s="16"/>
      <c r="XO11" s="16"/>
      <c r="XP11" s="16"/>
      <c r="XQ11" s="16"/>
      <c r="XR11" s="16"/>
      <c r="XS11" s="16"/>
      <c r="XT11" s="16"/>
      <c r="XU11" s="16"/>
      <c r="XV11" s="16"/>
      <c r="XW11" s="16"/>
      <c r="XX11" s="16"/>
      <c r="XY11" s="16"/>
      <c r="XZ11" s="16"/>
      <c r="YA11" s="16"/>
      <c r="YB11" s="16"/>
      <c r="YC11" s="16"/>
      <c r="YD11" s="16"/>
      <c r="YE11" s="16"/>
      <c r="YF11" s="16"/>
      <c r="YG11" s="16"/>
      <c r="YH11" s="16"/>
      <c r="YI11" s="16"/>
      <c r="YJ11" s="16"/>
      <c r="YK11" s="16"/>
      <c r="YL11" s="16" t="s">
        <v>60</v>
      </c>
      <c r="YM11" s="16"/>
      <c r="YN11" s="16"/>
      <c r="YO11" s="16"/>
      <c r="YP11" s="16"/>
      <c r="YQ11" s="16"/>
      <c r="YR11" s="16"/>
      <c r="YS11" s="16"/>
      <c r="YT11" s="16"/>
      <c r="YU11" s="16"/>
      <c r="YV11" s="16"/>
      <c r="YW11" s="16"/>
      <c r="YX11" s="16"/>
      <c r="YY11" s="16"/>
      <c r="YZ11" s="16"/>
      <c r="ZA11" s="16"/>
      <c r="ZB11" s="16"/>
      <c r="ZC11" s="16"/>
      <c r="ZD11" s="16"/>
      <c r="ZE11" s="16"/>
      <c r="ZF11" s="16"/>
      <c r="ZG11" s="16"/>
      <c r="ZH11" s="16"/>
      <c r="ZI11" s="16"/>
      <c r="ZJ11" s="16"/>
      <c r="ZK11" s="16"/>
      <c r="ZL11" s="16"/>
      <c r="ZM11" s="16"/>
      <c r="ZN11" s="16"/>
      <c r="ZO11" s="16"/>
      <c r="ZP11" s="16"/>
      <c r="ZQ11" s="16" t="s">
        <v>60</v>
      </c>
      <c r="ZR11" s="16"/>
      <c r="ZS11" s="16"/>
      <c r="ZT11" s="16"/>
      <c r="ZU11" s="16"/>
      <c r="ZV11" s="16"/>
      <c r="ZW11" s="16"/>
      <c r="ZX11" s="16"/>
      <c r="ZY11" s="16"/>
      <c r="ZZ11" s="16"/>
      <c r="AAA11" s="16"/>
      <c r="AAB11" s="16"/>
      <c r="AAC11" s="16"/>
      <c r="AAD11" s="16"/>
      <c r="AAE11" s="16"/>
      <c r="AAF11" s="16"/>
      <c r="AAG11" s="16"/>
      <c r="AAH11" s="16"/>
      <c r="AAI11" s="16"/>
      <c r="AAJ11" s="16"/>
      <c r="AAK11" s="16"/>
      <c r="AAL11" s="16"/>
      <c r="AAM11" s="16"/>
      <c r="AAN11" s="16"/>
      <c r="AAO11" s="16"/>
      <c r="AAP11" s="16"/>
      <c r="AAQ11" s="16"/>
      <c r="AAR11" s="16"/>
      <c r="AAS11" s="16"/>
      <c r="AAT11" s="16"/>
      <c r="AAU11" s="16" t="s">
        <v>60</v>
      </c>
      <c r="AAV11" s="16"/>
      <c r="AAW11" s="16"/>
      <c r="AAX11" s="16"/>
      <c r="AAY11" s="16"/>
      <c r="AAZ11" s="16"/>
      <c r="ABA11" s="16"/>
      <c r="ABB11" s="16"/>
      <c r="ABC11" s="16"/>
      <c r="ABD11" s="16"/>
      <c r="ABE11" s="16"/>
      <c r="ABF11" s="16"/>
      <c r="ABG11" s="16"/>
      <c r="ABH11" s="16"/>
    </row>
    <row r="12" spans="2:736" x14ac:dyDescent="0.25">
      <c r="B12" s="5">
        <v>4</v>
      </c>
      <c r="C12" s="5" t="s">
        <v>44</v>
      </c>
      <c r="D12" s="5" t="s">
        <v>45</v>
      </c>
      <c r="E12" s="14">
        <v>45387</v>
      </c>
      <c r="F12" s="5" t="s">
        <v>46</v>
      </c>
      <c r="G12" s="16"/>
      <c r="H12" s="16" t="s">
        <v>60</v>
      </c>
      <c r="I12" s="16"/>
      <c r="J12" s="16"/>
      <c r="K12" s="16"/>
      <c r="L12" s="16"/>
      <c r="M12" s="16"/>
      <c r="N12" s="16"/>
      <c r="O12" s="16" t="s">
        <v>60</v>
      </c>
      <c r="P12" s="16"/>
      <c r="Q12" s="16"/>
      <c r="R12" s="16"/>
      <c r="S12" s="16"/>
      <c r="T12" s="16"/>
      <c r="U12" s="16"/>
      <c r="V12" s="16" t="s">
        <v>60</v>
      </c>
      <c r="W12" s="16"/>
      <c r="X12" s="16"/>
      <c r="Y12" s="16"/>
      <c r="Z12" s="16"/>
      <c r="AA12" s="16"/>
      <c r="AB12" s="16"/>
      <c r="AC12" s="16" t="s">
        <v>60</v>
      </c>
      <c r="AD12" s="16"/>
      <c r="AE12" s="16"/>
      <c r="AF12" s="16"/>
      <c r="AG12" s="16"/>
      <c r="AH12" s="16"/>
      <c r="AI12" s="16"/>
      <c r="AJ12" s="16" t="s">
        <v>60</v>
      </c>
      <c r="AK12" s="16"/>
      <c r="AL12" s="16"/>
      <c r="AM12" s="16"/>
      <c r="AN12" s="16"/>
      <c r="AO12" s="16"/>
      <c r="AP12" s="16"/>
      <c r="AQ12" s="16" t="s">
        <v>60</v>
      </c>
      <c r="AR12" s="16"/>
      <c r="AS12" s="16"/>
      <c r="AT12" s="16"/>
      <c r="AU12" s="16"/>
      <c r="AV12" s="16"/>
      <c r="AW12" s="16"/>
      <c r="AX12" s="16" t="s">
        <v>60</v>
      </c>
      <c r="AY12" s="16"/>
      <c r="AZ12" s="16"/>
      <c r="BA12" s="16"/>
      <c r="BB12" s="16"/>
      <c r="BC12" s="16"/>
      <c r="BD12" s="16"/>
      <c r="BE12" s="16" t="s">
        <v>60</v>
      </c>
      <c r="BF12" s="16"/>
      <c r="BG12" s="16"/>
      <c r="BH12" s="16"/>
      <c r="BI12" s="16"/>
      <c r="BJ12" s="16"/>
      <c r="BK12" s="16"/>
      <c r="BL12" s="16" t="s">
        <v>60</v>
      </c>
      <c r="BM12" s="16"/>
      <c r="BN12" s="16"/>
      <c r="BO12" s="16"/>
      <c r="BP12" s="16"/>
      <c r="BQ12" s="16"/>
      <c r="BR12" s="16"/>
      <c r="BS12" s="16" t="s">
        <v>60</v>
      </c>
      <c r="BT12" s="16"/>
      <c r="BU12" s="16"/>
      <c r="BV12" s="16"/>
      <c r="BW12" s="16"/>
      <c r="BX12" s="16"/>
      <c r="BY12" s="16"/>
      <c r="BZ12" s="16" t="s">
        <v>60</v>
      </c>
      <c r="CA12" s="16"/>
      <c r="CB12" s="16"/>
      <c r="CC12" s="16"/>
      <c r="CD12" s="16"/>
      <c r="CE12" s="16"/>
      <c r="CF12" s="16"/>
      <c r="CG12" s="16" t="s">
        <v>60</v>
      </c>
      <c r="CH12" s="16"/>
      <c r="CI12" s="16"/>
      <c r="CJ12" s="16"/>
      <c r="CK12" s="16"/>
      <c r="CL12" s="16"/>
      <c r="CM12" s="16"/>
      <c r="CN12" s="16" t="s">
        <v>60</v>
      </c>
      <c r="CO12" s="16"/>
      <c r="CP12" s="16"/>
      <c r="CQ12" s="16"/>
      <c r="CR12" s="16"/>
      <c r="CS12" s="16"/>
      <c r="CT12" s="16"/>
      <c r="CU12" s="16" t="s">
        <v>60</v>
      </c>
      <c r="CV12" s="16"/>
      <c r="CW12" s="16"/>
      <c r="CX12" s="16"/>
      <c r="CY12" s="16"/>
      <c r="CZ12" s="16"/>
      <c r="DA12" s="16"/>
      <c r="DB12" s="16" t="s">
        <v>60</v>
      </c>
      <c r="DC12" s="16"/>
      <c r="DD12" s="16"/>
      <c r="DE12" s="16"/>
      <c r="DF12" s="16"/>
      <c r="DG12" s="16"/>
      <c r="DH12" s="16"/>
      <c r="DI12" s="16" t="s">
        <v>60</v>
      </c>
      <c r="DJ12" s="16"/>
      <c r="DK12" s="16"/>
      <c r="DL12" s="16"/>
      <c r="DM12" s="16"/>
      <c r="DN12" s="16"/>
      <c r="DO12" s="16"/>
      <c r="DP12" s="16" t="s">
        <v>60</v>
      </c>
      <c r="DQ12" s="16"/>
      <c r="DR12" s="16"/>
      <c r="DS12" s="16"/>
      <c r="DT12" s="16"/>
      <c r="DU12" s="16"/>
      <c r="DV12" s="16"/>
      <c r="DW12" s="16" t="s">
        <v>60</v>
      </c>
      <c r="DX12" s="16"/>
      <c r="DY12" s="16"/>
      <c r="DZ12" s="16"/>
      <c r="EA12" s="16"/>
      <c r="EB12" s="16"/>
      <c r="EC12" s="16"/>
      <c r="ED12" s="16" t="s">
        <v>60</v>
      </c>
      <c r="EE12" s="16"/>
      <c r="EF12" s="16"/>
      <c r="EG12" s="16"/>
      <c r="EH12" s="16"/>
      <c r="EI12" s="16"/>
      <c r="EJ12" s="16"/>
      <c r="EK12" s="16" t="s">
        <v>60</v>
      </c>
      <c r="EL12" s="16"/>
      <c r="EM12" s="16"/>
      <c r="EN12" s="16"/>
      <c r="EO12" s="16"/>
      <c r="EP12" s="16"/>
      <c r="EQ12" s="16"/>
      <c r="ER12" s="16" t="s">
        <v>60</v>
      </c>
      <c r="ES12" s="16"/>
      <c r="ET12" s="16"/>
      <c r="EU12" s="16"/>
      <c r="EV12" s="16"/>
      <c r="EW12" s="16"/>
      <c r="EX12" s="16"/>
      <c r="EY12" s="16" t="s">
        <v>60</v>
      </c>
      <c r="EZ12" s="16"/>
      <c r="FA12" s="16"/>
      <c r="FB12" s="16"/>
      <c r="FC12" s="16"/>
      <c r="FD12" s="16"/>
      <c r="FE12" s="16"/>
      <c r="FF12" s="16" t="s">
        <v>60</v>
      </c>
      <c r="FG12" s="16"/>
      <c r="FH12" s="16"/>
      <c r="FI12" s="16"/>
      <c r="FJ12" s="16"/>
      <c r="FK12" s="16"/>
      <c r="FL12" s="16"/>
      <c r="FM12" s="16" t="s">
        <v>60</v>
      </c>
      <c r="FN12" s="16"/>
      <c r="FO12" s="16"/>
      <c r="FP12" s="16"/>
      <c r="FQ12" s="16"/>
      <c r="FR12" s="16"/>
      <c r="FS12" s="16"/>
      <c r="FT12" s="16" t="s">
        <v>60</v>
      </c>
      <c r="FU12" s="16"/>
      <c r="FV12" s="16"/>
      <c r="FW12" s="16"/>
      <c r="FX12" s="16"/>
      <c r="FY12" s="16"/>
      <c r="FZ12" s="16"/>
      <c r="GA12" s="16" t="s">
        <v>60</v>
      </c>
      <c r="GB12" s="16"/>
      <c r="GC12" s="16"/>
      <c r="GD12" s="16"/>
      <c r="GE12" s="16"/>
      <c r="GF12" s="16"/>
      <c r="GG12" s="16"/>
      <c r="GH12" s="16" t="s">
        <v>60</v>
      </c>
      <c r="GI12" s="16"/>
      <c r="GJ12" s="16"/>
      <c r="GK12" s="16"/>
      <c r="GL12" s="16"/>
      <c r="GM12" s="16"/>
      <c r="GN12" s="16"/>
      <c r="GO12" s="16" t="s">
        <v>60</v>
      </c>
      <c r="GP12" s="16"/>
      <c r="GQ12" s="16"/>
      <c r="GR12" s="16"/>
      <c r="GS12" s="16"/>
      <c r="GT12" s="16"/>
      <c r="GU12" s="16"/>
      <c r="GV12" s="16" t="s">
        <v>60</v>
      </c>
      <c r="GW12" s="16"/>
      <c r="GX12" s="16"/>
      <c r="GY12" s="16"/>
      <c r="GZ12" s="16"/>
      <c r="HA12" s="16"/>
      <c r="HB12" s="16"/>
      <c r="HC12" s="16" t="s">
        <v>60</v>
      </c>
      <c r="HD12" s="16"/>
      <c r="HE12" s="16"/>
      <c r="HF12" s="16"/>
      <c r="HG12" s="16"/>
      <c r="HH12" s="16"/>
      <c r="HI12" s="16"/>
      <c r="HJ12" s="16" t="s">
        <v>60</v>
      </c>
      <c r="HK12" s="16"/>
      <c r="HL12" s="16"/>
      <c r="HM12" s="16"/>
      <c r="HN12" s="16"/>
      <c r="HO12" s="16"/>
      <c r="HP12" s="16"/>
      <c r="HQ12" s="16" t="s">
        <v>60</v>
      </c>
      <c r="HR12" s="16"/>
      <c r="HS12" s="16"/>
      <c r="HT12" s="16"/>
      <c r="HU12" s="16"/>
      <c r="HV12" s="16"/>
      <c r="HW12" s="16"/>
      <c r="HX12" s="16" t="s">
        <v>60</v>
      </c>
      <c r="HY12" s="16"/>
      <c r="HZ12" s="16"/>
      <c r="IA12" s="16"/>
      <c r="IB12" s="16"/>
      <c r="IC12" s="16"/>
      <c r="ID12" s="16"/>
      <c r="IE12" s="16" t="s">
        <v>60</v>
      </c>
      <c r="IF12" s="16"/>
      <c r="IG12" s="16"/>
      <c r="IH12" s="16"/>
      <c r="II12" s="16"/>
      <c r="IJ12" s="16"/>
      <c r="IK12" s="16"/>
      <c r="IL12" s="16" t="s">
        <v>60</v>
      </c>
      <c r="IM12" s="16"/>
      <c r="IN12" s="16"/>
      <c r="IO12" s="16"/>
      <c r="IP12" s="16"/>
      <c r="IQ12" s="16"/>
      <c r="IR12" s="16"/>
      <c r="IS12" s="16" t="s">
        <v>60</v>
      </c>
      <c r="IT12" s="16"/>
      <c r="IU12" s="16"/>
      <c r="IV12" s="16"/>
      <c r="IW12" s="16"/>
      <c r="IX12" s="16"/>
      <c r="IY12" s="16"/>
      <c r="IZ12" s="16" t="s">
        <v>60</v>
      </c>
      <c r="JA12" s="16"/>
      <c r="JB12" s="16"/>
      <c r="JC12" s="16"/>
      <c r="JD12" s="16"/>
      <c r="JE12" s="16"/>
      <c r="JF12" s="16"/>
      <c r="JG12" s="16" t="s">
        <v>60</v>
      </c>
      <c r="JH12" s="16"/>
      <c r="JI12" s="16"/>
      <c r="JJ12" s="16"/>
      <c r="JK12" s="16"/>
      <c r="JL12" s="16"/>
      <c r="JM12" s="16"/>
      <c r="JN12" s="16" t="s">
        <v>60</v>
      </c>
      <c r="JO12" s="16"/>
      <c r="JP12" s="16"/>
      <c r="JQ12" s="16"/>
      <c r="JR12" s="16"/>
      <c r="JS12" s="16"/>
      <c r="JT12" s="16"/>
      <c r="JU12" s="16" t="s">
        <v>60</v>
      </c>
      <c r="JV12" s="16"/>
      <c r="JW12" s="16"/>
      <c r="JX12" s="16"/>
      <c r="JY12" s="16"/>
      <c r="JZ12" s="16"/>
      <c r="KA12" s="16"/>
      <c r="KB12" s="16" t="s">
        <v>60</v>
      </c>
      <c r="KC12" s="16"/>
      <c r="KD12" s="16"/>
      <c r="KE12" s="16"/>
      <c r="KF12" s="16"/>
      <c r="KG12" s="16"/>
      <c r="KH12" s="16"/>
      <c r="KI12" s="16" t="s">
        <v>60</v>
      </c>
      <c r="KJ12" s="16"/>
      <c r="KK12" s="16"/>
      <c r="KL12" s="16"/>
      <c r="KM12" s="16"/>
      <c r="KN12" s="16"/>
      <c r="KO12" s="16"/>
      <c r="KP12" s="16" t="s">
        <v>60</v>
      </c>
      <c r="KQ12" s="16"/>
      <c r="KR12" s="16"/>
      <c r="KS12" s="16"/>
      <c r="KT12" s="16"/>
      <c r="KU12" s="16"/>
      <c r="KV12" s="16"/>
      <c r="KW12" s="16" t="s">
        <v>60</v>
      </c>
      <c r="KX12" s="16"/>
      <c r="KY12" s="16"/>
      <c r="KZ12" s="16"/>
      <c r="LA12" s="16"/>
      <c r="LB12" s="16"/>
      <c r="LC12" s="16"/>
      <c r="LD12" s="16" t="s">
        <v>60</v>
      </c>
      <c r="LE12" s="16"/>
      <c r="LF12" s="16"/>
      <c r="LG12" s="16"/>
      <c r="LH12" s="16"/>
      <c r="LI12" s="16"/>
      <c r="LJ12" s="16"/>
      <c r="LK12" s="16" t="s">
        <v>60</v>
      </c>
      <c r="LL12" s="16"/>
      <c r="LM12" s="16"/>
      <c r="LN12" s="16"/>
      <c r="LO12" s="16"/>
      <c r="LP12" s="16"/>
      <c r="LQ12" s="16"/>
      <c r="LR12" s="16" t="s">
        <v>60</v>
      </c>
      <c r="LS12" s="16"/>
      <c r="LT12" s="16"/>
      <c r="LU12" s="16"/>
      <c r="LV12" s="16"/>
      <c r="LW12" s="16"/>
      <c r="LX12" s="16"/>
      <c r="LY12" s="16" t="s">
        <v>60</v>
      </c>
      <c r="LZ12" s="16"/>
      <c r="MA12" s="16"/>
      <c r="MB12" s="16"/>
      <c r="MC12" s="16"/>
      <c r="MD12" s="16"/>
      <c r="ME12" s="16"/>
      <c r="MF12" s="16" t="s">
        <v>60</v>
      </c>
      <c r="MG12" s="16"/>
      <c r="MH12" s="16"/>
      <c r="MI12" s="16"/>
      <c r="MJ12" s="16"/>
      <c r="MK12" s="16"/>
      <c r="ML12" s="16"/>
      <c r="MM12" s="16" t="s">
        <v>60</v>
      </c>
      <c r="MN12" s="16"/>
      <c r="MO12" s="16"/>
      <c r="MP12" s="16"/>
      <c r="MQ12" s="16"/>
      <c r="MR12" s="16"/>
      <c r="MS12" s="16"/>
      <c r="MT12" s="16" t="s">
        <v>60</v>
      </c>
      <c r="MU12" s="16"/>
      <c r="MV12" s="16"/>
      <c r="MW12" s="16"/>
      <c r="MX12" s="16"/>
      <c r="MY12" s="16"/>
      <c r="MZ12" s="16"/>
      <c r="NA12" s="16" t="s">
        <v>60</v>
      </c>
      <c r="NB12" s="16"/>
      <c r="NC12" s="16"/>
      <c r="ND12" s="16"/>
      <c r="NE12" s="16"/>
      <c r="NF12" s="16"/>
      <c r="NG12" s="16"/>
      <c r="NH12" s="16" t="s">
        <v>60</v>
      </c>
      <c r="NI12" s="16"/>
      <c r="NJ12" s="16"/>
      <c r="NK12" s="16"/>
      <c r="NL12" s="16"/>
      <c r="NM12" s="16"/>
      <c r="NN12" s="16"/>
      <c r="NO12" s="16" t="s">
        <v>60</v>
      </c>
      <c r="NP12" s="16"/>
      <c r="NQ12" s="16"/>
      <c r="NR12" s="16"/>
      <c r="NS12" s="16"/>
      <c r="NT12" s="16"/>
      <c r="NU12" s="16"/>
      <c r="NV12" s="16" t="s">
        <v>60</v>
      </c>
      <c r="NW12" s="16"/>
      <c r="NX12" s="16"/>
      <c r="NY12" s="16"/>
      <c r="NZ12" s="16"/>
      <c r="OA12" s="16"/>
      <c r="OB12" s="16"/>
      <c r="OC12" s="16" t="s">
        <v>60</v>
      </c>
      <c r="OD12" s="16"/>
      <c r="OE12" s="16"/>
      <c r="OF12" s="16"/>
      <c r="OG12" s="16"/>
      <c r="OH12" s="16"/>
      <c r="OI12" s="16"/>
      <c r="OJ12" s="16" t="s">
        <v>60</v>
      </c>
      <c r="OK12" s="16"/>
      <c r="OL12" s="16"/>
      <c r="OM12" s="16"/>
      <c r="ON12" s="16"/>
      <c r="OO12" s="16"/>
      <c r="OP12" s="16"/>
      <c r="OQ12" s="16" t="s">
        <v>60</v>
      </c>
      <c r="OR12" s="16"/>
      <c r="OS12" s="16"/>
      <c r="OT12" s="16"/>
      <c r="OU12" s="16"/>
      <c r="OV12" s="16"/>
      <c r="OW12" s="16"/>
      <c r="OX12" s="16" t="s">
        <v>60</v>
      </c>
      <c r="OY12" s="16"/>
      <c r="OZ12" s="16"/>
      <c r="PA12" s="16"/>
      <c r="PB12" s="16"/>
      <c r="PC12" s="16"/>
      <c r="PD12" s="16"/>
      <c r="PE12" s="16" t="s">
        <v>60</v>
      </c>
      <c r="PF12" s="16"/>
      <c r="PG12" s="16"/>
      <c r="PH12" s="16"/>
      <c r="PI12" s="16"/>
      <c r="PJ12" s="16"/>
      <c r="PK12" s="16"/>
      <c r="PL12" s="16" t="s">
        <v>60</v>
      </c>
      <c r="PM12" s="16"/>
      <c r="PN12" s="16"/>
      <c r="PO12" s="16"/>
      <c r="PP12" s="16"/>
      <c r="PQ12" s="16"/>
      <c r="PR12" s="16"/>
      <c r="PS12" s="16" t="s">
        <v>60</v>
      </c>
      <c r="PT12" s="16"/>
      <c r="PU12" s="16"/>
      <c r="PV12" s="16"/>
      <c r="PW12" s="16"/>
      <c r="PX12" s="16"/>
      <c r="PY12" s="16"/>
      <c r="PZ12" s="16" t="s">
        <v>60</v>
      </c>
      <c r="QA12" s="16"/>
      <c r="QB12" s="16"/>
      <c r="QC12" s="16"/>
      <c r="QD12" s="16"/>
      <c r="QE12" s="16"/>
      <c r="QF12" s="16"/>
      <c r="QG12" s="16" t="s">
        <v>60</v>
      </c>
      <c r="QH12" s="16"/>
      <c r="QI12" s="16"/>
      <c r="QJ12" s="16"/>
      <c r="QK12" s="16"/>
      <c r="QL12" s="16"/>
      <c r="QM12" s="16"/>
      <c r="QN12" s="16" t="s">
        <v>60</v>
      </c>
      <c r="QO12" s="16"/>
      <c r="QP12" s="16"/>
      <c r="QQ12" s="16"/>
      <c r="QR12" s="16"/>
      <c r="QS12" s="16"/>
      <c r="QT12" s="16"/>
      <c r="QU12" s="16" t="s">
        <v>60</v>
      </c>
      <c r="QV12" s="16"/>
      <c r="QW12" s="16"/>
      <c r="QX12" s="16"/>
      <c r="QY12" s="16"/>
      <c r="QZ12" s="16"/>
      <c r="RA12" s="16"/>
      <c r="RB12" s="16" t="s">
        <v>60</v>
      </c>
      <c r="RC12" s="16"/>
      <c r="RD12" s="16"/>
      <c r="RE12" s="16"/>
      <c r="RF12" s="16"/>
      <c r="RG12" s="16"/>
      <c r="RH12" s="16"/>
      <c r="RI12" s="16" t="s">
        <v>60</v>
      </c>
      <c r="RJ12" s="16"/>
      <c r="RK12" s="16"/>
      <c r="RL12" s="16"/>
      <c r="RM12" s="16"/>
      <c r="RN12" s="16"/>
      <c r="RO12" s="16"/>
      <c r="RP12" s="16" t="s">
        <v>60</v>
      </c>
      <c r="RQ12" s="16"/>
      <c r="RR12" s="16"/>
      <c r="RS12" s="16"/>
      <c r="RT12" s="16"/>
      <c r="RU12" s="16"/>
      <c r="RV12" s="16"/>
      <c r="RW12" s="16" t="s">
        <v>60</v>
      </c>
      <c r="RX12" s="16"/>
      <c r="RY12" s="16"/>
      <c r="RZ12" s="16"/>
      <c r="SA12" s="16"/>
      <c r="SB12" s="16"/>
      <c r="SC12" s="16"/>
      <c r="SD12" s="16" t="s">
        <v>60</v>
      </c>
      <c r="SE12" s="16"/>
      <c r="SF12" s="16"/>
      <c r="SG12" s="16"/>
      <c r="SH12" s="16"/>
      <c r="SI12" s="16"/>
      <c r="SJ12" s="16"/>
      <c r="SK12" s="16" t="s">
        <v>60</v>
      </c>
      <c r="SL12" s="16"/>
      <c r="SM12" s="16"/>
      <c r="SN12" s="16"/>
      <c r="SO12" s="16"/>
      <c r="SP12" s="16"/>
      <c r="SQ12" s="16"/>
      <c r="SR12" s="16" t="s">
        <v>60</v>
      </c>
      <c r="SS12" s="16"/>
      <c r="ST12" s="16"/>
      <c r="SU12" s="16"/>
      <c r="SV12" s="16"/>
      <c r="SW12" s="16"/>
      <c r="SX12" s="16"/>
      <c r="SY12" s="16" t="s">
        <v>60</v>
      </c>
      <c r="SZ12" s="16"/>
      <c r="TA12" s="16"/>
      <c r="TB12" s="16"/>
      <c r="TC12" s="16"/>
      <c r="TD12" s="16"/>
      <c r="TE12" s="16"/>
      <c r="TF12" s="16" t="s">
        <v>60</v>
      </c>
      <c r="TG12" s="16"/>
      <c r="TH12" s="16"/>
      <c r="TI12" s="16"/>
      <c r="TJ12" s="16"/>
      <c r="TK12" s="16"/>
      <c r="TL12" s="16"/>
      <c r="TM12" s="16" t="s">
        <v>60</v>
      </c>
      <c r="TN12" s="16"/>
      <c r="TO12" s="16"/>
      <c r="TP12" s="16"/>
      <c r="TQ12" s="16"/>
      <c r="TR12" s="16"/>
      <c r="TS12" s="16"/>
      <c r="TT12" s="16" t="s">
        <v>60</v>
      </c>
      <c r="TU12" s="16"/>
      <c r="TV12" s="16"/>
      <c r="TW12" s="16"/>
      <c r="TX12" s="16"/>
      <c r="TY12" s="16"/>
      <c r="TZ12" s="16"/>
      <c r="UA12" s="16" t="s">
        <v>60</v>
      </c>
      <c r="UB12" s="16"/>
      <c r="UC12" s="16"/>
      <c r="UD12" s="16"/>
      <c r="UE12" s="16"/>
      <c r="UF12" s="16"/>
      <c r="UG12" s="16"/>
      <c r="UH12" s="16" t="s">
        <v>60</v>
      </c>
      <c r="UI12" s="16"/>
      <c r="UJ12" s="16"/>
      <c r="UK12" s="16"/>
      <c r="UL12" s="16"/>
      <c r="UM12" s="16"/>
      <c r="UN12" s="16"/>
      <c r="UO12" s="16" t="s">
        <v>60</v>
      </c>
      <c r="UP12" s="16"/>
      <c r="UQ12" s="16"/>
      <c r="UR12" s="16"/>
      <c r="US12" s="16"/>
      <c r="UT12" s="16"/>
      <c r="UU12" s="16"/>
      <c r="UV12" s="16" t="s">
        <v>60</v>
      </c>
      <c r="UW12" s="16"/>
      <c r="UX12" s="16"/>
      <c r="UY12" s="16"/>
      <c r="UZ12" s="16"/>
      <c r="VA12" s="16"/>
      <c r="VB12" s="16"/>
      <c r="VC12" s="16" t="s">
        <v>60</v>
      </c>
      <c r="VD12" s="16"/>
      <c r="VE12" s="16"/>
      <c r="VF12" s="16"/>
      <c r="VG12" s="16"/>
      <c r="VH12" s="16"/>
      <c r="VI12" s="16"/>
      <c r="VJ12" s="16" t="s">
        <v>60</v>
      </c>
      <c r="VK12" s="16"/>
      <c r="VL12" s="16"/>
      <c r="VM12" s="16"/>
      <c r="VN12" s="16"/>
      <c r="VO12" s="16"/>
      <c r="VP12" s="16"/>
      <c r="VQ12" s="16" t="s">
        <v>60</v>
      </c>
      <c r="VR12" s="16"/>
      <c r="VS12" s="16"/>
      <c r="VT12" s="16"/>
      <c r="VU12" s="16"/>
      <c r="VV12" s="16"/>
      <c r="VW12" s="16"/>
      <c r="VX12" s="16" t="s">
        <v>60</v>
      </c>
      <c r="VY12" s="16"/>
      <c r="VZ12" s="16"/>
      <c r="WA12" s="16"/>
      <c r="WB12" s="16"/>
      <c r="WC12" s="16"/>
      <c r="WD12" s="16"/>
      <c r="WE12" s="16" t="s">
        <v>60</v>
      </c>
      <c r="WF12" s="16"/>
      <c r="WG12" s="16"/>
      <c r="WH12" s="16"/>
      <c r="WI12" s="16"/>
      <c r="WJ12" s="16"/>
      <c r="WK12" s="16"/>
      <c r="WL12" s="16" t="s">
        <v>60</v>
      </c>
      <c r="WM12" s="16"/>
      <c r="WN12" s="16"/>
      <c r="WO12" s="16"/>
      <c r="WP12" s="16"/>
      <c r="WQ12" s="16"/>
      <c r="WR12" s="16"/>
      <c r="WS12" s="16" t="s">
        <v>60</v>
      </c>
      <c r="WT12" s="16"/>
      <c r="WU12" s="16"/>
      <c r="WV12" s="16"/>
      <c r="WW12" s="16"/>
      <c r="WX12" s="16"/>
      <c r="WY12" s="16"/>
      <c r="WZ12" s="16" t="s">
        <v>60</v>
      </c>
      <c r="XA12" s="16"/>
      <c r="XB12" s="16"/>
      <c r="XC12" s="16"/>
      <c r="XD12" s="16"/>
      <c r="XE12" s="16"/>
      <c r="XF12" s="16"/>
      <c r="XG12" s="16" t="s">
        <v>60</v>
      </c>
      <c r="XH12" s="16"/>
      <c r="XI12" s="16"/>
      <c r="XJ12" s="16"/>
      <c r="XK12" s="16"/>
      <c r="XL12" s="16"/>
      <c r="XM12" s="16"/>
      <c r="XN12" s="16" t="s">
        <v>60</v>
      </c>
      <c r="XO12" s="16"/>
      <c r="XP12" s="16"/>
      <c r="XQ12" s="16"/>
      <c r="XR12" s="16"/>
      <c r="XS12" s="16"/>
      <c r="XT12" s="16"/>
      <c r="XU12" s="16" t="s">
        <v>60</v>
      </c>
      <c r="XV12" s="16"/>
      <c r="XW12" s="16"/>
      <c r="XX12" s="16"/>
      <c r="XY12" s="16"/>
      <c r="XZ12" s="16"/>
      <c r="YA12" s="16"/>
      <c r="YB12" s="16" t="s">
        <v>60</v>
      </c>
      <c r="YC12" s="16"/>
      <c r="YD12" s="16"/>
      <c r="YE12" s="16"/>
      <c r="YF12" s="16"/>
      <c r="YG12" s="16"/>
      <c r="YH12" s="16"/>
      <c r="YI12" s="16" t="s">
        <v>60</v>
      </c>
      <c r="YJ12" s="16"/>
      <c r="YK12" s="16"/>
      <c r="YL12" s="16"/>
      <c r="YM12" s="16"/>
      <c r="YN12" s="16"/>
      <c r="YO12" s="16"/>
      <c r="YP12" s="16" t="s">
        <v>60</v>
      </c>
      <c r="YQ12" s="16"/>
      <c r="YR12" s="16"/>
      <c r="YS12" s="16"/>
      <c r="YT12" s="16"/>
      <c r="YU12" s="16"/>
      <c r="YV12" s="16"/>
      <c r="YW12" s="16" t="s">
        <v>60</v>
      </c>
      <c r="YX12" s="16"/>
      <c r="YY12" s="16"/>
      <c r="YZ12" s="16"/>
      <c r="ZA12" s="16"/>
      <c r="ZB12" s="16"/>
      <c r="ZC12" s="16"/>
      <c r="ZD12" s="16" t="s">
        <v>60</v>
      </c>
      <c r="ZE12" s="16"/>
      <c r="ZF12" s="16"/>
      <c r="ZG12" s="16"/>
      <c r="ZH12" s="16"/>
      <c r="ZI12" s="16"/>
      <c r="ZJ12" s="16"/>
      <c r="ZK12" s="16" t="s">
        <v>60</v>
      </c>
      <c r="ZL12" s="16"/>
      <c r="ZM12" s="16"/>
      <c r="ZN12" s="16"/>
      <c r="ZO12" s="16"/>
      <c r="ZP12" s="16"/>
      <c r="ZQ12" s="16"/>
      <c r="ZR12" s="16" t="s">
        <v>60</v>
      </c>
      <c r="ZS12" s="16"/>
      <c r="ZT12" s="16"/>
      <c r="ZU12" s="16"/>
      <c r="ZV12" s="16"/>
      <c r="ZW12" s="16"/>
      <c r="ZX12" s="16"/>
      <c r="ZY12" s="16" t="s">
        <v>60</v>
      </c>
      <c r="ZZ12" s="16"/>
      <c r="AAA12" s="16"/>
      <c r="AAB12" s="16"/>
      <c r="AAC12" s="16"/>
      <c r="AAD12" s="16"/>
      <c r="AAE12" s="16"/>
      <c r="AAF12" s="16" t="s">
        <v>60</v>
      </c>
      <c r="AAG12" s="16"/>
      <c r="AAH12" s="16"/>
      <c r="AAI12" s="16"/>
      <c r="AAJ12" s="16"/>
      <c r="AAK12" s="16"/>
      <c r="AAL12" s="16"/>
      <c r="AAM12" s="16" t="s">
        <v>60</v>
      </c>
      <c r="AAN12" s="16"/>
      <c r="AAO12" s="16"/>
      <c r="AAP12" s="16"/>
      <c r="AAQ12" s="16"/>
      <c r="AAR12" s="16"/>
      <c r="AAS12" s="16"/>
      <c r="AAT12" s="16" t="s">
        <v>60</v>
      </c>
      <c r="AAU12" s="16"/>
      <c r="AAV12" s="16"/>
      <c r="AAW12" s="16"/>
      <c r="AAX12" s="16"/>
      <c r="AAY12" s="16"/>
      <c r="AAZ12" s="16"/>
      <c r="ABA12" s="16" t="s">
        <v>60</v>
      </c>
      <c r="ABB12" s="16"/>
      <c r="ABC12" s="16"/>
      <c r="ABD12" s="16"/>
      <c r="ABE12" s="16"/>
      <c r="ABF12" s="16"/>
      <c r="ABG12" s="16"/>
      <c r="ABH12" s="16" t="s">
        <v>60</v>
      </c>
    </row>
    <row r="13" spans="2:736" x14ac:dyDescent="0.25">
      <c r="B13" s="5"/>
      <c r="C13" s="5"/>
      <c r="D13" s="5"/>
      <c r="E13" s="5"/>
      <c r="F13" s="5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6"/>
      <c r="NK13" s="16"/>
      <c r="NL13" s="16"/>
      <c r="NM13" s="16"/>
      <c r="NN13" s="16"/>
      <c r="NO13" s="16"/>
      <c r="NP13" s="16"/>
      <c r="NQ13" s="16"/>
      <c r="NR13" s="16"/>
      <c r="NS13" s="16"/>
      <c r="NT13" s="16"/>
      <c r="NU13" s="16"/>
      <c r="NV13" s="16"/>
      <c r="NW13" s="16"/>
      <c r="NX13" s="16"/>
      <c r="NY13" s="16"/>
      <c r="NZ13" s="16"/>
      <c r="OA13" s="16"/>
      <c r="OB13" s="16"/>
      <c r="OC13" s="16"/>
      <c r="OD13" s="16"/>
      <c r="OE13" s="16"/>
      <c r="OF13" s="16"/>
      <c r="OG13" s="16"/>
      <c r="OH13" s="16"/>
      <c r="OI13" s="16"/>
      <c r="OJ13" s="16"/>
      <c r="OK13" s="16"/>
      <c r="OL13" s="16"/>
      <c r="OM13" s="16"/>
      <c r="ON13" s="16"/>
      <c r="OO13" s="16"/>
      <c r="OP13" s="16"/>
      <c r="OQ13" s="16"/>
      <c r="OR13" s="16"/>
      <c r="OS13" s="16"/>
      <c r="OT13" s="16"/>
      <c r="OU13" s="16"/>
      <c r="OV13" s="16"/>
      <c r="OW13" s="16"/>
      <c r="OX13" s="16"/>
      <c r="OY13" s="16"/>
      <c r="OZ13" s="16"/>
      <c r="PA13" s="16"/>
      <c r="PB13" s="16"/>
      <c r="PC13" s="16"/>
      <c r="PD13" s="16"/>
      <c r="PE13" s="16"/>
      <c r="PF13" s="16"/>
      <c r="PG13" s="16"/>
      <c r="PH13" s="16"/>
      <c r="PI13" s="16"/>
      <c r="PJ13" s="16"/>
      <c r="PK13" s="16"/>
      <c r="PL13" s="16"/>
      <c r="PM13" s="16"/>
      <c r="PN13" s="16"/>
      <c r="PO13" s="16"/>
      <c r="PP13" s="16"/>
      <c r="PQ13" s="16"/>
      <c r="PR13" s="16"/>
      <c r="PS13" s="16"/>
      <c r="PT13" s="16"/>
      <c r="PU13" s="16"/>
      <c r="PV13" s="16"/>
      <c r="PW13" s="16"/>
      <c r="PX13" s="16"/>
      <c r="PY13" s="16"/>
      <c r="PZ13" s="16"/>
      <c r="QA13" s="16"/>
      <c r="QB13" s="16"/>
      <c r="QC13" s="16"/>
      <c r="QD13" s="16"/>
      <c r="QE13" s="16"/>
      <c r="QF13" s="16"/>
      <c r="QG13" s="16"/>
      <c r="QH13" s="16"/>
      <c r="QI13" s="16"/>
      <c r="QJ13" s="16"/>
      <c r="QK13" s="16"/>
      <c r="QL13" s="16"/>
      <c r="QM13" s="16"/>
      <c r="QN13" s="16"/>
      <c r="QO13" s="16"/>
      <c r="QP13" s="16"/>
      <c r="QQ13" s="16"/>
      <c r="QR13" s="16"/>
      <c r="QS13" s="16"/>
      <c r="QT13" s="16"/>
      <c r="QU13" s="16"/>
      <c r="QV13" s="16"/>
      <c r="QW13" s="16"/>
      <c r="QX13" s="16"/>
      <c r="QY13" s="16"/>
      <c r="QZ13" s="16"/>
      <c r="RA13" s="16"/>
      <c r="RB13" s="16"/>
      <c r="RC13" s="16"/>
      <c r="RD13" s="16"/>
      <c r="RE13" s="16"/>
      <c r="RF13" s="16"/>
      <c r="RG13" s="16"/>
      <c r="RH13" s="16"/>
      <c r="RI13" s="16"/>
      <c r="RJ13" s="16"/>
      <c r="RK13" s="16"/>
      <c r="RL13" s="16"/>
      <c r="RM13" s="16"/>
      <c r="RN13" s="16"/>
      <c r="RO13" s="16"/>
      <c r="RP13" s="16"/>
      <c r="RQ13" s="16"/>
      <c r="RR13" s="16"/>
      <c r="RS13" s="16"/>
      <c r="RT13" s="16"/>
      <c r="RU13" s="16"/>
      <c r="RV13" s="16"/>
      <c r="RW13" s="16"/>
      <c r="RX13" s="16"/>
      <c r="RY13" s="16"/>
      <c r="RZ13" s="16"/>
      <c r="SA13" s="16"/>
      <c r="SB13" s="16"/>
      <c r="SC13" s="16"/>
      <c r="SD13" s="16"/>
      <c r="SE13" s="16"/>
      <c r="SF13" s="16"/>
      <c r="SG13" s="16"/>
      <c r="SH13" s="16"/>
      <c r="SI13" s="16"/>
      <c r="SJ13" s="16"/>
      <c r="SK13" s="16"/>
      <c r="SL13" s="16"/>
      <c r="SM13" s="16"/>
      <c r="SN13" s="16"/>
      <c r="SO13" s="16"/>
      <c r="SP13" s="16"/>
      <c r="SQ13" s="16"/>
      <c r="SR13" s="16"/>
      <c r="SS13" s="16"/>
      <c r="ST13" s="16"/>
      <c r="SU13" s="16"/>
      <c r="SV13" s="16"/>
      <c r="SW13" s="16"/>
      <c r="SX13" s="16"/>
      <c r="SY13" s="16"/>
      <c r="SZ13" s="16"/>
      <c r="TA13" s="16"/>
      <c r="TB13" s="16"/>
      <c r="TC13" s="16"/>
      <c r="TD13" s="16"/>
      <c r="TE13" s="16"/>
      <c r="TF13" s="16"/>
      <c r="TG13" s="16"/>
      <c r="TH13" s="16"/>
      <c r="TI13" s="16"/>
      <c r="TJ13" s="16"/>
      <c r="TK13" s="16"/>
      <c r="TL13" s="16"/>
      <c r="TM13" s="16"/>
      <c r="TN13" s="16"/>
      <c r="TO13" s="16"/>
      <c r="TP13" s="16"/>
      <c r="TQ13" s="16"/>
      <c r="TR13" s="16"/>
      <c r="TS13" s="16"/>
      <c r="TT13" s="16"/>
      <c r="TU13" s="16"/>
      <c r="TV13" s="16"/>
      <c r="TW13" s="16"/>
      <c r="TX13" s="16"/>
      <c r="TY13" s="16"/>
      <c r="TZ13" s="16"/>
      <c r="UA13" s="16"/>
      <c r="UB13" s="16"/>
      <c r="UC13" s="16"/>
      <c r="UD13" s="16"/>
      <c r="UE13" s="16"/>
      <c r="UF13" s="16"/>
      <c r="UG13" s="16"/>
      <c r="UH13" s="16"/>
      <c r="UI13" s="16"/>
      <c r="UJ13" s="16"/>
      <c r="UK13" s="16"/>
      <c r="UL13" s="16"/>
      <c r="UM13" s="16"/>
      <c r="UN13" s="16"/>
      <c r="UO13" s="16"/>
      <c r="UP13" s="16"/>
      <c r="UQ13" s="16"/>
      <c r="UR13" s="16"/>
      <c r="US13" s="16"/>
      <c r="UT13" s="16"/>
      <c r="UU13" s="16"/>
      <c r="UV13" s="16"/>
      <c r="UW13" s="16"/>
      <c r="UX13" s="16"/>
      <c r="UY13" s="16"/>
      <c r="UZ13" s="16"/>
      <c r="VA13" s="16"/>
      <c r="VB13" s="16"/>
      <c r="VC13" s="16"/>
      <c r="VD13" s="16"/>
      <c r="VE13" s="16"/>
      <c r="VF13" s="16"/>
      <c r="VG13" s="16"/>
      <c r="VH13" s="16"/>
      <c r="VI13" s="16"/>
      <c r="VJ13" s="16"/>
      <c r="VK13" s="16"/>
      <c r="VL13" s="16"/>
      <c r="VM13" s="16"/>
      <c r="VN13" s="16"/>
      <c r="VO13" s="16"/>
      <c r="VP13" s="16"/>
      <c r="VQ13" s="16"/>
      <c r="VR13" s="16"/>
      <c r="VS13" s="16"/>
      <c r="VT13" s="16"/>
      <c r="VU13" s="16"/>
      <c r="VV13" s="16"/>
      <c r="VW13" s="16"/>
      <c r="VX13" s="16"/>
      <c r="VY13" s="16"/>
      <c r="VZ13" s="16"/>
      <c r="WA13" s="16"/>
      <c r="WB13" s="16"/>
      <c r="WC13" s="16"/>
      <c r="WD13" s="16"/>
      <c r="WE13" s="16"/>
      <c r="WF13" s="16"/>
      <c r="WG13" s="16"/>
      <c r="WH13" s="16"/>
      <c r="WI13" s="16"/>
      <c r="WJ13" s="16"/>
      <c r="WK13" s="16"/>
      <c r="WL13" s="16"/>
      <c r="WM13" s="16"/>
      <c r="WN13" s="16"/>
      <c r="WO13" s="16"/>
      <c r="WP13" s="16"/>
      <c r="WQ13" s="16"/>
      <c r="WR13" s="16"/>
      <c r="WS13" s="16"/>
      <c r="WT13" s="16"/>
      <c r="WU13" s="16"/>
      <c r="WV13" s="16"/>
      <c r="WW13" s="16"/>
      <c r="WX13" s="16"/>
      <c r="WY13" s="16"/>
      <c r="WZ13" s="16"/>
      <c r="XA13" s="16"/>
      <c r="XB13" s="16"/>
      <c r="XC13" s="16"/>
      <c r="XD13" s="16"/>
      <c r="XE13" s="16"/>
      <c r="XF13" s="16"/>
      <c r="XG13" s="16"/>
      <c r="XH13" s="16"/>
      <c r="XI13" s="16"/>
      <c r="XJ13" s="16"/>
      <c r="XK13" s="16"/>
      <c r="XL13" s="16"/>
      <c r="XM13" s="16"/>
      <c r="XN13" s="16"/>
      <c r="XO13" s="16"/>
      <c r="XP13" s="16"/>
      <c r="XQ13" s="16"/>
      <c r="XR13" s="16"/>
      <c r="XS13" s="16"/>
      <c r="XT13" s="16"/>
      <c r="XU13" s="16"/>
      <c r="XV13" s="16"/>
      <c r="XW13" s="16"/>
      <c r="XX13" s="16"/>
      <c r="XY13" s="16"/>
      <c r="XZ13" s="16"/>
      <c r="YA13" s="16"/>
      <c r="YB13" s="16"/>
      <c r="YC13" s="16"/>
      <c r="YD13" s="16"/>
      <c r="YE13" s="16"/>
      <c r="YF13" s="16"/>
      <c r="YG13" s="16"/>
      <c r="YH13" s="16"/>
      <c r="YI13" s="16"/>
      <c r="YJ13" s="16"/>
      <c r="YK13" s="16"/>
      <c r="YL13" s="16"/>
      <c r="YM13" s="16"/>
      <c r="YN13" s="16"/>
      <c r="YO13" s="16"/>
      <c r="YP13" s="16"/>
      <c r="YQ13" s="16"/>
      <c r="YR13" s="16"/>
      <c r="YS13" s="16"/>
      <c r="YT13" s="16"/>
      <c r="YU13" s="16"/>
      <c r="YV13" s="16"/>
      <c r="YW13" s="16"/>
      <c r="YX13" s="16"/>
      <c r="YY13" s="16"/>
      <c r="YZ13" s="16"/>
      <c r="ZA13" s="16"/>
      <c r="ZB13" s="16"/>
      <c r="ZC13" s="16"/>
      <c r="ZD13" s="16"/>
      <c r="ZE13" s="16"/>
      <c r="ZF13" s="16"/>
      <c r="ZG13" s="16"/>
      <c r="ZH13" s="16"/>
      <c r="ZI13" s="16"/>
      <c r="ZJ13" s="16"/>
      <c r="ZK13" s="16"/>
      <c r="ZL13" s="16"/>
      <c r="ZM13" s="16"/>
      <c r="ZN13" s="16"/>
      <c r="ZO13" s="16"/>
      <c r="ZP13" s="16"/>
      <c r="ZQ13" s="16"/>
      <c r="ZR13" s="16"/>
      <c r="ZS13" s="16"/>
      <c r="ZT13" s="16"/>
      <c r="ZU13" s="16"/>
      <c r="ZV13" s="16"/>
      <c r="ZW13" s="16"/>
      <c r="ZX13" s="16"/>
      <c r="ZY13" s="16"/>
      <c r="ZZ13" s="16"/>
      <c r="AAA13" s="16"/>
      <c r="AAB13" s="16"/>
      <c r="AAC13" s="16"/>
      <c r="AAD13" s="16"/>
      <c r="AAE13" s="16"/>
      <c r="AAF13" s="16"/>
      <c r="AAG13" s="16"/>
      <c r="AAH13" s="16"/>
      <c r="AAI13" s="16"/>
      <c r="AAJ13" s="16"/>
      <c r="AAK13" s="16"/>
      <c r="AAL13" s="16"/>
      <c r="AAM13" s="16"/>
      <c r="AAN13" s="16"/>
      <c r="AAO13" s="16"/>
      <c r="AAP13" s="16"/>
      <c r="AAQ13" s="16"/>
      <c r="AAR13" s="16"/>
      <c r="AAS13" s="16"/>
      <c r="AAT13" s="16"/>
      <c r="AAU13" s="16"/>
      <c r="AAV13" s="16"/>
      <c r="AAW13" s="16"/>
      <c r="AAX13" s="16"/>
      <c r="AAY13" s="16"/>
      <c r="AAZ13" s="16"/>
      <c r="ABA13" s="16"/>
      <c r="ABB13" s="16"/>
      <c r="ABC13" s="16"/>
      <c r="ABD13" s="16"/>
      <c r="ABE13" s="16"/>
      <c r="ABF13" s="16"/>
      <c r="ABG13" s="16"/>
      <c r="ABH13" s="16"/>
    </row>
    <row r="14" spans="2:736" x14ac:dyDescent="0.25">
      <c r="B14" s="5"/>
      <c r="C14" s="5"/>
      <c r="D14" s="5"/>
      <c r="E14" s="5"/>
      <c r="F14" s="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</row>
    <row r="15" spans="2:736" x14ac:dyDescent="0.25">
      <c r="B15" s="5"/>
      <c r="C15" s="5"/>
      <c r="D15" s="5"/>
      <c r="E15" s="5"/>
      <c r="F15" s="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6"/>
      <c r="NK15" s="16"/>
      <c r="NL15" s="16"/>
      <c r="NM15" s="16"/>
      <c r="NN15" s="16"/>
      <c r="NO15" s="16"/>
      <c r="NP15" s="16"/>
      <c r="NQ15" s="16"/>
      <c r="NR15" s="16"/>
      <c r="NS15" s="16"/>
      <c r="NT15" s="16"/>
      <c r="NU15" s="16"/>
      <c r="NV15" s="16"/>
      <c r="NW15" s="16"/>
      <c r="NX15" s="16"/>
      <c r="NY15" s="16"/>
      <c r="NZ15" s="16"/>
      <c r="OA15" s="16"/>
      <c r="OB15" s="16"/>
      <c r="OC15" s="16"/>
      <c r="OD15" s="16"/>
      <c r="OE15" s="16"/>
      <c r="OF15" s="16"/>
      <c r="OG15" s="16"/>
      <c r="OH15" s="16"/>
      <c r="OI15" s="16"/>
      <c r="OJ15" s="16"/>
      <c r="OK15" s="16"/>
      <c r="OL15" s="16"/>
      <c r="OM15" s="16"/>
      <c r="ON15" s="16"/>
      <c r="OO15" s="16"/>
      <c r="OP15" s="16"/>
      <c r="OQ15" s="16"/>
      <c r="OR15" s="16"/>
      <c r="OS15" s="16"/>
      <c r="OT15" s="16"/>
      <c r="OU15" s="16"/>
      <c r="OV15" s="16"/>
      <c r="OW15" s="16"/>
      <c r="OX15" s="16"/>
      <c r="OY15" s="16"/>
      <c r="OZ15" s="16"/>
      <c r="PA15" s="16"/>
      <c r="PB15" s="16"/>
      <c r="PC15" s="16"/>
      <c r="PD15" s="16"/>
      <c r="PE15" s="16"/>
      <c r="PF15" s="16"/>
      <c r="PG15" s="16"/>
      <c r="PH15" s="16"/>
      <c r="PI15" s="16"/>
      <c r="PJ15" s="16"/>
      <c r="PK15" s="16"/>
      <c r="PL15" s="16"/>
      <c r="PM15" s="16"/>
      <c r="PN15" s="16"/>
      <c r="PO15" s="16"/>
      <c r="PP15" s="16"/>
      <c r="PQ15" s="16"/>
      <c r="PR15" s="16"/>
      <c r="PS15" s="16"/>
      <c r="PT15" s="16"/>
      <c r="PU15" s="16"/>
      <c r="PV15" s="16"/>
      <c r="PW15" s="16"/>
      <c r="PX15" s="16"/>
      <c r="PY15" s="16"/>
      <c r="PZ15" s="16"/>
      <c r="QA15" s="16"/>
      <c r="QB15" s="16"/>
      <c r="QC15" s="16"/>
      <c r="QD15" s="16"/>
      <c r="QE15" s="16"/>
      <c r="QF15" s="16"/>
      <c r="QG15" s="16"/>
      <c r="QH15" s="16"/>
      <c r="QI15" s="16"/>
      <c r="QJ15" s="16"/>
      <c r="QK15" s="16"/>
      <c r="QL15" s="16"/>
      <c r="QM15" s="16"/>
      <c r="QN15" s="16"/>
      <c r="QO15" s="16"/>
      <c r="QP15" s="16"/>
      <c r="QQ15" s="16"/>
      <c r="QR15" s="16"/>
      <c r="QS15" s="16"/>
      <c r="QT15" s="16"/>
      <c r="QU15" s="16"/>
      <c r="QV15" s="16"/>
      <c r="QW15" s="16"/>
      <c r="QX15" s="16"/>
      <c r="QY15" s="16"/>
      <c r="QZ15" s="16"/>
      <c r="RA15" s="16"/>
      <c r="RB15" s="16"/>
      <c r="RC15" s="16"/>
      <c r="RD15" s="16"/>
      <c r="RE15" s="16"/>
      <c r="RF15" s="16"/>
      <c r="RG15" s="16"/>
      <c r="RH15" s="16"/>
      <c r="RI15" s="16"/>
      <c r="RJ15" s="16"/>
      <c r="RK15" s="16"/>
      <c r="RL15" s="16"/>
      <c r="RM15" s="16"/>
      <c r="RN15" s="16"/>
      <c r="RO15" s="16"/>
      <c r="RP15" s="16"/>
      <c r="RQ15" s="16"/>
      <c r="RR15" s="16"/>
      <c r="RS15" s="16"/>
      <c r="RT15" s="16"/>
      <c r="RU15" s="16"/>
      <c r="RV15" s="16"/>
      <c r="RW15" s="16"/>
      <c r="RX15" s="16"/>
      <c r="RY15" s="16"/>
      <c r="RZ15" s="16"/>
      <c r="SA15" s="16"/>
      <c r="SB15" s="16"/>
      <c r="SC15" s="16"/>
      <c r="SD15" s="16"/>
      <c r="SE15" s="16"/>
      <c r="SF15" s="16"/>
      <c r="SG15" s="16"/>
      <c r="SH15" s="16"/>
      <c r="SI15" s="16"/>
      <c r="SJ15" s="16"/>
      <c r="SK15" s="16"/>
      <c r="SL15" s="16"/>
      <c r="SM15" s="16"/>
      <c r="SN15" s="16"/>
      <c r="SO15" s="16"/>
      <c r="SP15" s="16"/>
      <c r="SQ15" s="16"/>
      <c r="SR15" s="16"/>
      <c r="SS15" s="16"/>
      <c r="ST15" s="16"/>
      <c r="SU15" s="16"/>
      <c r="SV15" s="16"/>
      <c r="SW15" s="16"/>
      <c r="SX15" s="16"/>
      <c r="SY15" s="16"/>
      <c r="SZ15" s="16"/>
      <c r="TA15" s="16"/>
      <c r="TB15" s="16"/>
      <c r="TC15" s="16"/>
      <c r="TD15" s="16"/>
      <c r="TE15" s="16"/>
      <c r="TF15" s="16"/>
      <c r="TG15" s="16"/>
      <c r="TH15" s="16"/>
      <c r="TI15" s="16"/>
      <c r="TJ15" s="16"/>
      <c r="TK15" s="16"/>
      <c r="TL15" s="16"/>
      <c r="TM15" s="16"/>
      <c r="TN15" s="16"/>
      <c r="TO15" s="16"/>
      <c r="TP15" s="16"/>
      <c r="TQ15" s="16"/>
      <c r="TR15" s="16"/>
      <c r="TS15" s="16"/>
      <c r="TT15" s="16"/>
      <c r="TU15" s="16"/>
      <c r="TV15" s="16"/>
      <c r="TW15" s="16"/>
      <c r="TX15" s="16"/>
      <c r="TY15" s="16"/>
      <c r="TZ15" s="16"/>
      <c r="UA15" s="16"/>
      <c r="UB15" s="16"/>
      <c r="UC15" s="16"/>
      <c r="UD15" s="16"/>
      <c r="UE15" s="16"/>
      <c r="UF15" s="16"/>
      <c r="UG15" s="16"/>
      <c r="UH15" s="16"/>
      <c r="UI15" s="16"/>
      <c r="UJ15" s="16"/>
      <c r="UK15" s="16"/>
      <c r="UL15" s="16"/>
      <c r="UM15" s="16"/>
      <c r="UN15" s="16"/>
      <c r="UO15" s="16"/>
      <c r="UP15" s="16"/>
      <c r="UQ15" s="16"/>
      <c r="UR15" s="16"/>
      <c r="US15" s="16"/>
      <c r="UT15" s="16"/>
      <c r="UU15" s="16"/>
      <c r="UV15" s="16"/>
      <c r="UW15" s="16"/>
      <c r="UX15" s="16"/>
      <c r="UY15" s="16"/>
      <c r="UZ15" s="16"/>
      <c r="VA15" s="16"/>
      <c r="VB15" s="16"/>
      <c r="VC15" s="16"/>
      <c r="VD15" s="16"/>
      <c r="VE15" s="16"/>
      <c r="VF15" s="16"/>
      <c r="VG15" s="16"/>
      <c r="VH15" s="16"/>
      <c r="VI15" s="16"/>
      <c r="VJ15" s="16"/>
      <c r="VK15" s="16"/>
      <c r="VL15" s="16"/>
      <c r="VM15" s="16"/>
      <c r="VN15" s="16"/>
      <c r="VO15" s="16"/>
      <c r="VP15" s="16"/>
      <c r="VQ15" s="16"/>
      <c r="VR15" s="16"/>
      <c r="VS15" s="16"/>
      <c r="VT15" s="16"/>
      <c r="VU15" s="16"/>
      <c r="VV15" s="16"/>
      <c r="VW15" s="16"/>
      <c r="VX15" s="16"/>
      <c r="VY15" s="16"/>
      <c r="VZ15" s="16"/>
      <c r="WA15" s="16"/>
      <c r="WB15" s="16"/>
      <c r="WC15" s="16"/>
      <c r="WD15" s="16"/>
      <c r="WE15" s="16"/>
      <c r="WF15" s="16"/>
      <c r="WG15" s="16"/>
      <c r="WH15" s="16"/>
      <c r="WI15" s="16"/>
      <c r="WJ15" s="16"/>
      <c r="WK15" s="16"/>
      <c r="WL15" s="16"/>
      <c r="WM15" s="16"/>
      <c r="WN15" s="16"/>
      <c r="WO15" s="16"/>
      <c r="WP15" s="16"/>
      <c r="WQ15" s="16"/>
      <c r="WR15" s="16"/>
      <c r="WS15" s="16"/>
      <c r="WT15" s="16"/>
      <c r="WU15" s="16"/>
      <c r="WV15" s="16"/>
      <c r="WW15" s="16"/>
      <c r="WX15" s="16"/>
      <c r="WY15" s="16"/>
      <c r="WZ15" s="16"/>
      <c r="XA15" s="16"/>
      <c r="XB15" s="16"/>
      <c r="XC15" s="16"/>
      <c r="XD15" s="16"/>
      <c r="XE15" s="16"/>
      <c r="XF15" s="16"/>
      <c r="XG15" s="16"/>
      <c r="XH15" s="16"/>
      <c r="XI15" s="16"/>
      <c r="XJ15" s="16"/>
      <c r="XK15" s="16"/>
      <c r="XL15" s="16"/>
      <c r="XM15" s="16"/>
      <c r="XN15" s="16"/>
      <c r="XO15" s="16"/>
      <c r="XP15" s="16"/>
      <c r="XQ15" s="16"/>
      <c r="XR15" s="16"/>
      <c r="XS15" s="16"/>
      <c r="XT15" s="16"/>
      <c r="XU15" s="16"/>
      <c r="XV15" s="16"/>
      <c r="XW15" s="16"/>
      <c r="XX15" s="16"/>
      <c r="XY15" s="16"/>
      <c r="XZ15" s="16"/>
      <c r="YA15" s="16"/>
      <c r="YB15" s="16"/>
      <c r="YC15" s="16"/>
      <c r="YD15" s="16"/>
      <c r="YE15" s="16"/>
      <c r="YF15" s="16"/>
      <c r="YG15" s="16"/>
      <c r="YH15" s="16"/>
      <c r="YI15" s="16"/>
      <c r="YJ15" s="16"/>
      <c r="YK15" s="16"/>
      <c r="YL15" s="16"/>
      <c r="YM15" s="16"/>
      <c r="YN15" s="16"/>
      <c r="YO15" s="16"/>
      <c r="YP15" s="16"/>
      <c r="YQ15" s="16"/>
      <c r="YR15" s="16"/>
      <c r="YS15" s="16"/>
      <c r="YT15" s="16"/>
      <c r="YU15" s="16"/>
      <c r="YV15" s="16"/>
      <c r="YW15" s="16"/>
      <c r="YX15" s="16"/>
      <c r="YY15" s="16"/>
      <c r="YZ15" s="16"/>
      <c r="ZA15" s="16"/>
      <c r="ZB15" s="16"/>
      <c r="ZC15" s="16"/>
      <c r="ZD15" s="16"/>
      <c r="ZE15" s="16"/>
      <c r="ZF15" s="16"/>
      <c r="ZG15" s="16"/>
      <c r="ZH15" s="16"/>
      <c r="ZI15" s="16"/>
      <c r="ZJ15" s="16"/>
      <c r="ZK15" s="16"/>
      <c r="ZL15" s="16"/>
      <c r="ZM15" s="16"/>
      <c r="ZN15" s="16"/>
      <c r="ZO15" s="16"/>
      <c r="ZP15" s="16"/>
      <c r="ZQ15" s="16"/>
      <c r="ZR15" s="16"/>
      <c r="ZS15" s="16"/>
      <c r="ZT15" s="16"/>
      <c r="ZU15" s="16"/>
      <c r="ZV15" s="16"/>
      <c r="ZW15" s="16"/>
      <c r="ZX15" s="16"/>
      <c r="ZY15" s="16"/>
      <c r="ZZ15" s="16"/>
      <c r="AAA15" s="16"/>
      <c r="AAB15" s="16"/>
      <c r="AAC15" s="16"/>
      <c r="AAD15" s="16"/>
      <c r="AAE15" s="16"/>
      <c r="AAF15" s="16"/>
      <c r="AAG15" s="16"/>
      <c r="AAH15" s="16"/>
      <c r="AAI15" s="16"/>
      <c r="AAJ15" s="16"/>
      <c r="AAK15" s="16"/>
      <c r="AAL15" s="16"/>
      <c r="AAM15" s="16"/>
      <c r="AAN15" s="16"/>
      <c r="AAO15" s="16"/>
      <c r="AAP15" s="16"/>
      <c r="AAQ15" s="16"/>
      <c r="AAR15" s="16"/>
      <c r="AAS15" s="16"/>
      <c r="AAT15" s="16"/>
      <c r="AAU15" s="16"/>
      <c r="AAV15" s="16"/>
      <c r="AAW15" s="16"/>
      <c r="AAX15" s="16"/>
      <c r="AAY15" s="16"/>
      <c r="AAZ15" s="16"/>
      <c r="ABA15" s="16"/>
      <c r="ABB15" s="16"/>
      <c r="ABC15" s="16"/>
      <c r="ABD15" s="16"/>
      <c r="ABE15" s="16"/>
      <c r="ABF15" s="16"/>
      <c r="ABG15" s="16"/>
      <c r="ABH15" s="16"/>
    </row>
  </sheetData>
  <conditionalFormatting sqref="G7:ABH7">
    <cfRule type="expression" dxfId="5" priority="23">
      <formula>G$7&lt;&gt;""</formula>
    </cfRule>
  </conditionalFormatting>
  <conditionalFormatting sqref="G7:ABH15">
    <cfRule type="expression" dxfId="4" priority="1" stopIfTrue="1">
      <formula>COUNTIF(ferie,G$7)&gt;0</formula>
    </cfRule>
    <cfRule type="expression" dxfId="3" priority="11">
      <formula>WEEKDAY(G$7,2)&gt;5</formula>
    </cfRule>
  </conditionalFormatting>
  <conditionalFormatting sqref="G8:ABH12">
    <cfRule type="cellIs" dxfId="2" priority="9" operator="equal">
      <formula>"*"</formula>
    </cfRule>
    <cfRule type="cellIs" dxfId="1" priority="10" operator="equal">
      <formula>1</formula>
    </cfRule>
  </conditionalFormatting>
  <conditionalFormatting sqref="G9:ABH15">
    <cfRule type="expression" dxfId="0" priority="8">
      <formula>"'=Et($GF$9='*';GF$7=aujourdhui())"</formula>
    </cfRule>
  </conditionalFormatting>
  <dataValidations count="2">
    <dataValidation type="list" allowBlank="1" showInputMessage="1" showErrorMessage="1" sqref="F9:F12" xr:uid="{00000000-0002-0000-0000-000000000000}">
      <formula1>frequence</formula1>
    </dataValidation>
    <dataValidation type="whole" allowBlank="1" showInputMessage="1" showErrorMessage="1" sqref="C5" xr:uid="{CDD99AF4-47B0-4659-BBF9-D704A4A03F9F}">
      <formula1>1</formula1>
      <formula2>24</formula2>
    </dataValidation>
  </dataValidations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Sources!$F$8:$F$14</xm:f>
          </x14:formula1>
          <xm:sqref>C6:F6</xm:sqref>
        </x14:dataValidation>
        <x14:dataValidation type="list" allowBlank="1" showInputMessage="1" showErrorMessage="1" xr:uid="{00000000-0002-0000-0000-000002000000}">
          <x14:formula1>
            <xm:f>Sources!$C$3:$C$14</xm:f>
          </x14:formula1>
          <xm:sqref>C7 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N15"/>
  <sheetViews>
    <sheetView workbookViewId="0">
      <selection activeCell="H22" sqref="H22"/>
    </sheetView>
  </sheetViews>
  <sheetFormatPr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</cols>
  <sheetData>
    <row r="1" spans="3:14" x14ac:dyDescent="0.25">
      <c r="I1" t="s">
        <v>47</v>
      </c>
      <c r="J1" t="s">
        <v>48</v>
      </c>
      <c r="K1" t="s">
        <v>49</v>
      </c>
      <c r="M1">
        <f>Calendrier!C6</f>
        <v>2024</v>
      </c>
      <c r="N1" t="s">
        <v>30</v>
      </c>
    </row>
    <row r="2" spans="3:14" x14ac:dyDescent="0.25">
      <c r="C2" s="4" t="s">
        <v>15</v>
      </c>
      <c r="D2" s="4" t="s">
        <v>16</v>
      </c>
      <c r="F2" s="4" t="s">
        <v>14</v>
      </c>
      <c r="G2" s="15"/>
      <c r="I2" t="s">
        <v>38</v>
      </c>
      <c r="J2">
        <v>1</v>
      </c>
      <c r="M2" s="6" t="s">
        <v>17</v>
      </c>
      <c r="N2" s="7">
        <f>DATE(Var_An,1,1)</f>
        <v>45292</v>
      </c>
    </row>
    <row r="3" spans="3:14" x14ac:dyDescent="0.25">
      <c r="C3" s="5" t="s">
        <v>3</v>
      </c>
      <c r="D3" s="5">
        <v>1</v>
      </c>
      <c r="F3" s="5">
        <v>2018</v>
      </c>
      <c r="I3" t="s">
        <v>46</v>
      </c>
      <c r="J3">
        <v>7</v>
      </c>
      <c r="M3" s="6" t="s">
        <v>18</v>
      </c>
      <c r="N3" s="7">
        <f>ROUND(DATE(Var_An,4,MOD(234-11*MOD(Var_An,19),30))/7,)*7-6</f>
        <v>45382</v>
      </c>
    </row>
    <row r="4" spans="3:14" x14ac:dyDescent="0.25">
      <c r="C4" s="5" t="s">
        <v>2</v>
      </c>
      <c r="D4" s="5">
        <v>2</v>
      </c>
      <c r="F4" s="5">
        <v>2019</v>
      </c>
      <c r="I4" t="s">
        <v>41</v>
      </c>
      <c r="J4">
        <v>14</v>
      </c>
      <c r="M4" s="6" t="s">
        <v>19</v>
      </c>
      <c r="N4" s="7">
        <f>SUM(N3+1)</f>
        <v>45383</v>
      </c>
    </row>
    <row r="5" spans="3:14" x14ac:dyDescent="0.25">
      <c r="C5" s="5" t="s">
        <v>4</v>
      </c>
      <c r="D5" s="5">
        <v>3</v>
      </c>
      <c r="F5" s="5">
        <v>2020</v>
      </c>
      <c r="I5" t="s">
        <v>50</v>
      </c>
      <c r="J5">
        <v>21</v>
      </c>
      <c r="M5" s="6" t="s">
        <v>20</v>
      </c>
      <c r="N5" s="7">
        <f>DATE(Var_An,5,1)</f>
        <v>45413</v>
      </c>
    </row>
    <row r="6" spans="3:14" x14ac:dyDescent="0.25">
      <c r="C6" s="5" t="s">
        <v>5</v>
      </c>
      <c r="D6" s="5">
        <v>4</v>
      </c>
      <c r="F6" s="5">
        <v>2021</v>
      </c>
      <c r="I6" t="s">
        <v>43</v>
      </c>
      <c r="K6">
        <v>1</v>
      </c>
      <c r="M6" s="6" t="s">
        <v>21</v>
      </c>
      <c r="N6" s="7">
        <f>DATE(Var_An,5,8)</f>
        <v>45420</v>
      </c>
    </row>
    <row r="7" spans="3:14" x14ac:dyDescent="0.25">
      <c r="C7" s="5" t="s">
        <v>6</v>
      </c>
      <c r="D7" s="5">
        <v>5</v>
      </c>
      <c r="F7" s="5">
        <v>2022</v>
      </c>
      <c r="I7" t="s">
        <v>51</v>
      </c>
      <c r="K7">
        <v>2</v>
      </c>
      <c r="M7" s="6" t="s">
        <v>22</v>
      </c>
      <c r="N7" s="7">
        <f>N3+39</f>
        <v>45421</v>
      </c>
    </row>
    <row r="8" spans="3:14" x14ac:dyDescent="0.25">
      <c r="C8" s="5" t="s">
        <v>7</v>
      </c>
      <c r="D8" s="5">
        <v>6</v>
      </c>
      <c r="F8" s="5">
        <v>2023</v>
      </c>
      <c r="I8" t="s">
        <v>52</v>
      </c>
      <c r="K8">
        <v>3</v>
      </c>
      <c r="M8" s="6" t="s">
        <v>23</v>
      </c>
      <c r="N8" s="7">
        <f>N3+49</f>
        <v>45431</v>
      </c>
    </row>
    <row r="9" spans="3:14" x14ac:dyDescent="0.25">
      <c r="C9" s="5" t="s">
        <v>8</v>
      </c>
      <c r="D9" s="5">
        <v>7</v>
      </c>
      <c r="F9" s="5">
        <v>2024</v>
      </c>
      <c r="I9" t="s">
        <v>53</v>
      </c>
      <c r="K9">
        <v>4</v>
      </c>
      <c r="M9" s="6" t="s">
        <v>24</v>
      </c>
      <c r="N9" s="7">
        <f>N8+1</f>
        <v>45432</v>
      </c>
    </row>
    <row r="10" spans="3:14" x14ac:dyDescent="0.25">
      <c r="C10" s="5" t="s">
        <v>9</v>
      </c>
      <c r="D10" s="5">
        <v>8</v>
      </c>
      <c r="F10" s="5">
        <v>2025</v>
      </c>
      <c r="I10" t="s">
        <v>54</v>
      </c>
      <c r="K10">
        <v>6</v>
      </c>
      <c r="M10" s="6" t="s">
        <v>25</v>
      </c>
      <c r="N10" s="7">
        <f>DATE(Var_An,7,14)</f>
        <v>45487</v>
      </c>
    </row>
    <row r="11" spans="3:14" x14ac:dyDescent="0.25">
      <c r="C11" s="5" t="s">
        <v>10</v>
      </c>
      <c r="D11" s="5">
        <v>9</v>
      </c>
      <c r="F11" s="5">
        <v>2026</v>
      </c>
      <c r="I11" t="s">
        <v>55</v>
      </c>
      <c r="K11">
        <v>12</v>
      </c>
      <c r="M11" s="6" t="s">
        <v>26</v>
      </c>
      <c r="N11" s="7">
        <f>DATE(Var_An,8,15)</f>
        <v>45519</v>
      </c>
    </row>
    <row r="12" spans="3:14" x14ac:dyDescent="0.25">
      <c r="C12" s="5" t="s">
        <v>11</v>
      </c>
      <c r="D12" s="5">
        <v>10</v>
      </c>
      <c r="F12" s="5">
        <v>2027</v>
      </c>
      <c r="I12" t="s">
        <v>56</v>
      </c>
      <c r="K12">
        <v>24</v>
      </c>
      <c r="M12" s="6" t="s">
        <v>27</v>
      </c>
      <c r="N12" s="7">
        <f>DATE(Var_An,11,1)</f>
        <v>45597</v>
      </c>
    </row>
    <row r="13" spans="3:14" x14ac:dyDescent="0.25">
      <c r="C13" s="5" t="s">
        <v>12</v>
      </c>
      <c r="D13" s="5">
        <v>11</v>
      </c>
      <c r="F13" s="5">
        <v>2028</v>
      </c>
      <c r="I13" t="s">
        <v>57</v>
      </c>
      <c r="K13">
        <v>36</v>
      </c>
      <c r="M13" s="6" t="s">
        <v>28</v>
      </c>
      <c r="N13" s="7">
        <f>DATE(Var_An,11,11)</f>
        <v>45607</v>
      </c>
    </row>
    <row r="14" spans="3:14" x14ac:dyDescent="0.25">
      <c r="C14" s="5" t="s">
        <v>13</v>
      </c>
      <c r="D14" s="5">
        <v>12</v>
      </c>
      <c r="F14" s="5">
        <v>2029</v>
      </c>
      <c r="I14" t="s">
        <v>58</v>
      </c>
      <c r="K14">
        <v>48</v>
      </c>
      <c r="M14" s="6" t="s">
        <v>29</v>
      </c>
      <c r="N14" s="7">
        <f>DATE(Var_An,12,25)</f>
        <v>45651</v>
      </c>
    </row>
    <row r="15" spans="3:14" x14ac:dyDescent="0.25">
      <c r="I15" t="s">
        <v>59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Calendrier!Afdrukbereik</vt:lpstr>
      <vt:lpstr>ferie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BSA</cp:lastModifiedBy>
  <cp:lastPrinted>2023-05-30T11:54:33Z</cp:lastPrinted>
  <dcterms:created xsi:type="dcterms:W3CDTF">2017-12-01T15:01:31Z</dcterms:created>
  <dcterms:modified xsi:type="dcterms:W3CDTF">2023-06-13T19:50:03Z</dcterms:modified>
</cp:coreProperties>
</file>