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7CAE883-3AAC-4171-A6BE-018072315D62}" xr6:coauthVersionLast="47" xr6:coauthVersionMax="47" xr10:uidLastSave="{00000000-0000-0000-0000-000000000000}"/>
  <bookViews>
    <workbookView xWindow="-120" yWindow="-120" windowWidth="29040" windowHeight="15855" xr2:uid="{F683AC78-F7D8-4E51-AAA4-1229003CDD17}"/>
  </bookViews>
  <sheets>
    <sheet name="Blad1" sheetId="1" r:id="rId1"/>
  </sheets>
  <definedNames>
    <definedName name="colonnes">Blad1!$H$2</definedName>
    <definedName name="Haut_Gauche">Blad1!$K$2</definedName>
    <definedName name="lignes">Blad1!$H$1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7" i="1" l="1"/>
  <c r="U7" i="1"/>
  <c r="V7" i="1"/>
  <c r="T8" i="1"/>
  <c r="U8" i="1"/>
  <c r="V8" i="1"/>
  <c r="T9" i="1"/>
  <c r="U9" i="1"/>
  <c r="V9" i="1"/>
  <c r="T10" i="1"/>
  <c r="U10" i="1"/>
  <c r="V10" i="1"/>
  <c r="S8" i="1"/>
  <c r="S9" i="1"/>
  <c r="S10" i="1"/>
  <c r="S7" i="1"/>
  <c r="T2" i="1"/>
  <c r="U2" i="1"/>
  <c r="V2" i="1"/>
  <c r="T3" i="1"/>
  <c r="U3" i="1"/>
  <c r="V3" i="1"/>
  <c r="T4" i="1"/>
  <c r="U4" i="1"/>
  <c r="V4" i="1"/>
  <c r="T5" i="1"/>
  <c r="U5" i="1"/>
  <c r="V5" i="1"/>
  <c r="S3" i="1"/>
  <c r="S4" i="1"/>
  <c r="S5" i="1"/>
  <c r="S2" i="1"/>
  <c r="S12" i="1" l="1"/>
</calcChain>
</file>

<file path=xl/sharedStrings.xml><?xml version="1.0" encoding="utf-8"?>
<sst xmlns="http://schemas.openxmlformats.org/spreadsheetml/2006/main" count="55" uniqueCount="28">
  <si>
    <t>A</t>
  </si>
  <si>
    <t>B</t>
  </si>
  <si>
    <t>C</t>
  </si>
  <si>
    <t>D</t>
  </si>
  <si>
    <t>E</t>
  </si>
  <si>
    <t>object</t>
  </si>
  <si>
    <t>nombre</t>
  </si>
  <si>
    <t>lignes</t>
  </si>
  <si>
    <t>colonnes</t>
  </si>
  <si>
    <t>A-01</t>
  </si>
  <si>
    <t>A-02</t>
  </si>
  <si>
    <t>A-03</t>
  </si>
  <si>
    <t>B-01</t>
  </si>
  <si>
    <t>B-02</t>
  </si>
  <si>
    <t>B-03</t>
  </si>
  <si>
    <t>B-04</t>
  </si>
  <si>
    <t>C-01</t>
  </si>
  <si>
    <t>C-02</t>
  </si>
  <si>
    <t>D-01</t>
  </si>
  <si>
    <t>D-02</t>
  </si>
  <si>
    <t>D-03</t>
  </si>
  <si>
    <t>E-01</t>
  </si>
  <si>
    <t>E-02</t>
  </si>
  <si>
    <t>E-03</t>
  </si>
  <si>
    <t>E-04</t>
  </si>
  <si>
    <t>cellule =cellule jaune</t>
  </si>
  <si>
    <t>nombre de cellules adjacent = cellule orange</t>
  </si>
  <si>
    <t>réponse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</si>
</sst>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Standaard" xfId="0" builtinId="0"/>
  </cellStyles>
  <dxfs count="6"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123825</xdr:colOff>
          <xdr:row>8</xdr:row>
          <xdr:rowOff>123825</xdr:rowOff>
        </xdr:from>
        <xdr:to>
          <xdr:col>9</xdr:col>
          <xdr:colOff>95250</xdr:colOff>
          <xdr:row>10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80FDF1-096C-4C2F-8264-84B9C948B982}" name="Tableau1" displayName="Tableau1" ref="A1:B6" totalsRowShown="0" headerRowDxfId="5" dataDxfId="4">
  <autoFilter ref="A1:B6" xr:uid="{0280FDF1-096C-4C2F-8264-84B9C948B982}"/>
  <tableColumns count="2">
    <tableColumn id="1" xr3:uid="{87C8FE72-8B50-4F1C-A0F4-7DD11174B876}" name="object" dataDxfId="3"/>
    <tableColumn id="2" xr3:uid="{A3BF62D5-9F5A-4451-8F45-39432CA4E764}" name="nombr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CD257C-867E-49B8-BC1C-B9FE43A94A40}">
  <sheetPr codeName="Blad1"/>
  <dimension ref="A1:W17"/>
  <sheetViews>
    <sheetView tabSelected="1" workbookViewId="0">
      <selection activeCell="G24" sqref="G24"/>
    </sheetView>
  </sheetViews>
  <sheetFormatPr defaultRowHeight="16.5" x14ac:dyDescent="0.3"/>
  <cols>
    <col min="1" max="1" width="8.75" style="1" customWidth="1"/>
    <col min="2" max="2" width="10" style="1" customWidth="1"/>
    <col min="4" max="23" width="9" style="1"/>
  </cols>
  <sheetData>
    <row r="1" spans="1:22" x14ac:dyDescent="0.3">
      <c r="A1" s="1" t="s">
        <v>5</v>
      </c>
      <c r="B1" s="1" t="s">
        <v>6</v>
      </c>
      <c r="D1" s="1" t="s">
        <v>9</v>
      </c>
      <c r="E1" s="1" t="s">
        <v>9</v>
      </c>
      <c r="G1" s="7" t="s">
        <v>7</v>
      </c>
      <c r="H1" s="7">
        <v>4</v>
      </c>
      <c r="J1" s="8"/>
      <c r="K1" s="8"/>
      <c r="L1" s="8"/>
      <c r="M1" s="8"/>
      <c r="N1" s="8"/>
      <c r="O1" s="8"/>
      <c r="S1" s="6" t="s">
        <v>25</v>
      </c>
    </row>
    <row r="2" spans="1:22" x14ac:dyDescent="0.3">
      <c r="A2" s="1" t="s">
        <v>0</v>
      </c>
      <c r="B2" s="1">
        <v>3</v>
      </c>
      <c r="D2" s="1" t="s">
        <v>15</v>
      </c>
      <c r="G2" s="7" t="s">
        <v>8</v>
      </c>
      <c r="H2" s="7">
        <v>4</v>
      </c>
      <c r="J2" s="8"/>
      <c r="K2" s="9" t="s">
        <v>14</v>
      </c>
      <c r="L2" s="9" t="s">
        <v>22</v>
      </c>
      <c r="M2" s="9" t="s">
        <v>17</v>
      </c>
      <c r="N2" s="9" t="s">
        <v>21</v>
      </c>
      <c r="O2" s="8"/>
      <c r="Q2" s="2"/>
      <c r="S2" s="2">
        <f>N(LEFT(K2,1)=$Q$2)</f>
        <v>0</v>
      </c>
      <c r="T2" s="2">
        <f t="shared" ref="T2:V5" si="0">N(LEFT(L2,1)=$Q$2)</f>
        <v>0</v>
      </c>
      <c r="U2" s="2">
        <f t="shared" si="0"/>
        <v>0</v>
      </c>
      <c r="V2" s="2">
        <f t="shared" si="0"/>
        <v>0</v>
      </c>
    </row>
    <row r="3" spans="1:22" x14ac:dyDescent="0.3">
      <c r="A3" s="1" t="s">
        <v>1</v>
      </c>
      <c r="B3" s="1">
        <v>4</v>
      </c>
      <c r="D3" s="1" t="s">
        <v>20</v>
      </c>
      <c r="J3" s="8"/>
      <c r="K3" s="9" t="s">
        <v>16</v>
      </c>
      <c r="L3" s="9" t="s">
        <v>19</v>
      </c>
      <c r="M3" s="9" t="s">
        <v>13</v>
      </c>
      <c r="N3" s="9" t="s">
        <v>10</v>
      </c>
      <c r="O3" s="8"/>
      <c r="Q3" s="3"/>
      <c r="S3" s="2">
        <f t="shared" ref="S3:S5" si="1">N(LEFT(K3,1)=$Q$2)</f>
        <v>0</v>
      </c>
      <c r="T3" s="2">
        <f t="shared" si="0"/>
        <v>0</v>
      </c>
      <c r="U3" s="2">
        <f t="shared" si="0"/>
        <v>0</v>
      </c>
      <c r="V3" s="2">
        <f t="shared" si="0"/>
        <v>0</v>
      </c>
    </row>
    <row r="4" spans="1:22" x14ac:dyDescent="0.3">
      <c r="A4" s="1" t="s">
        <v>2</v>
      </c>
      <c r="B4" s="1">
        <v>2</v>
      </c>
      <c r="D4" s="1" t="s">
        <v>12</v>
      </c>
      <c r="J4" s="8"/>
      <c r="K4" s="9" t="s">
        <v>24</v>
      </c>
      <c r="L4" s="9" t="s">
        <v>11</v>
      </c>
      <c r="M4" s="9" t="s">
        <v>23</v>
      </c>
      <c r="N4" s="9" t="s">
        <v>18</v>
      </c>
      <c r="O4" s="8"/>
      <c r="S4" s="2">
        <f t="shared" si="1"/>
        <v>0</v>
      </c>
      <c r="T4" s="2">
        <f t="shared" si="0"/>
        <v>0</v>
      </c>
      <c r="U4" s="2">
        <f t="shared" si="0"/>
        <v>0</v>
      </c>
      <c r="V4" s="2">
        <f t="shared" si="0"/>
        <v>0</v>
      </c>
    </row>
    <row r="5" spans="1:22" x14ac:dyDescent="0.3">
      <c r="A5" s="1" t="s">
        <v>3</v>
      </c>
      <c r="B5" s="1">
        <v>3</v>
      </c>
      <c r="D5" s="1" t="s">
        <v>18</v>
      </c>
      <c r="J5" s="8"/>
      <c r="K5" s="9" t="s">
        <v>12</v>
      </c>
      <c r="L5" s="9" t="s">
        <v>20</v>
      </c>
      <c r="M5" s="9" t="s">
        <v>15</v>
      </c>
      <c r="N5" s="9" t="s">
        <v>9</v>
      </c>
      <c r="O5" s="8"/>
      <c r="S5" s="2">
        <f t="shared" si="1"/>
        <v>0</v>
      </c>
      <c r="T5" s="2">
        <f t="shared" si="0"/>
        <v>0</v>
      </c>
      <c r="U5" s="2">
        <f t="shared" si="0"/>
        <v>0</v>
      </c>
      <c r="V5" s="2">
        <f t="shared" si="0"/>
        <v>0</v>
      </c>
    </row>
    <row r="6" spans="1:22" x14ac:dyDescent="0.3">
      <c r="A6" s="1" t="s">
        <v>4</v>
      </c>
      <c r="B6" s="1">
        <v>4</v>
      </c>
      <c r="D6" s="1" t="s">
        <v>23</v>
      </c>
      <c r="J6" s="8"/>
      <c r="K6" s="8"/>
      <c r="L6" s="8"/>
      <c r="M6" s="8"/>
      <c r="N6" s="8"/>
      <c r="O6" s="8"/>
      <c r="S6" s="6" t="s">
        <v>26</v>
      </c>
    </row>
    <row r="7" spans="1:22" x14ac:dyDescent="0.3">
      <c r="D7" s="1" t="s">
        <v>11</v>
      </c>
      <c r="S7" s="3">
        <f>COUNTIF(J1:L3,$Q$3&amp;"*")-(LEFT(K2,1)=$Q$3)</f>
        <v>4</v>
      </c>
      <c r="T7" s="3">
        <f t="shared" ref="T7:V10" si="2">COUNTIF(K1:M3,$Q$3&amp;"*")-(LEFT(L2,1)=$Q$3)</f>
        <v>6</v>
      </c>
      <c r="U7" s="3">
        <f t="shared" si="2"/>
        <v>6</v>
      </c>
      <c r="V7" s="3">
        <f t="shared" si="2"/>
        <v>4</v>
      </c>
    </row>
    <row r="8" spans="1:22" x14ac:dyDescent="0.3">
      <c r="D8" s="1" t="s">
        <v>24</v>
      </c>
      <c r="S8" s="3">
        <f t="shared" ref="S8:S10" si="3">COUNTIF(J2:L4,$Q$3&amp;"*")-(LEFT(K3,1)=$Q$3)</f>
        <v>6</v>
      </c>
      <c r="T8" s="3">
        <f t="shared" si="2"/>
        <v>9</v>
      </c>
      <c r="U8" s="3">
        <f t="shared" si="2"/>
        <v>9</v>
      </c>
      <c r="V8" s="3">
        <f t="shared" si="2"/>
        <v>6</v>
      </c>
    </row>
    <row r="9" spans="1:22" x14ac:dyDescent="0.3">
      <c r="D9" s="1" t="s">
        <v>10</v>
      </c>
      <c r="S9" s="3">
        <f t="shared" si="3"/>
        <v>6</v>
      </c>
      <c r="T9" s="3">
        <f t="shared" si="2"/>
        <v>9</v>
      </c>
      <c r="U9" s="3">
        <f t="shared" si="2"/>
        <v>9</v>
      </c>
      <c r="V9" s="3">
        <f t="shared" si="2"/>
        <v>6</v>
      </c>
    </row>
    <row r="10" spans="1:22" x14ac:dyDescent="0.3">
      <c r="D10" s="1" t="s">
        <v>13</v>
      </c>
      <c r="S10" s="3">
        <f t="shared" si="3"/>
        <v>4</v>
      </c>
      <c r="T10" s="3">
        <f t="shared" si="2"/>
        <v>6</v>
      </c>
      <c r="U10" s="3">
        <f t="shared" si="2"/>
        <v>6</v>
      </c>
      <c r="V10" s="3">
        <f t="shared" si="2"/>
        <v>4</v>
      </c>
    </row>
    <row r="11" spans="1:22" x14ac:dyDescent="0.3">
      <c r="D11" s="1" t="s">
        <v>19</v>
      </c>
      <c r="S11" s="5" t="s">
        <v>27</v>
      </c>
    </row>
    <row r="12" spans="1:22" x14ac:dyDescent="0.3">
      <c r="D12" s="1" t="s">
        <v>16</v>
      </c>
      <c r="L12" s="1" t="s">
        <v>0</v>
      </c>
      <c r="M12" s="1" t="s">
        <v>1</v>
      </c>
      <c r="N12" s="1" t="s">
        <v>2</v>
      </c>
      <c r="O12" s="1" t="s">
        <v>3</v>
      </c>
      <c r="P12" s="1" t="s">
        <v>4</v>
      </c>
      <c r="S12" s="3">
        <f>SUMPRODUCT(S2:V5,S7:V10)</f>
        <v>0</v>
      </c>
    </row>
    <row r="13" spans="1:22" x14ac:dyDescent="0.3">
      <c r="D13" s="1" t="s">
        <v>21</v>
      </c>
      <c r="K13" s="1" t="s">
        <v>0</v>
      </c>
      <c r="L13" s="4">
        <v>0</v>
      </c>
      <c r="M13" s="4">
        <v>5</v>
      </c>
      <c r="N13" s="4">
        <v>2</v>
      </c>
      <c r="O13" s="4">
        <v>4</v>
      </c>
      <c r="P13" s="4">
        <v>5</v>
      </c>
    </row>
    <row r="14" spans="1:22" x14ac:dyDescent="0.3">
      <c r="D14" s="1" t="s">
        <v>17</v>
      </c>
      <c r="K14" s="1" t="s">
        <v>1</v>
      </c>
      <c r="L14" s="4">
        <v>5</v>
      </c>
      <c r="M14" s="4">
        <v>0</v>
      </c>
      <c r="N14" s="4">
        <v>2</v>
      </c>
      <c r="O14" s="4">
        <v>6</v>
      </c>
      <c r="P14" s="4">
        <v>6</v>
      </c>
    </row>
    <row r="15" spans="1:22" x14ac:dyDescent="0.3">
      <c r="D15" s="1" t="s">
        <v>22</v>
      </c>
      <c r="K15" s="1" t="s">
        <v>2</v>
      </c>
      <c r="L15" s="4">
        <v>2</v>
      </c>
      <c r="M15" s="4">
        <v>2</v>
      </c>
      <c r="N15" s="4">
        <v>0</v>
      </c>
      <c r="O15" s="4">
        <v>2</v>
      </c>
      <c r="P15" s="4">
        <v>4</v>
      </c>
    </row>
    <row r="16" spans="1:22" x14ac:dyDescent="0.3">
      <c r="D16" s="1" t="s">
        <v>14</v>
      </c>
      <c r="K16" s="1" t="s">
        <v>3</v>
      </c>
      <c r="L16" s="4">
        <v>4</v>
      </c>
      <c r="M16" s="4">
        <v>6</v>
      </c>
      <c r="N16" s="4">
        <v>2</v>
      </c>
      <c r="O16" s="4">
        <v>0</v>
      </c>
      <c r="P16" s="4">
        <v>6</v>
      </c>
    </row>
    <row r="17" spans="11:16" x14ac:dyDescent="0.3">
      <c r="K17" s="1" t="s">
        <v>4</v>
      </c>
      <c r="L17" s="4">
        <v>5</v>
      </c>
      <c r="M17" s="4">
        <v>6</v>
      </c>
      <c r="N17" s="4">
        <v>4</v>
      </c>
      <c r="O17" s="4">
        <v>6</v>
      </c>
      <c r="P17" s="4">
        <v>0</v>
      </c>
    </row>
  </sheetData>
  <conditionalFormatting sqref="K2:N5">
    <cfRule type="expression" dxfId="1" priority="1">
      <formula>LEFT(K2,1)=$Q$2</formula>
    </cfRule>
    <cfRule type="expression" dxfId="0" priority="2">
      <formula>LEFT(K2,1)=$Q$3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7</xdr:col>
                <xdr:colOff>123825</xdr:colOff>
                <xdr:row>8</xdr:row>
                <xdr:rowOff>123825</xdr:rowOff>
              </from>
              <to>
                <xdr:col>9</xdr:col>
                <xdr:colOff>95250</xdr:colOff>
                <xdr:row>10</xdr:row>
                <xdr:rowOff>180975</xdr:rowOff>
              </to>
            </anchor>
          </controlPr>
        </control>
      </mc:Choice>
      <mc:Fallback>
        <control shapeId="1025" r:id="rId3" name="CommandButton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Blad1</vt:lpstr>
      <vt:lpstr>colonnes</vt:lpstr>
      <vt:lpstr>Haut_Gauche</vt:lpstr>
      <vt:lpstr>lignes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2023-06-12T16:08:38Z</dcterms:created>
  <dcterms:modified xsi:type="dcterms:W3CDTF">2023-06-13T14:46:03Z</dcterms:modified>
</cp:coreProperties>
</file>