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26C4858-D1DB-45D9-8042-56786C3CCA20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externalReferences>
    <externalReference r:id="rId2"/>
    <externalReference r:id="rId3"/>
  </externalReferences>
  <definedNames>
    <definedName name="_xlcn.WorksheetConnection_fichierforumexcel.xlsxTableau11" hidden="1">Feuil1!$A$1:$J$18</definedName>
  </definedNames>
  <calcPr calcId="191029"/>
  <pivotCaches>
    <pivotCache cacheId="39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fichier-forum-excel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Q6" i="1"/>
  <c r="Q7" i="1"/>
  <c r="Q8" i="1"/>
  <c r="Q9" i="1"/>
  <c r="Q10" i="1"/>
  <c r="Q11" i="1"/>
  <c r="Q4" i="1"/>
  <c r="P4" i="1"/>
  <c r="P5" i="1"/>
  <c r="P6" i="1"/>
  <c r="P7" i="1"/>
  <c r="P8" i="1"/>
  <c r="P9" i="1"/>
  <c r="P10" i="1"/>
  <c r="O5" i="1"/>
  <c r="O6" i="1"/>
  <c r="O7" i="1"/>
  <c r="O8" i="1"/>
  <c r="O9" i="1"/>
  <c r="O10" i="1"/>
  <c r="O4" i="1"/>
  <c r="C9" i="1"/>
  <c r="C8" i="1"/>
  <c r="C7" i="1"/>
  <c r="C6" i="1"/>
  <c r="C5" i="1"/>
  <c r="C4" i="1"/>
  <c r="J4" i="1" s="1"/>
  <c r="C3" i="1"/>
  <c r="J3" i="1" s="1"/>
  <c r="C2" i="1"/>
  <c r="J6" i="1" l="1"/>
  <c r="J7" i="1"/>
  <c r="J8" i="1"/>
  <c r="J5" i="1"/>
  <c r="J12" i="1"/>
  <c r="J16" i="1"/>
  <c r="J15" i="1"/>
  <c r="J11" i="1"/>
  <c r="J17" i="1"/>
  <c r="J9" i="1"/>
  <c r="J18" i="1"/>
  <c r="J14" i="1"/>
  <c r="J10" i="1"/>
  <c r="J2" i="1"/>
  <c r="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06DD36-54AD-4475-AF8B-1109B852C8F9}" keepAlive="1" name="ThisWorkbookDataModel" description="Gegevens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725F814-82BE-4FB9-A6F6-5006834023AD}" name="WorksheetConnection_fichier-forum-excel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fichierforumexcel.xlsxTableau11"/>
        </x15:connection>
      </ext>
    </extLst>
  </connection>
</connections>
</file>

<file path=xl/sharedStrings.xml><?xml version="1.0" encoding="utf-8"?>
<sst xmlns="http://schemas.openxmlformats.org/spreadsheetml/2006/main" count="95" uniqueCount="30">
  <si>
    <t>Reception</t>
  </si>
  <si>
    <t>Ref Ext</t>
  </si>
  <si>
    <t>Commune</t>
  </si>
  <si>
    <t>Cpt Adresse</t>
  </si>
  <si>
    <t>Chantier</t>
  </si>
  <si>
    <t>Type Bi</t>
  </si>
  <si>
    <t>BEUVRAGES</t>
  </si>
  <si>
    <t>RUE VICTOR HUGO</t>
  </si>
  <si>
    <t>CH-CKE-776187</t>
  </si>
  <si>
    <t>Rééquilibrage</t>
  </si>
  <si>
    <t>RUE DES NATIONS</t>
  </si>
  <si>
    <t>CH-CKE-777753</t>
  </si>
  <si>
    <t>Réglage Prise</t>
  </si>
  <si>
    <t>VALENCIENNES</t>
  </si>
  <si>
    <t>ATELIER 45KV</t>
  </si>
  <si>
    <t>CH-CKE-776295</t>
  </si>
  <si>
    <t>OP DAMPIERRE 2</t>
  </si>
  <si>
    <t>CH-CKE-776334</t>
  </si>
  <si>
    <t>HERIN</t>
  </si>
  <si>
    <t>BLANC RIEUX</t>
  </si>
  <si>
    <t>CH-CKE-778115</t>
  </si>
  <si>
    <t>LOCALISATION</t>
  </si>
  <si>
    <t>IDENTIFIANT RUE</t>
  </si>
  <si>
    <t>Codification</t>
  </si>
  <si>
    <t>CAMBRAI</t>
  </si>
  <si>
    <t>MARLY</t>
  </si>
  <si>
    <t>Totaal</t>
  </si>
  <si>
    <t>Unieke telling van Chantier</t>
  </si>
  <si>
    <t>le premier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</si>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</sst>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3" borderId="1" xfId="0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0" fillId="0" borderId="1" xfId="0" applyFont="1" applyBorder="1" applyAlignment="1">
      <alignment horizont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Normal 2" xfId="1" xr:uid="{00000000-0005-0000-0000-000001000000}"/>
    <cellStyle name="Standaard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39051/Desktop/okoum&#233;%202023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GPIL\18%20-%20OKOUME\SUIVI%20OKOUM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IVI"/>
      <sheetName val="TCD"/>
      <sheetName val="GRAPHIQUES"/>
      <sheetName val="BDD"/>
    </sheetNames>
    <sheetDataSet>
      <sheetData sheetId="0"/>
      <sheetData sheetId="1"/>
      <sheetData sheetId="2"/>
      <sheetData sheetId="3">
        <row r="1">
          <cell r="A1" t="str">
            <v>COMMUNES</v>
          </cell>
          <cell r="B1" t="str">
            <v>BO</v>
          </cell>
        </row>
        <row r="2">
          <cell r="A2" t="str">
            <v>ABANCOURT</v>
          </cell>
          <cell r="B2" t="str">
            <v>CAMBRAI</v>
          </cell>
        </row>
        <row r="3">
          <cell r="A3" t="str">
            <v>ABSCON</v>
          </cell>
          <cell r="B3" t="str">
            <v>MARLY</v>
          </cell>
        </row>
        <row r="4">
          <cell r="A4" t="str">
            <v>AIBES</v>
          </cell>
          <cell r="B4" t="str">
            <v>MAUBEUGE</v>
          </cell>
        </row>
        <row r="5">
          <cell r="A5" t="str">
            <v>AMFROIPRET</v>
          </cell>
          <cell r="B5" t="str">
            <v>MAUBEUGE</v>
          </cell>
        </row>
        <row r="6">
          <cell r="A6" t="str">
            <v>ANNEUX</v>
          </cell>
          <cell r="B6" t="str">
            <v>CAMBRAI</v>
          </cell>
        </row>
        <row r="7">
          <cell r="A7" t="str">
            <v>ANOR</v>
          </cell>
          <cell r="B7" t="str">
            <v>MAUBEUGE</v>
          </cell>
        </row>
        <row r="8">
          <cell r="A8" t="str">
            <v>ANZIN</v>
          </cell>
          <cell r="B8" t="str">
            <v>MARLY</v>
          </cell>
        </row>
        <row r="9">
          <cell r="A9" t="str">
            <v>ARTRES</v>
          </cell>
          <cell r="B9" t="str">
            <v>MARLY</v>
          </cell>
        </row>
        <row r="10">
          <cell r="A10" t="str">
            <v>ASSEVENT</v>
          </cell>
          <cell r="B10" t="str">
            <v>MAUBEUGE</v>
          </cell>
        </row>
        <row r="11">
          <cell r="A11" t="str">
            <v>AUBENCHEUL AU BAC</v>
          </cell>
          <cell r="B11" t="str">
            <v>CAMBRAI</v>
          </cell>
        </row>
        <row r="12">
          <cell r="A12" t="str">
            <v>AUBRY DU HAINAUT</v>
          </cell>
          <cell r="B12" t="str">
            <v>MARLY</v>
          </cell>
        </row>
        <row r="13">
          <cell r="A13" t="str">
            <v>AUDIGNIES</v>
          </cell>
          <cell r="B13" t="str">
            <v>MAUBEUGE</v>
          </cell>
        </row>
        <row r="14">
          <cell r="A14" t="str">
            <v>AULNOY LEZ VALENCIENNES</v>
          </cell>
          <cell r="B14" t="str">
            <v>MARLY</v>
          </cell>
        </row>
        <row r="15">
          <cell r="A15" t="str">
            <v>AULNOYE AYMERIES</v>
          </cell>
          <cell r="B15" t="str">
            <v>MAUBEUGE</v>
          </cell>
        </row>
        <row r="16">
          <cell r="A16" t="str">
            <v>AVESNELLES</v>
          </cell>
          <cell r="B16" t="str">
            <v>MAUBEUGE</v>
          </cell>
        </row>
        <row r="17">
          <cell r="A17" t="str">
            <v>AVESNES LE SEC</v>
          </cell>
          <cell r="B17" t="str">
            <v>MARLY</v>
          </cell>
        </row>
        <row r="18">
          <cell r="A18" t="str">
            <v>AVESNES LES AUBERT</v>
          </cell>
          <cell r="B18" t="str">
            <v>CAMBRAI</v>
          </cell>
        </row>
        <row r="19">
          <cell r="A19" t="str">
            <v>AVESNES SUR HELPE</v>
          </cell>
          <cell r="B19" t="str">
            <v>MAUBEUGE</v>
          </cell>
        </row>
        <row r="20">
          <cell r="A20" t="str">
            <v>AWOINGT</v>
          </cell>
          <cell r="B20" t="str">
            <v>CAMBRAI</v>
          </cell>
        </row>
        <row r="21">
          <cell r="A21" t="str">
            <v>BACHANT</v>
          </cell>
          <cell r="B21" t="str">
            <v>MAUBEUGE</v>
          </cell>
        </row>
        <row r="22">
          <cell r="A22" t="str">
            <v>BAIVES</v>
          </cell>
          <cell r="B22" t="str">
            <v>MAUBEUGE</v>
          </cell>
        </row>
        <row r="23">
          <cell r="A23" t="str">
            <v>BANTEUX</v>
          </cell>
          <cell r="B23" t="str">
            <v>CAMBRAI</v>
          </cell>
        </row>
        <row r="24">
          <cell r="A24" t="str">
            <v>BANTIGNY</v>
          </cell>
          <cell r="B24" t="str">
            <v>CAMBRAI</v>
          </cell>
        </row>
        <row r="25">
          <cell r="A25" t="str">
            <v>BANTOUZELLE</v>
          </cell>
          <cell r="B25" t="str">
            <v>CAMBRAI</v>
          </cell>
        </row>
        <row r="26">
          <cell r="A26" t="str">
            <v>BAS LIEU</v>
          </cell>
          <cell r="B26" t="str">
            <v>MAUBEUGE</v>
          </cell>
        </row>
        <row r="27">
          <cell r="A27" t="str">
            <v>BAVAY</v>
          </cell>
          <cell r="B27" t="str">
            <v>MAUBEUGE</v>
          </cell>
        </row>
        <row r="28">
          <cell r="A28" t="str">
            <v>BAZUEL</v>
          </cell>
          <cell r="B28" t="str">
            <v>CAMBRAI</v>
          </cell>
        </row>
        <row r="29">
          <cell r="A29" t="str">
            <v>BEAUDIGNIES</v>
          </cell>
          <cell r="B29" t="str">
            <v>MAUBEUGE</v>
          </cell>
        </row>
        <row r="30">
          <cell r="A30" t="str">
            <v>BEAUFORT</v>
          </cell>
          <cell r="B30" t="str">
            <v>MAUBEUGE</v>
          </cell>
        </row>
        <row r="31">
          <cell r="A31" t="str">
            <v>BEAUMONT EN CAMBRESIS</v>
          </cell>
          <cell r="B31" t="str">
            <v>CAMBRAI</v>
          </cell>
        </row>
        <row r="32">
          <cell r="A32" t="str">
            <v>BEAURAIN</v>
          </cell>
          <cell r="B32" t="str">
            <v>CAMBRAI</v>
          </cell>
        </row>
        <row r="33">
          <cell r="A33" t="str">
            <v>BEAUREPAIRE SUR SAMBRE</v>
          </cell>
          <cell r="B33" t="str">
            <v>MAUBEUGE</v>
          </cell>
        </row>
        <row r="34">
          <cell r="A34" t="str">
            <v>BEAURIEUX</v>
          </cell>
          <cell r="B34" t="str">
            <v>MAUBEUGE</v>
          </cell>
        </row>
        <row r="35">
          <cell r="A35" t="str">
            <v>BEAUVOIS EN CAMBRESIS</v>
          </cell>
          <cell r="B35" t="str">
            <v>CAMBRAI</v>
          </cell>
        </row>
        <row r="36">
          <cell r="A36" t="str">
            <v>BELLAING</v>
          </cell>
          <cell r="B36" t="str">
            <v>MARLY</v>
          </cell>
        </row>
        <row r="37">
          <cell r="A37" t="str">
            <v>BELLIGNIES</v>
          </cell>
          <cell r="B37" t="str">
            <v>MAUBEUGE</v>
          </cell>
        </row>
        <row r="38">
          <cell r="A38" t="str">
            <v>BERELLES</v>
          </cell>
          <cell r="B38" t="str">
            <v>MAUBEUGE</v>
          </cell>
        </row>
        <row r="39">
          <cell r="A39" t="str">
            <v>BERLAIMONT</v>
          </cell>
          <cell r="B39" t="str">
            <v>MAUBEUGE</v>
          </cell>
        </row>
        <row r="40">
          <cell r="A40" t="str">
            <v>BERMERAIN</v>
          </cell>
          <cell r="B40" t="str">
            <v>CAMBRAI</v>
          </cell>
        </row>
        <row r="41">
          <cell r="A41" t="str">
            <v>BERMERIES</v>
          </cell>
          <cell r="B41" t="str">
            <v>MAUBEUGE</v>
          </cell>
        </row>
        <row r="42">
          <cell r="A42" t="str">
            <v>BERSILLIES</v>
          </cell>
          <cell r="B42" t="str">
            <v>MAUBEUGE</v>
          </cell>
        </row>
        <row r="43">
          <cell r="A43" t="str">
            <v>BERTRY</v>
          </cell>
          <cell r="B43" t="str">
            <v>CAMBRAI</v>
          </cell>
        </row>
        <row r="44">
          <cell r="A44" t="str">
            <v>BETHENCOURT</v>
          </cell>
          <cell r="B44" t="str">
            <v>CAMBRAI</v>
          </cell>
        </row>
        <row r="45">
          <cell r="A45" t="str">
            <v>BETTIGNIES</v>
          </cell>
          <cell r="B45" t="str">
            <v>MAUBEUGE</v>
          </cell>
        </row>
        <row r="46">
          <cell r="A46" t="str">
            <v>BETTRECHIES</v>
          </cell>
          <cell r="B46" t="str">
            <v>MAUBEUGE</v>
          </cell>
        </row>
        <row r="47">
          <cell r="A47" t="str">
            <v>BEUGNIES</v>
          </cell>
          <cell r="B47" t="str">
            <v>MAUBEUGE</v>
          </cell>
        </row>
        <row r="48">
          <cell r="A48" t="str">
            <v>BEUVRAGES</v>
          </cell>
          <cell r="B48" t="str">
            <v>MARLY</v>
          </cell>
        </row>
        <row r="49">
          <cell r="A49" t="str">
            <v>BEVILLERS</v>
          </cell>
          <cell r="B49" t="str">
            <v>CAMBRAI</v>
          </cell>
        </row>
        <row r="50">
          <cell r="A50" t="str">
            <v>BLECOURT</v>
          </cell>
          <cell r="B50" t="str">
            <v>CAMBRAI</v>
          </cell>
        </row>
        <row r="51">
          <cell r="A51" t="str">
            <v>BOUCHAIN</v>
          </cell>
          <cell r="B51" t="str">
            <v>MARLY</v>
          </cell>
        </row>
        <row r="52">
          <cell r="A52" t="str">
            <v>BOULOGNE SUR HELPE</v>
          </cell>
          <cell r="B52" t="str">
            <v>MAUBEUGE</v>
          </cell>
        </row>
        <row r="53">
          <cell r="A53" t="str">
            <v>BOUSIES</v>
          </cell>
          <cell r="B53" t="str">
            <v>MAUBEUGE</v>
          </cell>
        </row>
        <row r="54">
          <cell r="A54" t="str">
            <v>BOUSIGNIES</v>
          </cell>
          <cell r="B54" t="str">
            <v>MARLY</v>
          </cell>
        </row>
        <row r="55">
          <cell r="A55" t="str">
            <v>BOUSIGNIES SUR ROC</v>
          </cell>
          <cell r="B55" t="str">
            <v>MAUBEUGE</v>
          </cell>
        </row>
        <row r="56">
          <cell r="A56" t="str">
            <v>BOUSSIERES EN CAMBRESIS</v>
          </cell>
          <cell r="B56" t="str">
            <v>CAMBRAI</v>
          </cell>
        </row>
        <row r="57">
          <cell r="A57" t="str">
            <v>BOUSSIERES SUR SAMBRE</v>
          </cell>
          <cell r="B57" t="str">
            <v>MAUBEUGE</v>
          </cell>
        </row>
        <row r="58">
          <cell r="A58" t="str">
            <v>BOUSSOIS</v>
          </cell>
          <cell r="B58" t="str">
            <v>MAUBEUGE</v>
          </cell>
        </row>
        <row r="59">
          <cell r="A59" t="str">
            <v>BRIASTRE</v>
          </cell>
          <cell r="B59" t="str">
            <v>CAMBRAI</v>
          </cell>
        </row>
        <row r="60">
          <cell r="A60" t="str">
            <v>BRILLON</v>
          </cell>
          <cell r="B60" t="str">
            <v>MARLY</v>
          </cell>
        </row>
        <row r="61">
          <cell r="A61" t="str">
            <v>BRUAY SUR L ESCAUT</v>
          </cell>
          <cell r="B61" t="str">
            <v>MARLY</v>
          </cell>
        </row>
        <row r="62">
          <cell r="A62" t="str">
            <v>BRUILLE ST AMAND</v>
          </cell>
          <cell r="B62" t="str">
            <v>MARLY</v>
          </cell>
        </row>
        <row r="63">
          <cell r="A63" t="str">
            <v>BRY</v>
          </cell>
          <cell r="B63" t="str">
            <v>MAUBEUGE</v>
          </cell>
        </row>
        <row r="64">
          <cell r="A64" t="str">
            <v>BUSIGNY</v>
          </cell>
          <cell r="B64" t="str">
            <v>CAMBRAI</v>
          </cell>
        </row>
        <row r="65">
          <cell r="A65" t="str">
            <v>CAGNONCLES</v>
          </cell>
          <cell r="B65" t="str">
            <v>CAMBRAI</v>
          </cell>
        </row>
        <row r="66">
          <cell r="A66" t="str">
            <v>CAMBRAI</v>
          </cell>
          <cell r="B66" t="str">
            <v>CAMBRAI</v>
          </cell>
        </row>
        <row r="67">
          <cell r="A67" t="str">
            <v>CANTAING SUR ESCAUT</v>
          </cell>
          <cell r="B67" t="str">
            <v>CAMBRAI</v>
          </cell>
        </row>
        <row r="68">
          <cell r="A68" t="str">
            <v>CAPELLE</v>
          </cell>
          <cell r="B68" t="str">
            <v>CAMBRAI</v>
          </cell>
        </row>
        <row r="69">
          <cell r="A69" t="str">
            <v>CARNIERES</v>
          </cell>
          <cell r="B69" t="str">
            <v>CAMBRAI</v>
          </cell>
        </row>
        <row r="70">
          <cell r="A70" t="str">
            <v>CARTIGNIES</v>
          </cell>
          <cell r="B70" t="str">
            <v>MAUBEUGE</v>
          </cell>
        </row>
        <row r="71">
          <cell r="A71" t="str">
            <v>CATILLON SUR SAMBRE</v>
          </cell>
          <cell r="B71" t="str">
            <v>CAMBRAI</v>
          </cell>
        </row>
        <row r="72">
          <cell r="A72" t="str">
            <v>CATTENIERES</v>
          </cell>
          <cell r="B72" t="str">
            <v>CAMBRAI</v>
          </cell>
        </row>
        <row r="73">
          <cell r="A73" t="str">
            <v>CAUDRY</v>
          </cell>
          <cell r="B73" t="str">
            <v>CAMBRAI</v>
          </cell>
        </row>
        <row r="74">
          <cell r="A74" t="str">
            <v>CAULLERY</v>
          </cell>
          <cell r="B74" t="str">
            <v>CAMBRAI</v>
          </cell>
        </row>
        <row r="75">
          <cell r="A75" t="str">
            <v>CAUROIR</v>
          </cell>
          <cell r="B75" t="str">
            <v>CAMBRAI</v>
          </cell>
        </row>
        <row r="76">
          <cell r="A76" t="str">
            <v>CERFONTAINE</v>
          </cell>
          <cell r="B76" t="str">
            <v>MAUBEUGE</v>
          </cell>
        </row>
        <row r="77">
          <cell r="A77" t="str">
            <v>CHATEAU L ABBAYE</v>
          </cell>
          <cell r="B77" t="str">
            <v>MARLY</v>
          </cell>
        </row>
        <row r="78">
          <cell r="A78" t="str">
            <v>CHOISIES</v>
          </cell>
          <cell r="B78" t="str">
            <v>MAUBEUGE</v>
          </cell>
        </row>
        <row r="79">
          <cell r="A79" t="str">
            <v>CLAIRFAYTS</v>
          </cell>
          <cell r="B79" t="str">
            <v>MAUBEUGE</v>
          </cell>
        </row>
        <row r="80">
          <cell r="A80" t="str">
            <v>CLARY</v>
          </cell>
          <cell r="B80" t="str">
            <v>CAMBRAI</v>
          </cell>
        </row>
        <row r="81">
          <cell r="A81" t="str">
            <v>COLLERET</v>
          </cell>
          <cell r="B81" t="str">
            <v>MAUBEUGE</v>
          </cell>
        </row>
        <row r="82">
          <cell r="A82" t="str">
            <v>CONDE SUR L ESCAUT</v>
          </cell>
          <cell r="B82" t="str">
            <v>MARLY</v>
          </cell>
        </row>
        <row r="83">
          <cell r="A83" t="str">
            <v>COUSOLRE</v>
          </cell>
          <cell r="B83" t="str">
            <v>MAUBEUGE</v>
          </cell>
        </row>
        <row r="84">
          <cell r="A84" t="str">
            <v>CRESPIN</v>
          </cell>
          <cell r="B84" t="str">
            <v>MARLY</v>
          </cell>
        </row>
        <row r="85">
          <cell r="A85" t="str">
            <v>CREVECOEUR SUR L ESCAUT</v>
          </cell>
          <cell r="B85" t="str">
            <v>CAMBRAI</v>
          </cell>
        </row>
        <row r="86">
          <cell r="A86" t="str">
            <v>CROIX CALUYAU</v>
          </cell>
          <cell r="B86" t="str">
            <v>MAUBEUGE</v>
          </cell>
        </row>
        <row r="87">
          <cell r="A87" t="str">
            <v>CURGIES</v>
          </cell>
          <cell r="B87" t="str">
            <v>MARLY</v>
          </cell>
        </row>
        <row r="88">
          <cell r="A88" t="str">
            <v>CUVILLERS</v>
          </cell>
          <cell r="B88" t="str">
            <v>CAMBRAI</v>
          </cell>
        </row>
        <row r="89">
          <cell r="A89" t="str">
            <v>DAMOUSIES</v>
          </cell>
          <cell r="B89" t="str">
            <v>MAUBEUGE</v>
          </cell>
        </row>
        <row r="90">
          <cell r="A90" t="str">
            <v>DEHERIES</v>
          </cell>
          <cell r="B90" t="str">
            <v>CAMBRAI</v>
          </cell>
        </row>
        <row r="91">
          <cell r="A91" t="str">
            <v>DENAIN</v>
          </cell>
          <cell r="B91" t="str">
            <v>MARLY</v>
          </cell>
        </row>
        <row r="92">
          <cell r="A92" t="str">
            <v>DIMECHAUX</v>
          </cell>
          <cell r="B92" t="str">
            <v>MAUBEUGE</v>
          </cell>
        </row>
        <row r="93">
          <cell r="A93" t="str">
            <v>DIMONT</v>
          </cell>
          <cell r="B93" t="str">
            <v>MAUBEUGE</v>
          </cell>
        </row>
        <row r="94">
          <cell r="A94" t="str">
            <v>DOMPIERRE SUR HELPE</v>
          </cell>
          <cell r="B94" t="str">
            <v>MAUBEUGE</v>
          </cell>
        </row>
        <row r="95">
          <cell r="A95" t="str">
            <v>DOUCHY LES MINES</v>
          </cell>
          <cell r="B95" t="str">
            <v>MARLY</v>
          </cell>
        </row>
        <row r="96">
          <cell r="A96" t="str">
            <v>DOURLERS</v>
          </cell>
          <cell r="B96" t="str">
            <v>MAUBEUGE</v>
          </cell>
        </row>
        <row r="97">
          <cell r="A97" t="str">
            <v>ECCLES</v>
          </cell>
          <cell r="B97" t="str">
            <v>MAUBEUGE</v>
          </cell>
        </row>
        <row r="98">
          <cell r="A98" t="str">
            <v>ECLAIBES</v>
          </cell>
          <cell r="B98" t="str">
            <v>MAUBEUGE</v>
          </cell>
        </row>
        <row r="99">
          <cell r="A99" t="str">
            <v>ECUELIN</v>
          </cell>
          <cell r="B99" t="str">
            <v>MAUBEUGE</v>
          </cell>
        </row>
        <row r="100">
          <cell r="A100" t="str">
            <v>ELESMES</v>
          </cell>
          <cell r="B100" t="str">
            <v>MAUBEUGE</v>
          </cell>
        </row>
        <row r="101">
          <cell r="A101" t="str">
            <v>ELINCOURT</v>
          </cell>
          <cell r="B101" t="str">
            <v>CAMBRAI</v>
          </cell>
        </row>
        <row r="102">
          <cell r="A102" t="str">
            <v>EMERCHICOURT</v>
          </cell>
          <cell r="B102" t="str">
            <v>MARLY</v>
          </cell>
        </row>
        <row r="103">
          <cell r="A103" t="str">
            <v>ENGLEFONTAINE</v>
          </cell>
          <cell r="B103" t="str">
            <v>MAUBEUGE</v>
          </cell>
        </row>
        <row r="104">
          <cell r="A104" t="str">
            <v>EPPE SAUVAGE</v>
          </cell>
          <cell r="B104" t="str">
            <v>MAUBEUGE</v>
          </cell>
        </row>
        <row r="105">
          <cell r="A105" t="str">
            <v>ESCARMAIN</v>
          </cell>
          <cell r="B105" t="str">
            <v>CAMBRAI</v>
          </cell>
        </row>
        <row r="106">
          <cell r="A106" t="str">
            <v>ESCAUDAIN</v>
          </cell>
          <cell r="B106" t="str">
            <v>MARLY</v>
          </cell>
        </row>
        <row r="107">
          <cell r="A107" t="str">
            <v>ESCAUDOEUVRES</v>
          </cell>
          <cell r="B107" t="str">
            <v>CAMBRAI</v>
          </cell>
        </row>
        <row r="108">
          <cell r="A108" t="str">
            <v>ESCAUTPONT</v>
          </cell>
          <cell r="B108" t="str">
            <v>MARLY</v>
          </cell>
        </row>
        <row r="109">
          <cell r="A109" t="str">
            <v>ESNES</v>
          </cell>
          <cell r="B109" t="str">
            <v>CAMBRAI</v>
          </cell>
        </row>
        <row r="110">
          <cell r="A110" t="str">
            <v>ESTOURMEL</v>
          </cell>
          <cell r="B110" t="str">
            <v>CAMBRAI</v>
          </cell>
        </row>
        <row r="111">
          <cell r="A111" t="str">
            <v>ESTREUX</v>
          </cell>
          <cell r="B111" t="str">
            <v>MARLY</v>
          </cell>
        </row>
        <row r="112">
          <cell r="A112" t="str">
            <v>ESTRUN</v>
          </cell>
          <cell r="B112" t="str">
            <v>CAMBRAI</v>
          </cell>
        </row>
        <row r="113">
          <cell r="A113" t="str">
            <v>ESWARS</v>
          </cell>
          <cell r="B113" t="str">
            <v>CAMBRAI</v>
          </cell>
        </row>
        <row r="114">
          <cell r="A114" t="str">
            <v>ETH</v>
          </cell>
          <cell r="B114" t="str">
            <v>MAUBEUGE</v>
          </cell>
        </row>
        <row r="115">
          <cell r="A115" t="str">
            <v>ETROEUNGT</v>
          </cell>
          <cell r="B115" t="str">
            <v>MAUBEUGE</v>
          </cell>
        </row>
        <row r="116">
          <cell r="A116" t="str">
            <v>FAMARS</v>
          </cell>
          <cell r="B116" t="str">
            <v>MARLY</v>
          </cell>
        </row>
        <row r="117">
          <cell r="A117" t="str">
            <v>FEIGNIES</v>
          </cell>
          <cell r="B117" t="str">
            <v>MAUBEUGE</v>
          </cell>
        </row>
        <row r="118">
          <cell r="A118" t="str">
            <v>FELLERIES</v>
          </cell>
          <cell r="B118" t="str">
            <v>MAUBEUGE</v>
          </cell>
        </row>
        <row r="119">
          <cell r="A119" t="str">
            <v>FERON</v>
          </cell>
          <cell r="B119" t="str">
            <v>MAUBEUGE</v>
          </cell>
        </row>
        <row r="120">
          <cell r="A120" t="str">
            <v>FERRIERE LA GRANDE</v>
          </cell>
          <cell r="B120" t="str">
            <v>MAUBEUGE</v>
          </cell>
        </row>
        <row r="121">
          <cell r="A121" t="str">
            <v>FERRIERE LA PETITE</v>
          </cell>
          <cell r="B121" t="str">
            <v>MAUBEUGE</v>
          </cell>
        </row>
        <row r="122">
          <cell r="A122" t="str">
            <v>FLAUMONT WAUDRECHIES</v>
          </cell>
          <cell r="B122" t="str">
            <v>MAUBEUGE</v>
          </cell>
        </row>
        <row r="123">
          <cell r="A123" t="str">
            <v>FLESQUIERES</v>
          </cell>
          <cell r="B123" t="str">
            <v>CAMBRAI</v>
          </cell>
        </row>
        <row r="124">
          <cell r="A124" t="str">
            <v>FLINES LES MORTAGNE</v>
          </cell>
          <cell r="B124" t="str">
            <v>MARLY</v>
          </cell>
        </row>
        <row r="125">
          <cell r="A125" t="str">
            <v>FLOURSIES</v>
          </cell>
          <cell r="B125" t="str">
            <v>MAUBEUGE</v>
          </cell>
        </row>
        <row r="126">
          <cell r="A126" t="str">
            <v>FLOYON</v>
          </cell>
          <cell r="B126" t="str">
            <v>MAUBEUGE</v>
          </cell>
        </row>
        <row r="127">
          <cell r="A127" t="str">
            <v>FONTAINE AU BOIS</v>
          </cell>
          <cell r="B127" t="str">
            <v>MAUBEUGE</v>
          </cell>
        </row>
        <row r="128">
          <cell r="A128" t="str">
            <v>FONTAINE AU PIRE</v>
          </cell>
          <cell r="B128" t="str">
            <v>CAMBRAI</v>
          </cell>
        </row>
        <row r="129">
          <cell r="A129" t="str">
            <v>FONTAINE NOTRE DAME</v>
          </cell>
          <cell r="B129" t="str">
            <v>CAMBRAI</v>
          </cell>
        </row>
        <row r="130">
          <cell r="A130" t="str">
            <v>FOREST EN CAMBRESIS</v>
          </cell>
          <cell r="B130" t="str">
            <v>CAMBRAI</v>
          </cell>
        </row>
        <row r="131">
          <cell r="A131" t="str">
            <v>FOURMIES</v>
          </cell>
          <cell r="B131" t="str">
            <v>MAUBEUGE</v>
          </cell>
        </row>
        <row r="132">
          <cell r="A132" t="str">
            <v>FRASNOY</v>
          </cell>
          <cell r="B132" t="str">
            <v>MAUBEUGE</v>
          </cell>
        </row>
        <row r="133">
          <cell r="A133" t="str">
            <v>FRESNES SUR ESCAUT</v>
          </cell>
          <cell r="B133" t="str">
            <v>MARLY</v>
          </cell>
        </row>
        <row r="134">
          <cell r="A134" t="str">
            <v>FRESSIES</v>
          </cell>
          <cell r="B134" t="str">
            <v>CAMBRAI</v>
          </cell>
        </row>
        <row r="135">
          <cell r="A135" t="str">
            <v>GHISSIGNIES</v>
          </cell>
          <cell r="B135" t="str">
            <v>MAUBEUGE</v>
          </cell>
        </row>
        <row r="136">
          <cell r="A136" t="str">
            <v>GLAGEON</v>
          </cell>
          <cell r="B136" t="str">
            <v>MAUBEUGE</v>
          </cell>
        </row>
        <row r="137">
          <cell r="A137" t="str">
            <v>GOGNIES CHAUSSEE</v>
          </cell>
          <cell r="B137" t="str">
            <v>MAUBEUGE</v>
          </cell>
        </row>
        <row r="138">
          <cell r="A138" t="str">
            <v>GOMMEGNIES</v>
          </cell>
          <cell r="B138" t="str">
            <v>MAUBEUGE</v>
          </cell>
        </row>
        <row r="139">
          <cell r="A139" t="str">
            <v>GONNELIEU</v>
          </cell>
          <cell r="B139" t="str">
            <v>CAMBRAI</v>
          </cell>
        </row>
        <row r="140">
          <cell r="A140" t="str">
            <v>GOUZEAUCOURT</v>
          </cell>
          <cell r="B140" t="str">
            <v>CAMBRAI</v>
          </cell>
        </row>
        <row r="141">
          <cell r="A141" t="str">
            <v>GRAND FAYT</v>
          </cell>
          <cell r="B141" t="str">
            <v>MAUBEUGE</v>
          </cell>
        </row>
        <row r="142">
          <cell r="A142" t="str">
            <v>GUSSIGNIES</v>
          </cell>
          <cell r="B142" t="str">
            <v>MAUBEUGE</v>
          </cell>
        </row>
        <row r="143">
          <cell r="A143" t="str">
            <v>HARGNIES</v>
          </cell>
          <cell r="B143" t="str">
            <v>MAUBEUGE</v>
          </cell>
        </row>
        <row r="144">
          <cell r="A144" t="str">
            <v>HASNON</v>
          </cell>
          <cell r="B144" t="str">
            <v>MARLY</v>
          </cell>
        </row>
        <row r="145">
          <cell r="A145" t="str">
            <v>HASPRES</v>
          </cell>
          <cell r="B145" t="str">
            <v>MARLY</v>
          </cell>
        </row>
        <row r="146">
          <cell r="A146" t="str">
            <v>HAUCOURT EN CAMBRESIS</v>
          </cell>
          <cell r="B146" t="str">
            <v>CAMBRAI</v>
          </cell>
        </row>
        <row r="147">
          <cell r="A147" t="str">
            <v>HAULCHIN</v>
          </cell>
          <cell r="B147" t="str">
            <v>MARLY</v>
          </cell>
        </row>
        <row r="148">
          <cell r="A148" t="str">
            <v>HAUSSY</v>
          </cell>
          <cell r="B148" t="str">
            <v>CAMBRAI</v>
          </cell>
        </row>
        <row r="149">
          <cell r="A149" t="str">
            <v>HAUT LIEU</v>
          </cell>
          <cell r="B149" t="str">
            <v>MAUBEUGE</v>
          </cell>
        </row>
        <row r="150">
          <cell r="A150" t="str">
            <v>HAUTMONT</v>
          </cell>
          <cell r="B150" t="str">
            <v>MAUBEUGE</v>
          </cell>
        </row>
        <row r="151">
          <cell r="A151" t="str">
            <v>HAVELUY</v>
          </cell>
          <cell r="B151" t="str">
            <v>MARLY</v>
          </cell>
        </row>
        <row r="152">
          <cell r="A152" t="str">
            <v>HAYNECOURT</v>
          </cell>
          <cell r="B152" t="str">
            <v>CAMBRAI</v>
          </cell>
        </row>
        <row r="153">
          <cell r="A153" t="str">
            <v>HECQ</v>
          </cell>
          <cell r="B153" t="str">
            <v>MAUBEUGE</v>
          </cell>
        </row>
        <row r="154">
          <cell r="A154" t="str">
            <v>HELESMES</v>
          </cell>
          <cell r="B154" t="str">
            <v>MARLY</v>
          </cell>
        </row>
        <row r="155">
          <cell r="A155" t="str">
            <v>HEM LENGLET</v>
          </cell>
          <cell r="B155" t="str">
            <v>CAMBRAI</v>
          </cell>
        </row>
        <row r="156">
          <cell r="A156" t="str">
            <v>HERGNIES</v>
          </cell>
          <cell r="B156" t="str">
            <v>MARLY</v>
          </cell>
        </row>
        <row r="157">
          <cell r="A157" t="str">
            <v>HERIN</v>
          </cell>
          <cell r="B157" t="str">
            <v>MARLY</v>
          </cell>
        </row>
        <row r="158">
          <cell r="A158" t="str">
            <v>HESTRUD</v>
          </cell>
          <cell r="B158" t="str">
            <v>MAUBEUGE</v>
          </cell>
        </row>
        <row r="159">
          <cell r="A159" t="str">
            <v>HON HERGIES</v>
          </cell>
          <cell r="B159" t="str">
            <v>MAUBEUGE</v>
          </cell>
        </row>
        <row r="160">
          <cell r="A160" t="str">
            <v>HONNECHY</v>
          </cell>
          <cell r="B160" t="str">
            <v>CAMBRAI</v>
          </cell>
        </row>
        <row r="161">
          <cell r="A161" t="str">
            <v>HONNECOURT SUR ESCAUT</v>
          </cell>
          <cell r="B161" t="str">
            <v>CAMBRAI</v>
          </cell>
        </row>
        <row r="162">
          <cell r="A162" t="str">
            <v>HORDAIN</v>
          </cell>
          <cell r="B162" t="str">
            <v>MARLY</v>
          </cell>
        </row>
        <row r="163">
          <cell r="A163" t="str">
            <v>HOUDAIN LEZ BAVAY</v>
          </cell>
          <cell r="B163" t="str">
            <v>MAUBEUGE</v>
          </cell>
        </row>
        <row r="164">
          <cell r="A164" t="str">
            <v>INCHY</v>
          </cell>
          <cell r="B164" t="str">
            <v>CAMBRAI</v>
          </cell>
        </row>
        <row r="165">
          <cell r="A165" t="str">
            <v>IWUY</v>
          </cell>
          <cell r="B165" t="str">
            <v>CAMBRAI</v>
          </cell>
        </row>
        <row r="166">
          <cell r="A166" t="str">
            <v>JENLAIN</v>
          </cell>
          <cell r="B166" t="str">
            <v>MAUBEUGE</v>
          </cell>
        </row>
        <row r="167">
          <cell r="A167" t="str">
            <v>JEUMONT</v>
          </cell>
          <cell r="B167" t="str">
            <v>MAUBEUGE</v>
          </cell>
        </row>
        <row r="168">
          <cell r="A168" t="str">
            <v>JOLIMETZ</v>
          </cell>
          <cell r="B168" t="str">
            <v>MAUBEUGE</v>
          </cell>
        </row>
        <row r="169">
          <cell r="A169" t="str">
            <v>LA FLAMENGRIE</v>
          </cell>
          <cell r="B169" t="str">
            <v>MAUBEUGE</v>
          </cell>
        </row>
        <row r="170">
          <cell r="A170" t="str">
            <v>LA GROISE</v>
          </cell>
          <cell r="B170" t="str">
            <v>CAMBRAI</v>
          </cell>
        </row>
        <row r="171">
          <cell r="A171" t="str">
            <v>LA LONGUEVILLE</v>
          </cell>
          <cell r="B171" t="str">
            <v>MAUBEUGE</v>
          </cell>
        </row>
        <row r="172">
          <cell r="A172" t="str">
            <v>LA SENTINELLE</v>
          </cell>
          <cell r="B172" t="str">
            <v>MARLY</v>
          </cell>
        </row>
        <row r="173">
          <cell r="A173" t="str">
            <v>LANDRECIES</v>
          </cell>
          <cell r="B173" t="str">
            <v>MAUBEUGE</v>
          </cell>
        </row>
        <row r="174">
          <cell r="A174" t="str">
            <v>LAROUILLIES</v>
          </cell>
          <cell r="B174" t="str">
            <v>MAUBEUGE</v>
          </cell>
        </row>
        <row r="175">
          <cell r="A175" t="str">
            <v>LE CATEAU CAMBRESIS</v>
          </cell>
          <cell r="B175" t="str">
            <v>CAMBRAI</v>
          </cell>
        </row>
        <row r="176">
          <cell r="A176" t="str">
            <v>LE FAVRIL</v>
          </cell>
          <cell r="B176" t="str">
            <v>MAUBEUGE</v>
          </cell>
        </row>
        <row r="177">
          <cell r="A177" t="str">
            <v>LE QUESNOY</v>
          </cell>
          <cell r="B177" t="str">
            <v>MAUBEUGE</v>
          </cell>
        </row>
        <row r="178">
          <cell r="A178" t="str">
            <v>LECELLES</v>
          </cell>
          <cell r="B178" t="str">
            <v>MARLY</v>
          </cell>
        </row>
        <row r="179">
          <cell r="A179" t="str">
            <v>LES RUES DES VIGNES</v>
          </cell>
          <cell r="B179" t="str">
            <v>CAMBRAI</v>
          </cell>
        </row>
        <row r="180">
          <cell r="A180" t="str">
            <v>LESDAIN</v>
          </cell>
          <cell r="B180" t="str">
            <v>CAMBRAI</v>
          </cell>
        </row>
        <row r="181">
          <cell r="A181" t="str">
            <v>LEVAL</v>
          </cell>
          <cell r="B181" t="str">
            <v>MAUBEUGE</v>
          </cell>
        </row>
        <row r="182">
          <cell r="A182" t="str">
            <v>LEZ FONTAINE</v>
          </cell>
          <cell r="B182" t="str">
            <v>MAUBEUGE</v>
          </cell>
        </row>
        <row r="183">
          <cell r="A183" t="str">
            <v>LIESSIES</v>
          </cell>
          <cell r="B183" t="str">
            <v>MAUBEUGE</v>
          </cell>
        </row>
        <row r="184">
          <cell r="A184" t="str">
            <v>LIEU ST AMAND</v>
          </cell>
          <cell r="B184" t="str">
            <v>MARLY</v>
          </cell>
        </row>
        <row r="185">
          <cell r="A185" t="str">
            <v>LIGNY EN CAMBRESIS</v>
          </cell>
          <cell r="B185" t="str">
            <v>CAMBRAI</v>
          </cell>
        </row>
        <row r="186">
          <cell r="A186" t="str">
            <v>LIMONT FONTAINE</v>
          </cell>
          <cell r="B186" t="str">
            <v>MAUBEUGE</v>
          </cell>
        </row>
        <row r="187">
          <cell r="A187" t="str">
            <v>LOCQUIGNOL</v>
          </cell>
          <cell r="B187" t="str">
            <v>MAUBEUGE</v>
          </cell>
        </row>
        <row r="188">
          <cell r="A188" t="str">
            <v>LOURCHES</v>
          </cell>
          <cell r="B188" t="str">
            <v>MARLY</v>
          </cell>
        </row>
        <row r="189">
          <cell r="A189" t="str">
            <v>LOUVIGNIES QUESNOY</v>
          </cell>
          <cell r="B189" t="str">
            <v>MAUBEUGE</v>
          </cell>
        </row>
        <row r="190">
          <cell r="A190" t="str">
            <v>LOUVROIL</v>
          </cell>
          <cell r="B190" t="str">
            <v>MAUBEUGE</v>
          </cell>
        </row>
        <row r="191">
          <cell r="A191" t="str">
            <v>MAING</v>
          </cell>
          <cell r="B191" t="str">
            <v>MARLY</v>
          </cell>
        </row>
        <row r="192">
          <cell r="A192" t="str">
            <v>MAIRIEUX</v>
          </cell>
          <cell r="B192" t="str">
            <v>MAUBEUGE</v>
          </cell>
        </row>
        <row r="193">
          <cell r="A193" t="str">
            <v>MALINCOURT</v>
          </cell>
          <cell r="B193" t="str">
            <v>CAMBRAI</v>
          </cell>
        </row>
        <row r="194">
          <cell r="A194" t="str">
            <v>MARBAIX</v>
          </cell>
          <cell r="B194" t="str">
            <v>MAUBEUGE</v>
          </cell>
        </row>
        <row r="195">
          <cell r="A195" t="str">
            <v>MARCOING</v>
          </cell>
          <cell r="B195" t="str">
            <v>CAMBRAI</v>
          </cell>
        </row>
        <row r="196">
          <cell r="A196" t="str">
            <v>MARESCHES</v>
          </cell>
          <cell r="B196" t="str">
            <v>MAUBEUGE</v>
          </cell>
        </row>
        <row r="197">
          <cell r="A197" t="str">
            <v>MARETZ</v>
          </cell>
          <cell r="B197" t="str">
            <v>CAMBRAI</v>
          </cell>
        </row>
        <row r="198">
          <cell r="A198" t="str">
            <v>MARLY</v>
          </cell>
          <cell r="B198" t="str">
            <v>MARLY</v>
          </cell>
        </row>
        <row r="199">
          <cell r="A199" t="str">
            <v>MAROILLES</v>
          </cell>
          <cell r="B199" t="str">
            <v>MAUBEUGE</v>
          </cell>
        </row>
        <row r="200">
          <cell r="A200" t="str">
            <v>MARPENT</v>
          </cell>
          <cell r="B200" t="str">
            <v>MAUBEUGE</v>
          </cell>
        </row>
        <row r="201">
          <cell r="A201" t="str">
            <v>MARQUETTE EN OSTREVANT</v>
          </cell>
          <cell r="B201" t="str">
            <v>MARLY</v>
          </cell>
        </row>
        <row r="202">
          <cell r="A202" t="str">
            <v>MASNIERES</v>
          </cell>
          <cell r="B202" t="str">
            <v>CAMBRAI</v>
          </cell>
        </row>
        <row r="203">
          <cell r="A203" t="str">
            <v>MASTAING</v>
          </cell>
          <cell r="B203" t="str">
            <v>MARLY</v>
          </cell>
        </row>
        <row r="204">
          <cell r="A204" t="str">
            <v>MAUBEUGE</v>
          </cell>
          <cell r="B204" t="str">
            <v>MAUBEUGE</v>
          </cell>
        </row>
        <row r="205">
          <cell r="A205" t="str">
            <v>MAULDE</v>
          </cell>
          <cell r="B205" t="str">
            <v>MARLY</v>
          </cell>
        </row>
        <row r="206">
          <cell r="A206" t="str">
            <v>MAUROIS</v>
          </cell>
          <cell r="B206" t="str">
            <v>CAMBRAI</v>
          </cell>
        </row>
        <row r="207">
          <cell r="A207" t="str">
            <v>MAZINGHIEN</v>
          </cell>
          <cell r="B207" t="str">
            <v>CAMBRAI</v>
          </cell>
        </row>
        <row r="208">
          <cell r="A208" t="str">
            <v>MECQUIGNIES</v>
          </cell>
          <cell r="B208" t="str">
            <v>MAUBEUGE</v>
          </cell>
        </row>
        <row r="209">
          <cell r="A209" t="str">
            <v>MILLONFOSSE</v>
          </cell>
          <cell r="B209" t="str">
            <v>MARLY</v>
          </cell>
        </row>
        <row r="210">
          <cell r="A210" t="str">
            <v>MONCEAU ST WAAST</v>
          </cell>
          <cell r="B210" t="str">
            <v>MAUBEUGE</v>
          </cell>
        </row>
        <row r="211">
          <cell r="A211" t="str">
            <v>MONCHAUX SUR ECAILLON</v>
          </cell>
          <cell r="B211" t="str">
            <v>MARLY</v>
          </cell>
        </row>
        <row r="212">
          <cell r="A212" t="str">
            <v>MONTAY</v>
          </cell>
          <cell r="B212" t="str">
            <v>CAMBRAI</v>
          </cell>
        </row>
        <row r="213">
          <cell r="A213" t="str">
            <v>MONTIGNY EN CAMBRESIS</v>
          </cell>
          <cell r="B213" t="str">
            <v>CAMBRAI</v>
          </cell>
        </row>
        <row r="214">
          <cell r="A214" t="str">
            <v>MONTRECOURT</v>
          </cell>
          <cell r="B214" t="str">
            <v>CAMBRAI</v>
          </cell>
        </row>
        <row r="215">
          <cell r="A215" t="str">
            <v>MORTAGNE DU NORD</v>
          </cell>
          <cell r="B215" t="str">
            <v>MARLY</v>
          </cell>
        </row>
        <row r="216">
          <cell r="A216" t="str">
            <v>MOUSTIER EN FAGNE</v>
          </cell>
          <cell r="B216" t="str">
            <v>MAUBEUGE</v>
          </cell>
        </row>
        <row r="217">
          <cell r="A217" t="str">
            <v>NAVES</v>
          </cell>
          <cell r="B217" t="str">
            <v>CAMBRAI</v>
          </cell>
        </row>
        <row r="218">
          <cell r="A218" t="str">
            <v>NEUF MESNIL</v>
          </cell>
          <cell r="B218" t="str">
            <v>MAUBEUGE</v>
          </cell>
        </row>
        <row r="219">
          <cell r="A219" t="str">
            <v>NEUVILLE EN AVESNOIS</v>
          </cell>
          <cell r="B219" t="str">
            <v>MAUBEUGE</v>
          </cell>
        </row>
        <row r="220">
          <cell r="A220" t="str">
            <v>NEUVILLE ST REMY</v>
          </cell>
          <cell r="B220" t="str">
            <v>CAMBRAI</v>
          </cell>
        </row>
        <row r="221">
          <cell r="A221" t="str">
            <v>NEUVILLE SUR ESCAUT</v>
          </cell>
          <cell r="B221" t="str">
            <v>MARLY</v>
          </cell>
        </row>
        <row r="222">
          <cell r="A222" t="str">
            <v>NEUVILLY</v>
          </cell>
          <cell r="B222" t="str">
            <v>CAMBRAI</v>
          </cell>
        </row>
        <row r="223">
          <cell r="A223" t="str">
            <v>NIERGNIES</v>
          </cell>
          <cell r="B223" t="str">
            <v>CAMBRAI</v>
          </cell>
        </row>
        <row r="224">
          <cell r="A224" t="str">
            <v>NIVELLE</v>
          </cell>
          <cell r="B224" t="str">
            <v>MARLY</v>
          </cell>
        </row>
        <row r="225">
          <cell r="A225" t="str">
            <v>NOYELLES SUR ESCAUT</v>
          </cell>
          <cell r="B225" t="str">
            <v>CAMBRAI</v>
          </cell>
        </row>
        <row r="226">
          <cell r="A226" t="str">
            <v>NOYELLES SUR SAMBRE</v>
          </cell>
          <cell r="B226" t="str">
            <v>MAUBEUGE</v>
          </cell>
        </row>
        <row r="227">
          <cell r="A227" t="str">
            <v>NOYELLES SUR SELLE</v>
          </cell>
          <cell r="B227" t="str">
            <v>MARLY</v>
          </cell>
        </row>
        <row r="228">
          <cell r="A228" t="str">
            <v>OBIES</v>
          </cell>
          <cell r="B228" t="str">
            <v>MAUBEUGE</v>
          </cell>
        </row>
        <row r="229">
          <cell r="A229" t="str">
            <v>OBRECHIES</v>
          </cell>
          <cell r="B229" t="str">
            <v>MAUBEUGE</v>
          </cell>
        </row>
        <row r="230">
          <cell r="A230" t="str">
            <v>ODOMEZ</v>
          </cell>
          <cell r="B230" t="str">
            <v>MARLY</v>
          </cell>
        </row>
        <row r="231">
          <cell r="A231" t="str">
            <v>OHAIN</v>
          </cell>
          <cell r="B231" t="str">
            <v>MAUBEUGE</v>
          </cell>
        </row>
        <row r="232">
          <cell r="A232" t="str">
            <v>OISY</v>
          </cell>
          <cell r="B232" t="str">
            <v>MARLY</v>
          </cell>
        </row>
        <row r="233">
          <cell r="A233" t="str">
            <v>ONNAING</v>
          </cell>
          <cell r="B233" t="str">
            <v>MARLY</v>
          </cell>
        </row>
        <row r="234">
          <cell r="A234" t="str">
            <v>ORS</v>
          </cell>
          <cell r="B234" t="str">
            <v>CAMBRAI</v>
          </cell>
        </row>
        <row r="235">
          <cell r="A235" t="str">
            <v>ORSINVAL</v>
          </cell>
          <cell r="B235" t="str">
            <v>MAUBEUGE</v>
          </cell>
        </row>
        <row r="236">
          <cell r="A236" t="str">
            <v>PAILLENCOURT</v>
          </cell>
          <cell r="B236" t="str">
            <v>CAMBRAI</v>
          </cell>
        </row>
        <row r="237">
          <cell r="A237" t="str">
            <v>PETIT FAYT</v>
          </cell>
          <cell r="B237" t="str">
            <v>MAUBEUGE</v>
          </cell>
        </row>
        <row r="238">
          <cell r="A238" t="str">
            <v>PETITE FORET</v>
          </cell>
          <cell r="B238" t="str">
            <v>MARLY</v>
          </cell>
        </row>
        <row r="239">
          <cell r="A239" t="str">
            <v>POIX DU NORD</v>
          </cell>
          <cell r="B239" t="str">
            <v>MAUBEUGE</v>
          </cell>
        </row>
        <row r="240">
          <cell r="A240" t="str">
            <v>POMMEREUIL</v>
          </cell>
          <cell r="B240" t="str">
            <v>CAMBRAI</v>
          </cell>
        </row>
        <row r="241">
          <cell r="A241" t="str">
            <v>PONT SUR SAMBRE</v>
          </cell>
          <cell r="B241" t="str">
            <v>MAUBEUGE</v>
          </cell>
        </row>
        <row r="242">
          <cell r="A242" t="str">
            <v>POTELLE</v>
          </cell>
          <cell r="B242" t="str">
            <v>MAUBEUGE</v>
          </cell>
        </row>
        <row r="243">
          <cell r="A243" t="str">
            <v>PRESEAU</v>
          </cell>
          <cell r="B243" t="str">
            <v>MARLY</v>
          </cell>
        </row>
        <row r="244">
          <cell r="A244" t="str">
            <v>PREUX AU BOIS</v>
          </cell>
          <cell r="B244" t="str">
            <v>MAUBEUGE</v>
          </cell>
        </row>
        <row r="245">
          <cell r="A245" t="str">
            <v>PREUX AU SART</v>
          </cell>
          <cell r="B245" t="str">
            <v>MAUBEUGE</v>
          </cell>
        </row>
        <row r="246">
          <cell r="A246" t="str">
            <v>PRISCHES</v>
          </cell>
          <cell r="B246" t="str">
            <v>MAUBEUGE</v>
          </cell>
        </row>
        <row r="247">
          <cell r="A247" t="str">
            <v>PROUVY</v>
          </cell>
          <cell r="B247" t="str">
            <v>MARLY</v>
          </cell>
        </row>
        <row r="248">
          <cell r="A248" t="str">
            <v>PROVILLE</v>
          </cell>
          <cell r="B248" t="str">
            <v>CAMBRAI</v>
          </cell>
        </row>
        <row r="249">
          <cell r="A249" t="str">
            <v>QUAROUBLE</v>
          </cell>
          <cell r="B249" t="str">
            <v>MARLY</v>
          </cell>
        </row>
        <row r="250">
          <cell r="A250" t="str">
            <v>QUERENAING</v>
          </cell>
          <cell r="B250" t="str">
            <v>MARLY</v>
          </cell>
        </row>
        <row r="251">
          <cell r="A251" t="str">
            <v>QUIEVELON</v>
          </cell>
          <cell r="B251" t="str">
            <v>MAUBEUGE</v>
          </cell>
        </row>
        <row r="252">
          <cell r="A252" t="str">
            <v>QUIEVRECHAIN</v>
          </cell>
          <cell r="B252" t="str">
            <v>MARLY</v>
          </cell>
        </row>
        <row r="253">
          <cell r="A253" t="str">
            <v>QUIEVY</v>
          </cell>
          <cell r="B253" t="str">
            <v>CAMBRAI</v>
          </cell>
        </row>
        <row r="254">
          <cell r="A254" t="str">
            <v>RAILLENCOURT STE OLLE</v>
          </cell>
          <cell r="B254" t="str">
            <v>CAMBRAI</v>
          </cell>
        </row>
        <row r="255">
          <cell r="A255" t="str">
            <v>RAINSARS</v>
          </cell>
          <cell r="B255" t="str">
            <v>MAUBEUGE</v>
          </cell>
        </row>
        <row r="256">
          <cell r="A256" t="str">
            <v>RAISMES</v>
          </cell>
          <cell r="B256" t="str">
            <v>MARLY</v>
          </cell>
        </row>
        <row r="257">
          <cell r="A257" t="str">
            <v>RAMILLIES</v>
          </cell>
          <cell r="B257" t="str">
            <v>CAMBRAI</v>
          </cell>
        </row>
        <row r="258">
          <cell r="A258" t="str">
            <v>RAMOUSIES</v>
          </cell>
          <cell r="B258" t="str">
            <v>MAUBEUGE</v>
          </cell>
        </row>
        <row r="259">
          <cell r="A259" t="str">
            <v>RAUCOURT AU BOIS</v>
          </cell>
          <cell r="B259" t="str">
            <v>MAUBEUGE</v>
          </cell>
        </row>
        <row r="260">
          <cell r="A260" t="str">
            <v>RECQUIGNIES</v>
          </cell>
          <cell r="B260" t="str">
            <v>MAUBEUGE</v>
          </cell>
        </row>
        <row r="261">
          <cell r="A261" t="str">
            <v>REJET DE BEAULIEU</v>
          </cell>
          <cell r="B261" t="str">
            <v>CAMBRAI</v>
          </cell>
        </row>
        <row r="262">
          <cell r="A262" t="str">
            <v>REUMONT</v>
          </cell>
          <cell r="B262" t="str">
            <v>CAMBRAI</v>
          </cell>
        </row>
        <row r="263">
          <cell r="A263" t="str">
            <v>RIBECOURT LA TOUR</v>
          </cell>
          <cell r="B263" t="str">
            <v>CAMBRAI</v>
          </cell>
        </row>
        <row r="264">
          <cell r="A264" t="str">
            <v>RIEUX EN CAMBRESIS</v>
          </cell>
          <cell r="B264" t="str">
            <v>CAMBRAI</v>
          </cell>
        </row>
        <row r="265">
          <cell r="A265" t="str">
            <v>ROBERSART</v>
          </cell>
          <cell r="B265" t="str">
            <v>MAUBEUGE</v>
          </cell>
        </row>
        <row r="266">
          <cell r="A266" t="str">
            <v>ROEULX</v>
          </cell>
          <cell r="B266" t="str">
            <v>MARLY</v>
          </cell>
        </row>
        <row r="267">
          <cell r="A267" t="str">
            <v>ROMBIES ET MARCHIPONT</v>
          </cell>
          <cell r="B267" t="str">
            <v>MARLY</v>
          </cell>
        </row>
        <row r="268">
          <cell r="A268" t="str">
            <v>ROMERIES</v>
          </cell>
          <cell r="B268" t="str">
            <v>CAMBRAI</v>
          </cell>
        </row>
        <row r="269">
          <cell r="A269" t="str">
            <v>ROSULT</v>
          </cell>
          <cell r="B269" t="str">
            <v>MARLY</v>
          </cell>
        </row>
        <row r="270">
          <cell r="A270" t="str">
            <v>ROUSIES</v>
          </cell>
          <cell r="B270" t="str">
            <v>MAUBEUGE</v>
          </cell>
        </row>
        <row r="271">
          <cell r="A271" t="str">
            <v>ROUVIGNIES</v>
          </cell>
          <cell r="B271" t="str">
            <v>MARLY</v>
          </cell>
        </row>
        <row r="272">
          <cell r="A272" t="str">
            <v>RUESNES</v>
          </cell>
          <cell r="B272" t="str">
            <v>MAUBEUGE</v>
          </cell>
        </row>
        <row r="273">
          <cell r="A273" t="str">
            <v>RUMEGIES</v>
          </cell>
          <cell r="B273" t="str">
            <v>MARLY</v>
          </cell>
        </row>
        <row r="274">
          <cell r="A274" t="str">
            <v>RUMILLY EN CAMBRESIS</v>
          </cell>
          <cell r="B274" t="str">
            <v>CAMBRAI</v>
          </cell>
        </row>
        <row r="275">
          <cell r="A275" t="str">
            <v>SAILLY LEZ CAMBRAI</v>
          </cell>
          <cell r="B275" t="str">
            <v>CAMBRAI</v>
          </cell>
        </row>
        <row r="276">
          <cell r="A276" t="str">
            <v>SAINS DU NORD</v>
          </cell>
          <cell r="B276" t="str">
            <v>MAUBEUGE</v>
          </cell>
        </row>
        <row r="277">
          <cell r="A277" t="str">
            <v>SALESCHES</v>
          </cell>
          <cell r="B277" t="str">
            <v>MAUBEUGE</v>
          </cell>
        </row>
        <row r="278">
          <cell r="A278" t="str">
            <v>SANCOURT</v>
          </cell>
          <cell r="B278" t="str">
            <v>CAMBRAI</v>
          </cell>
        </row>
        <row r="279">
          <cell r="A279" t="str">
            <v>SARS ET ROSIERES</v>
          </cell>
          <cell r="B279" t="str">
            <v>MARLY</v>
          </cell>
        </row>
        <row r="280">
          <cell r="A280" t="str">
            <v>SARS POTERIES</v>
          </cell>
          <cell r="B280" t="str">
            <v>MAUBEUGE</v>
          </cell>
        </row>
        <row r="281">
          <cell r="A281" t="str">
            <v>SASSEGNIES</v>
          </cell>
          <cell r="B281" t="str">
            <v>MAUBEUGE</v>
          </cell>
        </row>
        <row r="282">
          <cell r="A282" t="str">
            <v>SAULTAIN</v>
          </cell>
          <cell r="B282" t="str">
            <v>MARLY</v>
          </cell>
        </row>
        <row r="283">
          <cell r="A283" t="str">
            <v>SAULZOIR</v>
          </cell>
          <cell r="B283" t="str">
            <v>CAMBRAI</v>
          </cell>
        </row>
        <row r="284">
          <cell r="A284" t="str">
            <v>SEBOURG</v>
          </cell>
          <cell r="B284" t="str">
            <v>MARLY</v>
          </cell>
        </row>
        <row r="285">
          <cell r="A285" t="str">
            <v>SEMERIES</v>
          </cell>
          <cell r="B285" t="str">
            <v>MAUBEUGE</v>
          </cell>
        </row>
        <row r="286">
          <cell r="A286" t="str">
            <v>SEMOUSIES</v>
          </cell>
          <cell r="B286" t="str">
            <v>MAUBEUGE</v>
          </cell>
        </row>
        <row r="287">
          <cell r="A287" t="str">
            <v>SEPMERIES</v>
          </cell>
          <cell r="B287" t="str">
            <v>MAUBEUGE</v>
          </cell>
        </row>
        <row r="288">
          <cell r="A288" t="str">
            <v>SERANVILLERS FORENVILLE</v>
          </cell>
          <cell r="B288" t="str">
            <v>CAMBRAI</v>
          </cell>
        </row>
        <row r="289">
          <cell r="A289" t="str">
            <v>SOLESMES</v>
          </cell>
          <cell r="B289" t="str">
            <v>CAMBRAI</v>
          </cell>
        </row>
        <row r="290">
          <cell r="A290" t="str">
            <v>SOLRE LE CHATEAU</v>
          </cell>
          <cell r="B290" t="str">
            <v>MAUBEUGE</v>
          </cell>
        </row>
        <row r="291">
          <cell r="A291" t="str">
            <v>SOLRINNES</v>
          </cell>
          <cell r="B291" t="str">
            <v>MAUBEUGE</v>
          </cell>
        </row>
        <row r="292">
          <cell r="A292" t="str">
            <v>SOMMAING</v>
          </cell>
          <cell r="B292" t="str">
            <v>CAMBRAI</v>
          </cell>
        </row>
        <row r="293">
          <cell r="A293" t="str">
            <v>ST AMAND LES EAUX</v>
          </cell>
          <cell r="B293" t="str">
            <v>MARLY</v>
          </cell>
        </row>
        <row r="294">
          <cell r="A294" t="str">
            <v>ST AUBERT</v>
          </cell>
          <cell r="B294" t="str">
            <v>CAMBRAI</v>
          </cell>
        </row>
        <row r="295">
          <cell r="A295" t="str">
            <v>ST AUBIN</v>
          </cell>
          <cell r="B295" t="str">
            <v>MAUBEUGE</v>
          </cell>
        </row>
        <row r="296">
          <cell r="A296" t="str">
            <v>ST AYBERT</v>
          </cell>
          <cell r="B296" t="str">
            <v>MARLY</v>
          </cell>
        </row>
        <row r="297">
          <cell r="A297" t="str">
            <v>ST BENIN</v>
          </cell>
          <cell r="B297" t="str">
            <v>CAMBRAI</v>
          </cell>
        </row>
        <row r="298">
          <cell r="A298" t="str">
            <v>ST HILAIRE LEZ CAMBRAI</v>
          </cell>
          <cell r="B298" t="str">
            <v>CAMBRAI</v>
          </cell>
        </row>
        <row r="299">
          <cell r="A299" t="str">
            <v>ST HILAIRE SUR HELPE</v>
          </cell>
          <cell r="B299" t="str">
            <v>MAUBEUGE</v>
          </cell>
        </row>
        <row r="300">
          <cell r="A300" t="str">
            <v>ST MARTIN SUR ECAILLON</v>
          </cell>
          <cell r="B300" t="str">
            <v>CAMBRAI</v>
          </cell>
        </row>
        <row r="301">
          <cell r="A301" t="str">
            <v>ST PYTHON</v>
          </cell>
          <cell r="B301" t="str">
            <v>CAMBRAI</v>
          </cell>
        </row>
        <row r="302">
          <cell r="A302" t="str">
            <v>ST REMY CHAUSSEE</v>
          </cell>
          <cell r="B302" t="str">
            <v>MAUBEUGE</v>
          </cell>
        </row>
        <row r="303">
          <cell r="A303" t="str">
            <v>ST REMY DU NORD</v>
          </cell>
          <cell r="B303" t="str">
            <v>MAUBEUGE</v>
          </cell>
        </row>
        <row r="304">
          <cell r="A304" t="str">
            <v>ST SAULVE</v>
          </cell>
          <cell r="B304" t="str">
            <v>MARLY</v>
          </cell>
        </row>
        <row r="305">
          <cell r="A305" t="str">
            <v>ST SOUPLET</v>
          </cell>
          <cell r="B305" t="str">
            <v>CAMBRAI</v>
          </cell>
        </row>
        <row r="306">
          <cell r="A306" t="str">
            <v>ST VAAST EN CAMBRESIS</v>
          </cell>
          <cell r="B306" t="str">
            <v>CAMBRAI</v>
          </cell>
        </row>
        <row r="307">
          <cell r="A307" t="str">
            <v>ST WAAST</v>
          </cell>
          <cell r="B307" t="str">
            <v>MAUBEUGE</v>
          </cell>
        </row>
        <row r="308">
          <cell r="A308" t="str">
            <v>TAISNIERES EN THIERACHE</v>
          </cell>
          <cell r="B308" t="str">
            <v>MAUBEUGE</v>
          </cell>
        </row>
        <row r="309">
          <cell r="A309" t="str">
            <v>TAISNIERES SUR HON</v>
          </cell>
          <cell r="B309" t="str">
            <v>MAUBEUGE</v>
          </cell>
        </row>
        <row r="310">
          <cell r="A310" t="str">
            <v>THIANT</v>
          </cell>
          <cell r="B310" t="str">
            <v>MARLY</v>
          </cell>
        </row>
        <row r="311">
          <cell r="A311" t="str">
            <v>THIVENCELLE</v>
          </cell>
          <cell r="B311" t="str">
            <v>MARLY</v>
          </cell>
        </row>
        <row r="312">
          <cell r="A312" t="str">
            <v>THUN L EVEQUE</v>
          </cell>
          <cell r="B312" t="str">
            <v>CAMBRAI</v>
          </cell>
        </row>
        <row r="313">
          <cell r="A313" t="str">
            <v>THUN ST AMAND</v>
          </cell>
          <cell r="B313" t="str">
            <v>MARLY</v>
          </cell>
        </row>
        <row r="314">
          <cell r="A314" t="str">
            <v>THUN ST MARTIN</v>
          </cell>
          <cell r="B314" t="str">
            <v>CAMBRAI</v>
          </cell>
        </row>
        <row r="315">
          <cell r="A315" t="str">
            <v>TILLOY LEZ CAMBRAI</v>
          </cell>
          <cell r="B315" t="str">
            <v>CAMBRAI</v>
          </cell>
        </row>
        <row r="316">
          <cell r="A316" t="str">
            <v>TRELON</v>
          </cell>
          <cell r="B316" t="str">
            <v>MAUBEUGE</v>
          </cell>
        </row>
        <row r="317">
          <cell r="A317" t="str">
            <v>TRITH ST LEGER</v>
          </cell>
          <cell r="B317" t="str">
            <v>MARLY</v>
          </cell>
        </row>
        <row r="318">
          <cell r="A318" t="str">
            <v>TROISVILLES</v>
          </cell>
          <cell r="B318" t="str">
            <v>CAMBRAI</v>
          </cell>
        </row>
        <row r="319">
          <cell r="A319" t="str">
            <v>VALENCIENNES</v>
          </cell>
          <cell r="B319" t="str">
            <v>MARLY</v>
          </cell>
        </row>
        <row r="320">
          <cell r="A320" t="str">
            <v>VENDEGIES AU BOIS</v>
          </cell>
          <cell r="B320" t="str">
            <v>CAMBRAI</v>
          </cell>
        </row>
        <row r="321">
          <cell r="A321" t="str">
            <v>VENDEGIES SUR ECAILLON</v>
          </cell>
          <cell r="B321" t="str">
            <v>CAMBRAI</v>
          </cell>
        </row>
        <row r="322">
          <cell r="A322" t="str">
            <v>VERCHAIN MAUGRE</v>
          </cell>
          <cell r="B322" t="str">
            <v>MARLY</v>
          </cell>
        </row>
        <row r="323">
          <cell r="A323" t="str">
            <v>VERTAIN</v>
          </cell>
          <cell r="B323" t="str">
            <v>CAMBRAI</v>
          </cell>
        </row>
        <row r="324">
          <cell r="A324" t="str">
            <v>VICQ</v>
          </cell>
          <cell r="B324" t="str">
            <v>MARLY</v>
          </cell>
        </row>
        <row r="325">
          <cell r="A325" t="str">
            <v>VIESLY</v>
          </cell>
          <cell r="B325" t="str">
            <v>CAMBRAI</v>
          </cell>
        </row>
        <row r="326">
          <cell r="A326" t="str">
            <v>VIEUX CONDE</v>
          </cell>
          <cell r="B326" t="str">
            <v>MARLY</v>
          </cell>
        </row>
        <row r="327">
          <cell r="A327" t="str">
            <v>VIEUX MESNIL</v>
          </cell>
          <cell r="B327" t="str">
            <v>MAUBEUGE</v>
          </cell>
        </row>
        <row r="328">
          <cell r="A328" t="str">
            <v>VIEUX RENG</v>
          </cell>
          <cell r="B328" t="str">
            <v>MAUBEUGE</v>
          </cell>
        </row>
        <row r="329">
          <cell r="A329" t="str">
            <v>VILLEREAU</v>
          </cell>
          <cell r="B329" t="str">
            <v>MAUBEUGE</v>
          </cell>
        </row>
        <row r="330">
          <cell r="A330" t="str">
            <v>VILLERS EN CAUCHIES</v>
          </cell>
          <cell r="B330" t="str">
            <v>CAMBRAI</v>
          </cell>
        </row>
        <row r="331">
          <cell r="A331" t="str">
            <v>VILLERS GUISLAIN</v>
          </cell>
          <cell r="B331" t="str">
            <v>CAMBRAI</v>
          </cell>
        </row>
        <row r="332">
          <cell r="A332" t="str">
            <v>VILLERS OUTREAUX</v>
          </cell>
          <cell r="B332" t="str">
            <v>CAMBRAI</v>
          </cell>
        </row>
        <row r="333">
          <cell r="A333" t="str">
            <v>VILLERS PLOUICH</v>
          </cell>
          <cell r="B333" t="str">
            <v>CAMBRAI</v>
          </cell>
        </row>
        <row r="334">
          <cell r="A334" t="str">
            <v>VILLERS POL</v>
          </cell>
          <cell r="B334" t="str">
            <v>MAUBEUGE</v>
          </cell>
        </row>
        <row r="335">
          <cell r="A335" t="str">
            <v>VILLERS SIRE NICOLE</v>
          </cell>
          <cell r="B335" t="str">
            <v>MAUBEUGE</v>
          </cell>
        </row>
        <row r="336">
          <cell r="A336" t="str">
            <v>WALINCOURT SELVIGNY</v>
          </cell>
          <cell r="B336" t="str">
            <v>CAMBRAI</v>
          </cell>
        </row>
        <row r="337">
          <cell r="A337" t="str">
            <v>WALLERS</v>
          </cell>
          <cell r="B337" t="str">
            <v>MARLY</v>
          </cell>
        </row>
        <row r="338">
          <cell r="A338" t="str">
            <v>WALLERS EN FAGNE</v>
          </cell>
          <cell r="B338" t="str">
            <v>MAUBEUGE</v>
          </cell>
        </row>
        <row r="339">
          <cell r="A339" t="str">
            <v>WAMBAIX</v>
          </cell>
          <cell r="B339" t="str">
            <v>CAMBRAI</v>
          </cell>
        </row>
        <row r="340">
          <cell r="A340" t="str">
            <v>WARGNIES LE GRAND</v>
          </cell>
          <cell r="B340" t="str">
            <v>MAUBEUGE</v>
          </cell>
        </row>
        <row r="341">
          <cell r="A341" t="str">
            <v>WARGNIES LE PETIT</v>
          </cell>
          <cell r="B341" t="str">
            <v>MAUBEUGE</v>
          </cell>
        </row>
        <row r="342">
          <cell r="A342" t="str">
            <v>WASNES AU BAC</v>
          </cell>
          <cell r="B342" t="str">
            <v>MARLY</v>
          </cell>
        </row>
        <row r="343">
          <cell r="A343" t="str">
            <v>WATTIGNIES LA VICTOIRE</v>
          </cell>
          <cell r="B343" t="str">
            <v>MAUBEUGE</v>
          </cell>
        </row>
        <row r="344">
          <cell r="A344" t="str">
            <v>WAVRECHAIN SOUS DENAIN</v>
          </cell>
          <cell r="B344" t="str">
            <v>MARLY</v>
          </cell>
        </row>
        <row r="345">
          <cell r="A345" t="str">
            <v>WAVRECHAIN SOUS FAULX</v>
          </cell>
          <cell r="B345" t="str">
            <v>MARLY</v>
          </cell>
        </row>
        <row r="346">
          <cell r="A346" t="str">
            <v>WIGNEHIES</v>
          </cell>
          <cell r="B346" t="str">
            <v>MAUBEUGE</v>
          </cell>
        </row>
        <row r="347">
          <cell r="A347" t="str">
            <v>WILLIES</v>
          </cell>
          <cell r="B347" t="str">
            <v>MAUBEUGE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IVI GENERAL"/>
      <sheetName val="SUIVI DETAILLE"/>
      <sheetName val="TCD"/>
      <sheetName val="Graphiques"/>
      <sheetName val="B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SA" refreshedDate="45085.372450578703" backgroundQuery="1" createdVersion="8" refreshedVersion="8" minRefreshableVersion="3" recordCount="0" supportSubquery="1" supportAdvancedDrill="1" xr:uid="{3E94CBAB-B093-48A7-805B-95C17228E8D2}">
  <cacheSource type="external" connectionId="1"/>
  <cacheFields count="2">
    <cacheField name="[Tableau1].[LOCALISATION].[LOCALISATION]" caption="LOCALISATION" numFmtId="0" hierarchy="12" level="1">
      <sharedItems count="2">
        <s v="CAMBRAI"/>
        <s v="MARLY"/>
      </sharedItems>
    </cacheField>
    <cacheField name="[Measures].[Unieke telling van Chantier]" caption="Unieke telling van Chantier" numFmtId="0" hierarchy="23" level="32767"/>
  </cacheFields>
  <cacheHierarchies count="28">
    <cacheHierarchy uniqueName="[Bereik].[Reception]" caption="Reception" attribute="1" time="1" defaultMemberUniqueName="[Bereik].[Reception].[All]" allUniqueName="[Bereik].[Reception].[All]" dimensionUniqueName="[Bereik]" displayFolder="" count="0" memberValueDatatype="7" unbalanced="0"/>
    <cacheHierarchy uniqueName="[Bereik].[Ref Ext]" caption="Ref Ext" attribute="1" defaultMemberUniqueName="[Bereik].[Ref Ext].[All]" allUniqueName="[Bereik].[Ref Ext].[All]" dimensionUniqueName="[Bereik]" displayFolder="" count="0" memberValueDatatype="130" unbalanced="0"/>
    <cacheHierarchy uniqueName="[Bereik].[LOCALISATION]" caption="LOCALISATION" attribute="1" defaultMemberUniqueName="[Bereik].[LOCALISATION].[All]" allUniqueName="[Bereik].[LOCALISATION].[All]" dimensionUniqueName="[Bereik]" displayFolder="" count="0" memberValueDatatype="130" unbalanced="0"/>
    <cacheHierarchy uniqueName="[Bereik].[Commune]" caption="Commune" attribute="1" defaultMemberUniqueName="[Bereik].[Commune].[All]" allUniqueName="[Bereik].[Commune].[All]" dimensionUniqueName="[Bereik]" displayFolder="" count="0" memberValueDatatype="130" unbalanced="0"/>
    <cacheHierarchy uniqueName="[Bereik].[IDENTIFIANT RUE]" caption="IDENTIFIANT RUE" attribute="1" defaultMemberUniqueName="[Bereik].[IDENTIFIANT RUE].[All]" allUniqueName="[Bereik].[IDENTIFIANT RUE].[All]" dimensionUniqueName="[Bereik]" displayFolder="" count="0" memberValueDatatype="130" unbalanced="0"/>
    <cacheHierarchy uniqueName="[Bereik].[Codification]" caption="Codification" attribute="1" defaultMemberUniqueName="[Bereik].[Codification].[All]" allUniqueName="[Bereik].[Codification].[All]" dimensionUniqueName="[Bereik]" displayFolder="" count="0" memberValueDatatype="130" unbalanced="0"/>
    <cacheHierarchy uniqueName="[Bereik].[Cpt Adresse]" caption="Cpt Adresse" attribute="1" defaultMemberUniqueName="[Bereik].[Cpt Adresse].[All]" allUniqueName="[Bereik].[Cpt Adresse].[All]" dimensionUniqueName="[Bereik]" displayFolder="" count="0" memberValueDatatype="130" unbalanced="0"/>
    <cacheHierarchy uniqueName="[Bereik].[Chantier]" caption="Chantier" attribute="1" defaultMemberUniqueName="[Bereik].[Chantier].[All]" allUniqueName="[Bereik].[Chantier].[All]" dimensionUniqueName="[Bereik]" displayFolder="" count="0" memberValueDatatype="130" unbalanced="0"/>
    <cacheHierarchy uniqueName="[Bereik].[Type Bi]" caption="Type Bi" attribute="1" defaultMemberUniqueName="[Bereik].[Type Bi].[All]" allUniqueName="[Bereik].[Type Bi].[All]" dimensionUniqueName="[Bereik]" displayFolder="" count="0" memberValueDatatype="130" unbalanced="0"/>
    <cacheHierarchy uniqueName="[Bereik].[le premier]" caption="le premier" attribute="1" defaultMemberUniqueName="[Bereik].[le premier].[All]" allUniqueName="[Bereik].[le premier].[All]" dimensionUniqueName="[Bereik]" displayFolder="" count="0" memberValueDatatype="20" unbalanced="0"/>
    <cacheHierarchy uniqueName="[Tableau1].[Reception]" caption="Reception" attribute="1" time="1" defaultMemberUniqueName="[Tableau1].[Reception].[All]" allUniqueName="[Tableau1].[Reception].[All]" dimensionUniqueName="[Tableau1]" displayFolder="" count="0" memberValueDatatype="7" unbalanced="0"/>
    <cacheHierarchy uniqueName="[Tableau1].[Ref Ext]" caption="Ref Ext" attribute="1" defaultMemberUniqueName="[Tableau1].[Ref Ext].[All]" allUniqueName="[Tableau1].[Ref Ext].[All]" dimensionUniqueName="[Tableau1]" displayFolder="" count="0" memberValueDatatype="130" unbalanced="0"/>
    <cacheHierarchy uniqueName="[Tableau1].[LOCALISATION]" caption="LOCALISATION" attribute="1" defaultMemberUniqueName="[Tableau1].[LOCALISATION].[All]" allUniqueName="[Tableau1].[LOCALISATION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Commune]" caption="Commune" attribute="1" defaultMemberUniqueName="[Tableau1].[Commune].[All]" allUniqueName="[Tableau1].[Commune].[All]" dimensionUniqueName="[Tableau1]" displayFolder="" count="0" memberValueDatatype="130" unbalanced="0"/>
    <cacheHierarchy uniqueName="[Tableau1].[IDENTIFIANT RUE]" caption="IDENTIFIANT RUE" attribute="1" defaultMemberUniqueName="[Tableau1].[IDENTIFIANT RUE].[All]" allUniqueName="[Tableau1].[IDENTIFIANT RUE].[All]" dimensionUniqueName="[Tableau1]" displayFolder="" count="0" memberValueDatatype="130" unbalanced="0"/>
    <cacheHierarchy uniqueName="[Tableau1].[Codification]" caption="Codification" attribute="1" defaultMemberUniqueName="[Tableau1].[Codification].[All]" allUniqueName="[Tableau1].[Codification].[All]" dimensionUniqueName="[Tableau1]" displayFolder="" count="0" memberValueDatatype="130" unbalanced="0"/>
    <cacheHierarchy uniqueName="[Tableau1].[Cpt Adresse]" caption="Cpt Adresse" attribute="1" defaultMemberUniqueName="[Tableau1].[Cpt Adresse].[All]" allUniqueName="[Tableau1].[Cpt Adresse].[All]" dimensionUniqueName="[Tableau1]" displayFolder="" count="0" memberValueDatatype="130" unbalanced="0"/>
    <cacheHierarchy uniqueName="[Tableau1].[Chantier]" caption="Chantier" attribute="1" defaultMemberUniqueName="[Tableau1].[Chantier].[All]" allUniqueName="[Tableau1].[Chantier].[All]" dimensionUniqueName="[Tableau1]" displayFolder="" count="0" memberValueDatatype="130" unbalanced="0"/>
    <cacheHierarchy uniqueName="[Tableau1].[Type Bi]" caption="Type Bi" attribute="1" defaultMemberUniqueName="[Tableau1].[Type Bi].[All]" allUniqueName="[Tableau1].[Type Bi].[All]" dimensionUniqueName="[Tableau1]" displayFolder="" count="0" memberValueDatatype="130" unbalanced="0"/>
    <cacheHierarchy uniqueName="[Measures].[__XL_Count Tableau1]" caption="__XL_Count Tableau1" measure="1" displayFolder="" measureGroup="Tableau1" count="0" hidden="1"/>
    <cacheHierarchy uniqueName="[Measures].[__XL_Count Bereik]" caption="__XL_Count Bereik" measure="1" displayFolder="" measureGroup="Bereik" count="0" hidden="1"/>
    <cacheHierarchy uniqueName="[Measures].[__No measures defined]" caption="__No measures defined" measure="1" displayFolder="" count="0" hidden="1"/>
    <cacheHierarchy uniqueName="[Measures].[Telling van Chantier]" caption="Telling van Chantier" measure="1" displayFolder="" measureGroup="Tableau1" count="0" hidden="1"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Unieke telling van Chantier]" caption="Unieke telling van Chantier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7"/>
        </ext>
      </extLst>
    </cacheHierarchy>
    <cacheHierarchy uniqueName="[Measures].[Telling van Type Bi]" caption="Telling van Type Bi" measure="1" displayFolder="" measureGroup="Tableau1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Unieke telling van Type Bi]" caption="Unieke telling van Type Bi" measure="1" displayFolder="" measureGroup="Tableau1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Telling van IDENTIFIANT RUE]" caption="Telling van IDENTIFIANT RU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Unieke telling van IDENTIFIANT RUE]" caption="Unieke telling van IDENTIFIANT RUE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</cacheHierarchies>
  <kpis count="0"/>
  <dimensions count="3">
    <dimension name="Bereik" uniqueName="[Bereik]" caption="Bereik"/>
    <dimension measure="1" name="Measures" uniqueName="[Measures]" caption="Measures"/>
    <dimension name="Tableau1" uniqueName="[Tableau1]" caption="Tableau1"/>
  </dimensions>
  <measureGroups count="2">
    <measureGroup name="Bereik" caption="Bereik"/>
    <measureGroup name="Tableau1" caption="Tableau1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F8A77F-4A60-4578-B914-74306777B827}" name="Draaitabel1" cacheId="39" applyNumberFormats="0" applyBorderFormats="0" applyFontFormats="0" applyPatternFormats="0" applyAlignmentFormats="0" applyWidthHeightFormats="1" dataCaption="Waarden" updatedVersion="8" minRefreshableVersion="3" useAutoFormatting="1" subtotalHiddenItems="1" rowGrandTotals="0" itemPrintTitles="1" createdVersion="8" indent="0" compact="0" compactData="0" gridDropZones="1" multipleFieldFilters="0">
  <location ref="L2:M5" firstHeaderRow="2" firstDataRow="2" firstDataCol="1"/>
  <pivotFields count="2">
    <pivotField axis="axisRow" compact="0" allDrilled="1" outline="0" subtotalTop="0" showAll="0" insertBlankRow="1" dataSourceSort="1" defaultAttributeDrillState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>
      <x v="1"/>
    </i>
  </rowItems>
  <colItems count="1">
    <i/>
  </colItems>
  <dataFields count="1">
    <dataField name="Unieke telling van Chantier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2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Unieke telling van Chantier"/>
    <pivotHierarchy dragToData="1"/>
    <pivotHierarchy dragToData="1" caption="Unieke telling van Type Bi"/>
    <pivotHierarchy dragToData="1"/>
    <pivotHierarchy dragToData="1" caption="Unieke telling van IDENTIFIANT RUE"/>
  </pivotHierarchies>
  <pivotTableStyleInfo name="PivotStyleLight16" showRowHeaders="1" showColHeaders="1" showRowStripes="0" showColStripes="0" showLastColumn="1"/>
  <rowHierarchiesUsage count="1"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Feuil1!$A$1:$J$18">
        <x15:activeTabTopLevelEntity name="[Tableau1]"/>
        <x15:activeTabTopLevelEntity name="[Bereik]"/>
      </x15:pivotTableUISettings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C74096-3B55-409A-ABDC-D03E472A2860}" name="Tabel1" displayName="Tabel1" ref="A1:J18" totalsRowShown="0" headerRowDxfId="0" tableBorderDxfId="10">
  <autoFilter ref="A1:J18" xr:uid="{7AC74096-3B55-409A-ABDC-D03E472A2860}"/>
  <tableColumns count="10">
    <tableColumn id="1" xr3:uid="{A6E22183-BF89-4A34-8415-394CBD1866AA}" name="Reception" dataDxfId="9"/>
    <tableColumn id="2" xr3:uid="{C0984B3D-E2E5-4758-AC21-9CDEB47C10BB}" name="Ref Ext"/>
    <tableColumn id="3" xr3:uid="{A5C81A60-5EF4-4AD2-8719-1FA24627D4B9}" name="LOCALISATION" dataDxfId="8"/>
    <tableColumn id="4" xr3:uid="{90CA73F2-4BD5-4053-9C91-36B69ABCAB47}" name="Commune" dataDxfId="7"/>
    <tableColumn id="5" xr3:uid="{492B5E7E-4DF0-4C4C-859F-499E5F3592F1}" name="IDENTIFIANT RUE" dataDxfId="6" dataCellStyle="Normal 2"/>
    <tableColumn id="6" xr3:uid="{EEA316F8-E6DD-406B-A9E4-E6CE426B9CD5}" name="Codification" dataDxfId="5" dataCellStyle="Normal 2"/>
    <tableColumn id="7" xr3:uid="{75B236E1-3EE0-4658-870C-C222E9ADE6E2}" name="Cpt Adresse" dataDxfId="4" dataCellStyle="Normal 2"/>
    <tableColumn id="8" xr3:uid="{DC210C3B-BB1C-49BC-94C7-0B5AC1DFCB56}" name="Chantier" dataDxfId="3"/>
    <tableColumn id="9" xr3:uid="{2BEA49F6-5013-4069-8C6A-417478A3B322}" name="Type Bi" dataDxfId="2"/>
    <tableColumn id="10" xr3:uid="{23A5A763-D25B-409A-881A-382691A3E46C}" name="le premier" dataDxfId="1">
      <calculatedColumnFormula>N(COUNTIFS($C$1:$C2,Feuil1!$C2,$H$1:$H2,Feuil1!$H2,$I$1:$I2,Feuil1!$I2)=1)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workbookViewId="0">
      <selection activeCell="L9" sqref="L9"/>
    </sheetView>
  </sheetViews>
  <sheetFormatPr defaultColWidth="11.42578125" defaultRowHeight="15" x14ac:dyDescent="0.25"/>
  <cols>
    <col min="1" max="1" width="14.5703125" bestFit="1" customWidth="1"/>
    <col min="2" max="2" width="16.28515625" bestFit="1" customWidth="1"/>
    <col min="3" max="3" width="18.42578125" bestFit="1" customWidth="1"/>
    <col min="4" max="4" width="14.7109375" bestFit="1" customWidth="1"/>
    <col min="5" max="5" width="20.85546875" bestFit="1" customWidth="1"/>
    <col min="6" max="6" width="16.28515625" bestFit="1" customWidth="1"/>
    <col min="7" max="7" width="16.140625" bestFit="1" customWidth="1"/>
    <col min="8" max="8" width="14.140625" bestFit="1" customWidth="1"/>
    <col min="9" max="9" width="13.42578125" bestFit="1" customWidth="1"/>
    <col min="10" max="10" width="14.85546875" bestFit="1" customWidth="1"/>
    <col min="12" max="12" width="25.7109375" bestFit="1" customWidth="1"/>
    <col min="13" max="13" width="6.42578125" bestFit="1" customWidth="1"/>
    <col min="14" max="14" width="2.5703125" customWidth="1"/>
    <col min="15" max="15" width="18.85546875" style="21" bestFit="1" customWidth="1"/>
    <col min="16" max="16" width="13.5703125" style="21" bestFit="1" customWidth="1"/>
    <col min="17" max="17" width="10" style="21" bestFit="1" customWidth="1"/>
  </cols>
  <sheetData>
    <row r="1" spans="1:17" x14ac:dyDescent="0.25">
      <c r="A1" s="19" t="s">
        <v>0</v>
      </c>
      <c r="B1" s="19" t="s">
        <v>1</v>
      </c>
      <c r="C1" s="19" t="s">
        <v>21</v>
      </c>
      <c r="D1" s="20" t="s">
        <v>2</v>
      </c>
      <c r="E1" s="20" t="s">
        <v>22</v>
      </c>
      <c r="F1" s="20" t="s">
        <v>23</v>
      </c>
      <c r="G1" s="20" t="s">
        <v>3</v>
      </c>
      <c r="H1" s="20" t="s">
        <v>4</v>
      </c>
      <c r="I1" s="20" t="s">
        <v>5</v>
      </c>
      <c r="J1" s="20" t="s">
        <v>28</v>
      </c>
    </row>
    <row r="2" spans="1:17" x14ac:dyDescent="0.25">
      <c r="A2" s="17">
        <v>45056</v>
      </c>
      <c r="B2" s="4"/>
      <c r="C2" s="4" t="str">
        <f>VLOOKUP(D2,[1]BDD!A:B,2,FALSE)</f>
        <v>MARLY</v>
      </c>
      <c r="D2" s="4" t="s">
        <v>6</v>
      </c>
      <c r="E2" s="5" t="s">
        <v>7</v>
      </c>
      <c r="F2" s="6"/>
      <c r="G2" s="6"/>
      <c r="H2" s="7" t="s">
        <v>8</v>
      </c>
      <c r="I2" s="4" t="s">
        <v>9</v>
      </c>
      <c r="J2" s="7">
        <f>N(COUNTIFS($C$1:$C2,Feuil1!$C2,$H$1:$H2,Feuil1!$H2,$I$1:$I2,Feuil1!$I2)=1)</f>
        <v>1</v>
      </c>
      <c r="L2" s="2" t="s">
        <v>27</v>
      </c>
    </row>
    <row r="3" spans="1:17" x14ac:dyDescent="0.25">
      <c r="A3" s="18">
        <v>45056</v>
      </c>
      <c r="B3" s="8"/>
      <c r="C3" s="8" t="str">
        <f>VLOOKUP(D3,[1]BDD!A:B,2,FALSE)</f>
        <v>MARLY</v>
      </c>
      <c r="D3" s="8" t="s">
        <v>6</v>
      </c>
      <c r="E3" s="9" t="s">
        <v>7</v>
      </c>
      <c r="F3" s="10"/>
      <c r="G3" s="10"/>
      <c r="H3" s="11" t="s">
        <v>8</v>
      </c>
      <c r="I3" s="8" t="s">
        <v>9</v>
      </c>
      <c r="J3" s="11">
        <f>N(COUNTIFS($C$1:$C3,Feuil1!$C3,$H$1:$H3,Feuil1!$H3,$I$1:$I3,Feuil1!$I3)=1)</f>
        <v>0</v>
      </c>
      <c r="L3" s="2" t="s">
        <v>21</v>
      </c>
      <c r="M3" t="s">
        <v>26</v>
      </c>
      <c r="O3" s="16" t="s">
        <v>9</v>
      </c>
      <c r="P3" s="16" t="s">
        <v>12</v>
      </c>
      <c r="Q3" s="21" t="s">
        <v>29</v>
      </c>
    </row>
    <row r="4" spans="1:17" x14ac:dyDescent="0.25">
      <c r="A4" s="17">
        <v>45056</v>
      </c>
      <c r="B4" s="4"/>
      <c r="C4" s="4" t="str">
        <f>VLOOKUP(D4,[1]BDD!A:B,2,FALSE)</f>
        <v>MARLY</v>
      </c>
      <c r="D4" s="1" t="s">
        <v>6</v>
      </c>
      <c r="E4" s="5" t="s">
        <v>10</v>
      </c>
      <c r="F4" s="6"/>
      <c r="G4" s="6"/>
      <c r="H4" s="7" t="s">
        <v>11</v>
      </c>
      <c r="I4" s="4" t="s">
        <v>12</v>
      </c>
      <c r="J4" s="7">
        <f>N(COUNTIFS($C$1:$C4,Feuil1!$C4,$H$1:$H4,Feuil1!$H4,$I$1:$I4,Feuil1!$I4)=1)</f>
        <v>1</v>
      </c>
      <c r="L4" t="s">
        <v>24</v>
      </c>
      <c r="M4" s="3">
        <v>4</v>
      </c>
      <c r="N4" s="3"/>
      <c r="O4" s="21">
        <f>IF(LEN($L4),SUMIFS(Feuil1!$J$2:$J$18,Feuil1!$C$2:$C$18,$L4,Feuil1!$I$2:$I$18,O$3),"")</f>
        <v>4</v>
      </c>
      <c r="P4" s="21">
        <f>IF(LEN($L4),SUMIFS(Feuil1!$J$2:$J$18,Feuil1!$C$2:$C$18,$L4,Feuil1!$I$2:$I$18,P$3),"")</f>
        <v>1</v>
      </c>
      <c r="Q4" s="21">
        <f>IF(LEN($L4),+P4+O4,"")</f>
        <v>5</v>
      </c>
    </row>
    <row r="5" spans="1:17" x14ac:dyDescent="0.25">
      <c r="A5" s="18">
        <v>45056</v>
      </c>
      <c r="B5" s="8"/>
      <c r="C5" s="8" t="str">
        <f>VLOOKUP(D5,[1]BDD!A:B,2,FALSE)</f>
        <v>MARLY</v>
      </c>
      <c r="D5" s="12" t="s">
        <v>6</v>
      </c>
      <c r="E5" s="9" t="s">
        <v>10</v>
      </c>
      <c r="F5" s="10"/>
      <c r="G5" s="10"/>
      <c r="H5" s="11" t="s">
        <v>11</v>
      </c>
      <c r="I5" s="8" t="s">
        <v>9</v>
      </c>
      <c r="J5" s="11">
        <f>N(COUNTIFS($C$1:$C5,Feuil1!$C5,$H$1:$H5,Feuil1!$H5,$I$1:$I5,Feuil1!$I5)=1)</f>
        <v>1</v>
      </c>
      <c r="L5" t="s">
        <v>25</v>
      </c>
      <c r="M5" s="3">
        <v>2</v>
      </c>
      <c r="N5" s="3"/>
      <c r="O5" s="21">
        <f>IF(LEN($L5),SUMIFS(Feuil1!$J$2:$J$18,Feuil1!$C$2:$C$18,$L5,Feuil1!$I$2:$I$18,O$3),"")</f>
        <v>2</v>
      </c>
      <c r="P5" s="21">
        <f>IF(LEN($L5),SUMIFS(Feuil1!$J$2:$J$18,Feuil1!$C$2:$C$18,$L5,Feuil1!$I$2:$I$18,P$3),"")</f>
        <v>1</v>
      </c>
      <c r="Q5" s="21">
        <f t="shared" ref="Q5:Q11" si="0">IF(LEN($L5),+P5+O5,"")</f>
        <v>3</v>
      </c>
    </row>
    <row r="6" spans="1:17" x14ac:dyDescent="0.25">
      <c r="A6" s="17">
        <v>45056</v>
      </c>
      <c r="B6" s="4"/>
      <c r="C6" s="4" t="str">
        <f>VLOOKUP(D6,[1]BDD!A:B,2,FALSE)</f>
        <v>MARLY</v>
      </c>
      <c r="D6" s="1" t="s">
        <v>6</v>
      </c>
      <c r="E6" s="5" t="s">
        <v>10</v>
      </c>
      <c r="F6" s="6"/>
      <c r="G6" s="6"/>
      <c r="H6" s="7" t="s">
        <v>11</v>
      </c>
      <c r="I6" s="4" t="s">
        <v>9</v>
      </c>
      <c r="J6" s="7">
        <f>N(COUNTIFS($C$1:$C6,Feuil1!$C6,$H$1:$H6,Feuil1!$H6,$I$1:$I6,Feuil1!$I6)=1)</f>
        <v>0</v>
      </c>
      <c r="O6" s="21" t="str">
        <f>IF(LEN($L6),SUMIFS(Feuil1!$J$2:$J$18,Feuil1!$C$2:$C$18,$L6,Feuil1!$I$2:$I$18,O$3),"")</f>
        <v/>
      </c>
      <c r="P6" s="21" t="str">
        <f>IF(LEN($L6),SUMIFS(Feuil1!$J$2:$J$18,Feuil1!$C$2:$C$18,$L6,Feuil1!$I$2:$I$18,P$3),"")</f>
        <v/>
      </c>
      <c r="Q6" s="21" t="str">
        <f t="shared" si="0"/>
        <v/>
      </c>
    </row>
    <row r="7" spans="1:17" x14ac:dyDescent="0.25">
      <c r="A7" s="18">
        <v>45056</v>
      </c>
      <c r="B7" s="8"/>
      <c r="C7" s="8" t="str">
        <f>VLOOKUP(D7,[1]BDD!A:B,2,FALSE)</f>
        <v>MARLY</v>
      </c>
      <c r="D7" s="12" t="s">
        <v>6</v>
      </c>
      <c r="E7" s="9" t="s">
        <v>10</v>
      </c>
      <c r="F7" s="10"/>
      <c r="G7" s="10"/>
      <c r="H7" s="11" t="s">
        <v>11</v>
      </c>
      <c r="I7" s="8" t="s">
        <v>9</v>
      </c>
      <c r="J7" s="11">
        <f>N(COUNTIFS($C$1:$C7,Feuil1!$C7,$H$1:$H7,Feuil1!$H7,$I$1:$I7,Feuil1!$I7)=1)</f>
        <v>0</v>
      </c>
      <c r="O7" s="21" t="str">
        <f>IF(LEN($L7),SUMIFS(Feuil1!$J$2:$J$18,Feuil1!$C$2:$C$18,$L7,Feuil1!$I$2:$I$18,O$3),"")</f>
        <v/>
      </c>
      <c r="P7" s="21" t="str">
        <f>IF(LEN($L7),SUMIFS(Feuil1!$J$2:$J$18,Feuil1!$C$2:$C$18,$L7,Feuil1!$I$2:$I$18,P$3),"")</f>
        <v/>
      </c>
      <c r="Q7" s="21" t="str">
        <f t="shared" si="0"/>
        <v/>
      </c>
    </row>
    <row r="8" spans="1:17" x14ac:dyDescent="0.25">
      <c r="A8" s="17">
        <v>45056</v>
      </c>
      <c r="B8" s="4"/>
      <c r="C8" s="4" t="str">
        <f>VLOOKUP(D8,[1]BDD!A:B,2,FALSE)</f>
        <v>MARLY</v>
      </c>
      <c r="D8" s="1" t="s">
        <v>6</v>
      </c>
      <c r="E8" s="5" t="s">
        <v>10</v>
      </c>
      <c r="F8" s="6"/>
      <c r="G8" s="6"/>
      <c r="H8" s="7" t="s">
        <v>11</v>
      </c>
      <c r="I8" s="4" t="s">
        <v>9</v>
      </c>
      <c r="J8" s="7">
        <f>N(COUNTIFS($C$1:$C8,Feuil1!$C8,$H$1:$H8,Feuil1!$H8,$I$1:$I8,Feuil1!$I8)=1)</f>
        <v>0</v>
      </c>
      <c r="O8" s="21" t="str">
        <f>IF(LEN($L8),SUMIFS(Feuil1!$J$2:$J$18,Feuil1!$C$2:$C$18,$L8,Feuil1!$I$2:$I$18,O$3),"")</f>
        <v/>
      </c>
      <c r="P8" s="21" t="str">
        <f>IF(LEN($L8),SUMIFS(Feuil1!$J$2:$J$18,Feuil1!$C$2:$C$18,$L8,Feuil1!$I$2:$I$18,P$3),"")</f>
        <v/>
      </c>
      <c r="Q8" s="21" t="str">
        <f t="shared" si="0"/>
        <v/>
      </c>
    </row>
    <row r="9" spans="1:17" x14ac:dyDescent="0.25">
      <c r="A9" s="18">
        <v>45056</v>
      </c>
      <c r="B9" s="8"/>
      <c r="C9" s="8" t="str">
        <f>VLOOKUP(D9,[1]BDD!A:B,2,FALSE)</f>
        <v>MARLY</v>
      </c>
      <c r="D9" s="12" t="s">
        <v>6</v>
      </c>
      <c r="E9" s="9" t="s">
        <v>10</v>
      </c>
      <c r="F9" s="10"/>
      <c r="G9" s="10"/>
      <c r="H9" s="11" t="s">
        <v>11</v>
      </c>
      <c r="I9" s="8" t="s">
        <v>9</v>
      </c>
      <c r="J9" s="11">
        <f>N(COUNTIFS($C$1:$C9,Feuil1!$C9,$H$1:$H9,Feuil1!$H9,$I$1:$I9,Feuil1!$I9)=1)</f>
        <v>0</v>
      </c>
      <c r="O9" s="21" t="str">
        <f>IF(LEN($L9),SUMIFS(Feuil1!$J$2:$J$18,Feuil1!$C$2:$C$18,$L9,Feuil1!$I$2:$I$18,O$3),"")</f>
        <v/>
      </c>
      <c r="P9" s="21" t="str">
        <f>IF(LEN($L9),SUMIFS(Feuil1!$J$2:$J$18,Feuil1!$C$2:$C$18,$L9,Feuil1!$I$2:$I$18,P$3),"")</f>
        <v/>
      </c>
      <c r="Q9" s="21" t="str">
        <f t="shared" si="0"/>
        <v/>
      </c>
    </row>
    <row r="10" spans="1:17" x14ac:dyDescent="0.25">
      <c r="A10" s="17">
        <v>45056</v>
      </c>
      <c r="B10" s="4"/>
      <c r="C10" s="4" t="s">
        <v>24</v>
      </c>
      <c r="D10" s="1" t="s">
        <v>6</v>
      </c>
      <c r="E10" s="5" t="s">
        <v>10</v>
      </c>
      <c r="F10" s="6"/>
      <c r="G10" s="6"/>
      <c r="H10" s="7" t="s">
        <v>11</v>
      </c>
      <c r="I10" s="4" t="s">
        <v>9</v>
      </c>
      <c r="J10" s="7">
        <f>N(COUNTIFS($C$1:$C10,Feuil1!$C10,$H$1:$H10,Feuil1!$H10,$I$1:$I10,Feuil1!$I10)=1)</f>
        <v>1</v>
      </c>
      <c r="O10" s="21" t="str">
        <f>IF(LEN($L10),SUMIFS(Feuil1!$J$2:$J$18,Feuil1!$C$2:$C$18,$L10,Feuil1!$I$2:$I$18,O$3),"")</f>
        <v/>
      </c>
      <c r="P10" s="21" t="str">
        <f>IF(LEN($L10),SUMIFS(Feuil1!$J$2:$J$18,Feuil1!$C$2:$C$18,$L10,Feuil1!$I$2:$I$18,P$3),"")</f>
        <v/>
      </c>
      <c r="Q10" s="21" t="str">
        <f t="shared" si="0"/>
        <v/>
      </c>
    </row>
    <row r="11" spans="1:17" x14ac:dyDescent="0.25">
      <c r="A11" s="18">
        <v>45056</v>
      </c>
      <c r="B11" s="13"/>
      <c r="C11" s="4" t="s">
        <v>24</v>
      </c>
      <c r="D11" s="12" t="s">
        <v>13</v>
      </c>
      <c r="E11" s="9" t="s">
        <v>14</v>
      </c>
      <c r="F11" s="10"/>
      <c r="G11" s="10"/>
      <c r="H11" s="11" t="s">
        <v>15</v>
      </c>
      <c r="I11" s="8" t="s">
        <v>9</v>
      </c>
      <c r="J11" s="11">
        <f>N(COUNTIFS($C$1:$C11,Feuil1!$C11,$H$1:$H11,Feuil1!$H11,$I$1:$I11,Feuil1!$I11)=1)</f>
        <v>1</v>
      </c>
      <c r="Q11" s="21" t="str">
        <f t="shared" si="0"/>
        <v/>
      </c>
    </row>
    <row r="12" spans="1:17" x14ac:dyDescent="0.25">
      <c r="A12" s="17">
        <v>45056</v>
      </c>
      <c r="B12" s="4"/>
      <c r="C12" s="4" t="s">
        <v>24</v>
      </c>
      <c r="D12" s="1" t="s">
        <v>13</v>
      </c>
      <c r="E12" s="5" t="s">
        <v>14</v>
      </c>
      <c r="F12" s="6"/>
      <c r="G12" s="6"/>
      <c r="H12" s="7" t="s">
        <v>15</v>
      </c>
      <c r="I12" s="4" t="s">
        <v>9</v>
      </c>
      <c r="J12" s="7">
        <f>N(COUNTIFS($C$1:$C12,Feuil1!$C12,$H$1:$H12,Feuil1!$H12,$I$1:$I12,Feuil1!$I12)=1)</f>
        <v>0</v>
      </c>
    </row>
    <row r="13" spans="1:17" x14ac:dyDescent="0.25">
      <c r="A13" s="18">
        <v>45056</v>
      </c>
      <c r="B13" s="8"/>
      <c r="C13" s="4" t="s">
        <v>24</v>
      </c>
      <c r="D13" s="12" t="s">
        <v>13</v>
      </c>
      <c r="E13" s="9" t="s">
        <v>14</v>
      </c>
      <c r="F13" s="10"/>
      <c r="G13" s="10"/>
      <c r="H13" s="11" t="s">
        <v>15</v>
      </c>
      <c r="I13" s="8" t="s">
        <v>9</v>
      </c>
      <c r="J13" s="11">
        <f>N(COUNTIFS($C$1:$C13,Feuil1!$C13,$H$1:$H13,Feuil1!$H13,$I$1:$I13,Feuil1!$I13)=1)</f>
        <v>0</v>
      </c>
    </row>
    <row r="14" spans="1:17" x14ac:dyDescent="0.25">
      <c r="A14" s="17">
        <v>45056</v>
      </c>
      <c r="B14" s="6"/>
      <c r="C14" s="4" t="s">
        <v>24</v>
      </c>
      <c r="D14" s="1" t="s">
        <v>13</v>
      </c>
      <c r="E14" s="5" t="s">
        <v>16</v>
      </c>
      <c r="F14" s="6"/>
      <c r="G14" s="6"/>
      <c r="H14" s="7" t="s">
        <v>17</v>
      </c>
      <c r="I14" s="4" t="s">
        <v>9</v>
      </c>
      <c r="J14" s="7">
        <f>N(COUNTIFS($C$1:$C14,Feuil1!$C14,$H$1:$H14,Feuil1!$H14,$I$1:$I14,Feuil1!$I14)=1)</f>
        <v>1</v>
      </c>
    </row>
    <row r="15" spans="1:17" x14ac:dyDescent="0.25">
      <c r="A15" s="18">
        <v>45056</v>
      </c>
      <c r="B15" s="14"/>
      <c r="C15" s="4" t="s">
        <v>24</v>
      </c>
      <c r="D15" s="12" t="s">
        <v>13</v>
      </c>
      <c r="E15" s="9" t="s">
        <v>16</v>
      </c>
      <c r="F15" s="10"/>
      <c r="G15" s="10"/>
      <c r="H15" s="11" t="s">
        <v>17</v>
      </c>
      <c r="I15" s="8" t="s">
        <v>9</v>
      </c>
      <c r="J15" s="11">
        <f>N(COUNTIFS($C$1:$C15,Feuil1!$C15,$H$1:$H15,Feuil1!$H15,$I$1:$I15,Feuil1!$I15)=1)</f>
        <v>0</v>
      </c>
    </row>
    <row r="16" spans="1:17" x14ac:dyDescent="0.25">
      <c r="A16" s="17">
        <v>45056</v>
      </c>
      <c r="B16" s="15"/>
      <c r="C16" s="4" t="s">
        <v>24</v>
      </c>
      <c r="D16" s="1" t="s">
        <v>13</v>
      </c>
      <c r="E16" s="5" t="s">
        <v>16</v>
      </c>
      <c r="F16" s="6"/>
      <c r="G16" s="6"/>
      <c r="H16" s="7" t="s">
        <v>17</v>
      </c>
      <c r="I16" s="4" t="s">
        <v>9</v>
      </c>
      <c r="J16" s="7">
        <f>N(COUNTIFS($C$1:$C16,Feuil1!$C16,$H$1:$H16,Feuil1!$H16,$I$1:$I16,Feuil1!$I16)=1)</f>
        <v>0</v>
      </c>
    </row>
    <row r="17" spans="1:10" x14ac:dyDescent="0.25">
      <c r="A17" s="18">
        <v>45056</v>
      </c>
      <c r="B17" s="10"/>
      <c r="C17" s="4" t="s">
        <v>24</v>
      </c>
      <c r="D17" s="12" t="s">
        <v>18</v>
      </c>
      <c r="E17" s="9" t="s">
        <v>19</v>
      </c>
      <c r="F17" s="10"/>
      <c r="G17" s="10"/>
      <c r="H17" s="11" t="s">
        <v>20</v>
      </c>
      <c r="I17" s="8" t="s">
        <v>12</v>
      </c>
      <c r="J17" s="11">
        <f>N(COUNTIFS($C$1:$C17,Feuil1!$C17,$H$1:$H17,Feuil1!$H17,$I$1:$I17,Feuil1!$I17)=1)</f>
        <v>1</v>
      </c>
    </row>
    <row r="18" spans="1:10" x14ac:dyDescent="0.25">
      <c r="A18" s="17">
        <v>45056</v>
      </c>
      <c r="B18" s="15"/>
      <c r="C18" s="4" t="s">
        <v>24</v>
      </c>
      <c r="D18" s="1" t="s">
        <v>18</v>
      </c>
      <c r="E18" s="5" t="s">
        <v>19</v>
      </c>
      <c r="F18" s="6"/>
      <c r="G18" s="6"/>
      <c r="H18" s="7" t="s">
        <v>20</v>
      </c>
      <c r="I18" s="4" t="s">
        <v>9</v>
      </c>
      <c r="J18" s="7">
        <f>N(COUNTIFS($C$1:$C18,Feuil1!$C18,$H$1:$H18,Feuil1!$H18,$I$1:$I18,Feuil1!$I18)=1)</f>
        <v>1</v>
      </c>
    </row>
  </sheetData>
  <pageMargins left="0.7" right="0.7" top="0.75" bottom="0.75" header="0.3" footer="0.3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'Q:\GPIL\18 - OKOUME\[SUIVI OKOUME 2023.xlsx]BDD'!#REF!</xm:f>
          </x14:formula1>
          <xm:sqref>D4:D18</xm:sqref>
        </x14:dataValidation>
        <x14:dataValidation type="list" allowBlank="1" showInputMessage="1" showErrorMessage="1" xr:uid="{00000000-0002-0000-0000-000001000000}">
          <x14:formula1>
            <xm:f>'C:\Users\B39051\Desktop\[okoumé 2023 V2.xlsx]BDD'!#REF!</xm:f>
          </x14:formula1>
          <xm:sqref>I2:I18 O3:P3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BSA</cp:lastModifiedBy>
  <dcterms:created xsi:type="dcterms:W3CDTF">2023-06-07T16:32:19Z</dcterms:created>
  <dcterms:modified xsi:type="dcterms:W3CDTF">2023-06-08T09:32:14Z</dcterms:modified>
</cp:coreProperties>
</file>