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05930982-5262-447A-83F7-C1FAD7CB17F3}" xr6:coauthVersionLast="47" xr6:coauthVersionMax="47" xr10:uidLastSave="{00000000-0000-0000-0000-000000000000}"/>
  <bookViews>
    <workbookView xWindow="-120" yWindow="-120" windowWidth="29040" windowHeight="15855" xr2:uid="{748DEF7A-062B-4C76-B5AB-C04C54592FA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6" i="1" l="1"/>
  <c r="H6" i="1"/>
  <c r="I6" i="1"/>
  <c r="J6" i="1"/>
  <c r="K6" i="1"/>
  <c r="L6" i="1"/>
  <c r="M6" i="1"/>
  <c r="N6" i="1"/>
  <c r="O6" i="1"/>
  <c r="G7" i="1"/>
  <c r="H7" i="1"/>
  <c r="I7" i="1"/>
  <c r="J7" i="1"/>
  <c r="K7" i="1"/>
  <c r="L7" i="1"/>
  <c r="M7" i="1"/>
  <c r="N7" i="1"/>
  <c r="O7" i="1"/>
  <c r="G8" i="1"/>
  <c r="H8" i="1"/>
  <c r="I8" i="1"/>
  <c r="J8" i="1"/>
  <c r="K8" i="1"/>
  <c r="L8" i="1"/>
  <c r="M8" i="1"/>
  <c r="N8" i="1"/>
  <c r="O8" i="1"/>
  <c r="G9" i="1"/>
  <c r="H9" i="1"/>
  <c r="I9" i="1"/>
  <c r="J9" i="1"/>
  <c r="K9" i="1"/>
  <c r="L9" i="1"/>
  <c r="M9" i="1"/>
  <c r="N9" i="1"/>
  <c r="O9" i="1"/>
  <c r="G10" i="1"/>
  <c r="H10" i="1"/>
  <c r="I10" i="1"/>
  <c r="J10" i="1"/>
  <c r="K10" i="1"/>
  <c r="L10" i="1"/>
  <c r="M10" i="1"/>
  <c r="N10" i="1"/>
  <c r="O10" i="1"/>
  <c r="G11" i="1"/>
  <c r="H11" i="1"/>
  <c r="I11" i="1"/>
  <c r="J11" i="1"/>
  <c r="K11" i="1"/>
  <c r="L11" i="1"/>
  <c r="M11" i="1"/>
  <c r="N11" i="1"/>
  <c r="O11" i="1"/>
  <c r="G12" i="1"/>
  <c r="H12" i="1"/>
  <c r="I12" i="1"/>
  <c r="J12" i="1"/>
  <c r="K12" i="1"/>
  <c r="L12" i="1"/>
  <c r="M12" i="1"/>
  <c r="N12" i="1"/>
  <c r="O12" i="1"/>
  <c r="F7" i="1"/>
  <c r="F8" i="1"/>
  <c r="F9" i="1"/>
  <c r="F10" i="1"/>
  <c r="F11" i="1"/>
  <c r="F12" i="1"/>
  <c r="F6" i="1"/>
  <c r="G3" i="1"/>
  <c r="H3" i="1" l="1"/>
  <c r="I3" i="1" l="1"/>
  <c r="J3" i="1" l="1"/>
  <c r="K3" i="1" l="1"/>
  <c r="L3" i="1" l="1"/>
  <c r="M3" i="1" l="1"/>
  <c r="N3" i="1" l="1"/>
  <c r="O3" i="1" l="1"/>
  <c r="P3" i="1" l="1"/>
</calcChain>
</file>

<file path=xl/sharedStrings.xml><?xml version="1.0" encoding="utf-8"?>
<sst xmlns="http://schemas.openxmlformats.org/spreadsheetml/2006/main" count="6" uniqueCount="6">
  <si>
    <t>DATE DEBUT CONTRAT</t>
  </si>
  <si>
    <t>DATE DE FIN DE CONTRAT ACTUELLE</t>
  </si>
  <si>
    <t>DATE DE FIN DE CONTRAT CORRIGEE</t>
  </si>
  <si>
    <t>NB DE MOIS 2024</t>
  </si>
  <si>
    <t>=SI(ET(E11="";SI(ET(D11&gt;=$A$2;D11&gt;=$A$3);"12";DATEDIF(A$2;D11;"m")));SI(ET(E114&gt;=$A$2;E11&gt;=$A$3);"12";DATEDIF(A$2;E11;"m")))</t>
  </si>
  <si>
    <t xml:space="preserve"> NB MOIS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</si>
</sst>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d/mm/yy;@"/>
  </numFmts>
  <fonts count="6" x14ac:knownFonts="1">
    <font>
      <sz val="11"/>
      <color theme="1"/>
      <name val="Calibri"/>
      <family val="2"/>
      <scheme val="minor"/>
    </font>
    <font>
      <sz val="9"/>
      <color theme="0" tint="-0.34998626667073579"/>
      <name val="Calibri"/>
      <family val="2"/>
      <scheme val="minor"/>
    </font>
    <font>
      <sz val="10"/>
      <color theme="1"/>
      <name val="Arial"/>
      <family val="2"/>
    </font>
    <font>
      <sz val="9"/>
      <color theme="1"/>
      <name val="Arial"/>
      <family val="2"/>
    </font>
    <font>
      <b/>
      <sz val="11"/>
      <name val="Calibri"/>
      <family val="2"/>
      <scheme val="minor"/>
    </font>
    <font>
      <sz val="9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D966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7" tint="0.39997558519241921"/>
        <bgColor indexed="64"/>
      </patternFill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2">
    <xf numFmtId="0" fontId="0" fillId="0" borderId="0"/>
    <xf numFmtId="0" fontId="2" fillId="0" borderId="0"/>
  </cellStyleXfs>
  <cellXfs count="11">
    <xf numFmtId="0" fontId="0" fillId="0" borderId="0" xfId="0"/>
    <xf numFmtId="14" fontId="1" fillId="0" borderId="0" xfId="0" applyNumberFormat="1" applyFont="1"/>
    <xf numFmtId="14" fontId="1" fillId="0" borderId="0" xfId="0" applyNumberFormat="1" applyFont="1" applyAlignment="1">
      <alignment horizontal="right" vertical="center"/>
    </xf>
    <xf numFmtId="14" fontId="3" fillId="2" borderId="1" xfId="1" applyNumberFormat="1" applyFont="1" applyFill="1" applyBorder="1" applyAlignment="1">
      <alignment horizontal="center" vertical="center" wrapText="1"/>
    </xf>
    <xf numFmtId="49" fontId="3" fillId="2" borderId="1" xfId="1" applyNumberFormat="1" applyFont="1" applyFill="1" applyBorder="1" applyAlignment="1">
      <alignment horizontal="center" vertical="center" wrapText="1"/>
    </xf>
    <xf numFmtId="14" fontId="4" fillId="0" borderId="0" xfId="0" applyNumberFormat="1" applyFont="1"/>
    <xf numFmtId="0" fontId="5" fillId="3" borderId="0" xfId="0" applyFont="1" applyFill="1" applyAlignment="1">
      <alignment horizontal="center" vertical="center" wrapText="1"/>
    </xf>
    <xf numFmtId="0" fontId="5" fillId="4" borderId="0" xfId="0" applyFont="1" applyFill="1" applyAlignment="1">
      <alignment horizontal="center" vertical="center" wrapText="1"/>
    </xf>
    <xf numFmtId="0" fontId="0" fillId="0" borderId="0" xfId="0" quotePrefix="1"/>
    <xf numFmtId="0" fontId="0" fillId="0" borderId="0" xfId="0" quotePrefix="1" applyAlignment="1">
      <alignment horizontal="center"/>
    </xf>
    <xf numFmtId="165" fontId="0" fillId="0" borderId="0" xfId="0" applyNumberFormat="1"/>
  </cellXfs>
  <cellStyles count="2">
    <cellStyle name="Normal 9" xfId="1" xr:uid="{C93123DF-3501-4AFA-A2FC-9B3BD3C51884}"/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A2CC8C-4A02-4050-89E9-3A60EB685F59}">
  <dimension ref="A2:P14"/>
  <sheetViews>
    <sheetView tabSelected="1" workbookViewId="0">
      <selection activeCell="F6" sqref="F6"/>
    </sheetView>
  </sheetViews>
  <sheetFormatPr defaultColWidth="11.42578125" defaultRowHeight="15" x14ac:dyDescent="0.25"/>
  <sheetData>
    <row r="2" spans="1:16" x14ac:dyDescent="0.25">
      <c r="A2" s="1">
        <v>44927</v>
      </c>
      <c r="B2" s="1">
        <v>45292</v>
      </c>
    </row>
    <row r="3" spans="1:16" x14ac:dyDescent="0.25">
      <c r="A3" s="1">
        <v>45291</v>
      </c>
      <c r="B3" s="2">
        <v>45657</v>
      </c>
      <c r="F3" s="10">
        <v>44927</v>
      </c>
      <c r="G3" s="10">
        <f>+EDATE(F3,12)</f>
        <v>45292</v>
      </c>
      <c r="H3" s="10">
        <f t="shared" ref="H3:P3" si="0">+EDATE(G3,12)</f>
        <v>45658</v>
      </c>
      <c r="I3" s="10">
        <f t="shared" si="0"/>
        <v>46023</v>
      </c>
      <c r="J3" s="10">
        <f t="shared" si="0"/>
        <v>46388</v>
      </c>
      <c r="K3" s="10">
        <f t="shared" si="0"/>
        <v>46753</v>
      </c>
      <c r="L3" s="10">
        <f t="shared" si="0"/>
        <v>47119</v>
      </c>
      <c r="M3" s="10">
        <f t="shared" si="0"/>
        <v>47484</v>
      </c>
      <c r="N3" s="10">
        <f t="shared" si="0"/>
        <v>47849</v>
      </c>
      <c r="O3" s="10">
        <f t="shared" si="0"/>
        <v>48214</v>
      </c>
      <c r="P3" s="10">
        <f t="shared" si="0"/>
        <v>48580</v>
      </c>
    </row>
    <row r="4" spans="1:16" x14ac:dyDescent="0.25">
      <c r="A4" s="1"/>
    </row>
    <row r="5" spans="1:16" ht="48" x14ac:dyDescent="0.25">
      <c r="A5" s="1"/>
      <c r="C5" s="3" t="s">
        <v>0</v>
      </c>
      <c r="D5" s="3" t="s">
        <v>1</v>
      </c>
      <c r="E5" s="4" t="s">
        <v>2</v>
      </c>
      <c r="F5" s="6" t="s">
        <v>5</v>
      </c>
      <c r="G5" s="7" t="s">
        <v>3</v>
      </c>
    </row>
    <row r="6" spans="1:16" x14ac:dyDescent="0.25">
      <c r="A6" s="1"/>
      <c r="C6" s="5">
        <v>44166</v>
      </c>
      <c r="D6" s="5">
        <v>46721</v>
      </c>
      <c r="E6" s="5"/>
      <c r="F6" s="9">
        <f>MAX(0,ROUND((MIN(G$3,IF($E6&lt;&gt;"",$E6,$D6))-MAX(F$3,$C6))/30.5,0))</f>
        <v>12</v>
      </c>
      <c r="G6" s="9">
        <f t="shared" ref="G6:O6" si="1">MAX(0,ROUND((MIN(H$3,IF($E6&lt;&gt;"",$E6,$D6))-MAX(G$3,$C6))/30.5,0))</f>
        <v>12</v>
      </c>
      <c r="H6" s="9">
        <f t="shared" si="1"/>
        <v>12</v>
      </c>
      <c r="I6" s="9">
        <f t="shared" si="1"/>
        <v>12</v>
      </c>
      <c r="J6" s="9">
        <f t="shared" si="1"/>
        <v>11</v>
      </c>
      <c r="K6" s="9">
        <f t="shared" si="1"/>
        <v>0</v>
      </c>
      <c r="L6" s="9">
        <f t="shared" si="1"/>
        <v>0</v>
      </c>
      <c r="M6" s="9">
        <f t="shared" si="1"/>
        <v>0</v>
      </c>
      <c r="N6" s="9">
        <f t="shared" si="1"/>
        <v>0</v>
      </c>
      <c r="O6" s="9">
        <f t="shared" si="1"/>
        <v>0</v>
      </c>
      <c r="P6" s="9"/>
    </row>
    <row r="7" spans="1:16" x14ac:dyDescent="0.25">
      <c r="A7" s="1"/>
      <c r="C7" s="5">
        <v>43709</v>
      </c>
      <c r="D7" s="5">
        <v>46265</v>
      </c>
      <c r="E7" s="5"/>
      <c r="F7" s="9">
        <f t="shared" ref="F7:O12" si="2">MAX(0,ROUND((MIN(G$3,IF($E7&lt;&gt;"",$E7,$D7))-MAX(F$3,$C7))/30.5,0))</f>
        <v>12</v>
      </c>
      <c r="G7" s="9">
        <f t="shared" si="2"/>
        <v>12</v>
      </c>
      <c r="H7" s="9">
        <f t="shared" si="2"/>
        <v>12</v>
      </c>
      <c r="I7" s="9">
        <f t="shared" si="2"/>
        <v>8</v>
      </c>
      <c r="J7" s="9">
        <f t="shared" si="2"/>
        <v>0</v>
      </c>
      <c r="K7" s="9">
        <f t="shared" si="2"/>
        <v>0</v>
      </c>
      <c r="L7" s="9">
        <f t="shared" si="2"/>
        <v>0</v>
      </c>
      <c r="M7" s="9">
        <f t="shared" si="2"/>
        <v>0</v>
      </c>
      <c r="N7" s="9">
        <f t="shared" si="2"/>
        <v>0</v>
      </c>
      <c r="O7" s="9">
        <f t="shared" si="2"/>
        <v>0</v>
      </c>
      <c r="P7" s="9"/>
    </row>
    <row r="8" spans="1:16" x14ac:dyDescent="0.25">
      <c r="C8" s="5">
        <v>44652</v>
      </c>
      <c r="D8" s="5">
        <v>47208</v>
      </c>
      <c r="E8" s="5"/>
      <c r="F8" s="9">
        <f t="shared" si="2"/>
        <v>12</v>
      </c>
      <c r="G8" s="9">
        <f t="shared" si="2"/>
        <v>12</v>
      </c>
      <c r="H8" s="9">
        <f t="shared" si="2"/>
        <v>12</v>
      </c>
      <c r="I8" s="9">
        <f t="shared" si="2"/>
        <v>12</v>
      </c>
      <c r="J8" s="9">
        <f t="shared" si="2"/>
        <v>12</v>
      </c>
      <c r="K8" s="9">
        <f t="shared" si="2"/>
        <v>12</v>
      </c>
      <c r="L8" s="9">
        <f t="shared" si="2"/>
        <v>3</v>
      </c>
      <c r="M8" s="9">
        <f t="shared" si="2"/>
        <v>0</v>
      </c>
      <c r="N8" s="9">
        <f t="shared" si="2"/>
        <v>0</v>
      </c>
      <c r="O8" s="9">
        <f t="shared" si="2"/>
        <v>0</v>
      </c>
      <c r="P8" s="9"/>
    </row>
    <row r="9" spans="1:16" x14ac:dyDescent="0.25">
      <c r="C9" s="5">
        <v>44501</v>
      </c>
      <c r="D9" s="5">
        <v>47057</v>
      </c>
      <c r="E9" s="5"/>
      <c r="F9" s="9">
        <f t="shared" si="2"/>
        <v>12</v>
      </c>
      <c r="G9" s="9">
        <f t="shared" si="2"/>
        <v>12</v>
      </c>
      <c r="H9" s="9">
        <f t="shared" si="2"/>
        <v>12</v>
      </c>
      <c r="I9" s="9">
        <f t="shared" si="2"/>
        <v>12</v>
      </c>
      <c r="J9" s="9">
        <f t="shared" si="2"/>
        <v>12</v>
      </c>
      <c r="K9" s="9">
        <f t="shared" si="2"/>
        <v>10</v>
      </c>
      <c r="L9" s="9">
        <f t="shared" si="2"/>
        <v>0</v>
      </c>
      <c r="M9" s="9">
        <f t="shared" si="2"/>
        <v>0</v>
      </c>
      <c r="N9" s="9">
        <f t="shared" si="2"/>
        <v>0</v>
      </c>
      <c r="O9" s="9">
        <f t="shared" si="2"/>
        <v>0</v>
      </c>
      <c r="P9" s="9"/>
    </row>
    <row r="10" spans="1:16" x14ac:dyDescent="0.25">
      <c r="A10" s="1"/>
      <c r="C10" s="5">
        <v>44136</v>
      </c>
      <c r="D10" s="5">
        <v>46691</v>
      </c>
      <c r="E10" s="5"/>
      <c r="F10" s="9">
        <f t="shared" si="2"/>
        <v>12</v>
      </c>
      <c r="G10" s="9">
        <f t="shared" si="2"/>
        <v>12</v>
      </c>
      <c r="H10" s="9">
        <f t="shared" si="2"/>
        <v>12</v>
      </c>
      <c r="I10" s="9">
        <f t="shared" si="2"/>
        <v>12</v>
      </c>
      <c r="J10" s="9">
        <f t="shared" si="2"/>
        <v>10</v>
      </c>
      <c r="K10" s="9">
        <f t="shared" si="2"/>
        <v>0</v>
      </c>
      <c r="L10" s="9">
        <f t="shared" si="2"/>
        <v>0</v>
      </c>
      <c r="M10" s="9">
        <f t="shared" si="2"/>
        <v>0</v>
      </c>
      <c r="N10" s="9">
        <f t="shared" si="2"/>
        <v>0</v>
      </c>
      <c r="O10" s="9">
        <f t="shared" si="2"/>
        <v>0</v>
      </c>
      <c r="P10" s="9"/>
    </row>
    <row r="11" spans="1:16" x14ac:dyDescent="0.25">
      <c r="A11" s="1"/>
      <c r="C11" s="5">
        <v>42767</v>
      </c>
      <c r="D11" s="5">
        <v>45292</v>
      </c>
      <c r="E11" s="5">
        <v>45473</v>
      </c>
      <c r="F11" s="9">
        <f t="shared" si="2"/>
        <v>12</v>
      </c>
      <c r="G11" s="9">
        <f t="shared" si="2"/>
        <v>6</v>
      </c>
      <c r="H11" s="9">
        <f t="shared" si="2"/>
        <v>0</v>
      </c>
      <c r="I11" s="9">
        <f t="shared" si="2"/>
        <v>0</v>
      </c>
      <c r="J11" s="9">
        <f t="shared" si="2"/>
        <v>0</v>
      </c>
      <c r="K11" s="9">
        <f t="shared" si="2"/>
        <v>0</v>
      </c>
      <c r="L11" s="9">
        <f t="shared" si="2"/>
        <v>0</v>
      </c>
      <c r="M11" s="9">
        <f t="shared" si="2"/>
        <v>0</v>
      </c>
      <c r="N11" s="9">
        <f t="shared" si="2"/>
        <v>0</v>
      </c>
      <c r="O11" s="9">
        <f t="shared" si="2"/>
        <v>0</v>
      </c>
      <c r="P11" s="9"/>
    </row>
    <row r="12" spans="1:16" x14ac:dyDescent="0.25">
      <c r="C12" s="5">
        <v>44958</v>
      </c>
      <c r="D12" s="5">
        <v>45077</v>
      </c>
      <c r="E12" s="5"/>
      <c r="F12" s="9">
        <f t="shared" si="2"/>
        <v>4</v>
      </c>
      <c r="G12" s="9">
        <f t="shared" si="2"/>
        <v>0</v>
      </c>
      <c r="H12" s="9">
        <f t="shared" si="2"/>
        <v>0</v>
      </c>
      <c r="I12" s="9">
        <f t="shared" si="2"/>
        <v>0</v>
      </c>
      <c r="J12" s="9">
        <f t="shared" si="2"/>
        <v>0</v>
      </c>
      <c r="K12" s="9">
        <f t="shared" si="2"/>
        <v>0</v>
      </c>
      <c r="L12" s="9">
        <f t="shared" si="2"/>
        <v>0</v>
      </c>
      <c r="M12" s="9">
        <f t="shared" si="2"/>
        <v>0</v>
      </c>
      <c r="N12" s="9">
        <f t="shared" si="2"/>
        <v>0</v>
      </c>
      <c r="O12" s="9">
        <f t="shared" si="2"/>
        <v>0</v>
      </c>
      <c r="P12" s="9"/>
    </row>
    <row r="14" spans="1:16" x14ac:dyDescent="0.25">
      <c r="D14" s="8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Feuil1</vt:lpstr>
    </vt:vector>
  </TitlesOfParts>
  <Company>SIG France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Pays, Aurélie</dc:creator>
  <cp:lastModifiedBy>BSA</cp:lastModifiedBy>
  <dcterms:created xsi:type="dcterms:W3CDTF">2023-06-06T07:01:38Z</dcterms:created>
  <dcterms:modified xsi:type="dcterms:W3CDTF">2023-06-06T07:45:14Z</dcterms:modified>
</cp:coreProperties>
</file>