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B76CBB7-3395-4884-A311-F9DE72418E78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5" i="1" a="1"/>
  <c r="E5" i="1" s="1"/>
  <c r="E6" i="1" a="1"/>
  <c r="E6" i="1"/>
  <c r="E7" i="1" a="1"/>
  <c r="E7" i="1" s="1"/>
  <c r="E8" i="1" a="1"/>
  <c r="E8" i="1" s="1"/>
  <c r="E2" i="1" a="1"/>
  <c r="E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2" i="1" a="1"/>
  <c r="D2" i="1" s="1"/>
  <c r="M3" i="1"/>
  <c r="M4" i="1"/>
  <c r="M5" i="1"/>
  <c r="M6" i="1"/>
  <c r="M7" i="1"/>
  <c r="M8" i="1"/>
  <c r="M2" i="1"/>
  <c r="B10" i="1"/>
  <c r="M10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<sst xmlns="http://schemas.openxmlformats.org/spreadsheetml/2006/main" count="214" uniqueCount="14">
  <si>
    <t>Louis</t>
  </si>
  <si>
    <t>Jacques</t>
  </si>
  <si>
    <t>Michel</t>
  </si>
  <si>
    <t>Jonathan</t>
  </si>
  <si>
    <t>Eric</t>
  </si>
  <si>
    <t>Patrice</t>
  </si>
  <si>
    <t>Hugues</t>
  </si>
  <si>
    <t>Nom</t>
  </si>
  <si>
    <t>Nb occ.</t>
  </si>
  <si>
    <t>Nb occ temp</t>
  </si>
  <si>
    <t>lignes Bart</t>
  </si>
  <si>
    <t>lignes Baroute78</t>
  </si>
  <si>
    <t>Baroute</t>
  </si>
  <si>
    <t>Bart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</si>
</sst>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419100</xdr:colOff>
      <xdr:row>1</xdr:row>
      <xdr:rowOff>158750</xdr:rowOff>
    </xdr:from>
    <xdr:to>
      <xdr:col>10</xdr:col>
      <xdr:colOff>88900</xdr:colOff>
      <xdr:row>4</xdr:row>
      <xdr:rowOff>12700</xdr:rowOff>
    </xdr:to>
    <xdr:sp macro="[0]!liste" textlink="">
      <xdr:nvSpPr>
        <xdr:cNvPr id="2" name="Rectangle 1">
          <a:extLst>
            <a:ext uri="{FF2B5EF4-FFF2-40B4-BE49-F238E27FC236}">
              <a16:creationId xmlns:a16="http://schemas.microsoft.com/office/drawing/2014/main" id="{0C95497B-2D59-4D36-8D3F-BB219FBEC6C0}"/>
            </a:ext>
          </a:extLst>
        </xdr:cNvPr>
        <xdr:cNvSpPr/>
      </xdr:nvSpPr>
      <xdr:spPr>
        <a:xfrm>
          <a:off x="6515100" y="342900"/>
          <a:ext cx="1193800" cy="406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533400</xdr:colOff>
          <xdr:row>5</xdr:row>
          <xdr:rowOff>57150</xdr:rowOff>
        </xdr:from>
        <xdr:to>
          <xdr:col>10</xdr:col>
          <xdr:colOff>466725</xdr:colOff>
          <xdr:row>8</xdr:row>
          <xdr:rowOff>57150</xdr:rowOff>
        </xdr:to>
        <xdr:sp macro="" textlink="">
          <xdr:nvSpPr>
            <xdr:cNvPr id="1025" name="Tirag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02"/>
  <sheetViews>
    <sheetView tabSelected="1" workbookViewId="0">
      <selection activeCell="C2" sqref="C2:C8"/>
    </sheetView>
  </sheetViews>
  <sheetFormatPr defaultColWidth="11.42578125" defaultRowHeight="15" x14ac:dyDescent="0.25"/>
  <cols>
    <col min="4" max="4" width="87" style="7" bestFit="1" customWidth="1"/>
    <col min="5" max="5" width="88" style="7" bestFit="1" customWidth="1"/>
  </cols>
  <sheetData>
    <row r="1" spans="1:13" x14ac:dyDescent="0.25">
      <c r="A1" t="s">
        <v>7</v>
      </c>
      <c r="B1" t="s">
        <v>8</v>
      </c>
      <c r="C1" t="s">
        <v>9</v>
      </c>
      <c r="D1" s="6" t="s">
        <v>10</v>
      </c>
      <c r="E1" s="6" t="s">
        <v>11</v>
      </c>
      <c r="F1" t="s">
        <v>13</v>
      </c>
      <c r="H1" t="s">
        <v>12</v>
      </c>
    </row>
    <row r="2" spans="1:13" x14ac:dyDescent="0.25">
      <c r="A2" s="2" t="s">
        <v>0</v>
      </c>
      <c r="B2">
        <v>20</v>
      </c>
      <c r="C2">
        <v>0</v>
      </c>
      <c r="D2" s="6" t="str" cm="1">
        <f t="array" ref="D2">_xlfn.TEXTJOIN(", ",1,IFERROR(_xlfn.AGGREGATE(15,6,ROW($F$3:$F$200)/($F$3:$F$200=A2),ROW($A$1:$A$35)),""))</f>
        <v>6, 9, 17, 19, 26, 31, 35, 40, 44, 50, 57, 59, 64, 72, 76, 79, 85, 91, 92, 100</v>
      </c>
      <c r="E2" s="6" t="str" cm="1">
        <f t="array" ref="E2">_xlfn.TEXTJOIN(", ",1,IFERROR(_xlfn.AGGREGATE(15,6,ROW($H$3:$H$200)/($H$3:$H$200=A2),ROW($A$1:$A$35)),""))</f>
        <v>7, 12, 17, 22, 27, 32, 37, 41, 45, 48, 51, 54, 57, 60, 63, 66, 69, 72, 75</v>
      </c>
      <c r="H2" t="s">
        <v>0</v>
      </c>
      <c r="M2">
        <f>COUNTIF($F$3:$F$200,A2)</f>
        <v>20</v>
      </c>
    </row>
    <row r="3" spans="1:13" x14ac:dyDescent="0.25">
      <c r="A3" t="s">
        <v>1</v>
      </c>
      <c r="B3">
        <v>0</v>
      </c>
      <c r="C3">
        <v>0</v>
      </c>
      <c r="D3" s="6" t="str" cm="1">
        <f t="array" ref="D3">_xlfn.TEXTJOIN(", ",1,IFERROR(_xlfn.AGGREGATE(15,6,ROW($F$3:$F$200)/($F$3:$F$200=A3),ROW($A$1:$A$35)),""))</f>
        <v/>
      </c>
      <c r="E3" s="6" t="str" cm="1">
        <f t="array" ref="E3">_xlfn.TEXTJOIN(", ",1,IFERROR(_xlfn.AGGREGATE(15,6,ROW($H$3:$H$200)/($H$3:$H$200=A3),ROW($A$1:$A$35)),""))</f>
        <v/>
      </c>
      <c r="F3" s="1" t="s">
        <v>2</v>
      </c>
      <c r="H3" t="s">
        <v>2</v>
      </c>
      <c r="M3">
        <f t="shared" ref="M3:M12" si="0">COUNTIF($F$3:$F$200,A3)</f>
        <v>0</v>
      </c>
    </row>
    <row r="4" spans="1:13" x14ac:dyDescent="0.25">
      <c r="A4" s="1" t="s">
        <v>2</v>
      </c>
      <c r="B4">
        <v>35</v>
      </c>
      <c r="C4">
        <v>0</v>
      </c>
      <c r="D4" s="6" t="str" cm="1">
        <f t="array" ref="D4">_xlfn.TEXTJOIN(", ",1,IFERROR(_xlfn.AGGREGATE(15,6,ROW($F$3:$F$200)/($F$3:$F$200=A4),ROW($A$1:$A$35)),""))</f>
        <v>3, 5, 10, 13, 15, 18, 21, 22, 27, 29, 32, 34, 38, 41, 43, 47, 49, 53, 56, 58, 60, 65, 67, 70, 73, 75, 77, 81, 82, 88, 89, 93, 96, 98, 101</v>
      </c>
      <c r="E4" s="6" t="str" cm="1">
        <f t="array" ref="E4">_xlfn.TEXTJOIN(", ",1,IFERROR(_xlfn.AGGREGATE(15,6,ROW($H$3:$H$200)/($H$3:$H$200=A4),ROW($A$1:$A$35)),""))</f>
        <v>3, 8, 13, 18, 23, 28, 33, 38, 42, 46, 49, 52, 55, 58, 61, 64, 67, 70, 73, 76, 78, 80, 82, 84, 86, 88, 90, 92, 94, 96, 97, 98, 99, 100, 101</v>
      </c>
      <c r="F4" s="3" t="s">
        <v>3</v>
      </c>
      <c r="H4" t="s">
        <v>3</v>
      </c>
      <c r="M4">
        <f t="shared" si="0"/>
        <v>35</v>
      </c>
    </row>
    <row r="5" spans="1:13" x14ac:dyDescent="0.25">
      <c r="A5" s="3" t="s">
        <v>3</v>
      </c>
      <c r="B5">
        <v>29</v>
      </c>
      <c r="C5">
        <v>0</v>
      </c>
      <c r="D5" s="6" t="str" cm="1">
        <f t="array" ref="D5">_xlfn.TEXTJOIN(", ",1,IFERROR(_xlfn.AGGREGATE(15,6,ROW($F$3:$F$200)/($F$3:$F$200=A5),ROW($A$1:$A$35)),""))</f>
        <v>4, 7, 11, 14, 16, 20, 23, 28, 33, 37, 39, 42, 46, 48, 51, 55, 61, 63, 66, 69, 71, 74, 80, 84, 86, 90, 95, 99, 102</v>
      </c>
      <c r="E5" s="6" t="str" cm="1">
        <f t="array" ref="E5">_xlfn.TEXTJOIN(", ",1,IFERROR(_xlfn.AGGREGATE(15,6,ROW($H$3:$H$200)/($H$3:$H$200=A5),ROW($A$1:$A$35)),""))</f>
        <v>4, 9, 14, 19, 24, 29, 34, 39, 43, 47, 50, 53, 56, 59, 62, 65, 68, 71, 74, 77, 79, 81, 83, 85, 87, 89, 91, 93, 95</v>
      </c>
      <c r="F5" s="4" t="s">
        <v>2</v>
      </c>
      <c r="H5" t="s">
        <v>5</v>
      </c>
      <c r="M5">
        <f t="shared" si="0"/>
        <v>29</v>
      </c>
    </row>
    <row r="6" spans="1:13" x14ac:dyDescent="0.25">
      <c r="A6" t="s">
        <v>4</v>
      </c>
      <c r="B6">
        <v>0</v>
      </c>
      <c r="C6">
        <v>0</v>
      </c>
      <c r="D6" s="6" t="str" cm="1">
        <f t="array" ref="D6">_xlfn.TEXTJOIN(", ",1,IFERROR(_xlfn.AGGREGATE(15,6,ROW($F$3:$F$200)/($F$3:$F$200=A6),ROW($A$1:$A$35)),""))</f>
        <v/>
      </c>
      <c r="E6" s="6" t="str" cm="1">
        <f t="array" ref="E6">_xlfn.TEXTJOIN(", ",1,IFERROR(_xlfn.AGGREGATE(15,6,ROW($H$3:$H$200)/($H$3:$H$200=A6),ROW($A$1:$A$35)),""))</f>
        <v/>
      </c>
      <c r="F6" s="1" t="s">
        <v>0</v>
      </c>
      <c r="H6" t="s">
        <v>6</v>
      </c>
      <c r="M6">
        <f t="shared" si="0"/>
        <v>0</v>
      </c>
    </row>
    <row r="7" spans="1:13" x14ac:dyDescent="0.25">
      <c r="A7" s="4" t="s">
        <v>5</v>
      </c>
      <c r="B7">
        <v>9</v>
      </c>
      <c r="C7">
        <v>0</v>
      </c>
      <c r="D7" s="6" t="str" cm="1">
        <f t="array" ref="D7">_xlfn.TEXTJOIN(", ",1,IFERROR(_xlfn.AGGREGATE(15,6,ROW($F$3:$F$200)/($F$3:$F$200=A7),ROW($A$1:$A$35)),""))</f>
        <v>8, 24, 25, 45, 52, 68, 78, 87, 97</v>
      </c>
      <c r="E7" s="6" t="str" cm="1">
        <f t="array" ref="E7">_xlfn.TEXTJOIN(", ",1,IFERROR(_xlfn.AGGREGATE(15,6,ROW($H$3:$H$200)/($H$3:$H$200=A7),ROW($A$1:$A$35)),""))</f>
        <v>5, 10, 15, 20, 25, 30, 35, 40, 44</v>
      </c>
      <c r="F7" s="2" t="s">
        <v>3</v>
      </c>
      <c r="H7" t="s">
        <v>0</v>
      </c>
      <c r="M7">
        <f t="shared" si="0"/>
        <v>9</v>
      </c>
    </row>
    <row r="8" spans="1:13" x14ac:dyDescent="0.25">
      <c r="A8" s="5" t="s">
        <v>6</v>
      </c>
      <c r="B8">
        <v>7</v>
      </c>
      <c r="C8">
        <v>0</v>
      </c>
      <c r="D8" s="6" t="str" cm="1">
        <f t="array" ref="D8">_xlfn.TEXTJOIN(", ",1,IFERROR(_xlfn.AGGREGATE(15,6,ROW($F$3:$F$200)/($F$3:$F$200=A8),ROW($A$1:$A$35)),""))</f>
        <v>12, 30, 36, 54, 62, 83, 94</v>
      </c>
      <c r="E8" s="6" t="str" cm="1">
        <f t="array" ref="E8">_xlfn.TEXTJOIN(", ",1,IFERROR(_xlfn.AGGREGATE(15,6,ROW($H$3:$H$200)/($H$3:$H$200=A8),ROW($A$1:$A$35)),""))</f>
        <v>6, 11, 16, 21, 26, 31, 36</v>
      </c>
      <c r="F8" s="3" t="s">
        <v>5</v>
      </c>
      <c r="H8" t="s">
        <v>2</v>
      </c>
      <c r="M8">
        <f t="shared" si="0"/>
        <v>7</v>
      </c>
    </row>
    <row r="9" spans="1:13" x14ac:dyDescent="0.25">
      <c r="E9" s="6"/>
      <c r="F9" s="1" t="s">
        <v>0</v>
      </c>
      <c r="H9" t="s">
        <v>3</v>
      </c>
    </row>
    <row r="10" spans="1:13" x14ac:dyDescent="0.25">
      <c r="B10">
        <f>SUM(B2:B8)</f>
        <v>100</v>
      </c>
      <c r="C10">
        <v>0</v>
      </c>
      <c r="E10" s="6"/>
      <c r="F10" s="5" t="s">
        <v>2</v>
      </c>
      <c r="H10" t="s">
        <v>5</v>
      </c>
      <c r="M10">
        <f>SUM(M2:M8)</f>
        <v>100</v>
      </c>
    </row>
    <row r="11" spans="1:13" x14ac:dyDescent="0.25">
      <c r="F11" s="3" t="s">
        <v>3</v>
      </c>
      <c r="H11" t="s">
        <v>6</v>
      </c>
    </row>
    <row r="12" spans="1:13" x14ac:dyDescent="0.25">
      <c r="F12" s="1" t="s">
        <v>6</v>
      </c>
      <c r="H12" t="s">
        <v>0</v>
      </c>
    </row>
    <row r="13" spans="1:13" x14ac:dyDescent="0.25">
      <c r="F13" s="2" t="s">
        <v>2</v>
      </c>
      <c r="H13" t="s">
        <v>2</v>
      </c>
    </row>
    <row r="14" spans="1:13" x14ac:dyDescent="0.25">
      <c r="F14" s="4" t="s">
        <v>3</v>
      </c>
      <c r="H14" t="s">
        <v>3</v>
      </c>
    </row>
    <row r="15" spans="1:13" x14ac:dyDescent="0.25">
      <c r="F15" s="1" t="s">
        <v>2</v>
      </c>
      <c r="H15" t="s">
        <v>5</v>
      </c>
    </row>
    <row r="16" spans="1:13" x14ac:dyDescent="0.25">
      <c r="F16" s="3" t="s">
        <v>3</v>
      </c>
      <c r="H16" t="s">
        <v>6</v>
      </c>
    </row>
    <row r="17" spans="6:8" x14ac:dyDescent="0.25">
      <c r="F17" s="5" t="s">
        <v>0</v>
      </c>
      <c r="H17" t="s">
        <v>0</v>
      </c>
    </row>
    <row r="18" spans="6:8" x14ac:dyDescent="0.25">
      <c r="F18" s="1" t="s">
        <v>2</v>
      </c>
      <c r="H18" t="s">
        <v>2</v>
      </c>
    </row>
    <row r="19" spans="6:8" x14ac:dyDescent="0.25">
      <c r="F19" s="5" t="s">
        <v>0</v>
      </c>
      <c r="H19" t="s">
        <v>3</v>
      </c>
    </row>
    <row r="20" spans="6:8" x14ac:dyDescent="0.25">
      <c r="F20" s="2" t="s">
        <v>3</v>
      </c>
      <c r="H20" t="s">
        <v>5</v>
      </c>
    </row>
    <row r="21" spans="6:8" x14ac:dyDescent="0.25">
      <c r="F21" s="1" t="s">
        <v>2</v>
      </c>
      <c r="H21" t="s">
        <v>6</v>
      </c>
    </row>
    <row r="22" spans="6:8" x14ac:dyDescent="0.25">
      <c r="F22" s="3" t="s">
        <v>2</v>
      </c>
      <c r="H22" t="s">
        <v>0</v>
      </c>
    </row>
    <row r="23" spans="6:8" x14ac:dyDescent="0.25">
      <c r="F23" s="4" t="s">
        <v>3</v>
      </c>
      <c r="H23" t="s">
        <v>2</v>
      </c>
    </row>
    <row r="24" spans="6:8" x14ac:dyDescent="0.25">
      <c r="F24" t="s">
        <v>5</v>
      </c>
      <c r="H24" t="s">
        <v>3</v>
      </c>
    </row>
    <row r="25" spans="6:8" x14ac:dyDescent="0.25">
      <c r="F25" t="s">
        <v>5</v>
      </c>
      <c r="H25" t="s">
        <v>5</v>
      </c>
    </row>
    <row r="26" spans="6:8" x14ac:dyDescent="0.25">
      <c r="F26" t="s">
        <v>0</v>
      </c>
      <c r="H26" t="s">
        <v>6</v>
      </c>
    </row>
    <row r="27" spans="6:8" x14ac:dyDescent="0.25">
      <c r="F27" t="s">
        <v>2</v>
      </c>
      <c r="H27" t="s">
        <v>0</v>
      </c>
    </row>
    <row r="28" spans="6:8" x14ac:dyDescent="0.25">
      <c r="F28" t="s">
        <v>3</v>
      </c>
      <c r="H28" t="s">
        <v>2</v>
      </c>
    </row>
    <row r="29" spans="6:8" x14ac:dyDescent="0.25">
      <c r="F29" t="s">
        <v>2</v>
      </c>
      <c r="H29" t="s">
        <v>3</v>
      </c>
    </row>
    <row r="30" spans="6:8" x14ac:dyDescent="0.25">
      <c r="F30" t="s">
        <v>6</v>
      </c>
      <c r="H30" t="s">
        <v>5</v>
      </c>
    </row>
    <row r="31" spans="6:8" x14ac:dyDescent="0.25">
      <c r="F31" t="s">
        <v>0</v>
      </c>
      <c r="H31" t="s">
        <v>6</v>
      </c>
    </row>
    <row r="32" spans="6:8" x14ac:dyDescent="0.25">
      <c r="F32" t="s">
        <v>2</v>
      </c>
      <c r="H32" t="s">
        <v>0</v>
      </c>
    </row>
    <row r="33" spans="6:8" x14ac:dyDescent="0.25">
      <c r="F33" t="s">
        <v>3</v>
      </c>
      <c r="H33" t="s">
        <v>2</v>
      </c>
    </row>
    <row r="34" spans="6:8" x14ac:dyDescent="0.25">
      <c r="F34" t="s">
        <v>2</v>
      </c>
      <c r="H34" t="s">
        <v>3</v>
      </c>
    </row>
    <row r="35" spans="6:8" x14ac:dyDescent="0.25">
      <c r="F35" t="s">
        <v>0</v>
      </c>
      <c r="H35" t="s">
        <v>5</v>
      </c>
    </row>
    <row r="36" spans="6:8" x14ac:dyDescent="0.25">
      <c r="F36" t="s">
        <v>6</v>
      </c>
      <c r="H36" t="s">
        <v>6</v>
      </c>
    </row>
    <row r="37" spans="6:8" x14ac:dyDescent="0.25">
      <c r="F37" t="s">
        <v>3</v>
      </c>
      <c r="H37" t="s">
        <v>0</v>
      </c>
    </row>
    <row r="38" spans="6:8" x14ac:dyDescent="0.25">
      <c r="F38" t="s">
        <v>2</v>
      </c>
      <c r="H38" t="s">
        <v>2</v>
      </c>
    </row>
    <row r="39" spans="6:8" x14ac:dyDescent="0.25">
      <c r="F39" t="s">
        <v>3</v>
      </c>
      <c r="H39" t="s">
        <v>3</v>
      </c>
    </row>
    <row r="40" spans="6:8" x14ac:dyDescent="0.25">
      <c r="F40" t="s">
        <v>0</v>
      </c>
      <c r="H40" t="s">
        <v>5</v>
      </c>
    </row>
    <row r="41" spans="6:8" x14ac:dyDescent="0.25">
      <c r="F41" t="s">
        <v>2</v>
      </c>
      <c r="H41" t="s">
        <v>0</v>
      </c>
    </row>
    <row r="42" spans="6:8" x14ac:dyDescent="0.25">
      <c r="F42" t="s">
        <v>3</v>
      </c>
      <c r="H42" t="s">
        <v>2</v>
      </c>
    </row>
    <row r="43" spans="6:8" x14ac:dyDescent="0.25">
      <c r="F43" t="s">
        <v>2</v>
      </c>
      <c r="H43" t="s">
        <v>3</v>
      </c>
    </row>
    <row r="44" spans="6:8" x14ac:dyDescent="0.25">
      <c r="F44" t="s">
        <v>0</v>
      </c>
      <c r="H44" t="s">
        <v>5</v>
      </c>
    </row>
    <row r="45" spans="6:8" x14ac:dyDescent="0.25">
      <c r="F45" t="s">
        <v>5</v>
      </c>
      <c r="H45" t="s">
        <v>0</v>
      </c>
    </row>
    <row r="46" spans="6:8" x14ac:dyDescent="0.25">
      <c r="F46" t="s">
        <v>3</v>
      </c>
      <c r="H46" t="s">
        <v>2</v>
      </c>
    </row>
    <row r="47" spans="6:8" x14ac:dyDescent="0.25">
      <c r="F47" t="s">
        <v>2</v>
      </c>
      <c r="H47" t="s">
        <v>3</v>
      </c>
    </row>
    <row r="48" spans="6:8" x14ac:dyDescent="0.25">
      <c r="F48" t="s">
        <v>3</v>
      </c>
      <c r="H48" t="s">
        <v>0</v>
      </c>
    </row>
    <row r="49" spans="6:8" x14ac:dyDescent="0.25">
      <c r="F49" t="s">
        <v>2</v>
      </c>
      <c r="H49" t="s">
        <v>2</v>
      </c>
    </row>
    <row r="50" spans="6:8" x14ac:dyDescent="0.25">
      <c r="F50" t="s">
        <v>0</v>
      </c>
      <c r="H50" t="s">
        <v>3</v>
      </c>
    </row>
    <row r="51" spans="6:8" x14ac:dyDescent="0.25">
      <c r="F51" t="s">
        <v>3</v>
      </c>
      <c r="H51" t="s">
        <v>0</v>
      </c>
    </row>
    <row r="52" spans="6:8" x14ac:dyDescent="0.25">
      <c r="F52" t="s">
        <v>5</v>
      </c>
      <c r="H52" t="s">
        <v>2</v>
      </c>
    </row>
    <row r="53" spans="6:8" x14ac:dyDescent="0.25">
      <c r="F53" t="s">
        <v>2</v>
      </c>
      <c r="H53" t="s">
        <v>3</v>
      </c>
    </row>
    <row r="54" spans="6:8" x14ac:dyDescent="0.25">
      <c r="F54" t="s">
        <v>6</v>
      </c>
      <c r="H54" t="s">
        <v>0</v>
      </c>
    </row>
    <row r="55" spans="6:8" x14ac:dyDescent="0.25">
      <c r="F55" t="s">
        <v>3</v>
      </c>
      <c r="H55" t="s">
        <v>2</v>
      </c>
    </row>
    <row r="56" spans="6:8" x14ac:dyDescent="0.25">
      <c r="F56" t="s">
        <v>2</v>
      </c>
      <c r="H56" t="s">
        <v>3</v>
      </c>
    </row>
    <row r="57" spans="6:8" x14ac:dyDescent="0.25">
      <c r="F57" t="s">
        <v>0</v>
      </c>
      <c r="H57" t="s">
        <v>0</v>
      </c>
    </row>
    <row r="58" spans="6:8" x14ac:dyDescent="0.25">
      <c r="F58" t="s">
        <v>2</v>
      </c>
      <c r="H58" t="s">
        <v>2</v>
      </c>
    </row>
    <row r="59" spans="6:8" x14ac:dyDescent="0.25">
      <c r="F59" t="s">
        <v>0</v>
      </c>
      <c r="H59" t="s">
        <v>3</v>
      </c>
    </row>
    <row r="60" spans="6:8" x14ac:dyDescent="0.25">
      <c r="F60" t="s">
        <v>2</v>
      </c>
      <c r="H60" t="s">
        <v>0</v>
      </c>
    </row>
    <row r="61" spans="6:8" x14ac:dyDescent="0.25">
      <c r="F61" t="s">
        <v>3</v>
      </c>
      <c r="H61" t="s">
        <v>2</v>
      </c>
    </row>
    <row r="62" spans="6:8" x14ac:dyDescent="0.25">
      <c r="F62" t="s">
        <v>6</v>
      </c>
      <c r="H62" t="s">
        <v>3</v>
      </c>
    </row>
    <row r="63" spans="6:8" x14ac:dyDescent="0.25">
      <c r="F63" t="s">
        <v>3</v>
      </c>
      <c r="H63" t="s">
        <v>0</v>
      </c>
    </row>
    <row r="64" spans="6:8" x14ac:dyDescent="0.25">
      <c r="F64" t="s">
        <v>0</v>
      </c>
      <c r="H64" t="s">
        <v>2</v>
      </c>
    </row>
    <row r="65" spans="6:8" x14ac:dyDescent="0.25">
      <c r="F65" t="s">
        <v>2</v>
      </c>
      <c r="H65" t="s">
        <v>3</v>
      </c>
    </row>
    <row r="66" spans="6:8" x14ac:dyDescent="0.25">
      <c r="F66" t="s">
        <v>3</v>
      </c>
      <c r="H66" t="s">
        <v>0</v>
      </c>
    </row>
    <row r="67" spans="6:8" x14ac:dyDescent="0.25">
      <c r="F67" t="s">
        <v>2</v>
      </c>
      <c r="H67" t="s">
        <v>2</v>
      </c>
    </row>
    <row r="68" spans="6:8" x14ac:dyDescent="0.25">
      <c r="F68" t="s">
        <v>5</v>
      </c>
      <c r="H68" t="s">
        <v>3</v>
      </c>
    </row>
    <row r="69" spans="6:8" x14ac:dyDescent="0.25">
      <c r="F69" t="s">
        <v>3</v>
      </c>
      <c r="H69" t="s">
        <v>0</v>
      </c>
    </row>
    <row r="70" spans="6:8" x14ac:dyDescent="0.25">
      <c r="F70" t="s">
        <v>2</v>
      </c>
      <c r="H70" t="s">
        <v>2</v>
      </c>
    </row>
    <row r="71" spans="6:8" x14ac:dyDescent="0.25">
      <c r="F71" t="s">
        <v>3</v>
      </c>
      <c r="H71" t="s">
        <v>3</v>
      </c>
    </row>
    <row r="72" spans="6:8" x14ac:dyDescent="0.25">
      <c r="F72" t="s">
        <v>0</v>
      </c>
      <c r="H72" t="s">
        <v>0</v>
      </c>
    </row>
    <row r="73" spans="6:8" x14ac:dyDescent="0.25">
      <c r="F73" t="s">
        <v>2</v>
      </c>
      <c r="H73" t="s">
        <v>2</v>
      </c>
    </row>
    <row r="74" spans="6:8" x14ac:dyDescent="0.25">
      <c r="F74" t="s">
        <v>3</v>
      </c>
      <c r="H74" t="s">
        <v>3</v>
      </c>
    </row>
    <row r="75" spans="6:8" x14ac:dyDescent="0.25">
      <c r="F75" t="s">
        <v>2</v>
      </c>
      <c r="H75" t="s">
        <v>0</v>
      </c>
    </row>
    <row r="76" spans="6:8" x14ac:dyDescent="0.25">
      <c r="F76" t="s">
        <v>0</v>
      </c>
      <c r="H76" t="s">
        <v>2</v>
      </c>
    </row>
    <row r="77" spans="6:8" x14ac:dyDescent="0.25">
      <c r="F77" t="s">
        <v>2</v>
      </c>
      <c r="H77" t="s">
        <v>3</v>
      </c>
    </row>
    <row r="78" spans="6:8" x14ac:dyDescent="0.25">
      <c r="F78" t="s">
        <v>5</v>
      </c>
      <c r="H78" t="s">
        <v>2</v>
      </c>
    </row>
    <row r="79" spans="6:8" x14ac:dyDescent="0.25">
      <c r="F79" t="s">
        <v>0</v>
      </c>
      <c r="H79" t="s">
        <v>3</v>
      </c>
    </row>
    <row r="80" spans="6:8" x14ac:dyDescent="0.25">
      <c r="F80" t="s">
        <v>3</v>
      </c>
      <c r="H80" t="s">
        <v>2</v>
      </c>
    </row>
    <row r="81" spans="6:8" x14ac:dyDescent="0.25">
      <c r="F81" t="s">
        <v>2</v>
      </c>
      <c r="H81" t="s">
        <v>3</v>
      </c>
    </row>
    <row r="82" spans="6:8" x14ac:dyDescent="0.25">
      <c r="F82" t="s">
        <v>2</v>
      </c>
      <c r="H82" t="s">
        <v>2</v>
      </c>
    </row>
    <row r="83" spans="6:8" x14ac:dyDescent="0.25">
      <c r="F83" t="s">
        <v>6</v>
      </c>
      <c r="H83" t="s">
        <v>3</v>
      </c>
    </row>
    <row r="84" spans="6:8" x14ac:dyDescent="0.25">
      <c r="F84" t="s">
        <v>3</v>
      </c>
      <c r="H84" t="s">
        <v>2</v>
      </c>
    </row>
    <row r="85" spans="6:8" x14ac:dyDescent="0.25">
      <c r="F85" t="s">
        <v>0</v>
      </c>
      <c r="H85" t="s">
        <v>3</v>
      </c>
    </row>
    <row r="86" spans="6:8" x14ac:dyDescent="0.25">
      <c r="F86" t="s">
        <v>3</v>
      </c>
      <c r="H86" t="s">
        <v>2</v>
      </c>
    </row>
    <row r="87" spans="6:8" x14ac:dyDescent="0.25">
      <c r="F87" t="s">
        <v>5</v>
      </c>
      <c r="H87" t="s">
        <v>3</v>
      </c>
    </row>
    <row r="88" spans="6:8" x14ac:dyDescent="0.25">
      <c r="F88" t="s">
        <v>2</v>
      </c>
      <c r="H88" t="s">
        <v>2</v>
      </c>
    </row>
    <row r="89" spans="6:8" x14ac:dyDescent="0.25">
      <c r="F89" t="s">
        <v>2</v>
      </c>
      <c r="H89" t="s">
        <v>3</v>
      </c>
    </row>
    <row r="90" spans="6:8" x14ac:dyDescent="0.25">
      <c r="F90" t="s">
        <v>3</v>
      </c>
      <c r="H90" t="s">
        <v>2</v>
      </c>
    </row>
    <row r="91" spans="6:8" x14ac:dyDescent="0.25">
      <c r="F91" t="s">
        <v>0</v>
      </c>
      <c r="H91" t="s">
        <v>3</v>
      </c>
    </row>
    <row r="92" spans="6:8" x14ac:dyDescent="0.25">
      <c r="F92" t="s">
        <v>0</v>
      </c>
      <c r="H92" t="s">
        <v>2</v>
      </c>
    </row>
    <row r="93" spans="6:8" x14ac:dyDescent="0.25">
      <c r="F93" t="s">
        <v>2</v>
      </c>
      <c r="H93" t="s">
        <v>3</v>
      </c>
    </row>
    <row r="94" spans="6:8" x14ac:dyDescent="0.25">
      <c r="F94" t="s">
        <v>6</v>
      </c>
      <c r="H94" t="s">
        <v>2</v>
      </c>
    </row>
    <row r="95" spans="6:8" x14ac:dyDescent="0.25">
      <c r="F95" t="s">
        <v>3</v>
      </c>
      <c r="H95" t="s">
        <v>3</v>
      </c>
    </row>
    <row r="96" spans="6:8" x14ac:dyDescent="0.25">
      <c r="F96" t="s">
        <v>2</v>
      </c>
      <c r="H96" t="s">
        <v>2</v>
      </c>
    </row>
    <row r="97" spans="6:8" x14ac:dyDescent="0.25">
      <c r="F97" t="s">
        <v>5</v>
      </c>
      <c r="H97" t="s">
        <v>2</v>
      </c>
    </row>
    <row r="98" spans="6:8" x14ac:dyDescent="0.25">
      <c r="F98" t="s">
        <v>2</v>
      </c>
      <c r="H98" t="s">
        <v>2</v>
      </c>
    </row>
    <row r="99" spans="6:8" x14ac:dyDescent="0.25">
      <c r="F99" t="s">
        <v>3</v>
      </c>
      <c r="H99" t="s">
        <v>2</v>
      </c>
    </row>
    <row r="100" spans="6:8" x14ac:dyDescent="0.25">
      <c r="F100" t="s">
        <v>0</v>
      </c>
      <c r="H100" t="s">
        <v>2</v>
      </c>
    </row>
    <row r="101" spans="6:8" x14ac:dyDescent="0.25">
      <c r="F101" t="s">
        <v>2</v>
      </c>
      <c r="H101" t="s">
        <v>2</v>
      </c>
    </row>
    <row r="102" spans="6:8" x14ac:dyDescent="0.25">
      <c r="F102" t="s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irage">
          <controlPr defaultSize="0" autoLine="0" r:id="rId4">
            <anchor moveWithCells="1">
              <from>
                <xdr:col>8</xdr:col>
                <xdr:colOff>533400</xdr:colOff>
                <xdr:row>5</xdr:row>
                <xdr:rowOff>57150</xdr:rowOff>
              </from>
              <to>
                <xdr:col>10</xdr:col>
                <xdr:colOff>466725</xdr:colOff>
                <xdr:row>8</xdr:row>
                <xdr:rowOff>57150</xdr:rowOff>
              </to>
            </anchor>
          </controlPr>
        </control>
      </mc:Choice>
      <mc:Fallback>
        <control shapeId="1025" r:id="rId3" name="Tirag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Départemental de Seine-et-Marne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Département de Seine-et-Marne</dc:creator>
  <cp:lastModifiedBy>BSA</cp:lastModifiedBy>
  <dcterms:created xsi:type="dcterms:W3CDTF">2023-05-22T11:04:40Z</dcterms:created>
  <dcterms:modified xsi:type="dcterms:W3CDTF">2023-05-23T13:14:10Z</dcterms:modified>
</cp:coreProperties>
</file>